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spa\Desktop\"/>
    </mc:Choice>
  </mc:AlternateContent>
  <xr:revisionPtr revIDLastSave="0" documentId="13_ncr:1_{69407067-F796-4866-AA6C-E111439D50D3}" xr6:coauthVersionLast="43" xr6:coauthVersionMax="43" xr10:uidLastSave="{00000000-0000-0000-0000-000000000000}"/>
  <bookViews>
    <workbookView xWindow="-10650" yWindow="-21720" windowWidth="51840" windowHeight="21240" activeTab="2" xr2:uid="{1C567BD5-3619-4CEE-8F41-C03BBAD6A5B5}"/>
  </bookViews>
  <sheets>
    <sheet name="Modop" sheetId="1" r:id="rId1"/>
    <sheet name="Synthèse" sheetId="2" r:id="rId2"/>
    <sheet name="Entité 1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agency_fee_1st_drawdown_EUR">[1]Global!$E$119</definedName>
    <definedName name="agency_fee_2nd_drawdown_EUR">[2]Global!$E$118</definedName>
    <definedName name="agency_fee_3rd_drawdown_EUR">[2]Global!$E$119</definedName>
    <definedName name="Agency_fee_EUR">[2]Global!$E$115</definedName>
    <definedName name="AUD_EUR_forward">[2]InputT!$G$62:$GD$62</definedName>
    <definedName name="AUD_EUR_rate">[2]Global!$E$94</definedName>
    <definedName name="audit_fee_1st_drawdown_EUR">[1]Global!$E$122</definedName>
    <definedName name="audit_fee_1st_drawdown_USD">[3]Global!$E$282</definedName>
    <definedName name="audit_fee_2nd_drawdown_EUR">[2]Global!$E$122</definedName>
    <definedName name="audit_fee_3rd_drawdown_EUR">[2]Global!$E$123</definedName>
    <definedName name="Audit_fee_EUR">[2]Global!$E$120</definedName>
    <definedName name="Audit_fee_USD">[3]Global!$E$281</definedName>
    <definedName name="Available_mezz_repay_copy_AUD">[2]Adjust_AUD!$G$82:$GD$82</definedName>
    <definedName name="Available_mezz_repay_copy_EUR">[2]Adjust_EUR!$G$91:$GD$91</definedName>
    <definedName name="Available_mezz_repay_copy_USD">[2]Adjust_USD!$G$83:$GD$83</definedName>
    <definedName name="Available_mezz_repay_paste_AUD">[2]Adjust_AUD!$G$83:$GD$83</definedName>
    <definedName name="Available_mezz_repay_paste_EUR">[2]Adjust_EUR!$G$92:$GD$92</definedName>
    <definedName name="Available_mezz_repay_paste_USD">[2]Adjust_USD!$G$84:$GD$84</definedName>
    <definedName name="Available_mezz_repay_used_AUD">[2]Adjust_AUD!$G$84:$GD$84</definedName>
    <definedName name="Available_mezz_repay_used_EUR">[2]Adjust_EUR!$G$93:$GD$93</definedName>
    <definedName name="Available_mezz_repay_used_USD">[2]Adjust_USD!$G$85:$GD$85</definedName>
    <definedName name="BBSW_1m">[1]InputT!$G$54:$GD$54</definedName>
    <definedName name="BBSW_6m">[2]InputT!$G$51:$GD$51</definedName>
    <definedName name="Capitalised_interest_1st_drawdown_AUD">[2]Adjust_AUD!$G$22:$GD$22</definedName>
    <definedName name="Capitalised_interest_1st_drawdown_EUR">[2]Adjust_EUR!$G$22:$GD$22</definedName>
    <definedName name="Capitalised_interest_1st_drawdown_USD">[2]Adjust_USD!$G$22:$GD$22</definedName>
    <definedName name="Capitalised_interest_2nd_drawdown_AUD">[2]Adjust_AUD!$G$30:$GD$30</definedName>
    <definedName name="Capitalised_interest_2nd_drawdown_EUR">[2]Adjust_EUR!$G$30:$GD$30</definedName>
    <definedName name="Capitalised_interest_2nd_drawdown_USD">[2]Adjust_USD!$G$30:$GD$30</definedName>
    <definedName name="Capitalised_interest_3rd_drawdown_EUR">[2]Adjust_EUR!$G$39:$GD$39</definedName>
    <definedName name="Capitalised_interest_3rd_drawdown_USD">[3]Adjust_USD!$G$38:$GD$38</definedName>
    <definedName name="Capitalised_interest_activation_AUD">[2]Global!$E$215</definedName>
    <definedName name="Capitalised_interest_activation_EUR">[2]Global!$E$146</definedName>
    <definedName name="Capitalised_interest_activation_USD">[2]Global!$E$278</definedName>
    <definedName name="Capitalised_interest_copy_AUD">[2]Adjust_AUD!$G$88:$GD$88</definedName>
    <definedName name="Capitalised_interest_copy_EUR">[2]Adjust_EUR!$G$97:$GD$97</definedName>
    <definedName name="Capitalised_interest_paste_AUD">[2]Adjust_AUD!$G$89:$GD$89</definedName>
    <definedName name="Capitalised_interest_paste_EUR">[2]Adjust_EUR!$G$98:$GD$98</definedName>
    <definedName name="Capitalised_interest_paste_USD">[2]Adjust_USD!$G$90:$GD$90</definedName>
    <definedName name="Cash_shortfalls_AUD">[2]NP2_AUD!$E$99</definedName>
    <definedName name="Cash_shortfalls_EUR">[2]NP2_EUR!$E$102</definedName>
    <definedName name="Cash_shortfalls_USD">[2]NP2_USD!$E$103</definedName>
    <definedName name="Cestas_activation">'[2]Input SPV_EUR'!$G$5</definedName>
    <definedName name="CF_available_debt2_services_target">#REF!</definedName>
    <definedName name="CF_available_debt2_services_target_2">#REF!</definedName>
    <definedName name="CF_available_debt2_services_target_3">#REF!</definedName>
    <definedName name="CF_available_debt2_services_target_4">#REF!</definedName>
    <definedName name="CFAMS_AUD">#REF!</definedName>
    <definedName name="CFAMS_EUR">#REF!</definedName>
    <definedName name="CFAMS_USD">#REF!</definedName>
    <definedName name="Check_accounting_AUD">[2]NP2_AUD!$C$164</definedName>
    <definedName name="Check_accounting_EUR">[2]NP2_EUR!$C$167</definedName>
    <definedName name="Check_accounting_USD">[2]NP2_USD!$C$168</definedName>
    <definedName name="Check_accounts_AUD">[2]NP2_AUD!$C$103</definedName>
    <definedName name="Check_accounts_EUR">[2]NP2_EUR!$C$106</definedName>
    <definedName name="Check_accounts_USD">[2]NP2_USD!$C$107</definedName>
    <definedName name="Check_BS_AUD">[2]NP2_AUD!$C$184</definedName>
    <definedName name="Check_BS_EUR">[2]NP2_EUR!$C$187</definedName>
    <definedName name="Check_BS_USD">[2]NP2_USD!$C$188</definedName>
    <definedName name="Check_coherence_AUD">[2]Checks_AUD!$D$29</definedName>
    <definedName name="Check_coherence_EUR">[2]Checks_EUR!$J$9</definedName>
    <definedName name="Check_coherence_USD">[2]Checks_USD!$D$29</definedName>
    <definedName name="Check_CS_perc_total_AUD">[1]Adjust_AUD!$D$86</definedName>
    <definedName name="Check_CS_perc_total_EUR">[1]Adjust_EUR!$D$86</definedName>
    <definedName name="Check_DA">#REF!</definedName>
    <definedName name="Check_equity_AUD">[2]NP2_AUD!$C$429</definedName>
    <definedName name="Check_equity_EUR">[2]NP2_EUR!$C$550</definedName>
    <definedName name="Check_equity_USD">[2]NP2_USD!$C$423</definedName>
    <definedName name="Check_Financing">[5]Checks!$D$27</definedName>
    <definedName name="Check_Financing_1">[6]Checks!$D$28</definedName>
    <definedName name="Check_Financing_10">[6]Checks!$M$28</definedName>
    <definedName name="Check_Financing_11">[6]Checks!$N$28</definedName>
    <definedName name="Check_Financing_12">[6]Checks!$O$28</definedName>
    <definedName name="Check_Financing_13">[6]Checks!$P$28</definedName>
    <definedName name="Check_Financing_14">[6]Checks!$Q$28</definedName>
    <definedName name="Check_Financing_2">[5]Checks!$E$27</definedName>
    <definedName name="Check_Financing_3">[5]Checks!$F$27</definedName>
    <definedName name="Check_Financing_4">[5]Checks!$G$27</definedName>
    <definedName name="Check_Financing_5">[5]Checks!$H$27</definedName>
    <definedName name="Check_Financing_6">[6]Checks!$I$28</definedName>
    <definedName name="Check_Financing_7">[6]Checks!$J$28</definedName>
    <definedName name="Check_Financing_8">[6]Checks!$K$28</definedName>
    <definedName name="Check_Financing_9">[6]Checks!$L$28</definedName>
    <definedName name="Check_Financing_Refi_1">[6]Checks!$R$28</definedName>
    <definedName name="Check_Financing_Refi_2">#REF!</definedName>
    <definedName name="Check_Financing_Refi_3">[6]Checks!$T$28</definedName>
    <definedName name="Check_Financing_Refi_4">[6]Checks!$U$28</definedName>
    <definedName name="Check_fiscal_thin_cap_AUD">[2]NP2_AUD!$C$469</definedName>
    <definedName name="Check_fiscal_thin_cap_EUR">[2]NP2_EUR!$C$590</definedName>
    <definedName name="Check_fiscal_thin_cap_USD">[2]NP2_USD!$C$463</definedName>
    <definedName name="Check_HoldCo_AUD">[2]Checks_AUD!$D$9</definedName>
    <definedName name="Check_HoldCo_EUR">[2]Checks_EUR!$D$9</definedName>
    <definedName name="Check_HoldCo_USD">[2]Checks_USD!$D$9</definedName>
    <definedName name="Check_Max_Debt">[5]Checks!$D$29</definedName>
    <definedName name="Check_Max_Debt_1">[6]Checks!$D$31</definedName>
    <definedName name="Check_Max_Debt_10">[6]Checks!$M$31</definedName>
    <definedName name="Check_Max_Debt_11">[6]Checks!$N$31</definedName>
    <definedName name="Check_Max_Debt_12">[6]Checks!$O$31</definedName>
    <definedName name="Check_Max_Debt_13">[6]Checks!$P$31</definedName>
    <definedName name="Check_Max_Debt_14">[6]Checks!$Q$31</definedName>
    <definedName name="Check_Max_Debt_2">[5]Checks!$E$29</definedName>
    <definedName name="Check_Max_Debt_3">[5]Checks!$F$29</definedName>
    <definedName name="Check_Max_Debt_4">[5]Checks!$G$29</definedName>
    <definedName name="Check_Max_Debt_5">[5]Checks!$H$29</definedName>
    <definedName name="Check_Max_Debt_6">[6]Checks!$I$31</definedName>
    <definedName name="Check_Max_Debt_7">[6]Checks!$J$31</definedName>
    <definedName name="Check_Max_Debt_8">[6]Checks!$K$31</definedName>
    <definedName name="Check_Max_Debt_9">[6]Checks!$L$31</definedName>
    <definedName name="Check_Max_Debt_Refi_1">[6]Checks!$R$31</definedName>
    <definedName name="Check_Max_Debt_Refi_2">#REF!</definedName>
    <definedName name="Check_Max_Debt_Refi_3">[6]Checks!$T$31</definedName>
    <definedName name="Check_Max_Debt_Refi_4">[6]Checks!$U$31</definedName>
    <definedName name="Check_Mezz_AUD">[2]Adjust_AUD!$D$17</definedName>
    <definedName name="Check_Mezz_EUR">[2]Adjust_EUR!$D$17</definedName>
    <definedName name="Check_Mezz_USD">[2]Adjust_USD!$D$17</definedName>
    <definedName name="Check_operation_AUD">[2]NP2_AUD!$C$236</definedName>
    <definedName name="Check_operation_EUR">[2]NP2_EUR!$C$242</definedName>
    <definedName name="check_operation_USD">[2]NP2_USD!$C$242</definedName>
    <definedName name="Check_ownership_SPV_AUD">[2]NP2_AUD!$C$566</definedName>
    <definedName name="Check_ownership_SPV_EUR">[2]NP2_EUR!$C$688</definedName>
    <definedName name="Check_ownership_SPV_USD">[2]NP2_USD!$C$560</definedName>
    <definedName name="Check_reserve_accounts_AUD">[2]NP2_AUD!$C$346</definedName>
    <definedName name="Check_reserve_accounts_EUR">[2]NP2_EUR!$C$355</definedName>
    <definedName name="Check_reserve_accounts_USD">[2]NP2_USD!$C$356</definedName>
    <definedName name="Check_spv_EUR">[2]Checks_EUR!$D$29</definedName>
    <definedName name="check_tax_AUD">[2]NP2_AUD!$C$532</definedName>
    <definedName name="Check_tax_EUR">[2]NP2_EUR!$C$653</definedName>
    <definedName name="Check_tax_USD">[2]NP2_USD!$C$526</definedName>
    <definedName name="Check_thin_cap_AUD">[2]NP2_AUD!$C$194</definedName>
    <definedName name="Check_thin_cap_EUR">[2]NP2_EUR!$C$197</definedName>
    <definedName name="Check_thin_cap_USD">[2]NP2_USD!$C$198</definedName>
    <definedName name="Check_total_repay_AUD">[2]NP2_AUD!$C$273</definedName>
    <definedName name="Check_total_repay_EUR">[2]NP2_EUR!$C$281</definedName>
    <definedName name="check_total_repay_USD">[2]NP2_USD!$C$281</definedName>
    <definedName name="Com_loan_4">[7]RUNS!$B$69</definedName>
    <definedName name="Commitment_fee_activation_AUD">[2]Global!$C$219</definedName>
    <definedName name="Commitment_fee_activation_EUR">[2]Global!$C$153</definedName>
    <definedName name="Commitment_fee_activation_USD">[2]Global!$C$285</definedName>
    <definedName name="Compiled_repay_AUD">[2]Adjust_AUD!$G$38:$GD$38</definedName>
    <definedName name="Compiled_repay_EUR">[2]Adjust_EUR!$G$47:$GD$47</definedName>
    <definedName name="Compiled_repay_USD">[2]Adjust_USD!$G$38:$GD$38</definedName>
    <definedName name="Contingency_4">[7]RUNS!$B$65</definedName>
    <definedName name="Corporate_tax_rate_sc">[2]Global!$K$6</definedName>
    <definedName name="Corporate_tax_sc_limit">[2]Global!$K$7</definedName>
    <definedName name="cross_collat_DS_activation">[2]Global!$E$43</definedName>
    <definedName name="CS_amount_paste_AUD">[2]Adjust_AUD!$E$93</definedName>
    <definedName name="CS_amount_paste_USD">[2]Adjust_USD!$E$94</definedName>
    <definedName name="CS_mode_AUD">[2]Sum_AUD!$C$21</definedName>
    <definedName name="CS_mode_EUR">[2]Sum_EUR!$C$49</definedName>
    <definedName name="CS_mode_USD">[2]Sum_USD!$C$22</definedName>
    <definedName name="CS_perc_paste_AUD">[2]Adjust_AUD!$E$54</definedName>
    <definedName name="CS_perc_paste_EUR">[2]Adjust_EUR!$E$63</definedName>
    <definedName name="CS_perc_paste_USD">[2]Adjust_USD!$E$54</definedName>
    <definedName name="CS_profile_1stD_paste_USD">[3]Adjust_USD!#REF!</definedName>
    <definedName name="CS_profile_3rdD_paste_USD">[3]Adjust_USD!$G$70:$GD$70</definedName>
    <definedName name="CS_profile_compiled_paste_EUR">[3]Adjust_EUR!#REF!</definedName>
    <definedName name="CS_sizing_mode_AUD">[2]Global!$E$231</definedName>
    <definedName name="CS_sizing_mode_EUR">[2]Global!$E$167</definedName>
    <definedName name="CS_sizing_mode_USD">[2]Global!$E$301</definedName>
    <definedName name="Date_anchor_PPA_Refi_1">'[8]Input SPV REFI 1'!$C$107</definedName>
    <definedName name="Date_anchor_PPA_Refi_2">#REF!</definedName>
    <definedName name="Date_anchor_PPA_SPV10">'[9]Input SPV10'!$C$111</definedName>
    <definedName name="Date_anchor_PPA_SPV3">'[10]Input SPV3'!$C$111</definedName>
    <definedName name="Date_anchor_PPA_SPV6">'[10]Input SPV6'!$C$111</definedName>
    <definedName name="Date_anchor_PPA_SPV7">'[11]Input SPV7'!$C$111</definedName>
    <definedName name="Date_anchor_PPA_SPV8">'[12]Input SPV8'!$C$111</definedName>
    <definedName name="Date_anchor_PPA_SPV9">'[12]Input SPV9'!$C$111</definedName>
    <definedName name="Date_Completion_10">'[9]Input SPV10'!$C$99</definedName>
    <definedName name="Date_completion_7">'[11]Input SPV7'!$C$99</definedName>
    <definedName name="Date_Completion_8">'[12]Input SPV8'!$C$99</definedName>
    <definedName name="Date_completion_9">'[12]Input SPV9'!$C$99</definedName>
    <definedName name="Date_EBOR1">#REF!</definedName>
    <definedName name="Date_FC_10">'[9]Input SPV10'!$C$96</definedName>
    <definedName name="Date_op_start_10">'[9]Sc - SPV10'!$D$54</definedName>
    <definedName name="Date_PPA_End_10">'[9]Input SPV10'!$C$101</definedName>
    <definedName name="Date_PPA_End_3">'[10]Input SPV3'!$C$101</definedName>
    <definedName name="Date_PPA_End_6">'[10]Input SPV6'!$C$101</definedName>
    <definedName name="Date_PPA_End_7">'[11]Input SPV7'!$C$101</definedName>
    <definedName name="Date_PPA_End_8">'[12]Input SPV8'!$C$101</definedName>
    <definedName name="Date_PPA_End_9">'[12]Input SPV9'!$C$101</definedName>
    <definedName name="Date_PPA_End_Refi_1">'[8]Input SPV REFI 1'!$C$98</definedName>
    <definedName name="days_a_year">[2]Adjust_EUR!$D$56</definedName>
    <definedName name="days_per_year">'[11]Sc - SPV7'!$D$474</definedName>
    <definedName name="days_per_year_10">'[9]Sc - SPV10'!$D$483</definedName>
    <definedName name="days_per_year_8">'[12]Sc - SPV8'!$D$458</definedName>
    <definedName name="days_per_year_9">'[12]Sc - SPV9'!$D$455</definedName>
    <definedName name="DD_costs_1st_drawdown_EUR">[1]Global!$E$126</definedName>
    <definedName name="DD_costs_2nd_drawdown_EUR">[3]Global!$E$132</definedName>
    <definedName name="DD_costs_AUD">[2]Global!$E$199</definedName>
    <definedName name="DD_costs_EUR">[2]Global!$E$125</definedName>
    <definedName name="DD_costs_USD">[2]Global!$E$262</definedName>
    <definedName name="Debt_size_8">'[12]Sc - SPV8'!$F$21</definedName>
    <definedName name="Debt_size_Refi_1">'[8]Sc - SPV REFI 1'!$F$19</definedName>
    <definedName name="Debts_gap">[5]Checks!$D$10</definedName>
    <definedName name="Debts_gap_1">[6]Checks!$D$10</definedName>
    <definedName name="Debts_gap_10">[6]Checks!$M$10</definedName>
    <definedName name="Debts_gap_11">[6]Checks!$N$10</definedName>
    <definedName name="Debts_gap_12">[6]Checks!$O$10</definedName>
    <definedName name="Debts_gap_13">[6]Checks!$P$10</definedName>
    <definedName name="Debts_gap_14">[6]Checks!$Q$10</definedName>
    <definedName name="Debts_gap_2">[5]Checks!$E$10</definedName>
    <definedName name="Debts_gap_3">[5]Checks!$F$10</definedName>
    <definedName name="Debts_gap_4">[5]Checks!$G$10</definedName>
    <definedName name="Debts_gap_5">[5]Checks!$H$10</definedName>
    <definedName name="Debts_gap_6">[6]Checks!$I$10</definedName>
    <definedName name="Debts_gap_7">[6]Checks!$J$10</definedName>
    <definedName name="Debts_gap_8">[6]Checks!$K$10</definedName>
    <definedName name="Debts_gap_9">[6]Checks!$L$10</definedName>
    <definedName name="Debts_gap_Refi_1">[6]Checks!$R$10</definedName>
    <definedName name="Debts_gap_Refi_2">#REF!</definedName>
    <definedName name="Debts_gap_Refi_3">[6]Checks!$T$10</definedName>
    <definedName name="Debts_gap_Refi_4">[6]Checks!$U$10</definedName>
    <definedName name="Degradation_sensi_1">'[8]Sc - SPV REFI 1'!$D$587</definedName>
    <definedName name="Degradation_sensi_10">'[9]Sc - SPV10'!$D$473</definedName>
    <definedName name="Degradation_sensi_9">'[12]Sc - SPV9'!$D$445</definedName>
    <definedName name="Delta_mezz_AUD">[2]Adjust_AUD!$E$17</definedName>
    <definedName name="Delta_mezz_EUR">[2]Adjust_EUR!$E$17</definedName>
    <definedName name="Delta_mezz_USD">[2]Adjust_USD!$E$17</definedName>
    <definedName name="Dev_fee_4">[7]RUNS!$B$66</definedName>
    <definedName name="Dev_fees_10">[9]Checks!$H$68</definedName>
    <definedName name="Dev_fees_7">[11]Checks!$H$60</definedName>
    <definedName name="Distribution_scenario_ref_AUD">'[2]Input SPV_AUD'!$D$54:$D$67</definedName>
    <definedName name="Distribution_scenario_ref_USD">'[2]Input SPV_USD'!$D$54:$D$67</definedName>
    <definedName name="Distribution_scenarios_names_AUD">'[2]Input SPV_AUD'!$B$54:$B$67</definedName>
    <definedName name="Distribution_scenarios_names_EUR">'[2]Input SPV_EUR'!$B$260:$B$264</definedName>
    <definedName name="Distribution_scenarios_names_USD">'[2]Input SPV_USD'!$B$54:$B$67</definedName>
    <definedName name="Dividends_paid_AUD">#REF!</definedName>
    <definedName name="Dividends_paid_EUR">#REF!</definedName>
    <definedName name="Dividends_paid_USD">#REF!</definedName>
    <definedName name="Dividends_proportion_exempted_CIT">[2]Global!$K$14</definedName>
    <definedName name="Dividends_spv_AUD">#REF!</definedName>
    <definedName name="Dividends_spv_EUR">#REF!</definedName>
    <definedName name="Dividends_spv_USD">#REF!</definedName>
    <definedName name="drawdown_1st_date">[2]Global!$E$55</definedName>
    <definedName name="drawdown_2nd_date">[2]Global!$E$56</definedName>
    <definedName name="drawdown_3rd_date">[2]Global!$E$57</definedName>
    <definedName name="Drawdowns_activation_AUD">[2]Global!$E$208</definedName>
    <definedName name="Drawdowns_activation_EUR">[2]Global!$E$139</definedName>
    <definedName name="Drawdowns_activation_USD">[2]Global!$E$271</definedName>
    <definedName name="DSCR_Percent_10">[9]Checks!$G$80</definedName>
    <definedName name="DSCR_Percent_7">[11]Checks!$G$72</definedName>
    <definedName name="DSCR_sculpting_mezzanine">[2]Global!$E$39</definedName>
    <definedName name="DSCR_Y3_10">[9]Checks!$G$79</definedName>
    <definedName name="DSRA_1st_drawdown_AUD">[2]Global!$E$236</definedName>
    <definedName name="DSRA_1st_drawdown_EUR">[2]Global!$E$172</definedName>
    <definedName name="DSRA_1st_drawdown_USD">[2]Global!$E$306</definedName>
    <definedName name="DSRA_2nd_drawdown_AUD">[1]Global!$E$243</definedName>
    <definedName name="DSRA_2nd_drawdown_EUR">[2]Global!$E$173</definedName>
    <definedName name="DSRA_3rd_drawdown_EUR">[2]Global!$E$174</definedName>
    <definedName name="DSRA_copy_1">'[8]SPV REFI 1'!$D$1308</definedName>
    <definedName name="DSRA_Copy_10">#REF!</definedName>
    <definedName name="DSRA_Copy_7">'[11]SPV 7'!$D$1354</definedName>
    <definedName name="DSRA_Copy_8">'[12]SPV 8'!$D$1248</definedName>
    <definedName name="DSRA_copy_9">'[12]SPV 9'!$D$1248</definedName>
    <definedName name="DSRA_funding_check_Cloan_10">#REF!</definedName>
    <definedName name="DSRA_funding_check_Cloan_3">'[10]SPV 3'!$D$2768</definedName>
    <definedName name="DSRA_funding_check_Cloan_6">'[10]SPV 6'!$D$2765</definedName>
    <definedName name="DSRA_funding_check_Cloan_7">'[11]SPV 7'!$D$2199</definedName>
    <definedName name="DSRA_funding_check_Cloan_8">'[12]SPV 8'!$D$1976</definedName>
    <definedName name="DSRA_funding_check_Cloan_9">'[12]SPV 9'!$D$1973</definedName>
    <definedName name="DSRA_funding_check_Ploan_3">'[10]SPV 3'!$D$2720</definedName>
    <definedName name="DSRA_funding_check_Ploan_6">'[10]SPV 6'!$D$2720</definedName>
    <definedName name="DSRA_Initial_Copy_3">'[10]SPV 3'!$D$1301</definedName>
    <definedName name="DSRA_Initial_Copy_6">'[10]SPV 6'!$D$1301</definedName>
    <definedName name="DSRA_Initial_Paste_3">'[10]Input SPV3'!$I$164</definedName>
    <definedName name="DSRA_Initial_Paste_6">'[10]Input SPV6'!$I$164</definedName>
    <definedName name="DSRA_paste_1">'[8]Input SPV REFI 1'!$I$121</definedName>
    <definedName name="DSRA_Paste_10">'[9]Input SPV10'!$I$164</definedName>
    <definedName name="DSRA_Paste_7">'[11]Input SPV7'!$I$166</definedName>
    <definedName name="DSRA_Paste_8">'[12]Input SPV8'!$I$164</definedName>
    <definedName name="DSRA_paste_9">'[12]Input SPV9'!$I$164</definedName>
    <definedName name="EBOR1">#REF!</definedName>
    <definedName name="Eligible_costs_copy_1">#REF!</definedName>
    <definedName name="Eligible_costs_copy_10">'[6]SPV 10'!$C$356</definedName>
    <definedName name="Eligible_costs_copy_11">'[6]SPV 11'!$C$356</definedName>
    <definedName name="Eligible_costs_copy_12">'[6]SPV 12'!$C$356</definedName>
    <definedName name="Eligible_costs_copy_13">'[6]SPV 13'!$C$356</definedName>
    <definedName name="Eligible_costs_copy_14">'[6]SPV 14'!$C$356</definedName>
    <definedName name="Eligible_costs_copy_2">'[6]SPV 2'!$C$366</definedName>
    <definedName name="Eligible_costs_copy_3">'[6]SPV 3'!$C$356</definedName>
    <definedName name="Eligible_costs_copy_4">'[6]SPV 4'!$C$356</definedName>
    <definedName name="Eligible_costs_copy_5">'[6]SPV 5'!$C$356</definedName>
    <definedName name="Eligible_costs_copy_6">'[6]SPV 6'!$C$356</definedName>
    <definedName name="Eligible_costs_copy_7">'[6]SPV 7'!$C$356</definedName>
    <definedName name="Eligible_costs_copy_8">'[6]SPV 8'!$C$356</definedName>
    <definedName name="Eligible_costs_copy_9">'[6]SPV 9'!$C$356</definedName>
    <definedName name="Eligible_costs_paste_1">INDEX('[6]Sc - SPV1'!$F$233:$AH$233,0,'[6]Sc - SPV1'!$D$13)</definedName>
    <definedName name="Eligible_costs_paste_10">INDEX('[6]Sc - SPV10'!$F$233:$Y$233,0,'[6]Sc - SPV10'!$D$13)</definedName>
    <definedName name="Eligible_costs_paste_11">INDEX('[6]Sc - SPV11'!$F$233:$Y$233,0,'[6]Sc - SPV11'!$D$13)</definedName>
    <definedName name="Eligible_costs_paste_12">INDEX('[6]Sc - SPV12'!$F$233:$Y$233,0,'[6]Sc - SPV12'!$D$13)</definedName>
    <definedName name="Eligible_costs_paste_13">INDEX('[6]Sc - SPV13'!$F$233:$Y$233,0,'[6]Sc - SPV13'!$D$13)</definedName>
    <definedName name="Eligible_costs_paste_14">INDEX('[6]Sc - SPV14'!$F$233:$Y$233,0,'[6]Sc - SPV14'!$D$13)</definedName>
    <definedName name="Eligible_costs_paste_2">INDEX('[6]Sc - SPV2'!$F$233:$AH$233,0,'[6]Sc - SPV2'!$D$13)</definedName>
    <definedName name="Eligible_costs_paste_3">INDEX('[6]Sc - SPV3'!$F$233:$Y$233,0,'[6]Sc - SPV3'!$D$13)</definedName>
    <definedName name="Eligible_costs_paste_4">INDEX('[6]Sc - SPV4'!$F$233:$Y$233,0,'[6]Sc - SPV4'!$D$13)</definedName>
    <definedName name="Eligible_costs_paste_5">INDEX('[6]Sc - SPV5'!$F$233:$Y$233,0,'[6]Sc - SPV5'!$D$13)</definedName>
    <definedName name="Eligible_costs_paste_6">INDEX('[6]Sc - SPV6'!$F$233:$Y$233,0,'[6]Sc - SPV6'!$D$13)</definedName>
    <definedName name="Eligible_costs_paste_7">INDEX('[6]Sc - SPV7'!$F$233:$Y$233,0,'[6]Sc - SPV7'!$D$13)</definedName>
    <definedName name="Eligible_costs_paste_8">INDEX('[6]Sc - SPV8'!$F$233:$Y$233,0,'[6]Sc - SPV8'!$D$13)</definedName>
    <definedName name="Eligible_costs_paste_9">INDEX('[6]Sc - SPV9'!$F$233:$Y$233,0,'[6]Sc - SPV9'!$D$13)</definedName>
    <definedName name="Entités">'[13]Base publipostage'!$A$4:$A$15</definedName>
    <definedName name="Epsilon1">[2]Adjust_EUR!$D$51</definedName>
    <definedName name="Epsilon2">[2]Adjust_EUR!$D$52</definedName>
    <definedName name="Epsilon3">[2]Adjust_EUR!$D$53</definedName>
    <definedName name="Epsilon4">[2]Adjust_EUR!$D$54</definedName>
    <definedName name="Euribor_3m">[2]InputT!$G$49:$GD$49</definedName>
    <definedName name="EURIBOR_Sensi_1">'[8]Sc - SPV REFI 1'!$D$571</definedName>
    <definedName name="EURIBOR_Sensi_10">'[9]Sc - SPV10'!$D$454</definedName>
    <definedName name="EURIBOR_Sensi_7">'[11]Sc - SPV7'!$D$447</definedName>
    <definedName name="EURIBOR_Sensi_8">'[12]Sc - SPV8'!$D$432</definedName>
    <definedName name="EURIBOR_sensi_9">'[12]Sc - SPV9'!$D$429</definedName>
    <definedName name="excess_cash_2016_AUD">'[2]Input SPV_AUD'!$E$30</definedName>
    <definedName name="excess_cash_2016_EUR">'[2]Input SPV_EUR'!$E$231</definedName>
    <definedName name="excess_cash_2016_USD">'[2]Input SPV_USD'!$E$29</definedName>
    <definedName name="extra_partial_int_cap_end_EUR">[2]Global!$E$151</definedName>
    <definedName name="Extra_partial_int_cap_end_USD">[2]Global!$E$283</definedName>
    <definedName name="extra_partial_int_cap_start_EUR">[2]Global!$E$150</definedName>
    <definedName name="Extra_partial_int_cap_start_USD">[2]Global!$E$282</definedName>
    <definedName name="Extra_SHL_AUD">[2]NP2_AUD!$C$554</definedName>
    <definedName name="Extra_SHL_EUR">[2]NP2_EUR!$C$676</definedName>
    <definedName name="Extra_SHL_USD">[2]NP2_USD!$C$548</definedName>
    <definedName name="Financial_close_AUD">[2]Global!$E$181</definedName>
    <definedName name="Financial_close_AUD_1stD">[1]Global!$E$181</definedName>
    <definedName name="Financial_close_EUR">[2]Global!$E$102</definedName>
    <definedName name="Financial_close_EUR_1stD">[1]Global!$E$103</definedName>
    <definedName name="Financial_close_EUR_2nd">[3]Global!$E$105</definedName>
    <definedName name="Financial_close_USD">[2]Global!$E$244</definedName>
    <definedName name="Financial_close_USD_1stD">[3]Global!$E$264</definedName>
    <definedName name="Financing_needs_new">[5]Checks!$D$9</definedName>
    <definedName name="Financing_needs_new_1">[6]Checks!$D$9</definedName>
    <definedName name="Financing_needs_new_10">[6]Checks!$M$9</definedName>
    <definedName name="Financing_needs_new_11">[6]Checks!$N$9</definedName>
    <definedName name="Financing_needs_new_12">[6]Checks!$O$9</definedName>
    <definedName name="Financing_needs_new_13">[6]Checks!$P$9</definedName>
    <definedName name="Financing_needs_new_14">[6]Checks!$Q$9</definedName>
    <definedName name="Financing_needs_new_2">[5]Checks!$E$9</definedName>
    <definedName name="Financing_needs_new_3">[5]Checks!$F$9</definedName>
    <definedName name="Financing_needs_new_4">[5]Checks!$G$9</definedName>
    <definedName name="Financing_needs_new_5">[5]Checks!$H$9</definedName>
    <definedName name="Financing_needs_new_6">[6]Checks!$I$9</definedName>
    <definedName name="Financing_needs_new_7">[6]Checks!$J$9</definedName>
    <definedName name="Financing_needs_new_8">[6]Checks!$K$9</definedName>
    <definedName name="Financing_needs_new_9">[6]Checks!$L$9</definedName>
    <definedName name="Financing_needs_new_Refi_1">[6]Checks!$R$9</definedName>
    <definedName name="Financing_needs_new_Refi_2">#REF!</definedName>
    <definedName name="Financing_needs_new_Refi_3">[6]Checks!$T$9</definedName>
    <definedName name="Financing_needs_new_Refi_4">[6]Checks!$U$9</definedName>
    <definedName name="Financing_needs_old">INDEX('[5]Sc - SPV1'!$F$185:$V$185,0,'[5]Sc - SPV1'!$D$12)</definedName>
    <definedName name="Financing_needs_old_10">INDEX('[6]Sc - SPV10'!$F$231:$Y$231,0,'[6]Sc - SPV10'!$D$13)</definedName>
    <definedName name="Financing_needs_old_11">INDEX('[6]Sc - SPV11'!$F$231:$Y$231,0,'[6]Sc - SPV11'!$D$13)</definedName>
    <definedName name="Financing_needs_old_12">INDEX('[6]Sc - SPV12'!$F$231:$Y$231,0,'[6]Sc - SPV12'!$D$13)</definedName>
    <definedName name="Financing_needs_old_13">INDEX('[6]Sc - SPV13'!$F$231:$Y$231,0,'[6]Sc - SPV13'!$D$13)</definedName>
    <definedName name="Financing_needs_old_14">INDEX('[6]Sc - SPV14'!$F$231:$Y$231,0,'[6]Sc - SPV14'!$D$13)</definedName>
    <definedName name="Financing_needs_old_2">INDEX('[5]Sc - SPV2'!$F$185:$V$185,0,'[5]Sc - SPV2'!$D$12)</definedName>
    <definedName name="Financing_needs_old_3">INDEX('[5]Sc - SPV3'!$F$185:$V$185,0,'[5]Sc - SPV3'!$D$12)</definedName>
    <definedName name="Financing_needs_old_4">INDEX('[5]Sc - SPV4'!$F$185:$V$185,0,'[5]Sc - SPV4'!$D$12)</definedName>
    <definedName name="Financing_needs_old_5">INDEX('[5]Sc - SPV5'!$F$185:$V$185,0,'[5]Sc - SPV5'!$D$12)</definedName>
    <definedName name="Financing_needs_old_6">INDEX('[6]Sc - SPV6'!$F$231:$Y$231,0,'[6]Sc - SPV6'!$D$13)</definedName>
    <definedName name="Financing_needs_old_7">INDEX('[6]Sc - SPV7'!$F$231:$Y$231,0,'[6]Sc - SPV7'!$D$13)</definedName>
    <definedName name="Financing_needs_old_8">INDEX('[6]Sc - SPV8'!$F$231:$Y$231,0,'[6]Sc - SPV8'!$D$13)</definedName>
    <definedName name="Financing_needs_old_9">INDEX('[6]Sc - SPV9'!$F$231:$Y$231,0,'[6]Sc - SPV9'!$D$13)</definedName>
    <definedName name="Financing_needs_old_Refi_1">INDEX('[6]Sc - SPV REFI 1'!$F$238:$Y$238,0,'[6]Sc - SPV REFI 1'!$D$13)</definedName>
    <definedName name="Financing_needs_old_Refi_2">INDEX(#REF!,0,#REF!)</definedName>
    <definedName name="Financing_needs_old_Refi_3">INDEX('[6]Sc - SPV REFI 3'!$F$282:$Y$282,0,'[6]Sc - SPV REFI 3'!$D$13)</definedName>
    <definedName name="Financing_needs_old_Refi_4">INDEX('[6]Sc - SPV REFI 4'!$F$238:$Y$238,0,'[6]Sc - SPV REFI 4'!$D$13)</definedName>
    <definedName name="first_rpmt_1st_drawdown_EUR">[3]Global!$E$171</definedName>
    <definedName name="first_rpmt_1st_drawdown_USD">[3]Global!$E$319</definedName>
    <definedName name="Fixed_profile_Debt1_copy">#REF!</definedName>
    <definedName name="Fixed_profile_Debt1_copy_2">#REF!</definedName>
    <definedName name="Fixed_profile_Debt1_copy_3">#REF!</definedName>
    <definedName name="Fixed_profile_Debt1_copy_4">'[5]SPV 4'!$F$525:$FJ$525</definedName>
    <definedName name="Fixed_profile_Debt1_copy_5">'[14]SPV 5'!$F$525:$FJ$525</definedName>
    <definedName name="Fixed_profile_Debt1_copy_T1_1">#REF!</definedName>
    <definedName name="Fixed_profile_Debt1_copy_T1_10">'[6]SPV 10'!$F$575:$FJ$575</definedName>
    <definedName name="Fixed_profile_Debt1_copy_T1_11">'[6]SPV 11'!$F$575:$FJ$575</definedName>
    <definedName name="Fixed_profile_Debt1_copy_T1_12">'[6]SPV 12'!$F$575:$FJ$575</definedName>
    <definedName name="Fixed_profile_Debt1_copy_T1_13">'[6]SPV 13'!$F$575:$FJ$575</definedName>
    <definedName name="Fixed_profile_Debt1_copy_T1_14">'[6]SPV 14'!$F$575:$FJ$575</definedName>
    <definedName name="Fixed_profile_Debt1_copy_T1_2">'[6]SPV 2'!$F$585:$FJ$585</definedName>
    <definedName name="Fixed_profile_Debt1_copy_T1_3">'[6]SPV 3'!$F$575:$FJ$575</definedName>
    <definedName name="Fixed_profile_Debt1_copy_T1_4">'[6]SPV 4'!$F$575:$FJ$575</definedName>
    <definedName name="Fixed_profile_Debt1_copy_T1_5">'[6]SPV 5'!$F$575:$FJ$575</definedName>
    <definedName name="Fixed_profile_Debt1_copy_T1_6">'[6]SPV 6'!$F$575:$FJ$575</definedName>
    <definedName name="Fixed_profile_Debt1_copy_T1_7">'[6]SPV 7'!$F$575:$FJ$575</definedName>
    <definedName name="Fixed_profile_Debt1_copy_T1_8">'[6]SPV 8'!$F$575:$FJ$575</definedName>
    <definedName name="Fixed_profile_Debt1_copy_T1_9">'[6]SPV 9'!$F$575:$FJ$575</definedName>
    <definedName name="Fixed_profile_Debt1_copy_T2_1">#REF!</definedName>
    <definedName name="Fixed_profile_Debt1_copy_T2_10">'[6]SPV 10'!$F$747:$FJ$747</definedName>
    <definedName name="Fixed_profile_Debt1_copy_T2_11">'[6]SPV 11'!$F$747:$FJ$747</definedName>
    <definedName name="Fixed_profile_Debt1_copy_T2_12">'[6]SPV 12'!$F$747:$FJ$747</definedName>
    <definedName name="Fixed_profile_Debt1_copy_T2_13">'[6]SPV 13'!$F$747:$FJ$747</definedName>
    <definedName name="Fixed_profile_Debt1_copy_T2_14">'[6]SPV 14'!$F$747:$FJ$747</definedName>
    <definedName name="Fixed_profile_Debt1_copy_T2_2">'[6]SPV 2'!$F$777:$FJ$777</definedName>
    <definedName name="Fixed_profile_Debt1_copy_T2_3">'[6]SPV 3'!$F$747:$FJ$747</definedName>
    <definedName name="Fixed_profile_Debt1_copy_T2_4">'[6]SPV 4'!$F$747:$FJ$747</definedName>
    <definedName name="Fixed_profile_Debt1_copy_T2_5">'[6]SPV 5'!$F$747:$FJ$747</definedName>
    <definedName name="Fixed_profile_Debt1_copy_T2_6">'[6]SPV 6'!$F$747:$FJ$747</definedName>
    <definedName name="Fixed_profile_Debt1_copy_T2_7">'[6]SPV 7'!$F$747:$FJ$747</definedName>
    <definedName name="Fixed_profile_Debt1_copy_T2_8">'[6]SPV 8'!$F$747:$FJ$747</definedName>
    <definedName name="Fixed_profile_Debt1_copy_T2_9">'[6]SPV 9'!$F$747:$FJ$747</definedName>
    <definedName name="Fixed_profile_Debt1_copy_T3_1">#REF!</definedName>
    <definedName name="Fixed_profile_Debt1_copy_T3_10">'[6]SPV 10'!$F$919:$FJ$919</definedName>
    <definedName name="Fixed_profile_Debt1_copy_T3_11">'[6]SPV 11'!$F$919:$FJ$919</definedName>
    <definedName name="Fixed_profile_Debt1_copy_T3_12">'[6]SPV 12'!$F$919:$FJ$919</definedName>
    <definedName name="Fixed_profile_Debt1_copy_T3_13">'[6]SPV 13'!$F$919:$FJ$919</definedName>
    <definedName name="Fixed_profile_Debt1_copy_T3_14">'[6]SPV 14'!$F$919:$FJ$919</definedName>
    <definedName name="Fixed_profile_Debt1_copy_T3_2">'[6]SPV 2'!$F$969:$FJ$969</definedName>
    <definedName name="Fixed_profile_Debt1_copy_T3_3">'[6]SPV 3'!$F$919:$FJ$919</definedName>
    <definedName name="Fixed_profile_Debt1_copy_T3_4">'[6]SPV 4'!$F$919:$FJ$919</definedName>
    <definedName name="Fixed_profile_Debt1_copy_T3_5">'[6]SPV 5'!$F$919:$FJ$919</definedName>
    <definedName name="Fixed_profile_Debt1_copy_T3_6">'[6]SPV 6'!$F$919:$FJ$919</definedName>
    <definedName name="Fixed_profile_Debt1_copy_T3_7">'[6]SPV 7'!$F$919:$FJ$919</definedName>
    <definedName name="Fixed_profile_Debt1_copy_T3_8">'[6]SPV 8'!$F$919:$FJ$919</definedName>
    <definedName name="Fixed_profile_Debt1_copy_T3_9">'[6]SPV 9'!$F$919:$FJ$919</definedName>
    <definedName name="Fixed_profile_Debt1_paste">#REF!</definedName>
    <definedName name="Fixed_profile_Debt1_paste_2">#REF!</definedName>
    <definedName name="Fixed_profile_Debt1_paste_3">#REF!</definedName>
    <definedName name="Fixed_profile_Debt1_paste_4">#REF!</definedName>
    <definedName name="Fixed_profile_Debt1_paste_T1_1">#REF!</definedName>
    <definedName name="Fixed_profile_Debt1_paste_T1_2">#REF!</definedName>
    <definedName name="Fixed_profile_Debt1_paste_T1_4">#REF!</definedName>
    <definedName name="Fixed_profile_Debt1_paste_T2_1">#REF!</definedName>
    <definedName name="Fixed_profile_Debt1_paste_T2_2">#REF!</definedName>
    <definedName name="Fixed_profile_Debt1_paste_T2_4">#REF!</definedName>
    <definedName name="Fixed_profile_Debt1_paste_T3_1">#REF!</definedName>
    <definedName name="Fixed_profile_Debt1_paste_T3_2">#REF!</definedName>
    <definedName name="Fixed_profile_Debt1_paste_T3_4">#REF!</definedName>
    <definedName name="Fixed_profile_Debt2_copy">#REF!</definedName>
    <definedName name="Fixed_profile_Debt2_copy_1">#REF!</definedName>
    <definedName name="Fixed_profile_Debt2_copy_10">'[6]SPV 10'!$F$1093:$FJ$1093</definedName>
    <definedName name="Fixed_profile_Debt2_copy_11">'[6]SPV 11'!$F$1093:$FJ$1093</definedName>
    <definedName name="Fixed_profile_Debt2_copy_12">'[6]SPV 12'!$F$1093:$FJ$1093</definedName>
    <definedName name="Fixed_profile_Debt2_copy_13">'[6]SPV 13'!$F$1093:$FJ$1093</definedName>
    <definedName name="Fixed_profile_Debt2_copy_14">'[6]SPV 14'!$F$1093:$FJ$1093</definedName>
    <definedName name="Fixed_profile_Debt2_copy_2">#REF!</definedName>
    <definedName name="Fixed_profile_Debt2_copy_3">#REF!</definedName>
    <definedName name="Fixed_profile_Debt2_copy_4">'[5]SPV 4'!$F$699:$FJ$699</definedName>
    <definedName name="Fixed_profile_Debt2_copy_5">'[14]SPV 5'!$F$699:$FJ$699</definedName>
    <definedName name="Fixed_profile_Debt2_copy_7">'[6]SPV 7'!$F$1093:$FJ$1093</definedName>
    <definedName name="Fixed_profile_Debt2_copy_8">'[6]SPV 8'!$F$1093:$FJ$1093</definedName>
    <definedName name="Fixed_profile_Debt2_copy_9">'[6]SPV 9'!$F$1093:$FJ$1093</definedName>
    <definedName name="Fixed_profile_Debt2_copy_Refi_1">'[6]SPV REFI 1'!$F$778:$FJ$778</definedName>
    <definedName name="Fixed_profile_Debt2_copy_Refi_2">'[6]SPV REFI 2'!$F$778:$FJ$778</definedName>
    <definedName name="Fixed_profile_Debt2_copy_Refi_3">'[6]SPV REFI 3'!$F$779:$FJ$779</definedName>
    <definedName name="Fixed_profile_Debt2_copy_Refi_4">'[6]SPV REFI 4'!$F$778:$FJ$778</definedName>
    <definedName name="Fixed_profile_Debt2_paste">#REF!</definedName>
    <definedName name="Fixed_profile_Debt2_paste_1">#REF!</definedName>
    <definedName name="Fixed_profile_Debt2_paste_10">#REF!</definedName>
    <definedName name="Fixed_profile_Debt2_paste_2">#REF!</definedName>
    <definedName name="Fixed_profile_Debt2_paste_3">#REF!</definedName>
    <definedName name="Fixed_profile_Debt2_paste_4">#REF!</definedName>
    <definedName name="Fixed_profile_Debt2_paste_7">#REF!</definedName>
    <definedName name="Fixed_profile_Debt2_paste_8">#REF!</definedName>
    <definedName name="Fixed_profile_Debt2_paste_9">#REF!</definedName>
    <definedName name="Fixed_profile_Debt2_paste_Refi_1">#REF!</definedName>
    <definedName name="Fixed_profile_Debt2_paste_Refi_2">#REF!</definedName>
    <definedName name="Fixed_profile_Debt2_paste_Refi_3">#REF!</definedName>
    <definedName name="Fixed_profile_Debt2_paste_Refi_4">#REF!</definedName>
    <definedName name="flag_calendar_op_years_10">#REF!</definedName>
    <definedName name="flag_calendar_op_years_7">'[11]SPV 7'!$F$93:$FJ$93</definedName>
    <definedName name="flag_calendar_op_years_8">'[12]SPV 8'!$F$94:$FJ$94</definedName>
    <definedName name="flag_calendar_op_years_9">'[12]SPV 9'!$F$94:$FJ$94</definedName>
    <definedName name="flag_op_years_10">#REF!</definedName>
    <definedName name="flag_op_years_7">'[11]SPV 7'!$F$90:$FJ$90</definedName>
    <definedName name="flag_op_years_8">'[12]SPV 8'!$F$90:$FJ$90</definedName>
    <definedName name="flag_op_years_9">'[12]SPV 9'!$F$90:$FJ$90</definedName>
    <definedName name="inflation">[2]Global!$E$91</definedName>
    <definedName name="Inflation_start">[2]Global!$E$16</definedName>
    <definedName name="Int_calc_conv_360_NP2">[2]Global!$E$70</definedName>
    <definedName name="Int_calc_conv_365_NP2">[2]Global!$E$66</definedName>
    <definedName name="Int_calc_conv_SPV">'[2]Input SPV_EUR'!$E$140</definedName>
    <definedName name="Interest_income_distribution">[2]Global!$E$86</definedName>
    <definedName name="Interest_income_proceeds">[2]Global!$E$85</definedName>
    <definedName name="Interest_income_reserve">[2]Global!$E$87</definedName>
    <definedName name="IS_High">#REF!</definedName>
    <definedName name="IS_Low">#REF!</definedName>
    <definedName name="IS_Low_ceiling_2017">#REF!</definedName>
    <definedName name="IS_Low_ceiling_2018">#REF!</definedName>
    <definedName name="Legal_reserve_max">[2]Global!$K$38</definedName>
    <definedName name="Legal_reserve_rate">[2]Global!$K$37</definedName>
    <definedName name="Libor_6m">[2]InputT!$G$52:$GD$52</definedName>
    <definedName name="M0_Dev_8">'[12]Sc - SPV8'!#REF!</definedName>
    <definedName name="M0_Dev_9">'[12]Sc - SPV9'!#REF!</definedName>
    <definedName name="macro_Debt_Refi_1_result_paste">INDEX([6]Checks!$CI$121:$CL$147,[6]Checks!$CH$120,)</definedName>
    <definedName name="macro_Debt_Refi_2_result_paste">INDEX(#REF!,#REF!,)</definedName>
    <definedName name="macro_Debt_Refi_3_result_paste">INDEX([6]Checks!$CU$121:$CX$147,[6]Checks!$CT$120,)</definedName>
    <definedName name="macro_Debt_Refi_4_result_paste">INDEX([6]Checks!$DA$121:$DD$147,[6]Checks!$CZ$120,)</definedName>
    <definedName name="macro_debt1_ecart">[5]Checks!$E$61</definedName>
    <definedName name="macro_Debt1_result_paste">INDEX([5]Checks!$C$62:$F$88,[5]Checks!$B$61,)</definedName>
    <definedName name="macro_debt10_ecart">[6]Checks!$BG$120</definedName>
    <definedName name="macro_Debt10_result_paste">INDEX([6]Checks!$BE$121:$BH$147,[6]Checks!$BG$120,)</definedName>
    <definedName name="macro_debt11_ecart">[6]Checks!$BM$120</definedName>
    <definedName name="macro_Debt11_result_paste">INDEX([6]Checks!$BK$121:$BN$147,[6]Checks!$BJ$120,)</definedName>
    <definedName name="macro_debt12_ecart">[6]Checks!$BS$120</definedName>
    <definedName name="macro_Debt12_result_paste">INDEX([6]Checks!$BQ$121:$BT$147,[6]Checks!$BP$120,)</definedName>
    <definedName name="macro_debt13_ecart">[6]Checks!$BY$120</definedName>
    <definedName name="macro_Debt13_result_paste">INDEX([6]Checks!$BW$121:$BZ$147,[6]Checks!$BV$120,)</definedName>
    <definedName name="macro_debt14_ecart">[6]Checks!$CE$120</definedName>
    <definedName name="macro_Debt14_result_paste">INDEX([6]Checks!$CC$121:$CF$147,[6]Checks!$CB$120,)</definedName>
    <definedName name="macro_debt2_ecart">[5]Checks!$K$61</definedName>
    <definedName name="macro_Debt2_result_paste">INDEX([5]Checks!$I$62:$L$88,[5]Checks!$H$61,)</definedName>
    <definedName name="macro_debt3_ecart">[5]Checks!$Q$61</definedName>
    <definedName name="macro_Debt3_result_paste">INDEX([5]Checks!$O$62:$R$88,[5]Checks!$N$61,)</definedName>
    <definedName name="macro_debt4_ecart">[5]Checks!$W$61</definedName>
    <definedName name="macro_Debt4_result_paste">INDEX([5]Checks!$U$62:$X$88,[5]Checks!$T$61,)</definedName>
    <definedName name="macro_debt5_ecart">[5]Checks!$AC$61</definedName>
    <definedName name="macro_Debt5_result_paste">INDEX([5]Checks!$AA$62:$AD$88,[5]Checks!$Z$61,)</definedName>
    <definedName name="macro_debt6_ecart">[6]Checks!$AI$120</definedName>
    <definedName name="macro_Debt6_result_paste">INDEX([6]Checks!$AG$121:$AJ$147,[6]Checks!$AF$120,)</definedName>
    <definedName name="macro_debt7_ecart">[6]Checks!$AO$120</definedName>
    <definedName name="macro_Debt7_result_paste">INDEX([6]Checks!$AM$121:$AP$147,[6]Checks!$AL$120,)</definedName>
    <definedName name="macro_debt8_ecart">[6]Checks!$AU$120</definedName>
    <definedName name="macro_Debt8_result_paste">INDEX([6]Checks!$AS$121:$AV$147,[6]Checks!$AR$120,)</definedName>
    <definedName name="macro_debt9_ecart">[6]Checks!$BA$120</definedName>
    <definedName name="macro_Debt9_result_paste">INDEX([6]Checks!$AY$121:$BB$147,[6]Checks!$AX$120,)</definedName>
    <definedName name="macro_Initial_debt_Refi_1_paste">INDEX('[6]Sc - SPV REFI 1'!$F$19:$Y$19,0,'[6]Sc - SPV REFI 1'!$D$13)</definedName>
    <definedName name="macro_Initial_debt_Refi_2_paste">INDEX(#REF!,0,#REF!)</definedName>
    <definedName name="macro_Initial_debt_Refi_3_paste">INDEX('[6]Sc - SPV REFI 3'!$F$19:$Y$19,0,'[6]Sc - SPV REFI 3'!$D$13)</definedName>
    <definedName name="macro_Initial_Debt_Refi_4_paste">INDEX('[6]Sc - SPV REFI 4'!$F$19:$Y$19,0,'[6]Sc - SPV REFI 4'!$D$13)</definedName>
    <definedName name="macro_Initial_debt1_paste">INDEX('[5]Sc - SPV1'!$F$17:$V$17,0,'[5]Sc - SPV1'!$D$12)</definedName>
    <definedName name="macro_Initial_debt10_paste">INDEX('[6]Sc - SPV10'!$F$19:$Y$19,0,'[6]Sc - SPV10'!$D$13)</definedName>
    <definedName name="macro_Initial_debt11_paste">INDEX('[6]Sc - SPV11'!$F$19:$Y$19,0,'[6]Sc - SPV11'!$D$13)</definedName>
    <definedName name="macro_Initial_debt12_paste">INDEX('[6]Sc - SPV12'!$F$19:$Y$19,0,'[6]Sc - SPV12'!$D$13)</definedName>
    <definedName name="macro_Initial_debt13_paste">INDEX('[6]Sc - SPV13'!$F$19:$Y$19,0,'[6]Sc - SPV13'!$D$13)</definedName>
    <definedName name="macro_Initial_debt14_paste">INDEX('[6]Sc - SPV14'!$F$19:$Y$19,0,'[6]Sc - SPV14'!$D$13)</definedName>
    <definedName name="macro_Initial_debt2_paste">INDEX('[5]Sc - SPV2'!$F$17:$V$17,0,'[5]Sc - SPV2'!$D$12)</definedName>
    <definedName name="macro_Initial_debt3_paste">INDEX('[5]Sc - SPV3'!$F$17:$V$17,0,'[5]Sc - SPV3'!$D$12)</definedName>
    <definedName name="macro_Initial_debt4_paste">INDEX('[5]Sc - SPV4'!$F$17:$V$17,0,'[5]Sc - SPV4'!$D$12)</definedName>
    <definedName name="macro_Initial_debt5_paste">INDEX('[5]Sc - SPV5'!$F$17:$V$17,0,'[5]Sc - SPV5'!$D$12)</definedName>
    <definedName name="macro_Initial_debt6_paste">INDEX('[6]Sc - SPV6'!$F$19:$Y$19,0,'[6]Sc - SPV6'!$D$13)</definedName>
    <definedName name="macro_Initial_debt7_paste">INDEX('[6]Sc - SPV7'!$F$19:$Y$19,0,'[6]Sc - SPV7'!$D$13)</definedName>
    <definedName name="macro_Initial_debt8_paste">INDEX('[6]Sc - SPV8'!$F$19:$Y$19,0,'[6]Sc - SPV8'!$D$13)</definedName>
    <definedName name="macro_Initial_debt9_paste">INDEX('[6]Sc - SPV9'!$F$19:$Y$19,0,'[6]Sc - SPV9'!$D$13)</definedName>
    <definedName name="Macro_NPH_reserve_copy">#REF!</definedName>
    <definedName name="Macro_NPH_reserve_paste">#REF!</definedName>
    <definedName name="Manual_cashsweep_1">#REF!</definedName>
    <definedName name="Manual_cashsweep_1_T1_1">#REF!</definedName>
    <definedName name="Manual_cashsweep_1_T1_2">#REF!</definedName>
    <definedName name="Manual_cashsweep_1_T1_4">#REF!</definedName>
    <definedName name="Manual_cashsweep_1_T2_1">#REF!</definedName>
    <definedName name="Manual_cashsweep_1_T2_2">#REF!</definedName>
    <definedName name="Manual_cashsweep_1_T2_4">#REF!</definedName>
    <definedName name="Manual_cashsweep_1_T3_1">#REF!</definedName>
    <definedName name="Manual_cashsweep_1_T3_2">#REF!</definedName>
    <definedName name="Manual_cashsweep_1_T3_4">#REF!</definedName>
    <definedName name="Manual_cashsweep_2">#REF!</definedName>
    <definedName name="Manual_cashsweep_2_1">#REF!</definedName>
    <definedName name="Manual_cashsweep_2_10">#REF!</definedName>
    <definedName name="Manual_cashsweep_2_2">#REF!</definedName>
    <definedName name="Manual_cashsweep_2_4">#REF!</definedName>
    <definedName name="Manual_cashsweep_2_7">#REF!</definedName>
    <definedName name="Manual_cashsweep_2_8">#REF!</definedName>
    <definedName name="Manual_cashsweep_2_9">#REF!</definedName>
    <definedName name="Manual_cashsweep_2_Refi_1">#REF!</definedName>
    <definedName name="Manual_cashsweep_2_Refi_2">#REF!</definedName>
    <definedName name="Manual_cashsweep_2_Refi_3">#REF!</definedName>
    <definedName name="Manual_cashsweep_2_Refi_4">#REF!</definedName>
    <definedName name="Manual_cashsweep_SPV2_1">#REF!</definedName>
    <definedName name="Manual_cashsweep_SPV2_2">#REF!</definedName>
    <definedName name="Manual_cashsweep_SPV3_1">#REF!</definedName>
    <definedName name="Manual_cashsweep_SPV3_2">#REF!</definedName>
    <definedName name="Manual_cashsweep_SPV4_1">#REF!</definedName>
    <definedName name="Manual_cashsweep_SPV4_2">#REF!</definedName>
    <definedName name="Manual_lockup_paste_1">#REF!</definedName>
    <definedName name="Manual_lockup_paste_10">#REF!</definedName>
    <definedName name="Manual_lockup_paste_2">#REF!</definedName>
    <definedName name="Manual_lockup_paste_4">#REF!</definedName>
    <definedName name="Manual_lockup_paste_7">#REF!</definedName>
    <definedName name="Manual_lockup_paste_8">#REF!</definedName>
    <definedName name="Manual_lockup_paste_9">#REF!</definedName>
    <definedName name="Manual_lockup_paste_Refi_1">#REF!</definedName>
    <definedName name="Manual_lockup_paste_Refi_2">#REF!</definedName>
    <definedName name="Manual_lockup_paste_Refi_3">#REF!</definedName>
    <definedName name="Manual_lockup_paste_Refi_4">#REF!</definedName>
    <definedName name="Manual1_lockup_paste">#REF!</definedName>
    <definedName name="Manual2_lockup_paste">#REF!</definedName>
    <definedName name="Manual3_lockup_paste">#REF!</definedName>
    <definedName name="Manual4_lockup_paste">#REF!</definedName>
    <definedName name="margin_AUD">[2]InputT!$G$57:$GD$57</definedName>
    <definedName name="margin_USD">[2]InputT!$G$58:$GD$58</definedName>
    <definedName name="Master_Calibration_Check">[5]Checks!$D$24</definedName>
    <definedName name="Master_Calibration_check_1">[6]Checks!$D$25</definedName>
    <definedName name="Master_Calibration_check_10">[6]Checks!$M$25</definedName>
    <definedName name="Master_Calibration_check_11">[6]Checks!$N$25</definedName>
    <definedName name="Master_Calibration_check_12">[6]Checks!$O$25</definedName>
    <definedName name="Master_Calibration_check_13">[6]Checks!$P$25</definedName>
    <definedName name="Master_Calibration_check_14">[6]Checks!$Q$25</definedName>
    <definedName name="Master_Calibration_Check_2">[5]Checks!$E$24</definedName>
    <definedName name="Master_Calibration_Check_3">[5]Checks!$F$24</definedName>
    <definedName name="Master_Calibration_Check_4">[5]Checks!$G$24</definedName>
    <definedName name="Master_Calibration_Check_5">[5]Checks!$H$24</definedName>
    <definedName name="Master_Calibration_Check_6">[6]Checks!$I$25</definedName>
    <definedName name="Master_Calibration_check_7">[6]Checks!$J$25</definedName>
    <definedName name="Master_Calibration_check_8">[6]Checks!$K$25</definedName>
    <definedName name="Master_Calibration_check_9">[6]Checks!$L$25</definedName>
    <definedName name="Master_Calibration_Check_Refi_1">[6]Checks!$R$25</definedName>
    <definedName name="Master_Calibration_Check_Refi_2">#REF!</definedName>
    <definedName name="Master_Calibration_Check_Refi_3">[6]Checks!$T$25</definedName>
    <definedName name="Master_Calibration_Check_Refi_4">[6]Checks!$U$25</definedName>
    <definedName name="Max_gearing_10">'[9]Sc - SPV10'!$D$23</definedName>
    <definedName name="Max_gearing_7">'[11]Sc - SPV7'!$D$23</definedName>
    <definedName name="Max_gearing_8">'[12]Sc - SPV8'!$D$23</definedName>
    <definedName name="Max_gearing_9">'[12]Sc - SPV9'!$D$23</definedName>
    <definedName name="Merchant_risk_EUR">[2]Global!$E$132</definedName>
    <definedName name="Mezz_1st_drawdown_amount_AUD">[2]Adjust_AUD!$E$21</definedName>
    <definedName name="Mezz_1st_drawdown_amount_EUR">[2]Adjust_EUR!$E$21</definedName>
    <definedName name="Mezz_1st_drawdown_amount_USD">[2]Adjust_USD!$E$21</definedName>
    <definedName name="mezz_1st_drawdown_date_AUD">[1]Global!$E$227</definedName>
    <definedName name="mezz_1st_drawdown_date_EUR">[1]Global!$E$158</definedName>
    <definedName name="mezz_1st_drawdown_date_USD">[3]Global!$E$316</definedName>
    <definedName name="Mezz_1st_drawdown_paste_AUD">[2]Adjust_AUD!$G$25:$GD$25</definedName>
    <definedName name="Mezz_1st_drawdown_paste_EUR">[2]Adjust_EUR!$G$25:$GD$25</definedName>
    <definedName name="Mezz_1st_drawdown_paste_USD">[2]Adjust_USD!$G$25:$GD$25</definedName>
    <definedName name="Mezz_2nd_drawdown_amount_AUD">[2]Adjust_AUD!$E$29</definedName>
    <definedName name="Mezz_2nd_drawdown_amount_EUR">[2]Adjust_EUR!$E$29</definedName>
    <definedName name="Mezz_2nd_drawdown_amount_USD">[2]Adjust_USD!$E$29</definedName>
    <definedName name="mezz_2nd_drawdown_date_EUR">[3]Global!$E$168</definedName>
    <definedName name="Mezz_2nd_drawdown_paste_AUD">[2]Adjust_AUD!$G$33:$GD$33</definedName>
    <definedName name="Mezz_2nd_drawdown_paste_EUR">[2]Adjust_EUR!$G$33:$GD$33</definedName>
    <definedName name="Mezz_2nd_drawdown_paste_USD">[2]Adjust_USD!$G$33:$GD$33</definedName>
    <definedName name="Mezz_3rd_drawdown_amount_EUR">[2]Adjust_EUR!$E$38</definedName>
    <definedName name="Mezz_3rd_drawdown_amount_USD">[3]Adjust_USD!$E$37</definedName>
    <definedName name="Mezz_3rd_drawdown_paste_EUR">[2]Adjust_EUR!$G$42:$GD$42</definedName>
    <definedName name="Mezz_3rd_drawdown_paste_USD">[3]Adjust_USD!$G$41:$GD$41</definedName>
    <definedName name="Mezz_amount_AUD">[2]Global!$E$205</definedName>
    <definedName name="Mezz_amount_copy_AUD">[2]Adjust_AUD!$E$14</definedName>
    <definedName name="Mezz_amount_copy_EUR">[2]Adjust_EUR!$E$14</definedName>
    <definedName name="Mezz_amount_copy_USD">[2]Adjust_USD!$E$14</definedName>
    <definedName name="Mezz_amount_EUR">[2]Global!$E$136</definedName>
    <definedName name="Mezz_amount_paste_AUD">[2]Adjust_AUD!$E$15</definedName>
    <definedName name="Mezz_amount_paste_EUR">[2]Adjust_EUR!$E$15</definedName>
    <definedName name="Mezz_amount_paste_USD">[2]Adjust_USD!$E$15</definedName>
    <definedName name="Mezz_amount_USD">[2]Global!$E$268</definedName>
    <definedName name="Mezz_commitment_fee_AUD">[2]Global!$E$219</definedName>
    <definedName name="Mezz_commitment_fee_EUR">[2]Global!$E$153</definedName>
    <definedName name="Mezz_commitment_fee_USD">[2]Global!$E$285</definedName>
    <definedName name="mezz_drawdown_date_AUD">[2]Global!$E$222</definedName>
    <definedName name="mezz_drawdown_date_EUR">[2]Global!$E$156</definedName>
    <definedName name="mezz_drawdown_date_USD">[2]Global!$E$288</definedName>
    <definedName name="Mezz_first_rpmt_AUD">[2]Global!$E$223</definedName>
    <definedName name="Mezz_first_rpmt_EUR">[2]Global!$E$157</definedName>
    <definedName name="Mezz_first_rpmt_USD">[2]Global!$E$289</definedName>
    <definedName name="Mezz_maturity_AUD">[2]Global!$E$226</definedName>
    <definedName name="Mezz_maturity_USD">[2]Global!$E$292</definedName>
    <definedName name="Mezz_outstanding_AUD">#REF!</definedName>
    <definedName name="Mezz_outstanding_AUD_BoP">#REF!</definedName>
    <definedName name="Mezz_outstanding_AUD_n">[1]Adjust_AUD!$G$90:$GD$90</definedName>
    <definedName name="Mezz_outstanding_EUR">#REF!</definedName>
    <definedName name="Mezz_outstanding_EUR_BoP">#REF!</definedName>
    <definedName name="Mezz_outstanding_EUR_n">[1]Adjust_EUR!$G$90:$GD$90</definedName>
    <definedName name="Mezz_outstanding_USD">#REF!</definedName>
    <definedName name="Mezz_upfront_fee_AUD">[2]Global!$E$211</definedName>
    <definedName name="Mezz_upfront_fee_EUR">[2]Global!$E$142</definedName>
    <definedName name="Mezz_upfront_fee_USD">[2]Global!$E$274</definedName>
    <definedName name="Mezzanine_option">[2]NP2_EUR!$A$244</definedName>
    <definedName name="Model_start">[2]Global!$E$14</definedName>
    <definedName name="Month_Crowd_Interest_10">'[9]Sc - SPV10'!$D$252</definedName>
    <definedName name="Neg_price_hours_AS2">[3]InputT!$G$120:$GD$120</definedName>
    <definedName name="Neg_price_hours_Chass">[1]InputT!$G$119:$GD$119</definedName>
    <definedName name="Neg_price_hours_PCH">[1]InputT!$G$118:$GD$118</definedName>
    <definedName name="Net_profit_increase_copy">#REF!</definedName>
    <definedName name="Net_profit_increase_copy_2">#REF!</definedName>
    <definedName name="Net_profit_increase_copy_3">#REF!</definedName>
    <definedName name="Net_profit_increase_copy_4">#REF!</definedName>
    <definedName name="Net_profit_increase_gap">#REF!</definedName>
    <definedName name="Net_profit_increase_gap_2">#REF!</definedName>
    <definedName name="Net_profit_increase_gap_3">#REF!</definedName>
    <definedName name="Net_profit_increase_gap_4">'[5]SPV 4'!$C$2553</definedName>
    <definedName name="Net_profit_increase_gap_5">'[5]SPV 5'!$C$2553</definedName>
    <definedName name="Net_profit_increase_paste">#REF!</definedName>
    <definedName name="Net_profit_increase_paste_2">#REF!</definedName>
    <definedName name="Net_profit_increase_paste_3">#REF!</definedName>
    <definedName name="Net_profit_increase_paste_4">#REF!</definedName>
    <definedName name="Notional_CL_check_1">#REF!</definedName>
    <definedName name="Notional_CL_check_10">#REF!</definedName>
    <definedName name="Notional_CL_check_2">'[6]SPV 2'!$C$1193</definedName>
    <definedName name="Notional_CL_check_3">'[10]SPV 3'!$C$2140</definedName>
    <definedName name="Notional_CL_check_4">'[7]SPV 4'!$C$1124</definedName>
    <definedName name="Notional_CL_check_6">'[10]SPV 6'!$C$2140</definedName>
    <definedName name="Notional_CL_check_7">'[11]SPV 7'!$C$1594</definedName>
    <definedName name="Notional_CL_check_8">'[12]SPV 8'!$C$1486</definedName>
    <definedName name="Notional_CL_check_9">'[12]SPV 9'!$C$1486</definedName>
    <definedName name="Notional_CL_check_Refi_1">'[8]SPV REFI 1'!$C$1844</definedName>
    <definedName name="Notional_CL_check_Refi_2">#REF!</definedName>
    <definedName name="Notional_CL_check_Refi_3">'[7]SPV REFI 3'!$C$809</definedName>
    <definedName name="Notional_CL_check_Refi_4">'[7]SPV REFI 4'!$C$810</definedName>
    <definedName name="Notional_CL_copy_1">#REF!</definedName>
    <definedName name="Notional_CL_copy_10">#REF!</definedName>
    <definedName name="Notional_CL_copy_2">'[6]SPV 2'!$F$1189:$FJ$1189</definedName>
    <definedName name="Notional_CL_copy_3">'[10]SPV 3'!$F$2136:$FJ$2136</definedName>
    <definedName name="Notional_CL_copy_4">'[7]SPV 4'!$F$1120:$FJ$1120</definedName>
    <definedName name="Notional_CL_copy_6">'[10]SPV 6'!$F$2136:$FJ$2136</definedName>
    <definedName name="Notional_CL_copy_7">'[11]SPV 7'!$F$1590:$FJ$1590</definedName>
    <definedName name="Notional_CL_copy_8">'[12]SPV 8'!$F$1482:$FJ$1482</definedName>
    <definedName name="Notional_CL_copy_9">'[12]SPV 9'!$F$1482:$FJ$1482</definedName>
    <definedName name="Notional_CL_copy_Refi_1">'[8]SPV REFI 1'!$F$1840:$FJ$1840</definedName>
    <definedName name="Notional_CL_copy_Refi_2">#REF!</definedName>
    <definedName name="Notional_CL_copy_Refi_3">'[7]SPV REFI 3'!$F$805:$FJ$805</definedName>
    <definedName name="Notional_Cl_copy_Refi_4">'[7]SPV REFI 4'!$F$806:$FJ$806</definedName>
    <definedName name="Notional_CL_paste_1">#REF!</definedName>
    <definedName name="Notional_CL_paste_10">#REF!</definedName>
    <definedName name="Notional_CL_paste_2">'[6]SPV 2'!$F$1191:$FJ$1191</definedName>
    <definedName name="Notional_CL_paste_3">'[10]SPV 3'!$F$2138:$FJ$2138</definedName>
    <definedName name="Notional_CL_paste_4">'[7]SPV 4'!$F$1122:$FJ$1122</definedName>
    <definedName name="Notional_CL_paste_6">'[10]SPV 6'!$F$2138:$FJ$2138</definedName>
    <definedName name="Notional_CL_paste_7">'[11]SPV 7'!$F$1592:$FJ$1592</definedName>
    <definedName name="Notional_CL_paste_8">'[12]SPV 8'!$F$1484:$FJ$1484</definedName>
    <definedName name="Notional_CL_paste_9">'[12]SPV 9'!$F$1484:$FJ$1484</definedName>
    <definedName name="Notional_CL_paste_Refi_1">'[8]SPV REFI 1'!$F$1842:$FJ$1842</definedName>
    <definedName name="Notional_CL_paste_Refi_2">#REF!</definedName>
    <definedName name="Notional_CL_paste_Refi_3">'[7]SPV REFI 3'!$F$807:$FJ$807</definedName>
    <definedName name="Notional_CL_paste_Refi_4">'[7]SPV REFI 4'!$F$808:$FJ$808</definedName>
    <definedName name="NP2_Min_SC_AUD">[2]Global!$E$187</definedName>
    <definedName name="NP2_Min_SC_EUR">[2]Global!$E$108</definedName>
    <definedName name="NP2_Min_SC_USD">[2]Global!$E$250</definedName>
    <definedName name="num_sc">'[5]Sc - SPV1'!$D$12</definedName>
    <definedName name="num_sc_Refi_1">'[8]Sc - SPV REFI 1'!$D$13</definedName>
    <definedName name="num_sc_Refi_2">#REF!</definedName>
    <definedName name="num_sc_Refi_3">'[7]Sc - SPV REFI 3'!$D$13</definedName>
    <definedName name="num_sc_Refi_4">'[7]Sc - SPV REFI 4'!$D$13</definedName>
    <definedName name="num_sc10">'[9]Sc - SPV10'!$D$13</definedName>
    <definedName name="num_sc2">'[5]Sc - SPV2'!$D$12</definedName>
    <definedName name="num_sc3">'[5]Sc - SPV3'!$D$12</definedName>
    <definedName name="num_sc4">'[5]Sc - SPV4'!$D$12</definedName>
    <definedName name="num_sc5">'[5]Sc - SPV5'!$D$12</definedName>
    <definedName name="num_sc6">'[10]Sc - SPV6'!$D$13</definedName>
    <definedName name="num_sc7">'[11]Sc - SPV7'!$D$13</definedName>
    <definedName name="num_sc8">'[12]Sc - SPV8'!$D$13</definedName>
    <definedName name="num_sc9">'[12]Sc - SPV9'!$D$13</definedName>
    <definedName name="Operating_revenues_spv_AUD">#REF!</definedName>
    <definedName name="Operating_revenues_spv_EUR">#REF!</definedName>
    <definedName name="Operating_revenues_spv_USD">#REF!</definedName>
    <definedName name="Optimization_SPV_Refi_1">INDEX(#REF!,0,#REF!)</definedName>
    <definedName name="Optimization_SPV_Refi_2">INDEX(#REF!,0,#REF!)</definedName>
    <definedName name="Optimization_SPV_Refi_3">INDEX('[6]Sc - SPV REFI 3'!$F$62:$Y$62,0,'[6]Sc - SPV REFI 3'!$D$13)</definedName>
    <definedName name="Optimization_SPV_Refi_4">INDEX('[6]Sc - SPV REFI 4'!$F$62:$Y$62,0,'[6]Sc - SPV REFI 4'!$D$13)</definedName>
    <definedName name="Optimization_SPV1">INDEX('[5]Sc - SPV1'!$F$38:$V$38,0,'[5]Sc - SPV1'!$D$12)</definedName>
    <definedName name="Optimization_SPV10">INDEX('[6]Sc - SPV10'!$F$62:$Y$62,0,'[6]Sc - SPV10'!$D$13)</definedName>
    <definedName name="Optimization_SPV11">INDEX('[6]Sc - SPV11'!$F$62:$Y$62,0,'[6]Sc - SPV11'!$D$13)</definedName>
    <definedName name="Optimization_SPV12">INDEX('[6]Sc - SPV12'!$F$62:$Y$62,0,'[6]Sc - SPV12'!$D$13)</definedName>
    <definedName name="Optimization_SPV13">INDEX('[6]Sc - SPV13'!$F$62:$Y$62,0,'[6]Sc - SPV13'!$D$13)</definedName>
    <definedName name="Optimization_SPV14">INDEX('[6]Sc - SPV14'!$F$62:$Y$62,0,'[6]Sc - SPV14'!$D$13)</definedName>
    <definedName name="Optimization_SPV2">INDEX('[5]Sc - SPV2'!$F$38:$V$38,0,'[5]Sc - SPV2'!$D$12)</definedName>
    <definedName name="Optimization_SPV3">INDEX('[5]Sc - SPV3'!$F$38:$V$38,0,'[5]Sc - SPV3'!$D$12)</definedName>
    <definedName name="Optimization_SPV4">INDEX('[5]Sc - SPV4'!$F$38:$V$38,0,'[5]Sc - SPV4'!$D$12)</definedName>
    <definedName name="Optimization_SPV5">INDEX('[5]Sc - SPV5'!$F$38:$V$38,0,'[5]Sc - SPV5'!$D$12)</definedName>
    <definedName name="Optimization_SPV6">INDEX('[6]Sc - SPV6'!$F$62:$Y$62,0,'[6]Sc - SPV6'!$D$13)</definedName>
    <definedName name="Optimization_SPV7">INDEX('[6]Sc - SPV7'!$F$62:$Y$62,0,'[6]Sc - SPV7'!$D$13)</definedName>
    <definedName name="Optimization_SPV8">INDEX('[6]Sc - SPV8'!$F$62:$Y$62,0,'[6]Sc - SPV8'!$D$13)</definedName>
    <definedName name="Optimization_SPV9">INDEX('[6]Sc - SPV9'!$F$62:$Y$62,0,'[6]Sc - SPV9'!$D$13)</definedName>
    <definedName name="partial_int_cap_end_AUD">[2]Global!$E$217</definedName>
    <definedName name="partial_int_cap_end_EUR">[2]Global!$E$148</definedName>
    <definedName name="partial_int_cap_end_USD">[2]Global!$E$280</definedName>
    <definedName name="partial_int_cap_start_AUD">[2]Global!$E$216</definedName>
    <definedName name="partial_int_cap_start_EUR">[2]Global!$E$147</definedName>
    <definedName name="partial_int_cap_start_USD">[2]Global!$E$279</definedName>
    <definedName name="Prod_APBO">[2]Sum_EUR!$M$22</definedName>
    <definedName name="Prod_Aux">[2]Sum_EUR!$H$8</definedName>
    <definedName name="Prod_Aux2">[2]Sum_EUR!$H$32</definedName>
    <definedName name="Prod_AzurE">[2]Sum_EUR!$M$24</definedName>
    <definedName name="Prod_Bernardan">[2]Sum_EUR!$M$26</definedName>
    <definedName name="Prod_Bram">[2]Sum_EUR!$M$42</definedName>
    <definedName name="Prod_Bussy1a">[2]Sum_EUR!$H$14</definedName>
    <definedName name="Prod_Bussy1b">[2]Sum_EUR!$H$16</definedName>
    <definedName name="Prod_Bussy2">[2]Sum_EUR!$H$18</definedName>
    <definedName name="Prod_CD1">[2]Sum_EUR!$M$12</definedName>
    <definedName name="Prod_CD2">[2]Sum_EUR!$M$14</definedName>
    <definedName name="Prod_CD3">[2]Sum_EUR!$M$16</definedName>
    <definedName name="Prod_CD4">[2]Sum_EUR!$M$10</definedName>
    <definedName name="Prod_CD4bis">[2]Sum_EUR!$M$28</definedName>
    <definedName name="Prod_Cestas">[2]Sum_EUR!$M$8</definedName>
    <definedName name="Prod_ChampsA">[2]Sum_EUR!$H$28</definedName>
    <definedName name="Prod_Chass">[2]Sum_EUR!$H$30</definedName>
    <definedName name="Prod_Corbas3">[2]Sum_EUR!$M$30</definedName>
    <definedName name="Prod_Creissan">[2]Sum_EUR!$M$46</definedName>
    <definedName name="Prod_Ecarpiere">[2]Sum_EUR!$M$32</definedName>
    <definedName name="Prod_Flaba">[2]Sum_EUR!$H$10</definedName>
    <definedName name="Prod_Grabels">[2]Sum_EUR!$M$20</definedName>
    <definedName name="Prod_Lagarde">[2]Sum_EUR!$M$48</definedName>
    <definedName name="Prod_LaTaba">[2]Sum_EUR!$H$12</definedName>
    <definedName name="Prod_LePontet">[2]Sum_EUR!$M$18</definedName>
    <definedName name="Prod_LesHC">[2]Sum_EUR!$H$26</definedName>
    <definedName name="Prod_Lugos">[2]Sum_EUR!$M$40</definedName>
    <definedName name="Prod_Manosque">[2]Sum_EUR!$M$34</definedName>
    <definedName name="Prod_Miremont">[2]Sum_EUR!$M$36</definedName>
    <definedName name="Prod_Nefiach">[2]Sum_EUR!$M$50</definedName>
    <definedName name="Prod_Osiere">[2]Sum_EUR!$H$22</definedName>
    <definedName name="Prod_PaysCh">[2]Sum_EUR!$H$34</definedName>
    <definedName name="Prod_Sernhac">[2]Sum_EUR!$M$44</definedName>
    <definedName name="Prod_StAvit">[2]Sum_EUR!$M$38</definedName>
    <definedName name="Prod_VAG">[2]Sum_EUR!$H$24</definedName>
    <definedName name="Prod_Villacerf">[2]Sum_EUR!$H$20</definedName>
    <definedName name="Profit_before_tax_copy">#REF!</definedName>
    <definedName name="Profit_before_tax_copy_1">#REF!</definedName>
    <definedName name="Profit_before_tax_copy_10">#REF!</definedName>
    <definedName name="Profit_before_tax_copy_2">#REF!</definedName>
    <definedName name="Profit_before_tax_copy_3">#REF!</definedName>
    <definedName name="Profit_before_tax_copy_4">#REF!</definedName>
    <definedName name="Profit_before_tax_copy_7">#REF!</definedName>
    <definedName name="Profit_before_tax_copy_8">#REF!</definedName>
    <definedName name="Profit_before_tax_copy_9">#REF!</definedName>
    <definedName name="Profit_before_tax_copy_Refi_1">#REF!</definedName>
    <definedName name="Profit_before_tax_copy_Refi_2">#REF!</definedName>
    <definedName name="Profit_before_tax_copy_Refi_3">#REF!</definedName>
    <definedName name="Profit_before_tax_copy_Refi_4">#REF!</definedName>
    <definedName name="Profit_before_tax_gap">#REF!</definedName>
    <definedName name="Profit_before_tax_gap_1">#REF!</definedName>
    <definedName name="Profit_before_tax_gap_10">'[6]SPV 10'!$C$3635</definedName>
    <definedName name="Profit_before_tax_gap_11">'[6]SPV 11'!$C$3635</definedName>
    <definedName name="Profit_before_tax_gap_12">'[6]SPV 12'!$C$3635</definedName>
    <definedName name="Profit_before_tax_gap_13">'[6]SPV 13'!$C$3635</definedName>
    <definedName name="Profit_before_tax_gap_14">'[6]SPV 14'!$C$3635</definedName>
    <definedName name="Profit_before_tax_gap_2">#REF!</definedName>
    <definedName name="Profit_before_tax_gap_3">#REF!</definedName>
    <definedName name="Profit_before_tax_gap_4">'[5]SPV 4'!$C$2958</definedName>
    <definedName name="Profit_before_tax_gap_5">'[5]SPV 5'!$C$2958</definedName>
    <definedName name="Profit_before_tax_gap_6">'[6]SPV 6'!$C$3635</definedName>
    <definedName name="Profit_before_tax_gap_7">'[6]SPV 7'!$C$3635</definedName>
    <definedName name="Profit_before_tax_gap_8">'[6]SPV 8'!$C$3635</definedName>
    <definedName name="Profit_before_tax_gap_9">'[6]SPV 9'!$C$3635</definedName>
    <definedName name="Profit_before_tax_gap_Refi_1">'[6]SPV REFI 1'!$C$3281</definedName>
    <definedName name="Profit_before_tax_gap_Refi_2">#REF!</definedName>
    <definedName name="Profit_before_tax_gap_Refi_3">'[6]SPV REFI 3'!$C$3324</definedName>
    <definedName name="Profit_before_tax_gap_Refi_4">'[6]SPV REFI 4'!$C$3281</definedName>
    <definedName name="Profit_before_tax_paste">#REF!</definedName>
    <definedName name="Profit_before_tax_paste_1">#REF!</definedName>
    <definedName name="Profit_before_tax_paste_10">#REF!</definedName>
    <definedName name="Profit_before_tax_paste_2">#REF!</definedName>
    <definedName name="Profit_before_tax_paste_3">#REF!</definedName>
    <definedName name="Profit_before_tax_paste_4">#REF!</definedName>
    <definedName name="Profit_before_tax_paste_7">#REF!</definedName>
    <definedName name="Profit_before_tax_paste_8">#REF!</definedName>
    <definedName name="Profit_before_tax_paste_9">#REF!</definedName>
    <definedName name="Profit_before_tax_paste_Refi_1">#REF!</definedName>
    <definedName name="Profit_before_tax_paste_Refi_2">#REF!</definedName>
    <definedName name="Profit_before_tax_paste_Refi_3">#REF!</definedName>
    <definedName name="Profit_before_tax_paste_Refi_4">#REF!</definedName>
    <definedName name="quarters_a_year">[2]Adjust_EUR!$D$57</definedName>
    <definedName name="Restricted_CFADS_activation_USD">[2]Global!$C$297</definedName>
    <definedName name="SC_amount_AUD">#REF!</definedName>
    <definedName name="SC_amount_EUR">#REF!</definedName>
    <definedName name="SC_amount_USD">#REF!</definedName>
    <definedName name="Sc_r">'[5]Sc - SPV1'!$D$8</definedName>
    <definedName name="Sc_Refi_2_r">#REF!</definedName>
    <definedName name="Sc_Refi_3_r">'[15]Sc - SPV REFI 3'!$D$9</definedName>
    <definedName name="Sc_Refi_4_r">'[7]Sc - SPV REFI 4'!$D$9</definedName>
    <definedName name="Sc10_r">'[9]Sc - SPV10'!$D$9</definedName>
    <definedName name="Sc2_r">'[5]Sc - SPV2'!$D$8</definedName>
    <definedName name="Sc3_r">'[5]Sc - SPV3'!$D$8</definedName>
    <definedName name="Sc4_r">'[5]Sc - SPV4'!$D$8</definedName>
    <definedName name="Sc5_r">'[5]Sc - SPV5'!$D$8</definedName>
    <definedName name="Sc6_r">'[10]Sc - SPV6'!$D$9</definedName>
    <definedName name="Sc7_r">'[11]Sc - SPV7'!$D$9</definedName>
    <definedName name="Sc8_r">'[12]Sc - SPV8'!$D$9</definedName>
    <definedName name="Sc9_r">'[12]Sc - SPV9'!$D$9</definedName>
    <definedName name="Sculpting_CFADS_AUD">#REF!</definedName>
    <definedName name="Sculpting_CFADS_EUR">#REF!</definedName>
    <definedName name="Sculpting_CFADS_USD">#REF!</definedName>
    <definedName name="Sculpting_DSCR_1">INDEX('[6]Sc - SPV1'!$F$51:$AH$51,0,'[6]Sc - SPV1'!$D$13)</definedName>
    <definedName name="Sculpting_DSCR_10">INDEX('[6]Sc - SPV10'!$F$51:$Y$51,0,'[6]Sc - SPV10'!$D$13)</definedName>
    <definedName name="Sculpting_DSCR_11">INDEX('[6]Sc - SPV11'!$F$51:$Y$51,0,'[6]Sc - SPV11'!$D$13)</definedName>
    <definedName name="Sculpting_DSCR_12">INDEX('[6]Sc - SPV12'!$F$51:$Y$51,0,'[6]Sc - SPV12'!$D$13)</definedName>
    <definedName name="Sculpting_DSCR_13">INDEX('[6]Sc - SPV13'!$F$51:$Y$51,0,'[6]Sc - SPV13'!$D$13)</definedName>
    <definedName name="Sculpting_DSCR_14">INDEX('[6]Sc - SPV14'!$F$51:$Y$51,0,'[6]Sc - SPV14'!$D$13)</definedName>
    <definedName name="Sculpting_DSCR_2">INDEX('[6]Sc - SPV2'!$F$51:$AH$51,0,'[6]Sc - SPV2'!$D$13)</definedName>
    <definedName name="Sculpting_DSCR_3">INDEX('[6]Sc - SPV3'!$F$51:$Y$51,0,'[6]Sc - SPV3'!$D$13)</definedName>
    <definedName name="Sculpting_DSCR_4">INDEX('[6]Sc - SPV4'!$F$51:$Y$51,0,'[6]Sc - SPV4'!$D$13)</definedName>
    <definedName name="Sculpting_DSCR_5">INDEX('[6]Sc - SPV5'!$F$51:$Y$51,0,'[6]Sc - SPV5'!$D$13)</definedName>
    <definedName name="Sculpting_DSCR_6">INDEX('[6]Sc - SPV6'!$F$51:$Y$51,0,'[6]Sc - SPV6'!$D$13)</definedName>
    <definedName name="Sculpting_DSCR_7">INDEX('[6]Sc - SPV7'!$F$51:$Y$51,0,'[6]Sc - SPV7'!$D$13)</definedName>
    <definedName name="Sculpting_DSCR_8">INDEX('[6]Sc - SPV8'!$F$51:$Y$51,0,'[6]Sc - SPV8'!$D$13)</definedName>
    <definedName name="Sculpting_DSCR_9">INDEX('[6]Sc - SPV9'!$F$51:$Y$51,0,'[6]Sc - SPV9'!$D$13)</definedName>
    <definedName name="Sculpting_DSCR_Refi_1">INDEX('[6]Sc - SPV REFI 1'!$F$51:$Y$51,0,'[6]Sc - SPV REFI 1'!$D$13)</definedName>
    <definedName name="Sculpting_DSCR_Refi_2">INDEX(#REF!,0,#REF!)</definedName>
    <definedName name="Sculpting_DSCR_Refi_3">INDEX('[6]Sc - SPV REFI 3'!$F$51:$Y$51,0,'[6]Sc - SPV REFI 3'!$D$13)</definedName>
    <definedName name="Sculpting_DSCR_Refi_4">INDEX('[6]Sc - SPV REFI 4'!$F$51:$Y$51,0,'[6]Sc - SPV REFI 4'!$D$13)</definedName>
    <definedName name="Sensi_LCOE_7">'[11]Sc - SPV7'!$D$438</definedName>
    <definedName name="Sensi_Wind_num_sc">'[6]Sensis AssetCos'!$D$13</definedName>
    <definedName name="Sensitivity_AUD">[2]Adjust_AUD!$C$79</definedName>
    <definedName name="Sensitivity_EUR">[2]Adjust_EUR!$C$88</definedName>
    <definedName name="Sensitivity_mode_AUD">[2]Sum_AUD!$D$10</definedName>
    <definedName name="Sensitivity_mode_EUR">[2]Sum_EUR!$C$23</definedName>
    <definedName name="Sensitivity_mode_USD">[2]Sum_USD!$D$10</definedName>
    <definedName name="Sensitivity_scenario_EUR">[2]Adjust_EUR!$B$108</definedName>
    <definedName name="Sensitivity_USD">[2]Adjust_USD!$C$80</definedName>
    <definedName name="Share_capital_repayment_AUD">#REF!</definedName>
    <definedName name="Share_capital_repayment_EUR">#REF!</definedName>
    <definedName name="Share_capital_repayment_SPV_AUD">#REF!</definedName>
    <definedName name="Share_capital_repayment_SPV_EUR">#REF!</definedName>
    <definedName name="Share_capital_repayment_SPV_USD">#REF!</definedName>
    <definedName name="Share_capital_repayment_USD">#REF!</definedName>
    <definedName name="SHL_distribution_end">[2]Global!$E$21</definedName>
    <definedName name="SHL_distribution_start_AUD">[2]Global!$E$190</definedName>
    <definedName name="SHL_distribution_start_EUR">[2]Global!$E$111</definedName>
    <definedName name="SHL_distribution_start_USD">[2]Global!$E$253</definedName>
    <definedName name="SHL_interest_rate">[2]Global!$E$32</definedName>
    <definedName name="SHL_interest_rate_deductible">[2]Global!$K$19</definedName>
    <definedName name="SHL_interests_due_SPV_AUD">#REF!</definedName>
    <definedName name="SHL_interests_due_SPV_EUR">#REF!</definedName>
    <definedName name="SHL_interests_due_SPV_USD">#REF!</definedName>
    <definedName name="SHL_interests_paid_AUD">#REF!</definedName>
    <definedName name="SHL_interests_paid_EUR">#REF!</definedName>
    <definedName name="SHL_interests_paid_USD">#REF!</definedName>
    <definedName name="SHL_principal_repayment_AUD">#REF!</definedName>
    <definedName name="SHL_principal_repayment_EUR">#REF!</definedName>
    <definedName name="SHL_principal_repayment_spv_AUD">#REF!</definedName>
    <definedName name="SHL_principal_repayment_spv_EUR">#REF!</definedName>
    <definedName name="SHL_principal_repayment_spv_USD">#REF!</definedName>
    <definedName name="SHL_principal_repayment_USD">#REF!</definedName>
    <definedName name="SHL_taxes_copy_1">#REF!</definedName>
    <definedName name="SHL_taxes_copy_10">#REF!</definedName>
    <definedName name="SHL_taxes_copy_2">#REF!</definedName>
    <definedName name="SHL_taxes_copy_3">#REF!</definedName>
    <definedName name="SHL_taxes_copy_4">#REF!</definedName>
    <definedName name="SHL_taxes_copy_7">#REF!</definedName>
    <definedName name="SHL_taxes_copy_8">#REF!</definedName>
    <definedName name="SHL_taxes_copy_9">#REF!</definedName>
    <definedName name="SHL_taxes_copy_Refi_1">#REF!</definedName>
    <definedName name="SHL_taxes_copy_Refi_2">#REF!</definedName>
    <definedName name="SHL_taxes_copy_Refi_3">#REF!</definedName>
    <definedName name="SHL_taxes_copy_Refi_4">#REF!</definedName>
    <definedName name="SHL_taxes_ecart_1">#REF!</definedName>
    <definedName name="SHL_taxes_ecart_10">'[6]SPV 10'!$C$3706</definedName>
    <definedName name="SHL_taxes_ecart_11">'[6]SPV 11'!$C$3706</definedName>
    <definedName name="SHL_taxes_ecart_12">'[6]SPV 12'!$C$3706</definedName>
    <definedName name="SHL_taxes_ecart_13">'[6]SPV 13'!$C$3706</definedName>
    <definedName name="SHL_taxes_ecart_14">'[6]SPV 14'!$C$3706</definedName>
    <definedName name="SHL_taxes_ecart_2">#REF!</definedName>
    <definedName name="SHL_taxes_ecart_3">#REF!</definedName>
    <definedName name="SHL_taxes_ecart_4">'[5]SPV 4'!$C$3029</definedName>
    <definedName name="SHL_taxes_ecart_5">'[5]SPV 5'!$C$3029</definedName>
    <definedName name="SHL_taxes_ecart_6">'[6]SPV 6'!$C$3706</definedName>
    <definedName name="SHL_taxes_ecart_7">'[6]SPV 7'!$C$3706</definedName>
    <definedName name="SHL_taxes_ecart_8">'[6]SPV 8'!$C$3706</definedName>
    <definedName name="SHL_taxes_ecart_9">'[6]SPV 9'!$C$3706</definedName>
    <definedName name="SHL_taxes_ecart_Refi_1">'[6]SPV REFI 1'!$C$3352</definedName>
    <definedName name="SHL_taxes_ecart_Refi_2">#REF!</definedName>
    <definedName name="SHL_taxes_ecart_Refi_3">'[6]SPV REFI 3'!$C$3395</definedName>
    <definedName name="SHL_taxes_ecart_Refi_4">'[6]SPV REFI 4'!$C$3352</definedName>
    <definedName name="SHL_taxes_paste_1">#REF!</definedName>
    <definedName name="SHL_taxes_paste_10">#REF!</definedName>
    <definedName name="SHL_taxes_paste_2">#REF!</definedName>
    <definedName name="SHL_taxes_paste_3">#REF!</definedName>
    <definedName name="SHL_taxes_paste_4">#REF!</definedName>
    <definedName name="SHL_taxes_paste_7">#REF!</definedName>
    <definedName name="SHL_taxes_paste_8">#REF!</definedName>
    <definedName name="SHL_taxes_paste_9">#REF!</definedName>
    <definedName name="SHL_taxes_paste_Refi_1">#REF!</definedName>
    <definedName name="SHL_taxes_paste_Refi_2">#REF!</definedName>
    <definedName name="SHL_taxes_paste_Refi_3">#REF!</definedName>
    <definedName name="SHL_taxes_paste_Refi_4">#REF!</definedName>
    <definedName name="Solar_scenario">[2]Sum_EUR!$C$16</definedName>
    <definedName name="Sources_4">[7]Checks!$G$55</definedName>
    <definedName name="SRA_check_1">#REF!</definedName>
    <definedName name="SRA_check_2">'[6]SPV 2'!$C$1423</definedName>
    <definedName name="SRA_check_3">'[6]SPV 3'!$C$1282</definedName>
    <definedName name="SRA_check_4">'[6]SPV 4'!$C$1282</definedName>
    <definedName name="SRA_check_5">'[6]SPV 5'!$C$1282</definedName>
    <definedName name="SRA_check_6">'[6]SPV 6'!$C$1282</definedName>
    <definedName name="SRA_check_7">'[6]SPV 7'!$C$1282</definedName>
    <definedName name="SRA_copy_1">#REF!</definedName>
    <definedName name="SRA_copy_2">#REF!</definedName>
    <definedName name="SRA_copy_4">#REF!</definedName>
    <definedName name="SRA_copy_7">#REF!</definedName>
    <definedName name="SRA_paste_1">#REF!</definedName>
    <definedName name="SRA_paste_2">#REF!</definedName>
    <definedName name="SRA_paste_4">#REF!</definedName>
    <definedName name="SRA_paste_7">#REF!</definedName>
    <definedName name="Startup_Paste_10">'[16]Input SPV10'!$Q$151</definedName>
    <definedName name="Startup_Paste_7">'[11]Input SPV7'!$Q$153</definedName>
    <definedName name="Startup_Paste_8">'[12]Input SPV8'!$Q$151</definedName>
    <definedName name="Startup_Paste_9">'[12]Input SPV9'!$Q$151</definedName>
    <definedName name="Target_DSRA1_copy">#REF!</definedName>
    <definedName name="Target_DSRA1_copy_1">#REF!</definedName>
    <definedName name="Target_DSRA1_copy_2">#REF!</definedName>
    <definedName name="Target_DSRA1_copy_3">#REF!</definedName>
    <definedName name="Target_DSRA1_copy_4">#REF!</definedName>
    <definedName name="Target_DSRA1_copy_Refi_1">#REF!</definedName>
    <definedName name="Target_DSRA1_copy_Refi_2">#REF!</definedName>
    <definedName name="Target_DSRA1_copy_Refi_3">#REF!</definedName>
    <definedName name="Target_DSRA1_copy_Refi_4">#REF!</definedName>
    <definedName name="Target_DSRA1_ecart">#REF!</definedName>
    <definedName name="Target_DSRA1_ecart_1">#REF!</definedName>
    <definedName name="Target_DSRA1_ecart_10">'[6]SPV 10'!$C$1583</definedName>
    <definedName name="Target_DSRA1_ecart_11">'[6]SPV 11'!$C$1583</definedName>
    <definedName name="Target_DSRA1_ecart_12">'[6]SPV 12'!$C$1583</definedName>
    <definedName name="Target_DSRA1_ecart_13">'[6]SPV 13'!$C$1583</definedName>
    <definedName name="Target_DSRA1_ecart_14">'[6]SPV 14'!$C$1583</definedName>
    <definedName name="Target_DSRA1_ecart_2">#REF!</definedName>
    <definedName name="Target_DSRA1_ecart_3">#REF!</definedName>
    <definedName name="Target_DSRA1_ecart_4">'[5]SPV 4'!$C$1065</definedName>
    <definedName name="Target_DSRA1_ecart_5">'[5]SPV 5'!$C$1065</definedName>
    <definedName name="Target_DSRA1_ecart_6">'[6]SPV 6'!$C$1583</definedName>
    <definedName name="Target_DSRA1_ecart_7">'[6]SPV 7'!$C$1583</definedName>
    <definedName name="Target_DSRA1_ecart_8">'[6]SPV 8'!$C$1583</definedName>
    <definedName name="Target_DSRA1_ecart_9">'[6]SPV 9'!$C$1583</definedName>
    <definedName name="Target_DSRA1_ecart_Refi_1">'[6]SPV REFI 1'!$C$1216</definedName>
    <definedName name="Target_DSRA1_ecart_Refi_2">#REF!</definedName>
    <definedName name="Target_DSRA1_ecart_Refi_3">'[6]SPV REFI 3'!$C$1212</definedName>
    <definedName name="Target_DSRA1_ecart_Refi_4">'[6]SPV REFI 4'!$C$1216</definedName>
    <definedName name="Target_DSRA1_paste">#REF!</definedName>
    <definedName name="Target_DSRA1_paste_1">#REF!</definedName>
    <definedName name="Target_DSRA1_paste_2">#REF!</definedName>
    <definedName name="Target_DSRA1_paste_3">#REF!</definedName>
    <definedName name="Target_DSRA1_paste_4">#REF!</definedName>
    <definedName name="Target_DSRA1_paste_Refi_1">#REF!</definedName>
    <definedName name="Target_DSRA1_paste_Refi_2">#REF!</definedName>
    <definedName name="Target_DSRA1_paste_Refi_3">#REF!</definedName>
    <definedName name="Target_DSRA1_paste_Refi_4">#REF!</definedName>
    <definedName name="Target_DSRA2_copy">#REF!</definedName>
    <definedName name="Target_DSRA2_copy_1">#REF!</definedName>
    <definedName name="Target_DSRA2_copy_10">#REF!</definedName>
    <definedName name="Target_DSRA2_copy_2">#REF!</definedName>
    <definedName name="Target_DSRA2_copy_3">#REF!</definedName>
    <definedName name="Target_DSRA2_copy_4">#REF!</definedName>
    <definedName name="Target_DSRA2_copy_7">'[11]SPV 7'!$F$2159:$FJ$2159</definedName>
    <definedName name="Target_DSRA2_copy_8">#REF!</definedName>
    <definedName name="Target_DSRA2_copy_9">#REF!</definedName>
    <definedName name="Target_DSRA2_copy_Refi_1">#REF!</definedName>
    <definedName name="Target_DSRA2_copy_Refi_2">#REF!</definedName>
    <definedName name="Target_DSRA2_copy_Refi_3">#REF!</definedName>
    <definedName name="Target_DSRA2_copy_Refi_4">#REF!</definedName>
    <definedName name="Target_DSRA2_ecart">#REF!</definedName>
    <definedName name="Target_DSRA2_ecart_1">#REF!</definedName>
    <definedName name="Target_DSRA2_ecart_10">'[6]SPV 10'!$C$1631</definedName>
    <definedName name="Target_DSRA2_ecart_11">'[6]SPV 11'!$C$1631</definedName>
    <definedName name="Target_DSRA2_ecart_12">'[6]SPV 12'!$C$1631</definedName>
    <definedName name="Target_DSRA2_ecart_13">'[6]SPV 13'!$C$1631</definedName>
    <definedName name="Target_DSRA2_ecart_14">'[6]SPV 14'!$C$1631</definedName>
    <definedName name="Target_DSRA2_ecart_2">#REF!</definedName>
    <definedName name="Target_DSRA2_ecart_3">#REF!</definedName>
    <definedName name="Target_DSRA2_ecart_4">'[5]SPV 4'!$C$1113</definedName>
    <definedName name="Target_DSRA2_ecart_5">'[5]SPV 5'!$C$1113</definedName>
    <definedName name="Target_DSRA2_ecart_6">'[6]SPV 6'!$C$1631</definedName>
    <definedName name="Target_DSRA2_ecart_7">'[6]SPV 7'!$C$1631</definedName>
    <definedName name="Target_DSRA2_ecart_8">'[6]SPV 8'!$C$1631</definedName>
    <definedName name="Target_DSRA2_ecart_9">'[6]SPV 9'!$C$1631</definedName>
    <definedName name="Target_DSRA2_ecart_Refi_1">'[6]SPV REFI 1'!$C$1264</definedName>
    <definedName name="Target_DSRA2_ecart_Refi_2">#REF!</definedName>
    <definedName name="Target_DSRA2_ecart_Refi_3">'[6]SPV REFI 3'!$C$1260</definedName>
    <definedName name="Target_DSRA2_ecart_Refi_4">'[6]SPV REFI 4'!$C$1264</definedName>
    <definedName name="Target_DSRA2_paste">#REF!</definedName>
    <definedName name="Target_DSRA2_paste_1">#REF!</definedName>
    <definedName name="Target_DSRA2_paste_10">#REF!</definedName>
    <definedName name="Target_DSRA2_paste_2">#REF!</definedName>
    <definedName name="Target_DSRA2_paste_3">#REF!</definedName>
    <definedName name="Target_DSRA2_paste_4">#REF!</definedName>
    <definedName name="Target_DSRA2_paste_7">#REF!</definedName>
    <definedName name="Target_DSRA2_paste_8">#REF!</definedName>
    <definedName name="Target_DSRA2_paste_9">#REF!</definedName>
    <definedName name="Target_DSRA2_paste_Refi_1">#REF!</definedName>
    <definedName name="Target_DSRA2_paste_Refi_2">#REF!</definedName>
    <definedName name="Target_DSRA2_paste_Refi_3">#REF!</definedName>
    <definedName name="Target_DSRA2_paste_Refi_4">#REF!</definedName>
    <definedName name="Target_maturity_date">[2]Global!$E$49</definedName>
    <definedName name="Target_mezzanine_principal_repayment_copy_AUD">#REF!</definedName>
    <definedName name="Target_mezzanine_principal_repayment_copy_USD">#REF!</definedName>
    <definedName name="Tax_rate_dividends">[2]Global!$K$11</definedName>
    <definedName name="Tax_rate_dividends_spv">'[2]Input SPV_EUR'!$E$189</definedName>
    <definedName name="TE">'[5]Sc - SPV1'!$D$516</definedName>
    <definedName name="Test_DSCR_10">[9]Checks!$F$126</definedName>
    <definedName name="Test_DSCR_8">[12]Checks!$F$117</definedName>
    <definedName name="Test_DSCR_9">[12]Checks!$H$117</definedName>
    <definedName name="TM_Percent_quart_10">[9]Checks!$G$83</definedName>
    <definedName name="TM_Percent_quart_7">[11]Checks!$G$75</definedName>
    <definedName name="TM_Percent_quart_8">'[12]SPV 8'!$F$1732</definedName>
    <definedName name="TM_Percent_quart_9">'[12]SPV 9'!$F$1732</definedName>
    <definedName name="TM_Percentage_Copy_10">#REF!</definedName>
    <definedName name="TM_Percentage_Copy_7">#REF!</definedName>
    <definedName name="TM_Percentage_Copy_8">#REF!</definedName>
    <definedName name="TM_Percentage_Copy_9">#REF!</definedName>
    <definedName name="TM_Percentage_Copy_Refi_2">#REF!</definedName>
    <definedName name="TM_Percentage_Paste_10">[16]Summary!$G$61</definedName>
    <definedName name="TM_Percentage_Paste_3">[10]Summary!$G$62</definedName>
    <definedName name="TM_Percentage_Paste_6">[10]Summary!$J$62</definedName>
    <definedName name="TM_Percentage_Paste_7">[11]Summary!$G$59</definedName>
    <definedName name="TM_Percentage_Paste_8">[12]Summary!$G$60</definedName>
    <definedName name="TM_Percentage_Paste_9">[12]Summary!$J$60</definedName>
    <definedName name="TM_Percentage_Paste_Refi_2">#REF!</definedName>
    <definedName name="Total_commitment_AUD">[2]NP2_AUD!$C$263</definedName>
    <definedName name="Total_commitment_EUR">[2]NP2_EUR!$C$271</definedName>
    <definedName name="Total_commitment_USD">[2]NP2_USD!$C$271</definedName>
    <definedName name="Total_SC_SPV_EUR">#REF!</definedName>
    <definedName name="Total_SHL_SPVs_EUR">#REF!</definedName>
    <definedName name="USD_EUR_forward">[2]InputT!$G$63:$GD$63</definedName>
    <definedName name="USD_EUR_rate">[2]Global!$E$95</definedName>
    <definedName name="v">#REF!</definedName>
    <definedName name="WACS_Amount_check_1">#REF!</definedName>
    <definedName name="WACS_Amount_check_2">'[6]SPV 2'!$D$1411</definedName>
    <definedName name="WACS_Amount_check_3">'[6]SPV 3'!$D$1270</definedName>
    <definedName name="WACS_Amount_check_4">'[6]SPV 4'!$D$1270</definedName>
    <definedName name="WACS_Amount_check_5">'[6]SPV 5'!$D$1270</definedName>
    <definedName name="WACS_Amount_check_6">'[6]SPV 6'!$D$1270</definedName>
    <definedName name="WACS_Amount_check_7">'[6]SPV 7'!$D$1270</definedName>
    <definedName name="WACS_Amount_check_Refi_2">'[6]SPV REFI 2'!$D$950</definedName>
    <definedName name="WACS_Amount_check_Refi_4">'[6]SPV REFI 4'!$D$950</definedName>
    <definedName name="WACS_Amount_copy_1">#REF!</definedName>
    <definedName name="WACS_Amount_copy_2">'[6]SPV 2'!$D$1378</definedName>
    <definedName name="WACS_Amount_copy_3">'[10]SPV 3'!$D$2343</definedName>
    <definedName name="WACS_Amount_copy_4">'[7]SPV 4'!$D$1286</definedName>
    <definedName name="WACS_Amount_copy_6">'[10]SPV 6'!$D$2343</definedName>
    <definedName name="WACS_Amount_copy_7">'[11]SPV 7'!$D$1805</definedName>
    <definedName name="WACS_Amount_copy_Refi_4">#REF!</definedName>
    <definedName name="WACS_Amount_paste_1">INDEX('[6]Sc - SPV1'!$F$351:$AH$351,0,'[6]Sc - SPV1'!$D$13)</definedName>
    <definedName name="WACS_Amount_paste_2">INDEX('[6]Sc - SPV2'!$F$351:$AH$351,0,'[6]Sc - SPV2'!$D$13)</definedName>
    <definedName name="WACS_Amount_paste_3">INDEX('[6]Sc - SPV3'!$F$351:$Y$351,0,'[6]Sc - SPV3'!$D$13)</definedName>
    <definedName name="WACS_Amount_paste_4">INDEX('[6]Sc - SPV4'!$F$351:$Y$351,0,'[6]Sc - SPV4'!$D$13)</definedName>
    <definedName name="WACS_Amount_paste_5">INDEX('[6]Sc - SPV5'!$F$351:$Y$351,0,'[6]Sc - SPV5'!$D$13)</definedName>
    <definedName name="WACS_Amount_paste_6">INDEX('[6]Sc - SPV6'!$F$351:$Y$351,0,'[6]Sc - SPV6'!$D$13)</definedName>
    <definedName name="WACS_Amount_paste_7">INDEX('[6]Sc - SPV7'!$F$351:$Y$351,0,'[6]Sc - SPV7'!$D$13)</definedName>
    <definedName name="WACS_Amount_paste_Refi_2">INDEX(#REF!,0,#REF!)</definedName>
    <definedName name="WACS_Amount_paste_Refi_4">INDEX('[6]Sc - SPV REFI 4'!$F$358:$Y$358,0,'[6]Sc - SPV REFI 4'!$D$13)</definedName>
    <definedName name="WACS_check_1">#REF!</definedName>
    <definedName name="WACS_check_2">'[6]SPV 2'!$C$1382</definedName>
    <definedName name="WACS_check_3">'[6]SPV 3'!$C$1251</definedName>
    <definedName name="WACS_check_4">'[6]SPV 4'!$C$1251</definedName>
    <definedName name="WACS_check_5">'[6]SPV 5'!$C$1251</definedName>
    <definedName name="WACS_check_6">'[6]SPV 6'!$C$1251</definedName>
    <definedName name="WACS_check_7">'[6]SPV 7'!$C$1251</definedName>
    <definedName name="WACS_check_Refi_2">'[6]SPV REFI 2'!$C$931</definedName>
    <definedName name="WACS_check_Refi_4">'[6]SPV REFI 4'!$C$931</definedName>
    <definedName name="WACS_copy_1">#REF!</definedName>
    <definedName name="WACS_copy_2">#REF!</definedName>
    <definedName name="WACS_copy_4">#REF!</definedName>
    <definedName name="WACS_copy_7">#REF!</definedName>
    <definedName name="WACS_copy_Refi_4">#REF!</definedName>
    <definedName name="WACS_paste_1">#REF!</definedName>
    <definedName name="WACS_paste_2">#REF!</definedName>
    <definedName name="WACS_paste_4">#REF!</definedName>
    <definedName name="WACS_paste_7">#REF!</definedName>
    <definedName name="WACS_paste_Refi_4">#REF!</definedName>
    <definedName name="WAL_AUD">[2]Ratios_AUD!$D$100</definedName>
    <definedName name="WAL_EUR">[2]Ratios_EUR!$D$100</definedName>
    <definedName name="WAL_USD">[2]Ratios_USD!$D$100</definedName>
    <definedName name="WC_pay_op">[2]Global!$K$43</definedName>
    <definedName name="WC_receive_op">[2]Global!$K$42</definedName>
    <definedName name="Wind_scenario">[2]Sum_EUR!$C$11</definedName>
    <definedName name="Yield_Sensi_1">'[8]Sc - SPV REFI 1'!$D$583</definedName>
    <definedName name="Yield_sensi_10">'[9]Sc - SPV10'!$D$469</definedName>
    <definedName name="Yield_Sensi_7">'[11]Sc - SPV7'!$D$459</definedName>
    <definedName name="Yield_sensi_8">'[12]Sc - SPV8'!$D$444</definedName>
    <definedName name="Yield_sensi_9">'[12]Sc - SPV9'!$D$441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8" i="3" l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H35" i="3" s="1"/>
  <c r="H36" i="3" s="1"/>
  <c r="H37" i="3" s="1"/>
  <c r="H38" i="3" s="1"/>
  <c r="H39" i="3" s="1"/>
  <c r="H40" i="3" s="1"/>
  <c r="H41" i="3" s="1"/>
  <c r="H42" i="3" s="1"/>
  <c r="H43" i="3" s="1"/>
  <c r="H44" i="3" s="1"/>
  <c r="H45" i="3" s="1"/>
  <c r="H46" i="3" s="1"/>
  <c r="H47" i="3" s="1"/>
  <c r="H48" i="3" s="1"/>
  <c r="H49" i="3" s="1"/>
  <c r="H50" i="3" s="1"/>
  <c r="H51" i="3" s="1"/>
  <c r="H52" i="3" s="1"/>
  <c r="H53" i="3" s="1"/>
  <c r="H54" i="3" s="1"/>
  <c r="H55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I35" i="3" s="1"/>
  <c r="I36" i="3" s="1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I48" i="3" s="1"/>
  <c r="I49" i="3" s="1"/>
  <c r="I50" i="3" s="1"/>
  <c r="I51" i="3" s="1"/>
  <c r="I52" i="3" s="1"/>
  <c r="I53" i="3" s="1"/>
  <c r="I54" i="3" s="1"/>
  <c r="I55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J51" i="3" s="1"/>
  <c r="J52" i="3" s="1"/>
  <c r="J53" i="3" s="1"/>
  <c r="J54" i="3" s="1"/>
  <c r="J55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  <c r="L35" i="3" s="1"/>
  <c r="L36" i="3" s="1"/>
  <c r="L37" i="3" s="1"/>
  <c r="L38" i="3" s="1"/>
  <c r="L39" i="3" s="1"/>
  <c r="L40" i="3" s="1"/>
  <c r="L41" i="3" s="1"/>
  <c r="L42" i="3" s="1"/>
  <c r="L43" i="3" s="1"/>
  <c r="L44" i="3" s="1"/>
  <c r="L45" i="3" s="1"/>
  <c r="L46" i="3" s="1"/>
  <c r="L47" i="3" s="1"/>
  <c r="L48" i="3" s="1"/>
  <c r="L49" i="3" s="1"/>
  <c r="L50" i="3" s="1"/>
  <c r="L51" i="3" s="1"/>
  <c r="L52" i="3" s="1"/>
  <c r="L53" i="3" s="1"/>
  <c r="L54" i="3" s="1"/>
  <c r="L55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O17" i="3" s="1"/>
  <c r="O18" i="3" s="1"/>
  <c r="O19" i="3" s="1"/>
  <c r="O20" i="3" s="1"/>
  <c r="O21" i="3" s="1"/>
  <c r="O22" i="3" s="1"/>
  <c r="O23" i="3" s="1"/>
  <c r="O24" i="3" s="1"/>
  <c r="O25" i="3" s="1"/>
  <c r="O26" i="3" s="1"/>
  <c r="O27" i="3" s="1"/>
  <c r="O28" i="3" s="1"/>
  <c r="O29" i="3" s="1"/>
  <c r="O30" i="3" s="1"/>
  <c r="O31" i="3" s="1"/>
  <c r="O32" i="3" s="1"/>
  <c r="O33" i="3" s="1"/>
  <c r="O34" i="3" s="1"/>
  <c r="O35" i="3" s="1"/>
  <c r="O36" i="3" s="1"/>
  <c r="O37" i="3" s="1"/>
  <c r="O38" i="3" s="1"/>
  <c r="O39" i="3" s="1"/>
  <c r="O40" i="3" s="1"/>
  <c r="O41" i="3" s="1"/>
  <c r="O42" i="3" s="1"/>
  <c r="O43" i="3" s="1"/>
  <c r="O44" i="3" s="1"/>
  <c r="O45" i="3" s="1"/>
  <c r="O46" i="3" s="1"/>
  <c r="O47" i="3" s="1"/>
  <c r="O48" i="3" s="1"/>
  <c r="O49" i="3" s="1"/>
  <c r="O50" i="3" s="1"/>
  <c r="O51" i="3" s="1"/>
  <c r="O52" i="3" s="1"/>
  <c r="O53" i="3" s="1"/>
  <c r="O54" i="3" s="1"/>
  <c r="O55" i="3" s="1"/>
  <c r="P17" i="3" s="1"/>
  <c r="P18" i="3" s="1"/>
  <c r="P19" i="3" s="1"/>
  <c r="P20" i="3" s="1"/>
  <c r="P21" i="3" s="1"/>
  <c r="P22" i="3" s="1"/>
  <c r="P23" i="3" s="1"/>
  <c r="P24" i="3" s="1"/>
  <c r="P25" i="3" s="1"/>
  <c r="P26" i="3" s="1"/>
  <c r="P27" i="3" s="1"/>
  <c r="P28" i="3" s="1"/>
  <c r="P29" i="3" s="1"/>
  <c r="P30" i="3" s="1"/>
  <c r="P31" i="3" s="1"/>
  <c r="P32" i="3" s="1"/>
  <c r="P33" i="3" s="1"/>
  <c r="P34" i="3" s="1"/>
  <c r="P35" i="3" s="1"/>
  <c r="P36" i="3" s="1"/>
  <c r="P37" i="3" s="1"/>
  <c r="P38" i="3" s="1"/>
  <c r="P39" i="3" s="1"/>
  <c r="P40" i="3" s="1"/>
  <c r="P41" i="3" s="1"/>
  <c r="P42" i="3" s="1"/>
  <c r="P43" i="3" s="1"/>
  <c r="P44" i="3" s="1"/>
  <c r="P45" i="3" s="1"/>
  <c r="P46" i="3" s="1"/>
  <c r="P47" i="3" s="1"/>
  <c r="P48" i="3" s="1"/>
  <c r="P49" i="3" s="1"/>
  <c r="P50" i="3" s="1"/>
  <c r="P51" i="3" s="1"/>
  <c r="P52" i="3" s="1"/>
  <c r="P53" i="3" s="1"/>
  <c r="P54" i="3" s="1"/>
  <c r="P55" i="3" s="1"/>
  <c r="Q17" i="3" s="1"/>
  <c r="Q18" i="3" s="1"/>
  <c r="Q19" i="3" s="1"/>
  <c r="Q20" i="3" s="1"/>
  <c r="Q21" i="3" s="1"/>
  <c r="Q22" i="3" s="1"/>
  <c r="Q23" i="3" s="1"/>
  <c r="Q24" i="3" s="1"/>
  <c r="Q25" i="3" s="1"/>
  <c r="Q26" i="3" s="1"/>
  <c r="Q27" i="3" s="1"/>
  <c r="Q28" i="3" s="1"/>
  <c r="Q29" i="3" s="1"/>
  <c r="Q30" i="3" s="1"/>
  <c r="Q31" i="3" s="1"/>
  <c r="Q32" i="3" s="1"/>
  <c r="Q33" i="3" s="1"/>
  <c r="Q34" i="3" s="1"/>
  <c r="Q35" i="3" s="1"/>
  <c r="Q36" i="3" s="1"/>
  <c r="Q37" i="3" s="1"/>
  <c r="Q38" i="3" s="1"/>
  <c r="Q39" i="3" s="1"/>
  <c r="Q40" i="3" s="1"/>
  <c r="Q41" i="3" s="1"/>
  <c r="Q42" i="3" s="1"/>
  <c r="Q43" i="3" s="1"/>
  <c r="Q44" i="3" s="1"/>
  <c r="Q45" i="3" s="1"/>
  <c r="Q46" i="3" s="1"/>
  <c r="Q47" i="3" s="1"/>
  <c r="Q48" i="3" s="1"/>
  <c r="Q49" i="3" s="1"/>
  <c r="Q50" i="3" s="1"/>
  <c r="Q51" i="3" s="1"/>
  <c r="Q52" i="3" s="1"/>
  <c r="Q53" i="3" s="1"/>
  <c r="Q54" i="3" s="1"/>
  <c r="Q55" i="3" s="1"/>
  <c r="R17" i="3" s="1"/>
  <c r="R18" i="3" s="1"/>
  <c r="R19" i="3" s="1"/>
  <c r="R20" i="3" s="1"/>
  <c r="R21" i="3" s="1"/>
  <c r="R22" i="3" s="1"/>
  <c r="R23" i="3" s="1"/>
  <c r="R24" i="3" s="1"/>
  <c r="R25" i="3" s="1"/>
  <c r="R26" i="3" s="1"/>
  <c r="R27" i="3" s="1"/>
  <c r="R28" i="3" s="1"/>
  <c r="R29" i="3" s="1"/>
  <c r="R30" i="3" s="1"/>
  <c r="R31" i="3" s="1"/>
  <c r="R32" i="3" s="1"/>
  <c r="R33" i="3" s="1"/>
  <c r="R34" i="3" s="1"/>
  <c r="R35" i="3" s="1"/>
  <c r="R36" i="3" s="1"/>
  <c r="R37" i="3" s="1"/>
  <c r="R38" i="3" s="1"/>
  <c r="R39" i="3" s="1"/>
  <c r="R40" i="3" s="1"/>
  <c r="R41" i="3" s="1"/>
  <c r="R42" i="3" s="1"/>
  <c r="R43" i="3" s="1"/>
  <c r="R44" i="3" s="1"/>
  <c r="R45" i="3" s="1"/>
  <c r="R46" i="3" s="1"/>
  <c r="R47" i="3" s="1"/>
  <c r="R48" i="3" s="1"/>
  <c r="R49" i="3" s="1"/>
  <c r="R50" i="3" s="1"/>
  <c r="R51" i="3" s="1"/>
  <c r="R52" i="3" s="1"/>
  <c r="R53" i="3" s="1"/>
  <c r="R54" i="3" s="1"/>
  <c r="R55" i="3" s="1"/>
  <c r="S17" i="3" s="1"/>
  <c r="S18" i="3" s="1"/>
  <c r="S19" i="3" s="1"/>
  <c r="S20" i="3" s="1"/>
  <c r="S21" i="3" s="1"/>
  <c r="S22" i="3" s="1"/>
  <c r="S23" i="3" s="1"/>
  <c r="S24" i="3" s="1"/>
  <c r="S25" i="3" s="1"/>
  <c r="S26" i="3" s="1"/>
  <c r="S27" i="3" s="1"/>
  <c r="S28" i="3" s="1"/>
  <c r="S29" i="3" s="1"/>
  <c r="S30" i="3" s="1"/>
  <c r="S31" i="3" s="1"/>
  <c r="S32" i="3" s="1"/>
  <c r="S33" i="3" s="1"/>
  <c r="S34" i="3" s="1"/>
  <c r="S35" i="3" s="1"/>
  <c r="S36" i="3" s="1"/>
  <c r="S37" i="3" s="1"/>
  <c r="S38" i="3" s="1"/>
  <c r="S39" i="3" s="1"/>
  <c r="S40" i="3" s="1"/>
  <c r="S41" i="3" s="1"/>
  <c r="S42" i="3" s="1"/>
  <c r="S43" i="3" s="1"/>
  <c r="S44" i="3" s="1"/>
  <c r="S45" i="3" s="1"/>
  <c r="S46" i="3" s="1"/>
  <c r="S47" i="3" s="1"/>
  <c r="S48" i="3" s="1"/>
  <c r="S49" i="3" s="1"/>
  <c r="S50" i="3" s="1"/>
  <c r="S51" i="3" s="1"/>
  <c r="S52" i="3" s="1"/>
  <c r="S53" i="3" s="1"/>
  <c r="S54" i="3" s="1"/>
  <c r="S55" i="3" s="1"/>
  <c r="T17" i="3" s="1"/>
  <c r="T18" i="3" s="1"/>
  <c r="T19" i="3" s="1"/>
  <c r="T20" i="3" s="1"/>
  <c r="T21" i="3" s="1"/>
  <c r="T22" i="3" s="1"/>
  <c r="T23" i="3" s="1"/>
  <c r="T24" i="3" s="1"/>
  <c r="T25" i="3" s="1"/>
  <c r="T26" i="3" s="1"/>
  <c r="T27" i="3" s="1"/>
  <c r="T28" i="3" s="1"/>
  <c r="T29" i="3" s="1"/>
  <c r="T30" i="3" s="1"/>
  <c r="T31" i="3" s="1"/>
  <c r="T32" i="3" s="1"/>
  <c r="T33" i="3" s="1"/>
  <c r="T34" i="3" s="1"/>
  <c r="T35" i="3" s="1"/>
  <c r="T36" i="3" s="1"/>
  <c r="T37" i="3" s="1"/>
  <c r="T38" i="3" s="1"/>
  <c r="T39" i="3" s="1"/>
  <c r="T40" i="3" s="1"/>
  <c r="T41" i="3" s="1"/>
  <c r="T42" i="3" s="1"/>
  <c r="T43" i="3" s="1"/>
  <c r="T44" i="3" s="1"/>
  <c r="T45" i="3" s="1"/>
  <c r="T46" i="3" s="1"/>
  <c r="T47" i="3" s="1"/>
  <c r="T48" i="3" s="1"/>
  <c r="T49" i="3" s="1"/>
  <c r="T50" i="3" s="1"/>
  <c r="T51" i="3" s="1"/>
  <c r="T52" i="3" s="1"/>
  <c r="T53" i="3" s="1"/>
  <c r="T54" i="3" s="1"/>
  <c r="T55" i="3" s="1"/>
  <c r="U17" i="3" s="1"/>
  <c r="U18" i="3" s="1"/>
  <c r="U19" i="3" s="1"/>
  <c r="U20" i="3" s="1"/>
  <c r="U21" i="3" s="1"/>
  <c r="U22" i="3" s="1"/>
  <c r="U23" i="3" s="1"/>
  <c r="U24" i="3" s="1"/>
  <c r="U25" i="3" s="1"/>
  <c r="U26" i="3" s="1"/>
  <c r="U27" i="3" s="1"/>
  <c r="U28" i="3" s="1"/>
  <c r="U29" i="3" s="1"/>
  <c r="U30" i="3" s="1"/>
  <c r="U31" i="3" s="1"/>
  <c r="U32" i="3" s="1"/>
  <c r="U33" i="3" s="1"/>
  <c r="U34" i="3" s="1"/>
  <c r="U35" i="3" s="1"/>
  <c r="U36" i="3" s="1"/>
  <c r="U37" i="3" s="1"/>
  <c r="U38" i="3" s="1"/>
  <c r="U39" i="3" s="1"/>
  <c r="U40" i="3" s="1"/>
  <c r="U41" i="3" s="1"/>
  <c r="U42" i="3" s="1"/>
  <c r="U43" i="3" s="1"/>
  <c r="U44" i="3" s="1"/>
  <c r="U45" i="3" s="1"/>
  <c r="U46" i="3" s="1"/>
  <c r="U47" i="3" s="1"/>
  <c r="U48" i="3" s="1"/>
  <c r="U49" i="3" s="1"/>
  <c r="U50" i="3" s="1"/>
  <c r="U51" i="3" s="1"/>
  <c r="U52" i="3" s="1"/>
  <c r="U53" i="3" s="1"/>
  <c r="U54" i="3" s="1"/>
  <c r="U55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V51" i="3" s="1"/>
  <c r="V52" i="3" s="1"/>
  <c r="V53" i="3" s="1"/>
  <c r="V54" i="3" s="1"/>
  <c r="V55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W48" i="3" s="1"/>
  <c r="W49" i="3" s="1"/>
  <c r="W50" i="3" s="1"/>
  <c r="W51" i="3" s="1"/>
  <c r="W52" i="3" s="1"/>
  <c r="W53" i="3" s="1"/>
  <c r="W54" i="3" s="1"/>
  <c r="W55" i="3" s="1"/>
  <c r="X17" i="3" s="1"/>
  <c r="X18" i="3" s="1"/>
  <c r="X19" i="3" s="1"/>
  <c r="X20" i="3" s="1"/>
  <c r="X21" i="3" s="1"/>
  <c r="X22" i="3" s="1"/>
  <c r="X23" i="3" s="1"/>
  <c r="X24" i="3" s="1"/>
  <c r="X25" i="3" s="1"/>
  <c r="X26" i="3" s="1"/>
  <c r="X27" i="3" s="1"/>
  <c r="X28" i="3" s="1"/>
  <c r="X29" i="3" s="1"/>
  <c r="X30" i="3" s="1"/>
  <c r="X31" i="3" s="1"/>
  <c r="X32" i="3" s="1"/>
  <c r="X33" i="3" s="1"/>
  <c r="X34" i="3" s="1"/>
  <c r="X35" i="3" s="1"/>
  <c r="X36" i="3" s="1"/>
  <c r="X37" i="3" s="1"/>
  <c r="X38" i="3" s="1"/>
  <c r="X39" i="3" s="1"/>
  <c r="X40" i="3" s="1"/>
  <c r="X41" i="3" s="1"/>
  <c r="X42" i="3" s="1"/>
  <c r="X43" i="3" s="1"/>
  <c r="X44" i="3" s="1"/>
  <c r="X45" i="3" s="1"/>
  <c r="X46" i="3" s="1"/>
  <c r="X47" i="3" s="1"/>
  <c r="X48" i="3" s="1"/>
  <c r="X49" i="3" s="1"/>
  <c r="X50" i="3" s="1"/>
  <c r="X51" i="3" s="1"/>
  <c r="X52" i="3" s="1"/>
  <c r="X53" i="3" s="1"/>
  <c r="X54" i="3" s="1"/>
  <c r="X55" i="3" s="1"/>
  <c r="Y17" i="3" s="1"/>
  <c r="Y18" i="3" s="1"/>
  <c r="Y19" i="3" s="1"/>
  <c r="Y20" i="3" s="1"/>
  <c r="Y21" i="3" s="1"/>
  <c r="Y22" i="3" s="1"/>
  <c r="Y23" i="3" s="1"/>
  <c r="Y24" i="3" s="1"/>
  <c r="Y25" i="3" s="1"/>
  <c r="Y26" i="3" s="1"/>
  <c r="Y27" i="3" s="1"/>
  <c r="Y28" i="3" s="1"/>
  <c r="Y29" i="3" s="1"/>
  <c r="Y30" i="3" s="1"/>
  <c r="Y31" i="3" s="1"/>
  <c r="Y32" i="3" s="1"/>
  <c r="Y33" i="3" s="1"/>
  <c r="Y34" i="3" s="1"/>
  <c r="Y35" i="3" s="1"/>
  <c r="Y36" i="3" s="1"/>
  <c r="Y37" i="3" s="1"/>
  <c r="Y38" i="3" s="1"/>
  <c r="Y39" i="3" s="1"/>
  <c r="Y40" i="3" s="1"/>
  <c r="Y41" i="3" s="1"/>
  <c r="Y42" i="3" s="1"/>
  <c r="Y43" i="3" s="1"/>
  <c r="Y44" i="3" s="1"/>
  <c r="Y45" i="3" s="1"/>
  <c r="Y46" i="3" s="1"/>
  <c r="Y47" i="3" s="1"/>
  <c r="Y48" i="3" s="1"/>
  <c r="Y49" i="3" s="1"/>
  <c r="Y50" i="3" s="1"/>
  <c r="Y51" i="3" s="1"/>
  <c r="Y52" i="3" s="1"/>
  <c r="Y53" i="3" s="1"/>
  <c r="Y54" i="3" s="1"/>
  <c r="Y55" i="3" s="1"/>
  <c r="Z17" i="3" s="1"/>
  <c r="Z18" i="3" s="1"/>
  <c r="Z19" i="3" s="1"/>
  <c r="Z20" i="3" s="1"/>
  <c r="Z21" i="3" s="1"/>
  <c r="Z22" i="3" s="1"/>
  <c r="Z23" i="3" s="1"/>
  <c r="Z24" i="3" s="1"/>
  <c r="Z25" i="3" s="1"/>
  <c r="Z26" i="3" s="1"/>
  <c r="Z27" i="3" s="1"/>
  <c r="Z28" i="3" s="1"/>
  <c r="Z29" i="3" s="1"/>
  <c r="Z30" i="3" s="1"/>
  <c r="Z31" i="3" s="1"/>
  <c r="Z32" i="3" s="1"/>
  <c r="Z33" i="3" s="1"/>
  <c r="Z34" i="3" s="1"/>
  <c r="Z35" i="3" s="1"/>
  <c r="Z36" i="3" s="1"/>
  <c r="Z37" i="3" s="1"/>
  <c r="Z38" i="3" s="1"/>
  <c r="Z39" i="3" s="1"/>
  <c r="Z40" i="3" s="1"/>
  <c r="Z41" i="3" s="1"/>
  <c r="Z42" i="3" s="1"/>
  <c r="Z43" i="3" s="1"/>
  <c r="Z44" i="3" s="1"/>
  <c r="Z45" i="3" s="1"/>
  <c r="Z46" i="3" s="1"/>
  <c r="Z47" i="3" s="1"/>
  <c r="Z48" i="3" s="1"/>
  <c r="Z49" i="3" s="1"/>
  <c r="Z50" i="3" s="1"/>
  <c r="Z51" i="3" s="1"/>
  <c r="Z52" i="3" s="1"/>
  <c r="Z53" i="3" s="1"/>
  <c r="Z54" i="3" s="1"/>
  <c r="Z55" i="3" s="1"/>
  <c r="AA17" i="3" s="1"/>
  <c r="AA18" i="3" s="1"/>
  <c r="AA19" i="3" s="1"/>
  <c r="AA20" i="3" s="1"/>
  <c r="AA21" i="3" s="1"/>
  <c r="AA22" i="3" s="1"/>
  <c r="AA23" i="3" s="1"/>
  <c r="AA24" i="3" s="1"/>
  <c r="AA25" i="3" s="1"/>
  <c r="AA26" i="3" s="1"/>
  <c r="AA27" i="3" s="1"/>
  <c r="AA28" i="3" s="1"/>
  <c r="AA29" i="3" s="1"/>
  <c r="AA30" i="3" s="1"/>
  <c r="AA31" i="3" s="1"/>
  <c r="AA32" i="3" s="1"/>
  <c r="AA33" i="3" s="1"/>
  <c r="AA34" i="3" s="1"/>
  <c r="AA35" i="3" s="1"/>
  <c r="AA36" i="3" s="1"/>
  <c r="AA37" i="3" s="1"/>
  <c r="AA38" i="3" s="1"/>
  <c r="AA39" i="3" s="1"/>
  <c r="AA40" i="3" s="1"/>
  <c r="AA41" i="3" s="1"/>
  <c r="AA42" i="3" s="1"/>
  <c r="AA43" i="3" s="1"/>
  <c r="AA44" i="3" s="1"/>
  <c r="AA45" i="3" s="1"/>
  <c r="AA46" i="3" s="1"/>
  <c r="AA47" i="3" s="1"/>
  <c r="AA48" i="3" s="1"/>
  <c r="AA49" i="3" s="1"/>
  <c r="AA50" i="3" s="1"/>
  <c r="AA51" i="3" s="1"/>
  <c r="AA52" i="3" s="1"/>
  <c r="AA53" i="3" s="1"/>
  <c r="AA54" i="3" s="1"/>
  <c r="AA55" i="3" s="1"/>
  <c r="AB17" i="3" s="1"/>
  <c r="AB18" i="3" s="1"/>
  <c r="AB19" i="3" s="1"/>
  <c r="AB20" i="3" s="1"/>
  <c r="AB21" i="3" s="1"/>
  <c r="AB22" i="3" s="1"/>
  <c r="AB23" i="3" s="1"/>
  <c r="AB24" i="3" s="1"/>
  <c r="AB25" i="3" s="1"/>
  <c r="AB26" i="3" s="1"/>
  <c r="AB27" i="3" s="1"/>
  <c r="AB28" i="3" s="1"/>
  <c r="AB29" i="3" s="1"/>
  <c r="AB30" i="3" s="1"/>
  <c r="AB31" i="3" s="1"/>
  <c r="AB32" i="3" s="1"/>
  <c r="AB33" i="3" s="1"/>
  <c r="AB34" i="3" s="1"/>
  <c r="AB35" i="3" s="1"/>
  <c r="AB36" i="3" s="1"/>
  <c r="AB37" i="3" s="1"/>
  <c r="AB38" i="3" s="1"/>
  <c r="AB39" i="3" s="1"/>
  <c r="AB40" i="3" s="1"/>
  <c r="AB41" i="3" s="1"/>
  <c r="AB42" i="3" s="1"/>
  <c r="AB43" i="3" s="1"/>
  <c r="AB44" i="3" s="1"/>
  <c r="AB45" i="3" s="1"/>
  <c r="AB46" i="3" s="1"/>
  <c r="AB47" i="3" s="1"/>
  <c r="AB48" i="3" s="1"/>
  <c r="AB49" i="3" s="1"/>
  <c r="AB50" i="3" s="1"/>
  <c r="AB51" i="3" s="1"/>
  <c r="AB52" i="3" s="1"/>
  <c r="AB53" i="3" s="1"/>
  <c r="AB54" i="3" s="1"/>
  <c r="AB55" i="3" s="1"/>
  <c r="AC17" i="3" s="1"/>
  <c r="AC18" i="3" s="1"/>
  <c r="AC19" i="3" s="1"/>
  <c r="AC20" i="3" s="1"/>
  <c r="AC21" i="3" s="1"/>
  <c r="AC22" i="3" s="1"/>
  <c r="AC23" i="3" s="1"/>
  <c r="AC24" i="3" s="1"/>
  <c r="AC25" i="3" s="1"/>
  <c r="AC26" i="3" s="1"/>
  <c r="AC27" i="3" s="1"/>
  <c r="AC28" i="3" s="1"/>
  <c r="AC29" i="3" s="1"/>
  <c r="AC30" i="3" s="1"/>
  <c r="AC31" i="3" s="1"/>
  <c r="AC32" i="3" s="1"/>
  <c r="AC33" i="3" s="1"/>
  <c r="AC34" i="3" s="1"/>
  <c r="AC35" i="3" s="1"/>
  <c r="AC36" i="3" s="1"/>
  <c r="AC37" i="3" s="1"/>
  <c r="AC38" i="3" s="1"/>
  <c r="AC39" i="3" s="1"/>
  <c r="AC40" i="3" s="1"/>
  <c r="AC41" i="3" s="1"/>
  <c r="AC42" i="3" s="1"/>
  <c r="AC43" i="3" s="1"/>
  <c r="AC44" i="3" s="1"/>
  <c r="AC45" i="3" s="1"/>
  <c r="AC46" i="3" s="1"/>
  <c r="AC47" i="3" s="1"/>
  <c r="AC48" i="3" s="1"/>
  <c r="AC49" i="3" s="1"/>
  <c r="AC50" i="3" s="1"/>
  <c r="AC51" i="3" s="1"/>
  <c r="AC52" i="3" s="1"/>
  <c r="AC53" i="3" s="1"/>
  <c r="AC54" i="3" s="1"/>
  <c r="AC55" i="3" s="1"/>
  <c r="AD17" i="3" s="1"/>
  <c r="AD18" i="3" s="1"/>
  <c r="AD19" i="3" s="1"/>
  <c r="AD20" i="3" s="1"/>
  <c r="AD21" i="3" s="1"/>
  <c r="AD22" i="3" s="1"/>
  <c r="AD23" i="3" s="1"/>
  <c r="AD24" i="3" s="1"/>
  <c r="AD25" i="3" s="1"/>
  <c r="AD26" i="3" s="1"/>
  <c r="AD27" i="3" s="1"/>
  <c r="AD28" i="3" s="1"/>
  <c r="AD29" i="3" s="1"/>
  <c r="AD30" i="3" s="1"/>
  <c r="AD31" i="3" s="1"/>
  <c r="AD32" i="3" s="1"/>
  <c r="AD33" i="3" s="1"/>
  <c r="AD34" i="3" s="1"/>
  <c r="AD35" i="3" s="1"/>
  <c r="AD36" i="3" s="1"/>
  <c r="AD37" i="3" s="1"/>
  <c r="AD38" i="3" s="1"/>
  <c r="AD39" i="3" s="1"/>
  <c r="AD40" i="3" s="1"/>
  <c r="AD41" i="3" s="1"/>
  <c r="AD42" i="3" s="1"/>
  <c r="AD43" i="3" s="1"/>
  <c r="AD44" i="3" s="1"/>
  <c r="AD45" i="3" s="1"/>
  <c r="AD46" i="3" s="1"/>
  <c r="AD47" i="3" s="1"/>
  <c r="AD48" i="3" s="1"/>
  <c r="AD49" i="3" s="1"/>
  <c r="AD50" i="3" s="1"/>
  <c r="AD51" i="3" s="1"/>
  <c r="AD52" i="3" s="1"/>
  <c r="AD53" i="3" s="1"/>
  <c r="AD54" i="3" s="1"/>
  <c r="AD55" i="3" s="1"/>
  <c r="AE17" i="3" s="1"/>
  <c r="AE18" i="3" s="1"/>
  <c r="AE19" i="3" s="1"/>
  <c r="AE20" i="3" s="1"/>
  <c r="AE21" i="3" s="1"/>
  <c r="AE22" i="3" s="1"/>
  <c r="AE23" i="3" s="1"/>
  <c r="AE24" i="3" s="1"/>
  <c r="AE25" i="3" s="1"/>
  <c r="AE26" i="3" s="1"/>
  <c r="AE27" i="3" s="1"/>
  <c r="AE28" i="3" s="1"/>
  <c r="AE29" i="3" s="1"/>
  <c r="AE30" i="3" s="1"/>
  <c r="AE31" i="3" s="1"/>
  <c r="AE32" i="3" s="1"/>
  <c r="AE33" i="3" s="1"/>
  <c r="AE34" i="3" s="1"/>
  <c r="AE35" i="3" s="1"/>
  <c r="AE36" i="3" s="1"/>
  <c r="AE37" i="3" s="1"/>
  <c r="AE38" i="3" s="1"/>
  <c r="AE39" i="3" s="1"/>
  <c r="AE40" i="3" s="1"/>
  <c r="AE41" i="3" s="1"/>
  <c r="AE42" i="3" s="1"/>
  <c r="AE43" i="3" s="1"/>
  <c r="AE44" i="3" s="1"/>
  <c r="AE45" i="3" s="1"/>
  <c r="AE46" i="3" s="1"/>
  <c r="AE47" i="3" s="1"/>
  <c r="AE48" i="3" s="1"/>
  <c r="AE49" i="3" s="1"/>
  <c r="AE50" i="3" s="1"/>
  <c r="AE51" i="3" s="1"/>
  <c r="AE52" i="3" s="1"/>
  <c r="AE53" i="3" s="1"/>
  <c r="AE54" i="3" s="1"/>
  <c r="AE55" i="3" s="1"/>
  <c r="AF17" i="3" s="1"/>
  <c r="AF18" i="3" s="1"/>
  <c r="AF19" i="3" s="1"/>
  <c r="AF20" i="3" s="1"/>
  <c r="AF21" i="3" s="1"/>
  <c r="AF22" i="3" s="1"/>
  <c r="AF23" i="3" s="1"/>
  <c r="AF24" i="3" s="1"/>
  <c r="AF25" i="3" s="1"/>
  <c r="AF26" i="3" s="1"/>
  <c r="AF27" i="3" s="1"/>
  <c r="AF28" i="3" s="1"/>
  <c r="AF29" i="3" s="1"/>
  <c r="AF30" i="3" s="1"/>
  <c r="AF31" i="3" s="1"/>
  <c r="AF32" i="3" s="1"/>
  <c r="AF33" i="3" s="1"/>
  <c r="AF34" i="3" s="1"/>
  <c r="AF35" i="3" s="1"/>
  <c r="AF36" i="3" s="1"/>
  <c r="AF37" i="3" s="1"/>
  <c r="AF38" i="3" s="1"/>
  <c r="AF39" i="3" s="1"/>
  <c r="AF40" i="3" s="1"/>
  <c r="AF41" i="3" s="1"/>
  <c r="AF42" i="3" s="1"/>
  <c r="AF43" i="3" s="1"/>
  <c r="AF44" i="3" s="1"/>
  <c r="AF45" i="3" s="1"/>
  <c r="AF46" i="3" s="1"/>
  <c r="AF47" i="3" s="1"/>
  <c r="AF48" i="3" s="1"/>
  <c r="AF49" i="3" s="1"/>
  <c r="AF50" i="3" s="1"/>
  <c r="AF51" i="3" s="1"/>
  <c r="AF52" i="3" s="1"/>
  <c r="AF53" i="3" s="1"/>
  <c r="AF54" i="3" s="1"/>
  <c r="AF55" i="3" s="1"/>
  <c r="AG17" i="3" s="1"/>
  <c r="AG18" i="3" s="1"/>
  <c r="AG19" i="3" s="1"/>
  <c r="AG20" i="3" s="1"/>
  <c r="AG21" i="3" s="1"/>
  <c r="AG22" i="3" s="1"/>
  <c r="AG23" i="3" s="1"/>
  <c r="AG24" i="3" s="1"/>
  <c r="AG25" i="3" s="1"/>
  <c r="AG26" i="3" s="1"/>
  <c r="AG27" i="3" s="1"/>
  <c r="AG28" i="3" s="1"/>
  <c r="AG29" i="3" s="1"/>
  <c r="AG30" i="3" s="1"/>
  <c r="AG31" i="3" s="1"/>
  <c r="AG32" i="3" s="1"/>
  <c r="AG33" i="3" s="1"/>
  <c r="AG34" i="3" s="1"/>
  <c r="AG35" i="3" s="1"/>
  <c r="AG36" i="3" s="1"/>
  <c r="AG37" i="3" s="1"/>
  <c r="AG38" i="3" s="1"/>
  <c r="AG39" i="3" s="1"/>
  <c r="AG40" i="3" s="1"/>
  <c r="AG41" i="3" s="1"/>
  <c r="AG42" i="3" s="1"/>
  <c r="AG43" i="3" s="1"/>
  <c r="AG44" i="3" s="1"/>
  <c r="AG45" i="3" s="1"/>
  <c r="AG46" i="3" s="1"/>
  <c r="AG47" i="3" s="1"/>
  <c r="AG48" i="3" s="1"/>
  <c r="AG49" i="3" s="1"/>
  <c r="AG50" i="3" s="1"/>
  <c r="AG51" i="3" s="1"/>
  <c r="AG52" i="3" s="1"/>
  <c r="AG53" i="3" s="1"/>
  <c r="AG54" i="3" s="1"/>
  <c r="AG55" i="3" s="1"/>
  <c r="AH17" i="3" s="1"/>
  <c r="AH18" i="3" s="1"/>
  <c r="AH19" i="3" s="1"/>
  <c r="AH20" i="3" s="1"/>
  <c r="AH21" i="3" s="1"/>
  <c r="AH22" i="3" s="1"/>
  <c r="AH23" i="3" s="1"/>
  <c r="AH24" i="3" s="1"/>
  <c r="AH25" i="3" s="1"/>
  <c r="AH26" i="3" s="1"/>
  <c r="AH27" i="3" s="1"/>
  <c r="AH28" i="3" s="1"/>
  <c r="AH29" i="3" s="1"/>
  <c r="AH30" i="3" s="1"/>
  <c r="AH31" i="3" s="1"/>
  <c r="AH32" i="3" s="1"/>
  <c r="AH33" i="3" s="1"/>
  <c r="AH34" i="3" s="1"/>
  <c r="AH35" i="3" s="1"/>
  <c r="AH36" i="3" s="1"/>
  <c r="AH37" i="3" s="1"/>
  <c r="AH38" i="3" s="1"/>
  <c r="AH39" i="3" s="1"/>
  <c r="AH40" i="3" s="1"/>
  <c r="AH41" i="3" s="1"/>
  <c r="AH42" i="3" s="1"/>
  <c r="AH43" i="3" s="1"/>
  <c r="AH44" i="3" s="1"/>
  <c r="AH45" i="3" s="1"/>
  <c r="AH46" i="3" s="1"/>
  <c r="AH47" i="3" s="1"/>
  <c r="AH48" i="3" s="1"/>
  <c r="AH49" i="3" s="1"/>
  <c r="AH50" i="3" s="1"/>
  <c r="AH51" i="3" s="1"/>
  <c r="AH52" i="3" s="1"/>
  <c r="AH53" i="3" s="1"/>
  <c r="AH54" i="3" s="1"/>
  <c r="AH55" i="3" s="1"/>
  <c r="AI17" i="3" s="1"/>
  <c r="AI18" i="3" s="1"/>
  <c r="AI19" i="3" s="1"/>
  <c r="AI20" i="3" s="1"/>
  <c r="AI21" i="3" s="1"/>
  <c r="AI22" i="3" s="1"/>
  <c r="AI23" i="3" s="1"/>
  <c r="AI24" i="3" s="1"/>
  <c r="AI25" i="3" s="1"/>
  <c r="AI26" i="3" s="1"/>
  <c r="AI27" i="3" s="1"/>
  <c r="AI28" i="3" s="1"/>
  <c r="AI29" i="3" s="1"/>
  <c r="AI30" i="3" s="1"/>
  <c r="AI31" i="3" s="1"/>
  <c r="AI32" i="3" s="1"/>
  <c r="AI33" i="3" s="1"/>
  <c r="AI34" i="3" s="1"/>
  <c r="AI35" i="3" s="1"/>
  <c r="AI36" i="3" s="1"/>
  <c r="AI37" i="3" s="1"/>
  <c r="AI38" i="3" s="1"/>
  <c r="AI39" i="3" s="1"/>
  <c r="AI40" i="3" s="1"/>
  <c r="AI41" i="3" s="1"/>
  <c r="AI42" i="3" s="1"/>
  <c r="AI43" i="3" s="1"/>
  <c r="AI44" i="3" s="1"/>
  <c r="AI45" i="3" s="1"/>
  <c r="AI46" i="3" s="1"/>
  <c r="AI47" i="3" s="1"/>
  <c r="AI48" i="3" s="1"/>
  <c r="AI49" i="3" s="1"/>
  <c r="AI50" i="3" s="1"/>
  <c r="AI51" i="3" s="1"/>
  <c r="AI52" i="3" s="1"/>
  <c r="AI53" i="3" s="1"/>
  <c r="AI54" i="3" s="1"/>
  <c r="AI55" i="3" s="1"/>
  <c r="AJ17" i="3" s="1"/>
  <c r="AJ18" i="3" s="1"/>
  <c r="AJ19" i="3" s="1"/>
  <c r="AJ20" i="3" s="1"/>
  <c r="AJ21" i="3" s="1"/>
  <c r="AJ22" i="3" s="1"/>
  <c r="AJ23" i="3" s="1"/>
  <c r="AJ24" i="3" s="1"/>
  <c r="AJ25" i="3" s="1"/>
  <c r="AJ26" i="3" s="1"/>
  <c r="AJ27" i="3" s="1"/>
  <c r="AJ28" i="3" s="1"/>
  <c r="AJ29" i="3" s="1"/>
  <c r="AJ30" i="3" s="1"/>
  <c r="AJ31" i="3" s="1"/>
  <c r="AJ32" i="3" s="1"/>
  <c r="AJ33" i="3" s="1"/>
  <c r="AJ34" i="3" s="1"/>
  <c r="AJ35" i="3" s="1"/>
  <c r="AJ36" i="3" s="1"/>
  <c r="AJ37" i="3" s="1"/>
  <c r="AJ38" i="3" s="1"/>
  <c r="AJ39" i="3" s="1"/>
  <c r="AJ40" i="3" s="1"/>
  <c r="AJ41" i="3" s="1"/>
  <c r="AJ42" i="3" s="1"/>
  <c r="AJ43" i="3" s="1"/>
  <c r="AJ44" i="3" s="1"/>
  <c r="AJ45" i="3" s="1"/>
  <c r="AJ46" i="3" s="1"/>
  <c r="AJ47" i="3" s="1"/>
  <c r="AJ48" i="3" s="1"/>
  <c r="AJ49" i="3" s="1"/>
  <c r="AJ50" i="3" s="1"/>
  <c r="AJ51" i="3" s="1"/>
  <c r="AJ52" i="3" s="1"/>
  <c r="AJ53" i="3" s="1"/>
  <c r="AJ54" i="3" s="1"/>
  <c r="AJ55" i="3" s="1"/>
  <c r="AK17" i="3" s="1"/>
  <c r="AK18" i="3" s="1"/>
  <c r="AK19" i="3" s="1"/>
  <c r="AK20" i="3" s="1"/>
  <c r="AK21" i="3" s="1"/>
  <c r="AK22" i="3" s="1"/>
  <c r="AK23" i="3" s="1"/>
  <c r="AK24" i="3" s="1"/>
  <c r="AK25" i="3" s="1"/>
  <c r="AK26" i="3" s="1"/>
  <c r="AK27" i="3" s="1"/>
  <c r="AK28" i="3" s="1"/>
  <c r="AK29" i="3" s="1"/>
  <c r="AK30" i="3" s="1"/>
  <c r="AK31" i="3" s="1"/>
  <c r="AK32" i="3" s="1"/>
  <c r="AK33" i="3" s="1"/>
  <c r="AK34" i="3" s="1"/>
  <c r="AK35" i="3" s="1"/>
  <c r="AK36" i="3" s="1"/>
  <c r="AK37" i="3" s="1"/>
  <c r="AK38" i="3" s="1"/>
  <c r="AK39" i="3" s="1"/>
  <c r="AK40" i="3" s="1"/>
  <c r="AK41" i="3" s="1"/>
  <c r="AK42" i="3" s="1"/>
  <c r="AK43" i="3" s="1"/>
  <c r="AK44" i="3" s="1"/>
  <c r="AK45" i="3" s="1"/>
  <c r="AK46" i="3" s="1"/>
  <c r="AK47" i="3" s="1"/>
  <c r="AK48" i="3" s="1"/>
  <c r="AK49" i="3" s="1"/>
  <c r="AK50" i="3" s="1"/>
  <c r="AK51" i="3" s="1"/>
  <c r="AK52" i="3" s="1"/>
  <c r="AK53" i="3" s="1"/>
  <c r="AK54" i="3" s="1"/>
  <c r="AK55" i="3" s="1"/>
  <c r="AL17" i="3" s="1"/>
  <c r="AL18" i="3" s="1"/>
  <c r="AL19" i="3" s="1"/>
  <c r="AL20" i="3" s="1"/>
  <c r="AL21" i="3" s="1"/>
  <c r="AL22" i="3" s="1"/>
  <c r="AL23" i="3" s="1"/>
  <c r="AL24" i="3" s="1"/>
  <c r="AL25" i="3" s="1"/>
  <c r="AL26" i="3" s="1"/>
  <c r="AL27" i="3" s="1"/>
  <c r="AL28" i="3" s="1"/>
  <c r="AL29" i="3" s="1"/>
  <c r="AL30" i="3" s="1"/>
  <c r="AL31" i="3" s="1"/>
  <c r="AL32" i="3" s="1"/>
  <c r="AL33" i="3" s="1"/>
  <c r="AL34" i="3" s="1"/>
  <c r="AL35" i="3" s="1"/>
  <c r="AL36" i="3" s="1"/>
  <c r="AL37" i="3" s="1"/>
  <c r="AL38" i="3" s="1"/>
  <c r="AL39" i="3" s="1"/>
  <c r="AL40" i="3" s="1"/>
  <c r="AL41" i="3" s="1"/>
  <c r="AL42" i="3" s="1"/>
  <c r="AL43" i="3" s="1"/>
  <c r="AL44" i="3" s="1"/>
  <c r="AL45" i="3" s="1"/>
  <c r="AL46" i="3" s="1"/>
  <c r="AL47" i="3" s="1"/>
  <c r="AL48" i="3" s="1"/>
  <c r="AL49" i="3" s="1"/>
  <c r="AL50" i="3" s="1"/>
  <c r="AL51" i="3" s="1"/>
  <c r="AL52" i="3" s="1"/>
  <c r="AL53" i="3" s="1"/>
  <c r="AL54" i="3" s="1"/>
  <c r="AL55" i="3" s="1"/>
  <c r="AM17" i="3" s="1"/>
  <c r="AM18" i="3" s="1"/>
  <c r="AM19" i="3" s="1"/>
  <c r="AM20" i="3" s="1"/>
  <c r="AM21" i="3" s="1"/>
  <c r="AM22" i="3" s="1"/>
  <c r="AM23" i="3" s="1"/>
  <c r="AM24" i="3" s="1"/>
  <c r="AM25" i="3" s="1"/>
  <c r="AM26" i="3" s="1"/>
  <c r="AM27" i="3" s="1"/>
  <c r="AM28" i="3" s="1"/>
  <c r="AM29" i="3" s="1"/>
  <c r="AM30" i="3" s="1"/>
  <c r="AM31" i="3" s="1"/>
  <c r="AM32" i="3" s="1"/>
  <c r="AM33" i="3" s="1"/>
  <c r="AM34" i="3" s="1"/>
  <c r="AM35" i="3" s="1"/>
  <c r="AM36" i="3" s="1"/>
  <c r="AM37" i="3" s="1"/>
  <c r="AM38" i="3" s="1"/>
  <c r="AM39" i="3" s="1"/>
  <c r="AM40" i="3" s="1"/>
  <c r="AM41" i="3" s="1"/>
  <c r="AM42" i="3" s="1"/>
  <c r="AM43" i="3" s="1"/>
  <c r="AM44" i="3" s="1"/>
  <c r="AM45" i="3" s="1"/>
  <c r="AM46" i="3" s="1"/>
  <c r="AM47" i="3" s="1"/>
  <c r="AM48" i="3" s="1"/>
  <c r="AM49" i="3" s="1"/>
  <c r="AM50" i="3" s="1"/>
  <c r="AM51" i="3" s="1"/>
  <c r="AM52" i="3" s="1"/>
  <c r="AM53" i="3" s="1"/>
  <c r="AM54" i="3" s="1"/>
  <c r="AM55" i="3" s="1"/>
  <c r="AN17" i="3" s="1"/>
  <c r="AN18" i="3" s="1"/>
  <c r="AN19" i="3" s="1"/>
  <c r="AN20" i="3" s="1"/>
  <c r="AN21" i="3" s="1"/>
  <c r="AN22" i="3" s="1"/>
  <c r="AN23" i="3" s="1"/>
  <c r="AN24" i="3" s="1"/>
  <c r="AN25" i="3" s="1"/>
  <c r="AN26" i="3" s="1"/>
  <c r="AN27" i="3" s="1"/>
  <c r="AN28" i="3" s="1"/>
  <c r="AN29" i="3" s="1"/>
  <c r="AN30" i="3" s="1"/>
  <c r="AN31" i="3" s="1"/>
  <c r="AN32" i="3" s="1"/>
  <c r="AN33" i="3" s="1"/>
  <c r="AN34" i="3" s="1"/>
  <c r="AN35" i="3" s="1"/>
  <c r="AN36" i="3" s="1"/>
  <c r="AN37" i="3" s="1"/>
  <c r="AN38" i="3" s="1"/>
  <c r="AN39" i="3" s="1"/>
  <c r="AN40" i="3" s="1"/>
  <c r="AN41" i="3" s="1"/>
  <c r="AN42" i="3" s="1"/>
  <c r="AN43" i="3" s="1"/>
  <c r="AN44" i="3" s="1"/>
  <c r="AN45" i="3" s="1"/>
  <c r="AN46" i="3" s="1"/>
  <c r="AN47" i="3" s="1"/>
  <c r="AN48" i="3" s="1"/>
  <c r="AN49" i="3" s="1"/>
  <c r="AN50" i="3" s="1"/>
  <c r="AN51" i="3" s="1"/>
  <c r="AN52" i="3" s="1"/>
  <c r="AN53" i="3" s="1"/>
  <c r="AN54" i="3" s="1"/>
  <c r="AN55" i="3" s="1"/>
  <c r="AO17" i="3" s="1"/>
  <c r="AO18" i="3" s="1"/>
  <c r="AO19" i="3" s="1"/>
  <c r="AO20" i="3" s="1"/>
  <c r="AO21" i="3" s="1"/>
  <c r="AO22" i="3" s="1"/>
  <c r="AO23" i="3" s="1"/>
  <c r="AO24" i="3" s="1"/>
  <c r="AO25" i="3" s="1"/>
  <c r="AO26" i="3" s="1"/>
  <c r="AO27" i="3" s="1"/>
  <c r="AO28" i="3" s="1"/>
  <c r="AO29" i="3" s="1"/>
  <c r="AO30" i="3" s="1"/>
  <c r="AO31" i="3" s="1"/>
  <c r="AO32" i="3" s="1"/>
  <c r="AO33" i="3" s="1"/>
  <c r="AO34" i="3" s="1"/>
  <c r="AO35" i="3" s="1"/>
  <c r="AO36" i="3" s="1"/>
  <c r="AO37" i="3" s="1"/>
  <c r="AO38" i="3" s="1"/>
  <c r="AO39" i="3" s="1"/>
  <c r="AO40" i="3" s="1"/>
  <c r="AO41" i="3" s="1"/>
  <c r="AO42" i="3" s="1"/>
  <c r="AO43" i="3" s="1"/>
  <c r="AO44" i="3" s="1"/>
  <c r="AO45" i="3" s="1"/>
  <c r="AO46" i="3" s="1"/>
  <c r="AO47" i="3" s="1"/>
  <c r="AO48" i="3" s="1"/>
  <c r="AO49" i="3" s="1"/>
  <c r="AO50" i="3" s="1"/>
  <c r="AO51" i="3" s="1"/>
  <c r="AO52" i="3" s="1"/>
  <c r="AO53" i="3" s="1"/>
  <c r="AO54" i="3" s="1"/>
  <c r="AO55" i="3" s="1"/>
  <c r="AP17" i="3" s="1"/>
  <c r="AP18" i="3" s="1"/>
  <c r="AP19" i="3" s="1"/>
  <c r="AP20" i="3" s="1"/>
  <c r="AP21" i="3" s="1"/>
  <c r="AP22" i="3" s="1"/>
  <c r="AP23" i="3" s="1"/>
  <c r="AP24" i="3" s="1"/>
  <c r="AP25" i="3" s="1"/>
  <c r="AP26" i="3" s="1"/>
  <c r="AP27" i="3" s="1"/>
  <c r="AP28" i="3" s="1"/>
  <c r="AP29" i="3" s="1"/>
  <c r="AP30" i="3" s="1"/>
  <c r="AP31" i="3" s="1"/>
  <c r="AP32" i="3" s="1"/>
  <c r="AP33" i="3" s="1"/>
  <c r="AP34" i="3" s="1"/>
  <c r="AP35" i="3" s="1"/>
  <c r="AP36" i="3" s="1"/>
  <c r="AP37" i="3" s="1"/>
  <c r="AP38" i="3" s="1"/>
  <c r="AP39" i="3" s="1"/>
  <c r="AP40" i="3" s="1"/>
  <c r="AP41" i="3" s="1"/>
  <c r="AP42" i="3" s="1"/>
  <c r="AP43" i="3" s="1"/>
  <c r="AP44" i="3" s="1"/>
  <c r="AP45" i="3" s="1"/>
  <c r="AP46" i="3" s="1"/>
  <c r="AP47" i="3" s="1"/>
  <c r="AP48" i="3" s="1"/>
  <c r="AP49" i="3" s="1"/>
  <c r="AP50" i="3" s="1"/>
  <c r="AP51" i="3" s="1"/>
  <c r="AP52" i="3" s="1"/>
  <c r="AP53" i="3" s="1"/>
  <c r="AP54" i="3" s="1"/>
  <c r="AP55" i="3" s="1"/>
  <c r="AQ17" i="3" s="1"/>
  <c r="AQ18" i="3" s="1"/>
  <c r="AQ19" i="3" s="1"/>
  <c r="AQ20" i="3" s="1"/>
  <c r="AQ21" i="3" s="1"/>
  <c r="AQ22" i="3" s="1"/>
  <c r="AQ23" i="3" s="1"/>
  <c r="AQ24" i="3" s="1"/>
  <c r="AQ25" i="3" s="1"/>
  <c r="AQ26" i="3" s="1"/>
  <c r="AQ27" i="3" s="1"/>
  <c r="AQ28" i="3" s="1"/>
  <c r="AQ29" i="3" s="1"/>
  <c r="AQ30" i="3" s="1"/>
  <c r="AQ31" i="3" s="1"/>
  <c r="AQ32" i="3" s="1"/>
  <c r="AQ33" i="3" s="1"/>
  <c r="AQ34" i="3" s="1"/>
  <c r="AQ35" i="3" s="1"/>
  <c r="AQ36" i="3" s="1"/>
  <c r="AQ37" i="3" s="1"/>
  <c r="AQ38" i="3" s="1"/>
  <c r="AQ39" i="3" s="1"/>
  <c r="AQ40" i="3" s="1"/>
  <c r="AQ41" i="3" s="1"/>
  <c r="AQ42" i="3" s="1"/>
  <c r="AQ43" i="3" s="1"/>
  <c r="AQ44" i="3" s="1"/>
  <c r="AQ45" i="3" s="1"/>
  <c r="AQ46" i="3" s="1"/>
  <c r="AQ47" i="3" s="1"/>
  <c r="AQ48" i="3" s="1"/>
  <c r="AQ49" i="3" s="1"/>
  <c r="AQ50" i="3" s="1"/>
  <c r="AQ51" i="3" s="1"/>
  <c r="AQ52" i="3" s="1"/>
  <c r="AQ53" i="3" s="1"/>
  <c r="AQ54" i="3" s="1"/>
  <c r="AQ55" i="3" s="1"/>
  <c r="AR17" i="3" s="1"/>
  <c r="AR18" i="3" s="1"/>
  <c r="AR19" i="3" s="1"/>
  <c r="AR20" i="3" s="1"/>
  <c r="AR21" i="3" s="1"/>
  <c r="AR22" i="3" s="1"/>
  <c r="AR23" i="3" s="1"/>
  <c r="AR24" i="3" s="1"/>
  <c r="AR25" i="3" s="1"/>
  <c r="AR26" i="3" s="1"/>
  <c r="AR27" i="3" s="1"/>
  <c r="AR28" i="3" s="1"/>
  <c r="AR29" i="3" s="1"/>
  <c r="AR30" i="3" s="1"/>
  <c r="AR31" i="3" s="1"/>
  <c r="AR32" i="3" s="1"/>
  <c r="AR33" i="3" s="1"/>
  <c r="AR34" i="3" s="1"/>
  <c r="AR35" i="3" s="1"/>
  <c r="AR36" i="3" s="1"/>
  <c r="AR37" i="3" s="1"/>
  <c r="AR38" i="3" s="1"/>
  <c r="AR39" i="3" s="1"/>
  <c r="AR40" i="3" s="1"/>
  <c r="AR41" i="3" s="1"/>
  <c r="AR42" i="3" s="1"/>
  <c r="AR43" i="3" s="1"/>
  <c r="AR44" i="3" s="1"/>
  <c r="AR45" i="3" s="1"/>
  <c r="AR46" i="3" s="1"/>
  <c r="AR47" i="3" s="1"/>
  <c r="AR48" i="3" s="1"/>
  <c r="AR49" i="3" s="1"/>
  <c r="AR50" i="3" s="1"/>
  <c r="AR51" i="3" s="1"/>
  <c r="AR52" i="3" s="1"/>
  <c r="AR53" i="3" s="1"/>
  <c r="AR54" i="3" s="1"/>
  <c r="AR55" i="3" s="1"/>
  <c r="AS17" i="3" s="1"/>
  <c r="AS18" i="3" s="1"/>
  <c r="AS19" i="3" s="1"/>
  <c r="AS20" i="3" s="1"/>
  <c r="AS21" i="3" s="1"/>
  <c r="AS22" i="3" s="1"/>
  <c r="AS23" i="3" s="1"/>
  <c r="AS24" i="3" s="1"/>
  <c r="AS25" i="3" s="1"/>
  <c r="AS26" i="3" s="1"/>
  <c r="AS27" i="3" s="1"/>
  <c r="AS28" i="3" s="1"/>
  <c r="AS29" i="3" s="1"/>
  <c r="AS30" i="3" s="1"/>
  <c r="AS31" i="3" s="1"/>
  <c r="AS32" i="3" s="1"/>
  <c r="AS33" i="3" s="1"/>
  <c r="AS34" i="3" s="1"/>
  <c r="AS35" i="3" s="1"/>
  <c r="AS36" i="3" s="1"/>
  <c r="AS37" i="3" s="1"/>
  <c r="AS38" i="3" s="1"/>
  <c r="AS39" i="3" s="1"/>
  <c r="AS40" i="3" s="1"/>
  <c r="AS41" i="3" s="1"/>
  <c r="AS42" i="3" s="1"/>
  <c r="AS43" i="3" s="1"/>
  <c r="AS44" i="3" s="1"/>
  <c r="AS45" i="3" s="1"/>
  <c r="AS46" i="3" s="1"/>
  <c r="AS47" i="3" s="1"/>
  <c r="AS48" i="3" s="1"/>
  <c r="AS49" i="3" s="1"/>
  <c r="AS50" i="3" s="1"/>
  <c r="AS51" i="3" s="1"/>
  <c r="AS52" i="3" s="1"/>
  <c r="AS53" i="3" s="1"/>
  <c r="AS54" i="3" s="1"/>
  <c r="AS55" i="3" s="1"/>
  <c r="AT17" i="3" s="1"/>
  <c r="AT18" i="3" s="1"/>
  <c r="AT19" i="3" s="1"/>
  <c r="AT20" i="3" s="1"/>
  <c r="AT21" i="3" s="1"/>
  <c r="AT22" i="3" s="1"/>
  <c r="AT23" i="3" s="1"/>
  <c r="AT24" i="3" s="1"/>
  <c r="AT25" i="3" s="1"/>
  <c r="AT26" i="3" s="1"/>
  <c r="AT27" i="3" s="1"/>
  <c r="AT28" i="3" s="1"/>
  <c r="AT29" i="3" s="1"/>
  <c r="AT30" i="3" s="1"/>
  <c r="AT31" i="3" s="1"/>
  <c r="AT32" i="3" s="1"/>
  <c r="AT33" i="3" s="1"/>
  <c r="AT34" i="3" s="1"/>
  <c r="AT35" i="3" s="1"/>
  <c r="AT36" i="3" s="1"/>
  <c r="AT37" i="3" s="1"/>
  <c r="AT38" i="3" s="1"/>
  <c r="AT39" i="3" s="1"/>
  <c r="AT40" i="3" s="1"/>
  <c r="AT41" i="3" s="1"/>
  <c r="AT42" i="3" s="1"/>
  <c r="AT43" i="3" s="1"/>
  <c r="AT44" i="3" s="1"/>
  <c r="AT45" i="3" s="1"/>
  <c r="AT46" i="3" s="1"/>
  <c r="AT47" i="3" s="1"/>
  <c r="AT48" i="3" s="1"/>
  <c r="AT49" i="3" s="1"/>
  <c r="AT50" i="3" s="1"/>
  <c r="AT51" i="3" s="1"/>
  <c r="AT52" i="3" s="1"/>
  <c r="AT53" i="3" s="1"/>
  <c r="AT54" i="3" s="1"/>
  <c r="AT55" i="3" s="1"/>
  <c r="AU17" i="3" s="1"/>
  <c r="AU18" i="3" s="1"/>
  <c r="AU19" i="3" s="1"/>
  <c r="AU20" i="3" s="1"/>
  <c r="AU21" i="3" s="1"/>
  <c r="AU22" i="3" s="1"/>
  <c r="AU23" i="3" s="1"/>
  <c r="AU24" i="3" s="1"/>
  <c r="AU25" i="3" s="1"/>
  <c r="AU26" i="3" s="1"/>
  <c r="AU27" i="3" s="1"/>
  <c r="AU28" i="3" s="1"/>
  <c r="AU29" i="3" s="1"/>
  <c r="AU30" i="3" s="1"/>
  <c r="AU31" i="3" s="1"/>
  <c r="AU32" i="3" s="1"/>
  <c r="AU33" i="3" s="1"/>
  <c r="AU34" i="3" s="1"/>
  <c r="AU35" i="3" s="1"/>
  <c r="AU36" i="3" s="1"/>
  <c r="AU37" i="3" s="1"/>
  <c r="AU38" i="3" s="1"/>
  <c r="AU39" i="3" s="1"/>
  <c r="AU40" i="3" s="1"/>
  <c r="AU41" i="3" s="1"/>
  <c r="AU42" i="3" s="1"/>
  <c r="AU43" i="3" s="1"/>
  <c r="AU44" i="3" s="1"/>
  <c r="AU45" i="3" s="1"/>
  <c r="AU46" i="3" s="1"/>
  <c r="AU47" i="3" s="1"/>
  <c r="AU48" i="3" s="1"/>
  <c r="AU49" i="3" s="1"/>
  <c r="AU50" i="3" s="1"/>
  <c r="AU51" i="3" s="1"/>
  <c r="AU52" i="3" s="1"/>
  <c r="AU53" i="3" s="1"/>
  <c r="AU54" i="3" s="1"/>
  <c r="AU55" i="3" s="1"/>
  <c r="AV17" i="3" s="1"/>
  <c r="AV18" i="3" s="1"/>
  <c r="AV19" i="3" s="1"/>
  <c r="AV20" i="3" s="1"/>
  <c r="AV21" i="3" s="1"/>
  <c r="AV22" i="3" s="1"/>
  <c r="AV23" i="3" s="1"/>
  <c r="AV24" i="3" s="1"/>
  <c r="AV25" i="3" s="1"/>
  <c r="AV26" i="3" s="1"/>
  <c r="AV27" i="3" s="1"/>
  <c r="AV28" i="3" s="1"/>
  <c r="AV29" i="3" s="1"/>
  <c r="AV30" i="3" s="1"/>
  <c r="AV31" i="3" s="1"/>
  <c r="AV32" i="3" s="1"/>
  <c r="AV33" i="3" s="1"/>
  <c r="AV34" i="3" s="1"/>
  <c r="AV35" i="3" s="1"/>
  <c r="AV36" i="3" s="1"/>
  <c r="AV37" i="3" s="1"/>
  <c r="AV38" i="3" s="1"/>
  <c r="AV39" i="3" s="1"/>
  <c r="AV40" i="3" s="1"/>
  <c r="AV41" i="3" s="1"/>
  <c r="AV42" i="3" s="1"/>
  <c r="AV43" i="3" s="1"/>
  <c r="AV44" i="3" s="1"/>
  <c r="AV45" i="3" s="1"/>
  <c r="AV46" i="3" s="1"/>
  <c r="AV47" i="3" s="1"/>
  <c r="AV48" i="3" s="1"/>
  <c r="AV49" i="3" s="1"/>
  <c r="AV50" i="3" s="1"/>
  <c r="AV51" i="3" s="1"/>
  <c r="AV52" i="3" s="1"/>
  <c r="AV53" i="3" s="1"/>
  <c r="AV54" i="3" s="1"/>
  <c r="AV55" i="3" s="1"/>
  <c r="AW17" i="3" s="1"/>
  <c r="AW18" i="3" s="1"/>
  <c r="AW19" i="3" s="1"/>
  <c r="AW20" i="3" s="1"/>
  <c r="AW21" i="3" s="1"/>
  <c r="AW22" i="3" s="1"/>
  <c r="AW23" i="3" s="1"/>
  <c r="AW24" i="3" s="1"/>
  <c r="AW25" i="3" s="1"/>
  <c r="AW26" i="3" s="1"/>
  <c r="AW27" i="3" s="1"/>
  <c r="AW28" i="3" s="1"/>
  <c r="AW29" i="3" s="1"/>
  <c r="AW30" i="3" s="1"/>
  <c r="AW31" i="3" s="1"/>
  <c r="AW32" i="3" s="1"/>
  <c r="AW33" i="3" s="1"/>
  <c r="AW34" i="3" s="1"/>
  <c r="AW35" i="3" s="1"/>
  <c r="AW36" i="3" s="1"/>
  <c r="AW37" i="3" s="1"/>
  <c r="AW38" i="3" s="1"/>
  <c r="AW39" i="3" s="1"/>
  <c r="AW40" i="3" s="1"/>
  <c r="AW41" i="3" s="1"/>
  <c r="AW42" i="3" s="1"/>
  <c r="AW43" i="3" s="1"/>
  <c r="AW44" i="3" s="1"/>
  <c r="AW45" i="3" s="1"/>
  <c r="AW46" i="3" s="1"/>
  <c r="AW47" i="3" s="1"/>
  <c r="AW48" i="3" s="1"/>
  <c r="AW49" i="3" s="1"/>
  <c r="AW50" i="3" s="1"/>
  <c r="AW51" i="3" s="1"/>
  <c r="AW52" i="3" s="1"/>
  <c r="AW53" i="3" s="1"/>
  <c r="AW54" i="3" s="1"/>
  <c r="AW55" i="3" s="1"/>
  <c r="AX17" i="3" s="1"/>
  <c r="AX18" i="3" s="1"/>
  <c r="AX19" i="3" s="1"/>
  <c r="AX20" i="3" s="1"/>
  <c r="AX21" i="3" s="1"/>
  <c r="AX22" i="3" s="1"/>
  <c r="AX23" i="3" s="1"/>
  <c r="AX24" i="3" s="1"/>
  <c r="AX25" i="3" s="1"/>
  <c r="AX26" i="3" s="1"/>
  <c r="AX27" i="3" s="1"/>
  <c r="AX28" i="3" s="1"/>
  <c r="AX29" i="3" s="1"/>
  <c r="AX30" i="3" s="1"/>
  <c r="AX31" i="3" s="1"/>
  <c r="AX32" i="3" s="1"/>
  <c r="AX33" i="3" s="1"/>
  <c r="AX34" i="3" s="1"/>
  <c r="AX35" i="3" s="1"/>
  <c r="AX36" i="3" s="1"/>
  <c r="AX37" i="3" s="1"/>
  <c r="AX38" i="3" s="1"/>
  <c r="AX39" i="3" s="1"/>
  <c r="AX40" i="3" s="1"/>
  <c r="AX41" i="3" s="1"/>
  <c r="AX42" i="3" s="1"/>
  <c r="AX43" i="3" s="1"/>
  <c r="AX44" i="3" s="1"/>
  <c r="AX45" i="3" s="1"/>
  <c r="AX46" i="3" s="1"/>
  <c r="AX47" i="3" s="1"/>
  <c r="AX48" i="3" s="1"/>
  <c r="AX49" i="3" s="1"/>
  <c r="AX50" i="3" s="1"/>
  <c r="AX51" i="3" s="1"/>
  <c r="AX52" i="3" s="1"/>
  <c r="AX53" i="3" s="1"/>
  <c r="AX54" i="3" s="1"/>
  <c r="AX55" i="3" s="1"/>
  <c r="AY17" i="3" s="1"/>
  <c r="AY18" i="3" s="1"/>
  <c r="AY19" i="3" s="1"/>
  <c r="AY20" i="3" s="1"/>
  <c r="AY21" i="3" s="1"/>
  <c r="AY22" i="3" s="1"/>
  <c r="AY23" i="3" s="1"/>
  <c r="AY24" i="3" s="1"/>
  <c r="AY25" i="3" s="1"/>
  <c r="AY26" i="3" s="1"/>
  <c r="AY27" i="3" s="1"/>
  <c r="AY28" i="3" s="1"/>
  <c r="AY29" i="3" s="1"/>
  <c r="AY30" i="3" s="1"/>
  <c r="AY31" i="3" s="1"/>
  <c r="AY32" i="3" s="1"/>
  <c r="AY33" i="3" s="1"/>
  <c r="AY34" i="3" s="1"/>
  <c r="AY35" i="3" s="1"/>
  <c r="AY36" i="3" s="1"/>
  <c r="AY37" i="3" s="1"/>
  <c r="AY38" i="3" s="1"/>
  <c r="AY39" i="3" s="1"/>
  <c r="AY40" i="3" s="1"/>
  <c r="AY41" i="3" s="1"/>
  <c r="AY42" i="3" s="1"/>
  <c r="AY43" i="3" s="1"/>
  <c r="AY44" i="3" s="1"/>
  <c r="AY45" i="3" s="1"/>
  <c r="AY46" i="3" s="1"/>
  <c r="AY47" i="3" s="1"/>
  <c r="AY48" i="3" s="1"/>
  <c r="AY49" i="3" s="1"/>
  <c r="AY50" i="3" s="1"/>
  <c r="AY51" i="3" s="1"/>
  <c r="AY52" i="3" s="1"/>
  <c r="AY53" i="3" s="1"/>
  <c r="AY54" i="3" s="1"/>
  <c r="AY55" i="3" s="1"/>
  <c r="AZ17" i="3" s="1"/>
  <c r="AZ18" i="3" s="1"/>
  <c r="AZ19" i="3" s="1"/>
  <c r="AZ20" i="3" s="1"/>
  <c r="AZ21" i="3" s="1"/>
  <c r="AZ22" i="3" s="1"/>
  <c r="AZ23" i="3" s="1"/>
  <c r="AZ24" i="3" s="1"/>
  <c r="AZ25" i="3" s="1"/>
  <c r="AZ26" i="3" s="1"/>
  <c r="AZ27" i="3" s="1"/>
  <c r="AZ28" i="3" s="1"/>
  <c r="AZ29" i="3" s="1"/>
  <c r="AZ30" i="3" s="1"/>
  <c r="AZ31" i="3" s="1"/>
  <c r="AZ32" i="3" s="1"/>
  <c r="AZ33" i="3" s="1"/>
  <c r="AZ34" i="3" s="1"/>
  <c r="AZ35" i="3" s="1"/>
  <c r="AZ36" i="3" s="1"/>
  <c r="AZ37" i="3" s="1"/>
  <c r="AZ38" i="3" s="1"/>
  <c r="AZ39" i="3" s="1"/>
  <c r="AZ40" i="3" s="1"/>
  <c r="AZ41" i="3" s="1"/>
  <c r="AZ42" i="3" s="1"/>
  <c r="AZ43" i="3" s="1"/>
  <c r="AZ44" i="3" s="1"/>
  <c r="AZ45" i="3" s="1"/>
  <c r="AZ46" i="3" s="1"/>
  <c r="AZ47" i="3" s="1"/>
  <c r="AZ48" i="3" s="1"/>
  <c r="AZ49" i="3" s="1"/>
  <c r="AZ50" i="3" s="1"/>
  <c r="AZ51" i="3" s="1"/>
  <c r="AZ52" i="3" s="1"/>
  <c r="AZ53" i="3" s="1"/>
  <c r="AZ54" i="3" s="1"/>
  <c r="AZ55" i="3" s="1"/>
  <c r="BA17" i="3" s="1"/>
  <c r="BA18" i="3" s="1"/>
  <c r="BA19" i="3" s="1"/>
  <c r="BA20" i="3" s="1"/>
  <c r="BA21" i="3" s="1"/>
  <c r="BA22" i="3" s="1"/>
  <c r="BA23" i="3" s="1"/>
  <c r="BA24" i="3" s="1"/>
  <c r="BA25" i="3" s="1"/>
  <c r="BA26" i="3" s="1"/>
  <c r="BA27" i="3" s="1"/>
  <c r="BA28" i="3" s="1"/>
  <c r="BA29" i="3" s="1"/>
  <c r="BA30" i="3" s="1"/>
  <c r="BA31" i="3" s="1"/>
  <c r="BA32" i="3" s="1"/>
  <c r="BA33" i="3" s="1"/>
  <c r="BA34" i="3" s="1"/>
  <c r="BA35" i="3" s="1"/>
  <c r="BA36" i="3" s="1"/>
  <c r="BA37" i="3" s="1"/>
  <c r="BA38" i="3" s="1"/>
  <c r="BA39" i="3" s="1"/>
  <c r="BA40" i="3" s="1"/>
  <c r="BA41" i="3" s="1"/>
  <c r="BA42" i="3" s="1"/>
  <c r="BA43" i="3" s="1"/>
  <c r="BA44" i="3" s="1"/>
  <c r="BA45" i="3" s="1"/>
  <c r="BA46" i="3" s="1"/>
  <c r="BA47" i="3" s="1"/>
  <c r="BA48" i="3" s="1"/>
  <c r="BA49" i="3" s="1"/>
  <c r="BA50" i="3" s="1"/>
  <c r="BA51" i="3" s="1"/>
  <c r="BA52" i="3" s="1"/>
  <c r="BA53" i="3" s="1"/>
  <c r="BA54" i="3" s="1"/>
  <c r="BA55" i="3" s="1"/>
  <c r="BB17" i="3" s="1"/>
  <c r="BB18" i="3" s="1"/>
  <c r="BB19" i="3" s="1"/>
  <c r="BB20" i="3" s="1"/>
  <c r="BB21" i="3" s="1"/>
  <c r="BB22" i="3" s="1"/>
  <c r="BB23" i="3" s="1"/>
  <c r="BB24" i="3" s="1"/>
  <c r="BB25" i="3" s="1"/>
  <c r="BB26" i="3" s="1"/>
  <c r="BB27" i="3" s="1"/>
  <c r="BB28" i="3" s="1"/>
  <c r="BB29" i="3" s="1"/>
  <c r="BB30" i="3" s="1"/>
  <c r="BB31" i="3" s="1"/>
  <c r="BB32" i="3" s="1"/>
  <c r="BB33" i="3" s="1"/>
  <c r="BB34" i="3" s="1"/>
  <c r="BB35" i="3" s="1"/>
  <c r="BB36" i="3" s="1"/>
  <c r="BB37" i="3" s="1"/>
  <c r="BB38" i="3" s="1"/>
  <c r="BB39" i="3" s="1"/>
  <c r="BB40" i="3" s="1"/>
  <c r="BB41" i="3" s="1"/>
  <c r="BB42" i="3" s="1"/>
  <c r="BB43" i="3" s="1"/>
  <c r="BB44" i="3" s="1"/>
  <c r="BB45" i="3" s="1"/>
  <c r="BB46" i="3" s="1"/>
  <c r="BB47" i="3" s="1"/>
  <c r="BB48" i="3" s="1"/>
  <c r="BB49" i="3" s="1"/>
  <c r="BB50" i="3" s="1"/>
  <c r="BB51" i="3" s="1"/>
  <c r="BB52" i="3" s="1"/>
  <c r="BB53" i="3" s="1"/>
  <c r="BB54" i="3" s="1"/>
  <c r="BB55" i="3" s="1"/>
  <c r="BC17" i="3" s="1"/>
  <c r="BC18" i="3" s="1"/>
  <c r="BC19" i="3" s="1"/>
  <c r="BC20" i="3" s="1"/>
  <c r="BC21" i="3" s="1"/>
  <c r="BC22" i="3" s="1"/>
  <c r="BC23" i="3" s="1"/>
  <c r="BC24" i="3" s="1"/>
  <c r="BC25" i="3" s="1"/>
  <c r="BC26" i="3" s="1"/>
  <c r="BC27" i="3" s="1"/>
  <c r="BC28" i="3" s="1"/>
  <c r="BC29" i="3" s="1"/>
  <c r="BC30" i="3" s="1"/>
  <c r="BC31" i="3" s="1"/>
  <c r="BC32" i="3" s="1"/>
  <c r="BC33" i="3" s="1"/>
  <c r="BC34" i="3" s="1"/>
  <c r="BC35" i="3" s="1"/>
  <c r="BC36" i="3" s="1"/>
  <c r="BC37" i="3" s="1"/>
  <c r="BC38" i="3" s="1"/>
  <c r="BC39" i="3" s="1"/>
  <c r="BC40" i="3" s="1"/>
  <c r="BC41" i="3" s="1"/>
  <c r="BC42" i="3" s="1"/>
  <c r="BC43" i="3" s="1"/>
  <c r="BC44" i="3" s="1"/>
  <c r="BC45" i="3" s="1"/>
  <c r="BC46" i="3" s="1"/>
  <c r="BC47" i="3" s="1"/>
  <c r="BC48" i="3" s="1"/>
  <c r="BC49" i="3" s="1"/>
  <c r="BC50" i="3" s="1"/>
  <c r="BC51" i="3" s="1"/>
  <c r="BC52" i="3" s="1"/>
  <c r="BC53" i="3" s="1"/>
  <c r="BC54" i="3" s="1"/>
  <c r="BC55" i="3" s="1"/>
  <c r="BD17" i="3" s="1"/>
  <c r="BD18" i="3" s="1"/>
  <c r="BD19" i="3" s="1"/>
  <c r="BD20" i="3" s="1"/>
  <c r="BD21" i="3" s="1"/>
  <c r="BD22" i="3" s="1"/>
  <c r="BD23" i="3" s="1"/>
  <c r="BD24" i="3" s="1"/>
  <c r="BD25" i="3" s="1"/>
  <c r="BD26" i="3" s="1"/>
  <c r="BD27" i="3" s="1"/>
  <c r="BD28" i="3" s="1"/>
  <c r="BD29" i="3" s="1"/>
  <c r="BD30" i="3" s="1"/>
  <c r="BD31" i="3" s="1"/>
  <c r="BD32" i="3" s="1"/>
  <c r="BD33" i="3" s="1"/>
  <c r="BD34" i="3" s="1"/>
  <c r="BD35" i="3" s="1"/>
  <c r="BD36" i="3" s="1"/>
  <c r="BD37" i="3" s="1"/>
  <c r="BD38" i="3" s="1"/>
  <c r="BD39" i="3" s="1"/>
  <c r="BD40" i="3" s="1"/>
  <c r="BD41" i="3" s="1"/>
  <c r="BD42" i="3" s="1"/>
  <c r="BD43" i="3" s="1"/>
  <c r="BD44" i="3" s="1"/>
  <c r="BD45" i="3" s="1"/>
  <c r="BD46" i="3" s="1"/>
  <c r="BD47" i="3" s="1"/>
  <c r="BD48" i="3" s="1"/>
  <c r="BD49" i="3" s="1"/>
  <c r="BD50" i="3" s="1"/>
  <c r="BD51" i="3" s="1"/>
  <c r="BD52" i="3" s="1"/>
  <c r="BD53" i="3" s="1"/>
  <c r="BD54" i="3" s="1"/>
  <c r="BD55" i="3" s="1"/>
  <c r="BE17" i="3" s="1"/>
  <c r="BE18" i="3" s="1"/>
  <c r="BE19" i="3" s="1"/>
  <c r="BE20" i="3" s="1"/>
  <c r="BE21" i="3" s="1"/>
  <c r="BE22" i="3" s="1"/>
  <c r="BE23" i="3" s="1"/>
  <c r="BE24" i="3" s="1"/>
  <c r="BE25" i="3" s="1"/>
  <c r="BE26" i="3" s="1"/>
  <c r="BE27" i="3" s="1"/>
  <c r="BE28" i="3" s="1"/>
  <c r="BE29" i="3" s="1"/>
  <c r="BE30" i="3" s="1"/>
  <c r="BE31" i="3" s="1"/>
  <c r="BE32" i="3" s="1"/>
  <c r="BE33" i="3" s="1"/>
  <c r="BE34" i="3" s="1"/>
  <c r="BE35" i="3" s="1"/>
  <c r="BE36" i="3" s="1"/>
  <c r="BE37" i="3" s="1"/>
  <c r="BE38" i="3" s="1"/>
  <c r="BE39" i="3" s="1"/>
  <c r="BE40" i="3" s="1"/>
  <c r="BE41" i="3" s="1"/>
  <c r="BE42" i="3" s="1"/>
  <c r="BE43" i="3" s="1"/>
  <c r="BE44" i="3" s="1"/>
  <c r="BE45" i="3" s="1"/>
  <c r="BE46" i="3" s="1"/>
  <c r="BE47" i="3" s="1"/>
  <c r="BE48" i="3" s="1"/>
  <c r="BE49" i="3" s="1"/>
  <c r="BE50" i="3" s="1"/>
  <c r="BE51" i="3" s="1"/>
  <c r="BE52" i="3" s="1"/>
  <c r="BE53" i="3" s="1"/>
  <c r="BE54" i="3" s="1"/>
  <c r="BE55" i="3" s="1"/>
  <c r="BF17" i="3" s="1"/>
  <c r="BF18" i="3" s="1"/>
  <c r="BF19" i="3" s="1"/>
  <c r="BF20" i="3" s="1"/>
  <c r="BF21" i="3" s="1"/>
  <c r="BF22" i="3" s="1"/>
  <c r="BF23" i="3" s="1"/>
  <c r="BF24" i="3" s="1"/>
  <c r="BF25" i="3" s="1"/>
  <c r="BF26" i="3" s="1"/>
  <c r="BF27" i="3" s="1"/>
  <c r="BF28" i="3" s="1"/>
  <c r="BF29" i="3" s="1"/>
  <c r="BF30" i="3" s="1"/>
  <c r="BF31" i="3" s="1"/>
  <c r="BF32" i="3" s="1"/>
  <c r="BF33" i="3" s="1"/>
  <c r="BF34" i="3" s="1"/>
  <c r="BF35" i="3" s="1"/>
  <c r="BF36" i="3" s="1"/>
  <c r="BF37" i="3" s="1"/>
  <c r="BF38" i="3" s="1"/>
  <c r="BF39" i="3" s="1"/>
  <c r="BF40" i="3" s="1"/>
  <c r="BF41" i="3" s="1"/>
  <c r="BF42" i="3" s="1"/>
  <c r="BF43" i="3" s="1"/>
  <c r="BF44" i="3" s="1"/>
  <c r="BF45" i="3" s="1"/>
  <c r="BF46" i="3" s="1"/>
  <c r="BF47" i="3" s="1"/>
  <c r="BF48" i="3" s="1"/>
  <c r="BF49" i="3" s="1"/>
  <c r="BF50" i="3" s="1"/>
  <c r="BF51" i="3" s="1"/>
  <c r="BF52" i="3" s="1"/>
  <c r="BF53" i="3" s="1"/>
  <c r="BF54" i="3" s="1"/>
  <c r="BF55" i="3" s="1"/>
  <c r="BG17" i="3" s="1"/>
  <c r="BG18" i="3" s="1"/>
  <c r="BG19" i="3" s="1"/>
  <c r="BG20" i="3" s="1"/>
  <c r="BG21" i="3" s="1"/>
  <c r="BG22" i="3" s="1"/>
  <c r="BG23" i="3" s="1"/>
  <c r="BG24" i="3" s="1"/>
  <c r="BG25" i="3" s="1"/>
  <c r="BG26" i="3" s="1"/>
  <c r="BG27" i="3" s="1"/>
  <c r="BG28" i="3" s="1"/>
  <c r="BG29" i="3" s="1"/>
  <c r="BG30" i="3" s="1"/>
  <c r="BG31" i="3" s="1"/>
  <c r="BG32" i="3" s="1"/>
  <c r="BG33" i="3" s="1"/>
  <c r="BG34" i="3" s="1"/>
  <c r="BG35" i="3" s="1"/>
  <c r="BG36" i="3" s="1"/>
  <c r="BG37" i="3" s="1"/>
  <c r="BG38" i="3" s="1"/>
  <c r="BG39" i="3" s="1"/>
  <c r="BG40" i="3" s="1"/>
  <c r="BG41" i="3" s="1"/>
  <c r="BG42" i="3" s="1"/>
  <c r="BG43" i="3" s="1"/>
  <c r="BG44" i="3" s="1"/>
  <c r="BG45" i="3" s="1"/>
  <c r="BG46" i="3" s="1"/>
  <c r="BG47" i="3" s="1"/>
  <c r="BG48" i="3" s="1"/>
  <c r="BG49" i="3" s="1"/>
  <c r="BG50" i="3" s="1"/>
  <c r="BG51" i="3" s="1"/>
  <c r="BG52" i="3" s="1"/>
  <c r="BG53" i="3" s="1"/>
  <c r="BG54" i="3" s="1"/>
  <c r="BG55" i="3" s="1"/>
  <c r="BH17" i="3" s="1"/>
  <c r="BH18" i="3" s="1"/>
  <c r="BH19" i="3" s="1"/>
  <c r="BH20" i="3" s="1"/>
  <c r="BH21" i="3" s="1"/>
  <c r="BH22" i="3" s="1"/>
  <c r="BH23" i="3" s="1"/>
  <c r="BH24" i="3" s="1"/>
  <c r="BH25" i="3" s="1"/>
  <c r="BH26" i="3" s="1"/>
  <c r="BH27" i="3" s="1"/>
  <c r="BH28" i="3" s="1"/>
  <c r="BH29" i="3" s="1"/>
  <c r="BH30" i="3" s="1"/>
  <c r="BH31" i="3" s="1"/>
  <c r="BH32" i="3" s="1"/>
  <c r="BH33" i="3" s="1"/>
  <c r="BH34" i="3" s="1"/>
  <c r="BH35" i="3" s="1"/>
  <c r="BH36" i="3" s="1"/>
  <c r="BH37" i="3" s="1"/>
  <c r="BH38" i="3" s="1"/>
  <c r="BH39" i="3" s="1"/>
  <c r="BH40" i="3" s="1"/>
  <c r="BH41" i="3" s="1"/>
  <c r="BH42" i="3" s="1"/>
  <c r="BH43" i="3" s="1"/>
  <c r="BH44" i="3" s="1"/>
  <c r="BH45" i="3" s="1"/>
  <c r="BH46" i="3" s="1"/>
  <c r="BH47" i="3" s="1"/>
  <c r="BH48" i="3" s="1"/>
  <c r="BH49" i="3" s="1"/>
  <c r="BH50" i="3" s="1"/>
  <c r="BH51" i="3" s="1"/>
  <c r="BH52" i="3" s="1"/>
  <c r="BH53" i="3" s="1"/>
  <c r="BH54" i="3" s="1"/>
  <c r="BH55" i="3" s="1"/>
  <c r="BI17" i="3" s="1"/>
  <c r="BI18" i="3" s="1"/>
  <c r="BI19" i="3" s="1"/>
  <c r="BI20" i="3" s="1"/>
  <c r="BI21" i="3" s="1"/>
  <c r="BI22" i="3" s="1"/>
  <c r="BI23" i="3" s="1"/>
  <c r="BI24" i="3" s="1"/>
  <c r="BI25" i="3" s="1"/>
  <c r="BI26" i="3" s="1"/>
  <c r="BI27" i="3" s="1"/>
  <c r="BI28" i="3" s="1"/>
  <c r="BI29" i="3" s="1"/>
  <c r="BI30" i="3" s="1"/>
  <c r="BI31" i="3" s="1"/>
  <c r="BI32" i="3" s="1"/>
  <c r="BI33" i="3" s="1"/>
  <c r="BI34" i="3" s="1"/>
  <c r="BI35" i="3" s="1"/>
  <c r="BI36" i="3" s="1"/>
  <c r="BI37" i="3" s="1"/>
  <c r="BI38" i="3" s="1"/>
  <c r="BI39" i="3" s="1"/>
  <c r="BI40" i="3" s="1"/>
  <c r="BI41" i="3" s="1"/>
  <c r="BI42" i="3" s="1"/>
  <c r="BI43" i="3" s="1"/>
  <c r="BI44" i="3" s="1"/>
  <c r="BI45" i="3" s="1"/>
  <c r="BI46" i="3" s="1"/>
  <c r="BI47" i="3" s="1"/>
  <c r="BI48" i="3" s="1"/>
  <c r="BI49" i="3" s="1"/>
  <c r="BI50" i="3" s="1"/>
  <c r="BI51" i="3" s="1"/>
  <c r="BI52" i="3" s="1"/>
  <c r="BI53" i="3" s="1"/>
  <c r="BI54" i="3" s="1"/>
  <c r="BI55" i="3" s="1"/>
  <c r="BJ17" i="3" s="1"/>
  <c r="BJ18" i="3" s="1"/>
  <c r="BJ19" i="3" s="1"/>
  <c r="BJ20" i="3" s="1"/>
  <c r="BJ21" i="3" s="1"/>
  <c r="BJ22" i="3" s="1"/>
  <c r="BJ23" i="3" s="1"/>
  <c r="BJ24" i="3" s="1"/>
  <c r="BJ25" i="3" s="1"/>
  <c r="BJ26" i="3" s="1"/>
  <c r="BJ27" i="3" s="1"/>
  <c r="BJ28" i="3" s="1"/>
  <c r="BJ29" i="3" s="1"/>
  <c r="BJ30" i="3" s="1"/>
  <c r="BJ31" i="3" s="1"/>
  <c r="BJ32" i="3" s="1"/>
  <c r="BJ33" i="3" s="1"/>
  <c r="BJ34" i="3" s="1"/>
  <c r="BJ35" i="3" s="1"/>
  <c r="BJ36" i="3" s="1"/>
  <c r="BJ37" i="3" s="1"/>
  <c r="BJ38" i="3" s="1"/>
  <c r="BJ39" i="3" s="1"/>
  <c r="BJ40" i="3" s="1"/>
  <c r="BJ41" i="3" s="1"/>
  <c r="BJ42" i="3" s="1"/>
  <c r="BJ43" i="3" s="1"/>
  <c r="BJ44" i="3" s="1"/>
  <c r="BJ45" i="3" s="1"/>
  <c r="BJ46" i="3" s="1"/>
  <c r="BJ47" i="3" s="1"/>
  <c r="BJ48" i="3" s="1"/>
  <c r="BJ49" i="3" s="1"/>
  <c r="BJ50" i="3" s="1"/>
  <c r="BJ51" i="3" s="1"/>
  <c r="BJ52" i="3" s="1"/>
  <c r="BJ53" i="3" s="1"/>
  <c r="BJ54" i="3" s="1"/>
  <c r="BJ55" i="3" s="1"/>
  <c r="BK17" i="3" s="1"/>
  <c r="BK18" i="3" s="1"/>
  <c r="BK19" i="3" s="1"/>
  <c r="BK20" i="3" s="1"/>
  <c r="BK21" i="3" s="1"/>
  <c r="BK22" i="3" s="1"/>
  <c r="BK23" i="3" s="1"/>
  <c r="BK24" i="3" s="1"/>
  <c r="BK25" i="3" s="1"/>
  <c r="BK26" i="3" s="1"/>
  <c r="BK27" i="3" s="1"/>
  <c r="BK28" i="3" s="1"/>
  <c r="BK29" i="3" s="1"/>
  <c r="BK30" i="3" s="1"/>
  <c r="BK31" i="3" s="1"/>
  <c r="BK32" i="3" s="1"/>
  <c r="BK33" i="3" s="1"/>
  <c r="BK34" i="3" s="1"/>
  <c r="BK35" i="3" s="1"/>
  <c r="BK36" i="3" s="1"/>
  <c r="BK37" i="3" s="1"/>
  <c r="BK38" i="3" s="1"/>
  <c r="BK39" i="3" s="1"/>
  <c r="BK40" i="3" s="1"/>
  <c r="BK41" i="3" s="1"/>
  <c r="BK42" i="3" s="1"/>
  <c r="BK43" i="3" s="1"/>
  <c r="BK44" i="3" s="1"/>
  <c r="BK45" i="3" s="1"/>
  <c r="BK46" i="3" s="1"/>
  <c r="BK47" i="3" s="1"/>
  <c r="BK48" i="3" s="1"/>
  <c r="BK49" i="3" s="1"/>
  <c r="BK50" i="3" s="1"/>
  <c r="BK51" i="3" s="1"/>
  <c r="BK52" i="3" s="1"/>
  <c r="BK53" i="3" s="1"/>
  <c r="BK54" i="3" s="1"/>
  <c r="BK55" i="3" s="1"/>
  <c r="BL17" i="3" s="1"/>
  <c r="BL18" i="3" s="1"/>
  <c r="BL19" i="3" s="1"/>
  <c r="BL20" i="3" s="1"/>
  <c r="BL21" i="3" s="1"/>
  <c r="BL22" i="3" s="1"/>
  <c r="BL23" i="3" s="1"/>
  <c r="BL24" i="3" s="1"/>
  <c r="BL25" i="3" s="1"/>
  <c r="BL26" i="3" s="1"/>
  <c r="BL27" i="3" s="1"/>
  <c r="BL28" i="3" s="1"/>
  <c r="BL29" i="3" s="1"/>
  <c r="BL30" i="3" s="1"/>
  <c r="BL31" i="3" s="1"/>
  <c r="BL32" i="3" s="1"/>
  <c r="BL33" i="3" s="1"/>
  <c r="BL34" i="3" s="1"/>
  <c r="BL35" i="3" s="1"/>
  <c r="BL36" i="3" s="1"/>
  <c r="BL37" i="3" s="1"/>
  <c r="BL38" i="3" s="1"/>
  <c r="BL39" i="3" s="1"/>
  <c r="BL40" i="3" s="1"/>
  <c r="BL41" i="3" s="1"/>
  <c r="BL42" i="3" s="1"/>
  <c r="BL43" i="3" s="1"/>
  <c r="BL44" i="3" s="1"/>
  <c r="BL45" i="3" s="1"/>
  <c r="BL46" i="3" s="1"/>
  <c r="BL47" i="3" s="1"/>
  <c r="BL48" i="3" s="1"/>
  <c r="BL49" i="3" s="1"/>
  <c r="BL50" i="3" s="1"/>
  <c r="BL51" i="3" s="1"/>
  <c r="BL52" i="3" s="1"/>
  <c r="BL53" i="3" s="1"/>
  <c r="BL54" i="3" s="1"/>
  <c r="BL55" i="3" s="1"/>
  <c r="BM17" i="3" s="1"/>
  <c r="BM18" i="3" s="1"/>
  <c r="BM19" i="3" s="1"/>
  <c r="BM20" i="3" s="1"/>
  <c r="BM21" i="3" s="1"/>
  <c r="BM22" i="3" s="1"/>
  <c r="BM23" i="3" s="1"/>
  <c r="BM24" i="3" s="1"/>
  <c r="BM25" i="3" s="1"/>
  <c r="BM26" i="3" s="1"/>
  <c r="BM27" i="3" s="1"/>
  <c r="BM28" i="3" s="1"/>
  <c r="BM29" i="3" s="1"/>
  <c r="BM30" i="3" s="1"/>
  <c r="BM31" i="3" s="1"/>
  <c r="BM32" i="3" s="1"/>
  <c r="BM33" i="3" s="1"/>
  <c r="BM34" i="3" s="1"/>
  <c r="BM35" i="3" s="1"/>
  <c r="BM36" i="3" s="1"/>
  <c r="BM37" i="3" s="1"/>
  <c r="BM38" i="3" s="1"/>
  <c r="BM39" i="3" s="1"/>
  <c r="BM40" i="3" s="1"/>
  <c r="BM41" i="3" s="1"/>
  <c r="BM42" i="3" s="1"/>
  <c r="BM43" i="3" s="1"/>
  <c r="BM44" i="3" s="1"/>
  <c r="BM45" i="3" s="1"/>
  <c r="BM46" i="3" s="1"/>
  <c r="BM47" i="3" s="1"/>
  <c r="BM48" i="3" s="1"/>
  <c r="BM49" i="3" s="1"/>
  <c r="BM50" i="3" s="1"/>
  <c r="BM51" i="3" s="1"/>
  <c r="BM52" i="3" s="1"/>
  <c r="BM53" i="3" s="1"/>
  <c r="BM54" i="3" s="1"/>
  <c r="BM55" i="3" s="1"/>
  <c r="BN17" i="3" s="1"/>
  <c r="BN18" i="3" s="1"/>
  <c r="BN19" i="3" s="1"/>
  <c r="BN20" i="3" s="1"/>
  <c r="BN21" i="3" s="1"/>
  <c r="BN22" i="3" s="1"/>
  <c r="BN23" i="3" s="1"/>
  <c r="BN24" i="3" s="1"/>
  <c r="BN25" i="3" s="1"/>
  <c r="BN26" i="3" s="1"/>
  <c r="BN27" i="3" s="1"/>
  <c r="BN28" i="3" s="1"/>
  <c r="BN29" i="3" s="1"/>
  <c r="BN30" i="3" s="1"/>
  <c r="BN31" i="3" s="1"/>
  <c r="BN32" i="3" s="1"/>
  <c r="BN33" i="3" s="1"/>
  <c r="BN34" i="3" s="1"/>
  <c r="BN35" i="3" s="1"/>
  <c r="BN36" i="3" s="1"/>
  <c r="BN37" i="3" s="1"/>
  <c r="BN38" i="3" s="1"/>
  <c r="BN39" i="3" s="1"/>
  <c r="BN40" i="3" s="1"/>
  <c r="BN41" i="3" s="1"/>
  <c r="BN42" i="3" s="1"/>
  <c r="BN43" i="3" s="1"/>
  <c r="BN44" i="3" s="1"/>
  <c r="BN45" i="3" s="1"/>
  <c r="BN46" i="3" s="1"/>
  <c r="BN47" i="3" s="1"/>
  <c r="BN48" i="3" s="1"/>
  <c r="BN49" i="3" s="1"/>
  <c r="BN50" i="3" s="1"/>
  <c r="BN51" i="3" s="1"/>
  <c r="BN52" i="3" s="1"/>
  <c r="BN53" i="3" s="1"/>
  <c r="BN54" i="3" s="1"/>
  <c r="BN55" i="3" s="1"/>
  <c r="BO17" i="3" s="1"/>
  <c r="BO18" i="3" s="1"/>
  <c r="BO19" i="3" s="1"/>
  <c r="BO20" i="3" s="1"/>
  <c r="BO21" i="3" s="1"/>
  <c r="BO22" i="3" s="1"/>
  <c r="BO23" i="3" s="1"/>
  <c r="BO24" i="3" s="1"/>
  <c r="BO25" i="3" s="1"/>
  <c r="BO26" i="3" s="1"/>
  <c r="BO27" i="3" s="1"/>
  <c r="BO28" i="3" s="1"/>
  <c r="BO29" i="3" s="1"/>
  <c r="BO30" i="3" s="1"/>
  <c r="BO31" i="3" s="1"/>
  <c r="BO32" i="3" s="1"/>
  <c r="BO33" i="3" s="1"/>
  <c r="BO34" i="3" s="1"/>
  <c r="BO35" i="3" s="1"/>
  <c r="BO36" i="3" s="1"/>
  <c r="BO37" i="3" s="1"/>
  <c r="BO38" i="3" s="1"/>
  <c r="BO39" i="3" s="1"/>
  <c r="BO40" i="3" s="1"/>
  <c r="BO41" i="3" s="1"/>
  <c r="BO42" i="3" s="1"/>
  <c r="BO43" i="3" s="1"/>
  <c r="BO44" i="3" s="1"/>
  <c r="BO45" i="3" s="1"/>
  <c r="BO46" i="3" s="1"/>
  <c r="BO47" i="3" s="1"/>
  <c r="BO48" i="3" s="1"/>
  <c r="BO49" i="3" s="1"/>
  <c r="BO50" i="3" s="1"/>
  <c r="BO51" i="3" s="1"/>
  <c r="BO52" i="3" s="1"/>
  <c r="BO53" i="3" s="1"/>
  <c r="BO54" i="3" s="1"/>
  <c r="BO55" i="3" s="1"/>
  <c r="BP17" i="3" s="1"/>
  <c r="BP18" i="3" s="1"/>
  <c r="BP19" i="3" s="1"/>
  <c r="BP20" i="3" s="1"/>
  <c r="BP21" i="3" s="1"/>
  <c r="BP22" i="3" s="1"/>
  <c r="BP23" i="3" s="1"/>
  <c r="BP24" i="3" s="1"/>
  <c r="BP25" i="3" s="1"/>
  <c r="BP26" i="3" s="1"/>
  <c r="BP27" i="3" s="1"/>
  <c r="BP28" i="3" s="1"/>
  <c r="BP29" i="3" s="1"/>
  <c r="BP30" i="3" s="1"/>
  <c r="BP31" i="3" s="1"/>
  <c r="BP32" i="3" s="1"/>
  <c r="BP33" i="3" s="1"/>
  <c r="BP34" i="3" s="1"/>
  <c r="BP35" i="3" s="1"/>
  <c r="BP36" i="3" s="1"/>
  <c r="BP37" i="3" s="1"/>
  <c r="BP38" i="3" s="1"/>
  <c r="BP39" i="3" s="1"/>
  <c r="BP40" i="3" s="1"/>
  <c r="BP41" i="3" s="1"/>
  <c r="BP42" i="3" s="1"/>
  <c r="BP43" i="3" s="1"/>
  <c r="BP44" i="3" s="1"/>
  <c r="BP45" i="3" s="1"/>
  <c r="BP46" i="3" s="1"/>
  <c r="BP47" i="3" s="1"/>
  <c r="BP48" i="3" s="1"/>
  <c r="BP49" i="3" s="1"/>
  <c r="BP50" i="3" s="1"/>
  <c r="BP51" i="3" s="1"/>
  <c r="BP52" i="3" s="1"/>
  <c r="BP53" i="3" s="1"/>
  <c r="BP54" i="3" s="1"/>
  <c r="BP55" i="3" s="1"/>
  <c r="BQ17" i="3" s="1"/>
  <c r="BQ18" i="3" s="1"/>
  <c r="BQ19" i="3" s="1"/>
  <c r="BQ20" i="3" s="1"/>
  <c r="BQ21" i="3" s="1"/>
  <c r="BQ22" i="3" s="1"/>
  <c r="BQ23" i="3" s="1"/>
  <c r="BQ24" i="3" s="1"/>
  <c r="BQ25" i="3" s="1"/>
  <c r="BQ26" i="3" s="1"/>
  <c r="BQ27" i="3" s="1"/>
  <c r="BQ28" i="3" s="1"/>
  <c r="BQ29" i="3" s="1"/>
  <c r="BQ30" i="3" s="1"/>
  <c r="BQ31" i="3" s="1"/>
  <c r="BQ32" i="3" s="1"/>
  <c r="BQ33" i="3" s="1"/>
  <c r="BQ34" i="3" s="1"/>
  <c r="BQ35" i="3" s="1"/>
  <c r="BQ36" i="3" s="1"/>
  <c r="BQ37" i="3" s="1"/>
  <c r="BQ38" i="3" s="1"/>
  <c r="BQ39" i="3" s="1"/>
  <c r="BQ40" i="3" s="1"/>
  <c r="BQ41" i="3" s="1"/>
  <c r="BQ42" i="3" s="1"/>
  <c r="BQ43" i="3" s="1"/>
  <c r="BQ44" i="3" s="1"/>
  <c r="BQ45" i="3" s="1"/>
  <c r="BQ46" i="3" s="1"/>
  <c r="BQ47" i="3" s="1"/>
  <c r="BQ48" i="3" s="1"/>
  <c r="BQ49" i="3" s="1"/>
  <c r="BQ50" i="3" s="1"/>
  <c r="BQ51" i="3" s="1"/>
  <c r="BQ52" i="3" s="1"/>
  <c r="BQ53" i="3" s="1"/>
  <c r="BQ54" i="3" s="1"/>
  <c r="BQ55" i="3" s="1"/>
  <c r="BR17" i="3" s="1"/>
  <c r="BR18" i="3" s="1"/>
  <c r="BR19" i="3" s="1"/>
  <c r="BR20" i="3" s="1"/>
  <c r="BR21" i="3" s="1"/>
  <c r="BR22" i="3" s="1"/>
  <c r="BR23" i="3" s="1"/>
  <c r="BR24" i="3" s="1"/>
  <c r="BR25" i="3" s="1"/>
  <c r="BR26" i="3" s="1"/>
  <c r="BR27" i="3" s="1"/>
  <c r="BR28" i="3" s="1"/>
  <c r="BR29" i="3" s="1"/>
  <c r="BR30" i="3" s="1"/>
  <c r="BR31" i="3" s="1"/>
  <c r="BR32" i="3" s="1"/>
  <c r="BR33" i="3" s="1"/>
  <c r="BR34" i="3" s="1"/>
  <c r="BR35" i="3" s="1"/>
  <c r="BR36" i="3" s="1"/>
  <c r="BR37" i="3" s="1"/>
  <c r="BR38" i="3" s="1"/>
  <c r="BR39" i="3" s="1"/>
  <c r="BR40" i="3" s="1"/>
  <c r="BR41" i="3" s="1"/>
  <c r="BR42" i="3" s="1"/>
  <c r="BR43" i="3" s="1"/>
  <c r="BR44" i="3" s="1"/>
  <c r="BR45" i="3" s="1"/>
  <c r="BR46" i="3" s="1"/>
  <c r="BR47" i="3" s="1"/>
  <c r="BR48" i="3" s="1"/>
  <c r="BR49" i="3" s="1"/>
  <c r="BR50" i="3" s="1"/>
  <c r="BR51" i="3" s="1"/>
  <c r="BR52" i="3" s="1"/>
  <c r="BR53" i="3" s="1"/>
  <c r="BR54" i="3" s="1"/>
  <c r="BR55" i="3" s="1"/>
  <c r="BS17" i="3" s="1"/>
  <c r="BS18" i="3" s="1"/>
  <c r="BS19" i="3" s="1"/>
  <c r="BS20" i="3" s="1"/>
  <c r="BS21" i="3" s="1"/>
  <c r="BS22" i="3" s="1"/>
  <c r="BS23" i="3" s="1"/>
  <c r="BS24" i="3" s="1"/>
  <c r="BS25" i="3" s="1"/>
  <c r="BS26" i="3" s="1"/>
  <c r="BS27" i="3" s="1"/>
  <c r="BS28" i="3" s="1"/>
  <c r="BS29" i="3" s="1"/>
  <c r="BS30" i="3" s="1"/>
  <c r="BS31" i="3" s="1"/>
  <c r="BS32" i="3" s="1"/>
  <c r="BS33" i="3" s="1"/>
  <c r="BS34" i="3" s="1"/>
  <c r="BS35" i="3" s="1"/>
  <c r="BS36" i="3" s="1"/>
  <c r="BS37" i="3" s="1"/>
  <c r="BS38" i="3" s="1"/>
  <c r="BS39" i="3" s="1"/>
  <c r="BS40" i="3" s="1"/>
  <c r="BS41" i="3" s="1"/>
  <c r="BS42" i="3" s="1"/>
  <c r="BS43" i="3" s="1"/>
  <c r="BS44" i="3" s="1"/>
  <c r="BS45" i="3" s="1"/>
  <c r="BS46" i="3" s="1"/>
  <c r="BS47" i="3" s="1"/>
  <c r="BS48" i="3" s="1"/>
  <c r="BS49" i="3" s="1"/>
  <c r="BS50" i="3" s="1"/>
  <c r="BS51" i="3" s="1"/>
  <c r="BS52" i="3" s="1"/>
  <c r="BS53" i="3" s="1"/>
  <c r="BS54" i="3" s="1"/>
  <c r="BS55" i="3" s="1"/>
  <c r="BT17" i="3" s="1"/>
  <c r="BT18" i="3" s="1"/>
  <c r="BT19" i="3" s="1"/>
  <c r="BT20" i="3" s="1"/>
  <c r="BT21" i="3" s="1"/>
  <c r="BT22" i="3" s="1"/>
  <c r="BT23" i="3" s="1"/>
  <c r="BT24" i="3" s="1"/>
  <c r="BT25" i="3" s="1"/>
  <c r="BT26" i="3" s="1"/>
  <c r="BT27" i="3" s="1"/>
  <c r="BT28" i="3" s="1"/>
  <c r="BT29" i="3" s="1"/>
  <c r="BT30" i="3" s="1"/>
  <c r="BT31" i="3" s="1"/>
  <c r="BT32" i="3" s="1"/>
  <c r="BT33" i="3" s="1"/>
  <c r="BT34" i="3" s="1"/>
  <c r="BT35" i="3" s="1"/>
  <c r="BT36" i="3" s="1"/>
  <c r="BT37" i="3" s="1"/>
  <c r="BT38" i="3" s="1"/>
  <c r="BT39" i="3" s="1"/>
  <c r="BT40" i="3" s="1"/>
  <c r="BT41" i="3" s="1"/>
  <c r="BT42" i="3" s="1"/>
  <c r="BT43" i="3" s="1"/>
  <c r="BT44" i="3" s="1"/>
  <c r="BT45" i="3" s="1"/>
  <c r="BT46" i="3" s="1"/>
  <c r="BT47" i="3" s="1"/>
  <c r="BT48" i="3" s="1"/>
  <c r="BT49" i="3" s="1"/>
  <c r="BT50" i="3" s="1"/>
  <c r="BT51" i="3" s="1"/>
  <c r="BT52" i="3" s="1"/>
  <c r="BT53" i="3" s="1"/>
  <c r="BT54" i="3" s="1"/>
  <c r="BT55" i="3" s="1"/>
  <c r="BU17" i="3" s="1"/>
  <c r="BU18" i="3" s="1"/>
  <c r="BU19" i="3" s="1"/>
  <c r="BU20" i="3" s="1"/>
  <c r="BU21" i="3" s="1"/>
  <c r="BU22" i="3" s="1"/>
  <c r="BU23" i="3" s="1"/>
  <c r="BU24" i="3" s="1"/>
  <c r="BU25" i="3" s="1"/>
  <c r="BU26" i="3" s="1"/>
  <c r="BU27" i="3" s="1"/>
  <c r="BU28" i="3" s="1"/>
  <c r="BU29" i="3" s="1"/>
  <c r="BU30" i="3" s="1"/>
  <c r="BU31" i="3" s="1"/>
  <c r="BU32" i="3" s="1"/>
  <c r="BU33" i="3" s="1"/>
  <c r="BU34" i="3" s="1"/>
  <c r="BU35" i="3" s="1"/>
  <c r="BU36" i="3" s="1"/>
  <c r="BU37" i="3" s="1"/>
  <c r="BU38" i="3" s="1"/>
  <c r="BU39" i="3" s="1"/>
  <c r="BU40" i="3" s="1"/>
  <c r="BU41" i="3" s="1"/>
  <c r="BU42" i="3" s="1"/>
  <c r="BU43" i="3" s="1"/>
  <c r="BU44" i="3" s="1"/>
  <c r="BU45" i="3" s="1"/>
  <c r="BU46" i="3" s="1"/>
  <c r="BU47" i="3" s="1"/>
  <c r="BU48" i="3" s="1"/>
  <c r="BU49" i="3" s="1"/>
  <c r="BU50" i="3" s="1"/>
  <c r="BU51" i="3" s="1"/>
  <c r="BU52" i="3" s="1"/>
  <c r="BU53" i="3" s="1"/>
  <c r="BU54" i="3" s="1"/>
  <c r="BU55" i="3" s="1"/>
  <c r="BV17" i="3" s="1"/>
  <c r="BV18" i="3" s="1"/>
  <c r="BV19" i="3" s="1"/>
  <c r="BV20" i="3" s="1"/>
  <c r="BV21" i="3" s="1"/>
  <c r="BV22" i="3" s="1"/>
  <c r="BV23" i="3" s="1"/>
  <c r="BV24" i="3" s="1"/>
  <c r="BV25" i="3" s="1"/>
  <c r="BV26" i="3" s="1"/>
  <c r="BV27" i="3" s="1"/>
  <c r="BV28" i="3" s="1"/>
  <c r="BV29" i="3" s="1"/>
  <c r="BV30" i="3" s="1"/>
  <c r="BV31" i="3" s="1"/>
  <c r="BV32" i="3" s="1"/>
  <c r="BV33" i="3" s="1"/>
  <c r="BV34" i="3" s="1"/>
  <c r="BV35" i="3" s="1"/>
  <c r="BV36" i="3" s="1"/>
  <c r="BV37" i="3" s="1"/>
  <c r="BV38" i="3" s="1"/>
  <c r="BV39" i="3" s="1"/>
  <c r="BV40" i="3" s="1"/>
  <c r="BV41" i="3" s="1"/>
  <c r="BV42" i="3" s="1"/>
  <c r="BV43" i="3" s="1"/>
  <c r="BV44" i="3" s="1"/>
  <c r="BV45" i="3" s="1"/>
  <c r="BV46" i="3" s="1"/>
  <c r="BV47" i="3" s="1"/>
  <c r="BV48" i="3" s="1"/>
  <c r="BV49" i="3" s="1"/>
  <c r="BV50" i="3" s="1"/>
  <c r="BV51" i="3" s="1"/>
  <c r="BV52" i="3" s="1"/>
  <c r="BV53" i="3" s="1"/>
  <c r="BV54" i="3" s="1"/>
  <c r="BV55" i="3" s="1"/>
  <c r="BW17" i="3" s="1"/>
  <c r="BW18" i="3" s="1"/>
  <c r="BW19" i="3" s="1"/>
  <c r="BW20" i="3" s="1"/>
  <c r="BW21" i="3" s="1"/>
  <c r="BW22" i="3" s="1"/>
  <c r="BW23" i="3" s="1"/>
  <c r="BW24" i="3" s="1"/>
  <c r="BW25" i="3" s="1"/>
  <c r="BW26" i="3" s="1"/>
  <c r="BW27" i="3" s="1"/>
  <c r="BW28" i="3" s="1"/>
  <c r="BW29" i="3" s="1"/>
  <c r="BW30" i="3" s="1"/>
  <c r="BW31" i="3" s="1"/>
  <c r="BW32" i="3" s="1"/>
  <c r="BW33" i="3" s="1"/>
  <c r="BW34" i="3" s="1"/>
  <c r="BW35" i="3" s="1"/>
  <c r="BW36" i="3" s="1"/>
  <c r="BW37" i="3" s="1"/>
  <c r="BW38" i="3" s="1"/>
  <c r="BW39" i="3" s="1"/>
  <c r="BW40" i="3" s="1"/>
  <c r="BW41" i="3" s="1"/>
  <c r="BW42" i="3" s="1"/>
  <c r="BW43" i="3" s="1"/>
  <c r="BW44" i="3" s="1"/>
  <c r="BW45" i="3" s="1"/>
  <c r="BW46" i="3" s="1"/>
  <c r="BW47" i="3" s="1"/>
  <c r="BW48" i="3" s="1"/>
  <c r="BW49" i="3" s="1"/>
  <c r="BW50" i="3" s="1"/>
  <c r="BW51" i="3" s="1"/>
  <c r="BW52" i="3" s="1"/>
  <c r="BW53" i="3" s="1"/>
  <c r="BW54" i="3" s="1"/>
  <c r="BW55" i="3" s="1"/>
  <c r="BX17" i="3" s="1"/>
  <c r="BX18" i="3" s="1"/>
  <c r="BX19" i="3" s="1"/>
  <c r="BX20" i="3" s="1"/>
  <c r="BX21" i="3" s="1"/>
  <c r="BX22" i="3" s="1"/>
  <c r="BX23" i="3" s="1"/>
  <c r="BX24" i="3" s="1"/>
  <c r="BX25" i="3" s="1"/>
  <c r="BX26" i="3" s="1"/>
  <c r="BX27" i="3" s="1"/>
  <c r="BX28" i="3" s="1"/>
  <c r="BX29" i="3" s="1"/>
  <c r="BX30" i="3" s="1"/>
  <c r="BX31" i="3" s="1"/>
  <c r="BX32" i="3" s="1"/>
  <c r="BX33" i="3" s="1"/>
  <c r="BX34" i="3" s="1"/>
  <c r="BX35" i="3" s="1"/>
  <c r="BX36" i="3" s="1"/>
  <c r="BX37" i="3" s="1"/>
  <c r="BX38" i="3" s="1"/>
  <c r="BX39" i="3" s="1"/>
  <c r="BX40" i="3" s="1"/>
  <c r="BX41" i="3" s="1"/>
  <c r="BX42" i="3" s="1"/>
  <c r="BX43" i="3" s="1"/>
  <c r="BX44" i="3" s="1"/>
  <c r="BX45" i="3" s="1"/>
  <c r="BX46" i="3" s="1"/>
  <c r="BX47" i="3" s="1"/>
  <c r="BX48" i="3" s="1"/>
  <c r="BX49" i="3" s="1"/>
  <c r="BX50" i="3" s="1"/>
  <c r="BX51" i="3" s="1"/>
  <c r="BX52" i="3" s="1"/>
  <c r="BX53" i="3" s="1"/>
  <c r="BX54" i="3" s="1"/>
  <c r="BX55" i="3" s="1"/>
  <c r="BY17" i="3" s="1"/>
  <c r="BY18" i="3" s="1"/>
  <c r="BY19" i="3" s="1"/>
  <c r="BY20" i="3" s="1"/>
  <c r="BY21" i="3" s="1"/>
  <c r="BY22" i="3" s="1"/>
  <c r="BY23" i="3" s="1"/>
  <c r="BY24" i="3" s="1"/>
  <c r="BY25" i="3" s="1"/>
  <c r="BY26" i="3" s="1"/>
  <c r="BY27" i="3" s="1"/>
  <c r="BY28" i="3" s="1"/>
  <c r="BY29" i="3" s="1"/>
  <c r="BY30" i="3" s="1"/>
  <c r="BY31" i="3" s="1"/>
  <c r="BY32" i="3" s="1"/>
  <c r="BY33" i="3" s="1"/>
  <c r="BY34" i="3" s="1"/>
  <c r="BY35" i="3" s="1"/>
  <c r="BY36" i="3" s="1"/>
  <c r="BY37" i="3" s="1"/>
  <c r="BY38" i="3" s="1"/>
  <c r="BY39" i="3" s="1"/>
  <c r="BY40" i="3" s="1"/>
  <c r="BY41" i="3" s="1"/>
  <c r="BY42" i="3" s="1"/>
  <c r="BY43" i="3" s="1"/>
  <c r="BY44" i="3" s="1"/>
  <c r="BY45" i="3" s="1"/>
  <c r="BY46" i="3" s="1"/>
  <c r="BY47" i="3" s="1"/>
  <c r="BY48" i="3" s="1"/>
  <c r="BY49" i="3" s="1"/>
  <c r="BY50" i="3" s="1"/>
  <c r="BY51" i="3" s="1"/>
  <c r="BY52" i="3" s="1"/>
  <c r="BY53" i="3" s="1"/>
  <c r="BY54" i="3" s="1"/>
  <c r="BY55" i="3" s="1"/>
  <c r="BZ17" i="3" s="1"/>
  <c r="BZ18" i="3" s="1"/>
  <c r="BZ19" i="3" s="1"/>
  <c r="BZ20" i="3" s="1"/>
  <c r="BZ21" i="3" s="1"/>
  <c r="BZ22" i="3" s="1"/>
  <c r="BZ23" i="3" s="1"/>
  <c r="BZ24" i="3" s="1"/>
  <c r="BZ25" i="3" s="1"/>
  <c r="BZ26" i="3" s="1"/>
  <c r="BZ27" i="3" s="1"/>
  <c r="BZ28" i="3" s="1"/>
  <c r="BZ29" i="3" s="1"/>
  <c r="BZ30" i="3" s="1"/>
  <c r="BZ31" i="3" s="1"/>
  <c r="BZ32" i="3" s="1"/>
  <c r="BZ33" i="3" s="1"/>
  <c r="BZ34" i="3" s="1"/>
  <c r="BZ35" i="3" s="1"/>
  <c r="BZ36" i="3" s="1"/>
  <c r="BZ37" i="3" s="1"/>
  <c r="BZ38" i="3" s="1"/>
  <c r="BZ39" i="3" s="1"/>
  <c r="BZ40" i="3" s="1"/>
  <c r="BZ41" i="3" s="1"/>
  <c r="BZ42" i="3" s="1"/>
  <c r="BZ43" i="3" s="1"/>
  <c r="BZ44" i="3" s="1"/>
  <c r="BZ45" i="3" s="1"/>
  <c r="BZ46" i="3" s="1"/>
  <c r="BZ47" i="3" s="1"/>
  <c r="BZ48" i="3" s="1"/>
  <c r="BZ49" i="3" s="1"/>
  <c r="BZ50" i="3" s="1"/>
  <c r="BZ51" i="3" s="1"/>
  <c r="BZ52" i="3" s="1"/>
  <c r="BZ53" i="3" s="1"/>
  <c r="BZ54" i="3" s="1"/>
  <c r="BZ55" i="3" s="1"/>
  <c r="CA17" i="3" s="1"/>
  <c r="CA18" i="3" s="1"/>
  <c r="CA19" i="3" s="1"/>
  <c r="CA20" i="3" s="1"/>
  <c r="CA21" i="3" s="1"/>
  <c r="CA22" i="3" s="1"/>
  <c r="CA23" i="3" s="1"/>
  <c r="CA24" i="3" s="1"/>
  <c r="CA25" i="3" s="1"/>
  <c r="CA26" i="3" s="1"/>
  <c r="CA27" i="3" s="1"/>
  <c r="CA28" i="3" s="1"/>
  <c r="CA29" i="3" s="1"/>
  <c r="CA30" i="3" s="1"/>
  <c r="CA31" i="3" s="1"/>
  <c r="CA32" i="3" s="1"/>
  <c r="CA33" i="3" s="1"/>
  <c r="CA34" i="3" s="1"/>
  <c r="CA35" i="3" s="1"/>
  <c r="CA36" i="3" s="1"/>
  <c r="CA37" i="3" s="1"/>
  <c r="CA38" i="3" s="1"/>
  <c r="CA39" i="3" s="1"/>
  <c r="CA40" i="3" s="1"/>
  <c r="CA41" i="3" s="1"/>
  <c r="CA42" i="3" s="1"/>
  <c r="CA43" i="3" s="1"/>
  <c r="CA44" i="3" s="1"/>
  <c r="CA45" i="3" s="1"/>
  <c r="CA46" i="3" s="1"/>
  <c r="CA47" i="3" s="1"/>
  <c r="CA48" i="3" s="1"/>
  <c r="CA49" i="3" s="1"/>
  <c r="CA50" i="3" s="1"/>
  <c r="CA51" i="3" s="1"/>
  <c r="CA52" i="3" s="1"/>
  <c r="CA53" i="3" s="1"/>
  <c r="CA54" i="3" s="1"/>
  <c r="CA55" i="3" s="1"/>
  <c r="CB17" i="3" s="1"/>
  <c r="CB18" i="3" s="1"/>
  <c r="CB19" i="3" s="1"/>
  <c r="CB20" i="3" s="1"/>
  <c r="CB21" i="3" s="1"/>
  <c r="CB22" i="3" s="1"/>
  <c r="CB23" i="3" s="1"/>
  <c r="CB24" i="3" s="1"/>
  <c r="CB25" i="3" s="1"/>
  <c r="CB26" i="3" s="1"/>
  <c r="CB27" i="3" s="1"/>
  <c r="CB28" i="3" s="1"/>
  <c r="CB29" i="3" s="1"/>
  <c r="CB30" i="3" s="1"/>
  <c r="CB31" i="3" s="1"/>
  <c r="CB32" i="3" s="1"/>
  <c r="CB33" i="3" s="1"/>
  <c r="CB34" i="3" s="1"/>
  <c r="CB35" i="3" s="1"/>
  <c r="CB36" i="3" s="1"/>
  <c r="CB37" i="3" s="1"/>
  <c r="CB38" i="3" s="1"/>
  <c r="CB39" i="3" s="1"/>
  <c r="CB40" i="3" s="1"/>
  <c r="CB41" i="3" s="1"/>
  <c r="CB42" i="3" s="1"/>
  <c r="CB43" i="3" s="1"/>
  <c r="CB44" i="3" s="1"/>
  <c r="CB45" i="3" s="1"/>
  <c r="CB46" i="3" s="1"/>
  <c r="CB47" i="3" s="1"/>
  <c r="CB48" i="3" s="1"/>
  <c r="CB49" i="3" s="1"/>
  <c r="CB50" i="3" s="1"/>
  <c r="CB51" i="3" s="1"/>
  <c r="CB52" i="3" s="1"/>
  <c r="CB53" i="3" s="1"/>
  <c r="CB54" i="3" s="1"/>
  <c r="CB55" i="3" s="1"/>
  <c r="CC17" i="3" s="1"/>
  <c r="CC18" i="3" s="1"/>
  <c r="CC19" i="3" s="1"/>
  <c r="CC20" i="3" s="1"/>
  <c r="CC21" i="3" s="1"/>
  <c r="CC22" i="3" s="1"/>
  <c r="CC23" i="3" s="1"/>
  <c r="CC24" i="3" s="1"/>
  <c r="CC25" i="3" s="1"/>
  <c r="CC26" i="3" s="1"/>
  <c r="CC27" i="3" s="1"/>
  <c r="CC28" i="3" s="1"/>
  <c r="CC29" i="3" s="1"/>
  <c r="CC30" i="3" s="1"/>
  <c r="CC31" i="3" s="1"/>
  <c r="CC32" i="3" s="1"/>
  <c r="CC33" i="3" s="1"/>
  <c r="CC34" i="3" s="1"/>
  <c r="CC35" i="3" s="1"/>
  <c r="CC36" i="3" s="1"/>
  <c r="CC37" i="3" s="1"/>
  <c r="CC38" i="3" s="1"/>
  <c r="CC39" i="3" s="1"/>
  <c r="CC40" i="3" s="1"/>
  <c r="CC41" i="3" s="1"/>
  <c r="CC42" i="3" s="1"/>
  <c r="CC43" i="3" s="1"/>
  <c r="CC44" i="3" s="1"/>
  <c r="CC45" i="3" s="1"/>
  <c r="CC46" i="3" s="1"/>
  <c r="CC47" i="3" s="1"/>
  <c r="CC48" i="3" s="1"/>
  <c r="CC49" i="3" s="1"/>
  <c r="CC50" i="3" s="1"/>
  <c r="CC51" i="3" s="1"/>
  <c r="CC52" i="3" s="1"/>
  <c r="CC53" i="3" s="1"/>
  <c r="CC54" i="3" s="1"/>
  <c r="CC55" i="3" s="1"/>
  <c r="CD17" i="3" s="1"/>
  <c r="CD18" i="3" s="1"/>
  <c r="CD19" i="3" s="1"/>
  <c r="CD20" i="3" s="1"/>
  <c r="CD21" i="3" s="1"/>
  <c r="CD22" i="3" s="1"/>
  <c r="CD23" i="3" s="1"/>
  <c r="CD24" i="3" s="1"/>
  <c r="CD25" i="3" s="1"/>
  <c r="CD26" i="3" s="1"/>
  <c r="CD27" i="3" s="1"/>
  <c r="CD28" i="3" s="1"/>
  <c r="CD29" i="3" s="1"/>
  <c r="CD30" i="3" s="1"/>
  <c r="CD31" i="3" s="1"/>
  <c r="CD32" i="3" s="1"/>
  <c r="CD33" i="3" s="1"/>
  <c r="CD34" i="3" s="1"/>
  <c r="CD35" i="3" s="1"/>
  <c r="CD36" i="3" s="1"/>
  <c r="CD37" i="3" s="1"/>
  <c r="CD38" i="3" s="1"/>
  <c r="CD39" i="3" s="1"/>
  <c r="CD40" i="3" s="1"/>
  <c r="CD41" i="3" s="1"/>
  <c r="CD42" i="3" s="1"/>
  <c r="CD43" i="3" s="1"/>
  <c r="CD44" i="3" s="1"/>
  <c r="CD45" i="3" s="1"/>
  <c r="CD46" i="3" s="1"/>
  <c r="CD47" i="3" s="1"/>
  <c r="CD48" i="3" s="1"/>
  <c r="CD49" i="3" s="1"/>
  <c r="CD50" i="3" s="1"/>
  <c r="CD51" i="3" s="1"/>
  <c r="CD52" i="3" s="1"/>
  <c r="CD53" i="3" s="1"/>
  <c r="CD54" i="3" s="1"/>
  <c r="CD55" i="3" s="1"/>
  <c r="CE17" i="3" s="1"/>
  <c r="CE18" i="3" s="1"/>
  <c r="CE19" i="3" s="1"/>
  <c r="CE20" i="3" s="1"/>
  <c r="CE21" i="3" s="1"/>
  <c r="CE22" i="3" s="1"/>
  <c r="CE23" i="3" s="1"/>
  <c r="CE24" i="3" s="1"/>
  <c r="CE25" i="3" s="1"/>
  <c r="CE26" i="3" s="1"/>
  <c r="CE27" i="3" s="1"/>
  <c r="CE28" i="3" s="1"/>
  <c r="CE29" i="3" s="1"/>
  <c r="CE30" i="3" s="1"/>
  <c r="CE31" i="3" s="1"/>
  <c r="CE32" i="3" s="1"/>
  <c r="CE33" i="3" s="1"/>
  <c r="CE34" i="3" s="1"/>
  <c r="CE35" i="3" s="1"/>
  <c r="CE36" i="3" s="1"/>
  <c r="CE37" i="3" s="1"/>
  <c r="CE38" i="3" s="1"/>
  <c r="CE39" i="3" s="1"/>
  <c r="CE40" i="3" s="1"/>
  <c r="CE41" i="3" s="1"/>
  <c r="CE42" i="3" s="1"/>
  <c r="CE43" i="3" s="1"/>
  <c r="CE44" i="3" s="1"/>
  <c r="CE45" i="3" s="1"/>
  <c r="CE46" i="3" s="1"/>
  <c r="CE47" i="3" s="1"/>
  <c r="CE48" i="3" s="1"/>
  <c r="CE49" i="3" s="1"/>
  <c r="CE50" i="3" s="1"/>
  <c r="CE51" i="3" s="1"/>
  <c r="CE52" i="3" s="1"/>
  <c r="CE53" i="3" s="1"/>
  <c r="CE54" i="3" s="1"/>
  <c r="CE55" i="3" s="1"/>
  <c r="CF17" i="3" s="1"/>
  <c r="CF18" i="3" s="1"/>
  <c r="CF19" i="3" s="1"/>
  <c r="CF20" i="3" s="1"/>
  <c r="CF21" i="3" s="1"/>
  <c r="CF22" i="3" s="1"/>
  <c r="CF23" i="3" s="1"/>
  <c r="CF24" i="3" s="1"/>
  <c r="CF25" i="3" s="1"/>
  <c r="CF26" i="3" s="1"/>
  <c r="CF27" i="3" s="1"/>
  <c r="CF28" i="3" s="1"/>
  <c r="CF29" i="3" s="1"/>
  <c r="CF30" i="3" s="1"/>
  <c r="CF31" i="3" s="1"/>
  <c r="CF32" i="3" s="1"/>
  <c r="CF33" i="3" s="1"/>
  <c r="CF34" i="3" s="1"/>
  <c r="CF35" i="3" s="1"/>
  <c r="CF36" i="3" s="1"/>
  <c r="CF37" i="3" s="1"/>
  <c r="CF38" i="3" s="1"/>
  <c r="CF39" i="3" s="1"/>
  <c r="CF40" i="3" s="1"/>
  <c r="CF41" i="3" s="1"/>
  <c r="CF42" i="3" s="1"/>
  <c r="CF43" i="3" s="1"/>
  <c r="CF44" i="3" s="1"/>
  <c r="CF45" i="3" s="1"/>
  <c r="CF46" i="3" s="1"/>
  <c r="CF47" i="3" s="1"/>
  <c r="CF48" i="3" s="1"/>
  <c r="CF49" i="3" s="1"/>
  <c r="CF50" i="3" s="1"/>
  <c r="CF51" i="3" s="1"/>
  <c r="CF52" i="3" s="1"/>
  <c r="CF53" i="3" s="1"/>
  <c r="CF54" i="3" s="1"/>
  <c r="CF55" i="3" s="1"/>
  <c r="CG17" i="3" s="1"/>
  <c r="CG18" i="3" s="1"/>
  <c r="CG19" i="3" s="1"/>
  <c r="CG20" i="3" s="1"/>
  <c r="CG21" i="3" s="1"/>
  <c r="CG22" i="3" s="1"/>
  <c r="CG23" i="3" s="1"/>
  <c r="CG24" i="3" s="1"/>
  <c r="CG25" i="3" s="1"/>
  <c r="CG26" i="3" s="1"/>
  <c r="CG27" i="3" s="1"/>
  <c r="CG28" i="3" s="1"/>
  <c r="CG29" i="3" s="1"/>
  <c r="CG30" i="3" s="1"/>
  <c r="CG31" i="3" s="1"/>
  <c r="CG32" i="3" s="1"/>
  <c r="CG33" i="3" s="1"/>
  <c r="CG34" i="3" s="1"/>
  <c r="CG35" i="3" s="1"/>
  <c r="CG36" i="3" s="1"/>
  <c r="CG37" i="3" s="1"/>
  <c r="CG38" i="3" s="1"/>
  <c r="CG39" i="3" s="1"/>
  <c r="CG40" i="3" s="1"/>
  <c r="CG41" i="3" s="1"/>
  <c r="CG42" i="3" s="1"/>
  <c r="CG43" i="3" s="1"/>
  <c r="CG44" i="3" s="1"/>
  <c r="CG45" i="3" s="1"/>
  <c r="CG46" i="3" s="1"/>
  <c r="CG47" i="3" s="1"/>
  <c r="CG48" i="3" s="1"/>
  <c r="CG49" i="3" s="1"/>
  <c r="CG50" i="3" s="1"/>
  <c r="CG51" i="3" s="1"/>
  <c r="CG52" i="3" s="1"/>
  <c r="CG53" i="3" s="1"/>
  <c r="CG54" i="3" s="1"/>
  <c r="CG55" i="3" s="1"/>
  <c r="CH17" i="3" s="1"/>
  <c r="CH18" i="3" s="1"/>
  <c r="CH19" i="3" s="1"/>
  <c r="CH20" i="3" s="1"/>
  <c r="CH21" i="3" s="1"/>
  <c r="CH22" i="3" s="1"/>
  <c r="CH23" i="3" s="1"/>
  <c r="CH24" i="3" s="1"/>
  <c r="CH25" i="3" s="1"/>
  <c r="CH26" i="3" s="1"/>
  <c r="CH27" i="3" s="1"/>
  <c r="CH28" i="3" s="1"/>
  <c r="CH29" i="3" s="1"/>
  <c r="CH30" i="3" s="1"/>
  <c r="CH31" i="3" s="1"/>
  <c r="CH32" i="3" s="1"/>
  <c r="CH33" i="3" s="1"/>
  <c r="CH34" i="3" s="1"/>
  <c r="CH35" i="3" s="1"/>
  <c r="CH36" i="3" s="1"/>
  <c r="CH37" i="3" s="1"/>
  <c r="CH38" i="3" s="1"/>
  <c r="CH39" i="3" s="1"/>
  <c r="CH40" i="3" s="1"/>
  <c r="CH41" i="3" s="1"/>
  <c r="CH42" i="3" s="1"/>
  <c r="CH43" i="3" s="1"/>
  <c r="CH44" i="3" s="1"/>
  <c r="CH45" i="3" s="1"/>
  <c r="CH46" i="3" s="1"/>
  <c r="CH47" i="3" s="1"/>
  <c r="CH48" i="3" s="1"/>
  <c r="CH49" i="3" s="1"/>
  <c r="CH50" i="3" s="1"/>
  <c r="CH51" i="3" s="1"/>
  <c r="CH52" i="3" s="1"/>
  <c r="CH53" i="3" s="1"/>
  <c r="CH54" i="3" s="1"/>
  <c r="CH55" i="3" s="1"/>
  <c r="CI17" i="3" s="1"/>
  <c r="CI18" i="3" s="1"/>
  <c r="CI19" i="3" s="1"/>
  <c r="CI20" i="3" s="1"/>
  <c r="CI21" i="3" s="1"/>
  <c r="CI22" i="3" s="1"/>
  <c r="CI23" i="3" s="1"/>
  <c r="CI24" i="3" s="1"/>
  <c r="CI25" i="3" s="1"/>
  <c r="CI26" i="3" s="1"/>
  <c r="CI27" i="3" s="1"/>
  <c r="CI28" i="3" s="1"/>
  <c r="CI29" i="3" s="1"/>
  <c r="CI30" i="3" s="1"/>
  <c r="CI31" i="3" s="1"/>
  <c r="CI32" i="3" s="1"/>
  <c r="CI33" i="3" s="1"/>
  <c r="CI34" i="3" s="1"/>
  <c r="CI35" i="3" s="1"/>
  <c r="CI36" i="3" s="1"/>
  <c r="CI37" i="3" s="1"/>
  <c r="CI38" i="3" s="1"/>
  <c r="CI39" i="3" s="1"/>
  <c r="CI40" i="3" s="1"/>
  <c r="CI41" i="3" s="1"/>
  <c r="CI42" i="3" s="1"/>
  <c r="CI43" i="3" s="1"/>
  <c r="CI44" i="3" s="1"/>
  <c r="CI45" i="3" s="1"/>
  <c r="CI46" i="3" s="1"/>
  <c r="CI47" i="3" s="1"/>
  <c r="CI48" i="3" s="1"/>
  <c r="CI49" i="3" s="1"/>
  <c r="CI50" i="3" s="1"/>
  <c r="CI51" i="3" s="1"/>
  <c r="CI52" i="3" s="1"/>
  <c r="CI53" i="3" s="1"/>
  <c r="CI54" i="3" s="1"/>
  <c r="CI55" i="3" s="1"/>
  <c r="CJ17" i="3" s="1"/>
  <c r="CJ18" i="3" s="1"/>
  <c r="CJ19" i="3" s="1"/>
  <c r="CJ20" i="3" s="1"/>
  <c r="CJ21" i="3" s="1"/>
  <c r="CJ22" i="3" s="1"/>
  <c r="CJ23" i="3" s="1"/>
  <c r="CJ24" i="3" s="1"/>
  <c r="CJ25" i="3" s="1"/>
  <c r="CJ26" i="3" s="1"/>
  <c r="CJ27" i="3" s="1"/>
  <c r="CJ28" i="3" s="1"/>
  <c r="CJ29" i="3" s="1"/>
  <c r="CJ30" i="3" s="1"/>
  <c r="CJ31" i="3" s="1"/>
  <c r="CJ32" i="3" s="1"/>
  <c r="CJ33" i="3" s="1"/>
  <c r="CJ34" i="3" s="1"/>
  <c r="CJ35" i="3" s="1"/>
  <c r="CJ36" i="3" s="1"/>
  <c r="CJ37" i="3" s="1"/>
  <c r="CJ38" i="3" s="1"/>
  <c r="CJ39" i="3" s="1"/>
  <c r="CJ40" i="3" s="1"/>
  <c r="CJ41" i="3" s="1"/>
  <c r="CJ42" i="3" s="1"/>
  <c r="CJ43" i="3" s="1"/>
  <c r="CJ44" i="3" s="1"/>
  <c r="CJ45" i="3" s="1"/>
  <c r="CJ46" i="3" s="1"/>
  <c r="CJ47" i="3" s="1"/>
  <c r="CJ48" i="3" s="1"/>
  <c r="CJ49" i="3" s="1"/>
  <c r="CJ50" i="3" s="1"/>
  <c r="CJ51" i="3" s="1"/>
  <c r="CJ52" i="3" s="1"/>
  <c r="CJ53" i="3" s="1"/>
  <c r="CJ54" i="3" s="1"/>
  <c r="CJ55" i="3" s="1"/>
  <c r="CK17" i="3" s="1"/>
  <c r="CK18" i="3" s="1"/>
  <c r="CK19" i="3" s="1"/>
  <c r="CK20" i="3" s="1"/>
  <c r="CK21" i="3" s="1"/>
  <c r="CK22" i="3" s="1"/>
  <c r="CK23" i="3" s="1"/>
  <c r="CK24" i="3" s="1"/>
  <c r="CK25" i="3" s="1"/>
  <c r="CK26" i="3" s="1"/>
  <c r="CK27" i="3" s="1"/>
  <c r="CK28" i="3" s="1"/>
  <c r="CK29" i="3" s="1"/>
  <c r="CK30" i="3" s="1"/>
  <c r="CK31" i="3" s="1"/>
  <c r="CK32" i="3" s="1"/>
  <c r="CK33" i="3" s="1"/>
  <c r="CK34" i="3" s="1"/>
  <c r="CK35" i="3" s="1"/>
  <c r="CK36" i="3" s="1"/>
  <c r="CK37" i="3" s="1"/>
  <c r="CK38" i="3" s="1"/>
  <c r="CK39" i="3" s="1"/>
  <c r="CK40" i="3" s="1"/>
  <c r="CK41" i="3" s="1"/>
  <c r="CK42" i="3" s="1"/>
  <c r="CK43" i="3" s="1"/>
  <c r="CK44" i="3" s="1"/>
  <c r="CK45" i="3" s="1"/>
  <c r="CK46" i="3" s="1"/>
  <c r="CK47" i="3" s="1"/>
  <c r="CK48" i="3" s="1"/>
  <c r="CK49" i="3" s="1"/>
  <c r="CK50" i="3" s="1"/>
  <c r="CK51" i="3" s="1"/>
  <c r="CK52" i="3" s="1"/>
  <c r="CK53" i="3" s="1"/>
  <c r="CK54" i="3" s="1"/>
  <c r="CK55" i="3" s="1"/>
  <c r="CL17" i="3" s="1"/>
  <c r="CL18" i="3" s="1"/>
  <c r="CL19" i="3" s="1"/>
  <c r="CL20" i="3" s="1"/>
  <c r="CL21" i="3" s="1"/>
  <c r="CL22" i="3" s="1"/>
  <c r="CL23" i="3" s="1"/>
  <c r="CL24" i="3" s="1"/>
  <c r="CL25" i="3" s="1"/>
  <c r="CL26" i="3" s="1"/>
  <c r="CL27" i="3" s="1"/>
  <c r="CL28" i="3" s="1"/>
  <c r="CL29" i="3" s="1"/>
  <c r="CL30" i="3" s="1"/>
  <c r="CL31" i="3" s="1"/>
  <c r="CL32" i="3" s="1"/>
  <c r="CL33" i="3" s="1"/>
  <c r="CL34" i="3" s="1"/>
  <c r="CL35" i="3" s="1"/>
  <c r="CL36" i="3" s="1"/>
  <c r="CL37" i="3" s="1"/>
  <c r="CL38" i="3" s="1"/>
  <c r="CL39" i="3" s="1"/>
  <c r="CL40" i="3" s="1"/>
  <c r="CL41" i="3" s="1"/>
  <c r="CL42" i="3" s="1"/>
  <c r="CL43" i="3" s="1"/>
  <c r="CL44" i="3" s="1"/>
  <c r="CL45" i="3" s="1"/>
  <c r="CL46" i="3" s="1"/>
  <c r="CL47" i="3" s="1"/>
  <c r="CL48" i="3" s="1"/>
  <c r="CL49" i="3" s="1"/>
  <c r="CL50" i="3" s="1"/>
  <c r="CL51" i="3" s="1"/>
  <c r="CL52" i="3" s="1"/>
  <c r="CL53" i="3" s="1"/>
  <c r="CL54" i="3" s="1"/>
  <c r="CL55" i="3" s="1"/>
  <c r="CM17" i="3" s="1"/>
  <c r="CM18" i="3" s="1"/>
  <c r="CM19" i="3" s="1"/>
  <c r="CM20" i="3" s="1"/>
  <c r="CM21" i="3" s="1"/>
  <c r="CM22" i="3" s="1"/>
  <c r="CM23" i="3" s="1"/>
  <c r="CM24" i="3" s="1"/>
  <c r="CM25" i="3" s="1"/>
  <c r="CM26" i="3" s="1"/>
  <c r="CM27" i="3" s="1"/>
  <c r="CM28" i="3" s="1"/>
  <c r="CM29" i="3" s="1"/>
  <c r="CM30" i="3" s="1"/>
  <c r="CM31" i="3" s="1"/>
  <c r="CM32" i="3" s="1"/>
  <c r="CM33" i="3" s="1"/>
  <c r="CM34" i="3" s="1"/>
  <c r="CM35" i="3" s="1"/>
  <c r="CM36" i="3" s="1"/>
  <c r="CM37" i="3" s="1"/>
  <c r="CM38" i="3" s="1"/>
  <c r="CM39" i="3" s="1"/>
  <c r="CM40" i="3" s="1"/>
  <c r="CM41" i="3" s="1"/>
  <c r="CM42" i="3" s="1"/>
  <c r="CM43" i="3" s="1"/>
  <c r="CM44" i="3" s="1"/>
  <c r="CM45" i="3" s="1"/>
  <c r="CM46" i="3" s="1"/>
  <c r="CM47" i="3" s="1"/>
  <c r="CM48" i="3" s="1"/>
  <c r="CM49" i="3" s="1"/>
  <c r="CM50" i="3" s="1"/>
  <c r="CM51" i="3" s="1"/>
  <c r="CM52" i="3" s="1"/>
  <c r="CM53" i="3" s="1"/>
  <c r="CM54" i="3" s="1"/>
  <c r="CM55" i="3" s="1"/>
  <c r="CN17" i="3" s="1"/>
  <c r="CN18" i="3" s="1"/>
  <c r="CN19" i="3" s="1"/>
  <c r="CN20" i="3" s="1"/>
  <c r="CN21" i="3" s="1"/>
  <c r="CN22" i="3" s="1"/>
  <c r="CN23" i="3" s="1"/>
  <c r="CN24" i="3" s="1"/>
  <c r="CN25" i="3" s="1"/>
  <c r="CN26" i="3" s="1"/>
  <c r="CN27" i="3" s="1"/>
  <c r="CN28" i="3" s="1"/>
  <c r="CN29" i="3" s="1"/>
  <c r="CN30" i="3" s="1"/>
  <c r="CN31" i="3" s="1"/>
  <c r="CN32" i="3" s="1"/>
  <c r="CN33" i="3" s="1"/>
  <c r="CN34" i="3" s="1"/>
  <c r="CN35" i="3" s="1"/>
  <c r="CN36" i="3" s="1"/>
  <c r="CN37" i="3" s="1"/>
  <c r="CN38" i="3" s="1"/>
  <c r="CN39" i="3" s="1"/>
  <c r="CN40" i="3" s="1"/>
  <c r="CN41" i="3" s="1"/>
  <c r="CN42" i="3" s="1"/>
  <c r="CN43" i="3" s="1"/>
  <c r="CN44" i="3" s="1"/>
  <c r="CN45" i="3" s="1"/>
  <c r="CN46" i="3" s="1"/>
  <c r="CN47" i="3" s="1"/>
  <c r="CN48" i="3" s="1"/>
  <c r="CN49" i="3" s="1"/>
  <c r="CN50" i="3" s="1"/>
  <c r="CN51" i="3" s="1"/>
  <c r="CN52" i="3" s="1"/>
  <c r="CN53" i="3" s="1"/>
  <c r="CN54" i="3" s="1"/>
  <c r="CN55" i="3" s="1"/>
  <c r="CO17" i="3" s="1"/>
  <c r="CO18" i="3" s="1"/>
  <c r="CO19" i="3" s="1"/>
  <c r="CO20" i="3" s="1"/>
  <c r="CO21" i="3" s="1"/>
  <c r="CO22" i="3" s="1"/>
  <c r="CO23" i="3" s="1"/>
  <c r="CO24" i="3" s="1"/>
  <c r="CO25" i="3" s="1"/>
  <c r="CO26" i="3" s="1"/>
  <c r="CO27" i="3" s="1"/>
  <c r="CO28" i="3" s="1"/>
  <c r="CO29" i="3" s="1"/>
  <c r="CO30" i="3" s="1"/>
  <c r="CO31" i="3" s="1"/>
  <c r="CO32" i="3" s="1"/>
  <c r="CO33" i="3" s="1"/>
  <c r="CO34" i="3" s="1"/>
  <c r="CO35" i="3" s="1"/>
  <c r="CO36" i="3" s="1"/>
  <c r="CO37" i="3" s="1"/>
  <c r="CO38" i="3" s="1"/>
  <c r="CO39" i="3" s="1"/>
  <c r="CO40" i="3" s="1"/>
  <c r="CO41" i="3" s="1"/>
  <c r="CO42" i="3" s="1"/>
  <c r="CO43" i="3" s="1"/>
  <c r="CO44" i="3" s="1"/>
  <c r="CO45" i="3" s="1"/>
  <c r="CO46" i="3" s="1"/>
  <c r="CO47" i="3" s="1"/>
  <c r="CO48" i="3" s="1"/>
  <c r="CO49" i="3" s="1"/>
  <c r="CO50" i="3" s="1"/>
  <c r="CO51" i="3" s="1"/>
  <c r="CO52" i="3" s="1"/>
  <c r="CO53" i="3" s="1"/>
  <c r="CO54" i="3" s="1"/>
  <c r="CO55" i="3" s="1"/>
  <c r="CP17" i="3" s="1"/>
  <c r="CP18" i="3" s="1"/>
  <c r="CP19" i="3" s="1"/>
  <c r="CP20" i="3" s="1"/>
  <c r="CP21" i="3" s="1"/>
  <c r="CP22" i="3" s="1"/>
  <c r="CP23" i="3" s="1"/>
  <c r="CP24" i="3" s="1"/>
  <c r="CP25" i="3" s="1"/>
  <c r="CP26" i="3" s="1"/>
  <c r="CP27" i="3" s="1"/>
  <c r="CP28" i="3" s="1"/>
  <c r="CP29" i="3" s="1"/>
  <c r="CP30" i="3" s="1"/>
  <c r="CP31" i="3" s="1"/>
  <c r="CP32" i="3" s="1"/>
  <c r="CP33" i="3" s="1"/>
  <c r="CP34" i="3" s="1"/>
  <c r="CP35" i="3" s="1"/>
  <c r="CP36" i="3" s="1"/>
  <c r="CP37" i="3" s="1"/>
  <c r="CP38" i="3" s="1"/>
  <c r="CP39" i="3" s="1"/>
  <c r="CP40" i="3" s="1"/>
  <c r="CP41" i="3" s="1"/>
  <c r="CP42" i="3" s="1"/>
  <c r="CP43" i="3" s="1"/>
  <c r="CP44" i="3" s="1"/>
  <c r="CP45" i="3" s="1"/>
  <c r="CP46" i="3" s="1"/>
  <c r="CP47" i="3" s="1"/>
  <c r="CP48" i="3" s="1"/>
  <c r="CP49" i="3" s="1"/>
  <c r="CP50" i="3" s="1"/>
  <c r="CP51" i="3" s="1"/>
  <c r="CP52" i="3" s="1"/>
  <c r="CP53" i="3" s="1"/>
  <c r="CP54" i="3" s="1"/>
  <c r="CP55" i="3" s="1"/>
  <c r="CQ17" i="3" s="1"/>
  <c r="CQ18" i="3" s="1"/>
  <c r="CQ19" i="3" s="1"/>
  <c r="CQ20" i="3" s="1"/>
  <c r="CQ21" i="3" s="1"/>
  <c r="CQ22" i="3" s="1"/>
  <c r="CQ23" i="3" s="1"/>
  <c r="CQ24" i="3" s="1"/>
  <c r="CQ25" i="3" s="1"/>
  <c r="CQ26" i="3" s="1"/>
  <c r="CQ27" i="3" s="1"/>
  <c r="CQ28" i="3" s="1"/>
  <c r="CQ29" i="3" s="1"/>
  <c r="CQ30" i="3" s="1"/>
  <c r="CQ31" i="3" s="1"/>
  <c r="CQ32" i="3" s="1"/>
  <c r="CQ33" i="3" s="1"/>
  <c r="CQ34" i="3" s="1"/>
  <c r="CQ35" i="3" s="1"/>
  <c r="CQ36" i="3" s="1"/>
  <c r="CQ37" i="3" s="1"/>
  <c r="CQ38" i="3" s="1"/>
  <c r="CQ39" i="3" s="1"/>
  <c r="CQ40" i="3" s="1"/>
  <c r="CQ41" i="3" s="1"/>
  <c r="CQ42" i="3" s="1"/>
  <c r="CQ43" i="3" s="1"/>
  <c r="CQ44" i="3" s="1"/>
  <c r="CQ45" i="3" s="1"/>
  <c r="CQ46" i="3" s="1"/>
  <c r="CQ47" i="3" s="1"/>
  <c r="CQ48" i="3" s="1"/>
  <c r="CQ49" i="3" s="1"/>
  <c r="CQ50" i="3" s="1"/>
  <c r="CQ51" i="3" s="1"/>
  <c r="CQ52" i="3" s="1"/>
  <c r="CQ53" i="3" s="1"/>
  <c r="CQ54" i="3" s="1"/>
  <c r="CQ55" i="3" s="1"/>
  <c r="CR17" i="3" s="1"/>
  <c r="CR18" i="3" s="1"/>
  <c r="CR19" i="3" s="1"/>
  <c r="CR20" i="3" s="1"/>
  <c r="CR21" i="3" s="1"/>
  <c r="CR22" i="3" s="1"/>
  <c r="CR23" i="3" s="1"/>
  <c r="CR24" i="3" s="1"/>
  <c r="CR25" i="3" s="1"/>
  <c r="CR26" i="3" s="1"/>
  <c r="CR27" i="3" s="1"/>
  <c r="CR28" i="3" s="1"/>
  <c r="CR29" i="3" s="1"/>
  <c r="CR30" i="3" s="1"/>
  <c r="CR31" i="3" s="1"/>
  <c r="CR32" i="3" s="1"/>
  <c r="CR33" i="3" s="1"/>
  <c r="CR34" i="3" s="1"/>
  <c r="CR35" i="3" s="1"/>
  <c r="CR36" i="3" s="1"/>
  <c r="CR37" i="3" s="1"/>
  <c r="CR38" i="3" s="1"/>
  <c r="CR39" i="3" s="1"/>
  <c r="CR40" i="3" s="1"/>
  <c r="CR41" i="3" s="1"/>
  <c r="CR42" i="3" s="1"/>
  <c r="CR43" i="3" s="1"/>
  <c r="CR44" i="3" s="1"/>
  <c r="CR45" i="3" s="1"/>
  <c r="CR46" i="3" s="1"/>
  <c r="CR47" i="3" s="1"/>
  <c r="CR48" i="3" s="1"/>
  <c r="CR49" i="3" s="1"/>
  <c r="CR50" i="3" s="1"/>
  <c r="CR51" i="3" s="1"/>
  <c r="CR52" i="3" s="1"/>
  <c r="CR53" i="3" s="1"/>
  <c r="CR54" i="3" s="1"/>
  <c r="CR55" i="3" s="1"/>
  <c r="CS17" i="3" s="1"/>
  <c r="CS18" i="3" s="1"/>
  <c r="CS19" i="3" s="1"/>
  <c r="CS20" i="3" s="1"/>
  <c r="CS21" i="3" s="1"/>
  <c r="CS22" i="3" s="1"/>
  <c r="CS23" i="3" s="1"/>
  <c r="CS24" i="3" s="1"/>
  <c r="CS25" i="3" s="1"/>
  <c r="CS26" i="3" s="1"/>
  <c r="CS27" i="3" s="1"/>
  <c r="CS28" i="3" s="1"/>
  <c r="CS29" i="3" s="1"/>
  <c r="CS30" i="3" s="1"/>
  <c r="CS31" i="3" s="1"/>
  <c r="CS32" i="3" s="1"/>
  <c r="CS33" i="3" s="1"/>
  <c r="CS34" i="3" s="1"/>
  <c r="CS35" i="3" s="1"/>
  <c r="CS36" i="3" s="1"/>
  <c r="CS37" i="3" s="1"/>
  <c r="CS38" i="3" s="1"/>
  <c r="CS39" i="3" s="1"/>
  <c r="CS40" i="3" s="1"/>
  <c r="CS41" i="3" s="1"/>
  <c r="CS42" i="3" s="1"/>
  <c r="CS43" i="3" s="1"/>
  <c r="CS44" i="3" s="1"/>
  <c r="CS45" i="3" s="1"/>
  <c r="CS46" i="3" s="1"/>
  <c r="CS47" i="3" s="1"/>
  <c r="CS48" i="3" s="1"/>
  <c r="CS49" i="3" s="1"/>
  <c r="CS50" i="3" s="1"/>
  <c r="CS51" i="3" s="1"/>
  <c r="CS52" i="3" s="1"/>
  <c r="CS53" i="3" s="1"/>
  <c r="CS54" i="3" s="1"/>
  <c r="CS55" i="3" s="1"/>
  <c r="CT17" i="3" s="1"/>
  <c r="CT18" i="3" s="1"/>
  <c r="CT19" i="3" s="1"/>
  <c r="CT20" i="3" s="1"/>
  <c r="CT21" i="3" s="1"/>
  <c r="CT22" i="3" s="1"/>
  <c r="CT23" i="3" s="1"/>
  <c r="CT24" i="3" s="1"/>
  <c r="CT25" i="3" s="1"/>
  <c r="CT26" i="3" s="1"/>
  <c r="CT27" i="3" s="1"/>
  <c r="CT28" i="3" s="1"/>
  <c r="CT29" i="3" s="1"/>
  <c r="CT30" i="3" s="1"/>
  <c r="CT31" i="3" s="1"/>
  <c r="CT32" i="3" s="1"/>
  <c r="CT33" i="3" s="1"/>
  <c r="CT34" i="3" s="1"/>
  <c r="CT35" i="3" s="1"/>
  <c r="CT36" i="3" s="1"/>
  <c r="CT37" i="3" s="1"/>
  <c r="CT38" i="3" s="1"/>
  <c r="CT39" i="3" s="1"/>
  <c r="CT40" i="3" s="1"/>
  <c r="CT41" i="3" s="1"/>
  <c r="CT42" i="3" s="1"/>
  <c r="CT43" i="3" s="1"/>
  <c r="CT44" i="3" s="1"/>
  <c r="CT45" i="3" s="1"/>
  <c r="CT46" i="3" s="1"/>
  <c r="CT47" i="3" s="1"/>
  <c r="CT48" i="3" s="1"/>
  <c r="CT49" i="3" s="1"/>
  <c r="CT50" i="3" s="1"/>
  <c r="CT51" i="3" s="1"/>
  <c r="CT52" i="3" s="1"/>
  <c r="CT53" i="3" s="1"/>
  <c r="CT54" i="3" s="1"/>
  <c r="CT55" i="3" s="1"/>
  <c r="CU17" i="3" s="1"/>
  <c r="CU18" i="3" s="1"/>
  <c r="CU19" i="3" s="1"/>
  <c r="CU20" i="3" s="1"/>
  <c r="CU21" i="3" s="1"/>
  <c r="CU22" i="3" s="1"/>
  <c r="CU23" i="3" s="1"/>
  <c r="CU24" i="3" s="1"/>
  <c r="CU25" i="3" s="1"/>
  <c r="CU26" i="3" s="1"/>
  <c r="CU27" i="3" s="1"/>
  <c r="CU28" i="3" s="1"/>
  <c r="CU29" i="3" s="1"/>
  <c r="CU30" i="3" s="1"/>
  <c r="CU31" i="3" s="1"/>
  <c r="CU32" i="3" s="1"/>
  <c r="CU33" i="3" s="1"/>
  <c r="CU34" i="3" s="1"/>
  <c r="CU35" i="3" s="1"/>
  <c r="CU36" i="3" s="1"/>
  <c r="CU37" i="3" s="1"/>
  <c r="CU38" i="3" s="1"/>
  <c r="CU39" i="3" s="1"/>
  <c r="CU40" i="3" s="1"/>
  <c r="CU41" i="3" s="1"/>
  <c r="CU42" i="3" s="1"/>
  <c r="CU43" i="3" s="1"/>
  <c r="CU44" i="3" s="1"/>
  <c r="CU45" i="3" s="1"/>
  <c r="CU46" i="3" s="1"/>
  <c r="CU47" i="3" s="1"/>
  <c r="CU48" i="3" s="1"/>
  <c r="CU49" i="3" s="1"/>
  <c r="CU50" i="3" s="1"/>
  <c r="CU51" i="3" s="1"/>
  <c r="CU52" i="3" s="1"/>
  <c r="CU53" i="3" s="1"/>
  <c r="CU54" i="3" s="1"/>
  <c r="CU55" i="3" s="1"/>
  <c r="CV17" i="3" s="1"/>
  <c r="CV18" i="3" s="1"/>
  <c r="CV19" i="3" s="1"/>
  <c r="CV20" i="3" s="1"/>
  <c r="CV21" i="3" s="1"/>
  <c r="CV22" i="3" s="1"/>
  <c r="CV23" i="3" s="1"/>
  <c r="CV24" i="3" s="1"/>
  <c r="CV25" i="3" s="1"/>
  <c r="CV26" i="3" s="1"/>
  <c r="CV27" i="3" s="1"/>
  <c r="CV28" i="3" s="1"/>
  <c r="CV29" i="3" s="1"/>
  <c r="CV30" i="3" s="1"/>
  <c r="CV31" i="3" s="1"/>
  <c r="CV32" i="3" s="1"/>
  <c r="CV33" i="3" s="1"/>
  <c r="CV34" i="3" s="1"/>
  <c r="CV35" i="3" s="1"/>
  <c r="CV36" i="3" s="1"/>
  <c r="CV37" i="3" s="1"/>
  <c r="CV38" i="3" s="1"/>
  <c r="CV39" i="3" s="1"/>
  <c r="CV40" i="3" s="1"/>
  <c r="CV41" i="3" s="1"/>
  <c r="CV42" i="3" s="1"/>
  <c r="CV43" i="3" s="1"/>
  <c r="CV44" i="3" s="1"/>
  <c r="CV45" i="3" s="1"/>
  <c r="CV46" i="3" s="1"/>
  <c r="CV47" i="3" s="1"/>
  <c r="CV48" i="3" s="1"/>
  <c r="CV49" i="3" s="1"/>
  <c r="CV50" i="3" s="1"/>
  <c r="CV51" i="3" s="1"/>
  <c r="CV52" i="3" s="1"/>
  <c r="CV53" i="3" s="1"/>
  <c r="CV54" i="3" s="1"/>
  <c r="CV55" i="3" s="1"/>
  <c r="CW17" i="3" s="1"/>
  <c r="CW18" i="3" s="1"/>
  <c r="CW19" i="3" s="1"/>
  <c r="CW20" i="3" s="1"/>
  <c r="CW21" i="3" s="1"/>
  <c r="CW22" i="3" s="1"/>
  <c r="CW23" i="3" s="1"/>
  <c r="CW24" i="3" s="1"/>
  <c r="CW25" i="3" s="1"/>
  <c r="CW26" i="3" s="1"/>
  <c r="CW27" i="3" s="1"/>
  <c r="CW28" i="3" s="1"/>
  <c r="CW29" i="3" s="1"/>
  <c r="CW30" i="3" s="1"/>
  <c r="CW31" i="3" s="1"/>
  <c r="CW32" i="3" s="1"/>
  <c r="CW33" i="3" s="1"/>
  <c r="CW34" i="3" s="1"/>
  <c r="CW35" i="3" s="1"/>
  <c r="CW36" i="3" s="1"/>
  <c r="CW37" i="3" s="1"/>
  <c r="CW38" i="3" s="1"/>
  <c r="CW39" i="3" s="1"/>
  <c r="CW40" i="3" s="1"/>
  <c r="CW41" i="3" s="1"/>
  <c r="CW42" i="3" s="1"/>
  <c r="CW43" i="3" s="1"/>
  <c r="CW44" i="3" s="1"/>
  <c r="CW45" i="3" s="1"/>
  <c r="CW46" i="3" s="1"/>
  <c r="CW47" i="3" s="1"/>
  <c r="CW48" i="3" s="1"/>
  <c r="CW49" i="3" s="1"/>
  <c r="CW50" i="3" s="1"/>
  <c r="CW51" i="3" s="1"/>
  <c r="CW52" i="3" s="1"/>
  <c r="CW53" i="3" s="1"/>
  <c r="CW54" i="3" s="1"/>
  <c r="CW55" i="3" s="1"/>
  <c r="CX17" i="3" s="1"/>
  <c r="CX18" i="3" s="1"/>
  <c r="CX19" i="3" s="1"/>
  <c r="CX20" i="3" s="1"/>
  <c r="CX21" i="3" s="1"/>
  <c r="CX22" i="3" s="1"/>
  <c r="CX23" i="3" s="1"/>
  <c r="CX24" i="3" s="1"/>
  <c r="CX25" i="3" s="1"/>
  <c r="CX26" i="3" s="1"/>
  <c r="CX27" i="3" s="1"/>
  <c r="CX28" i="3" s="1"/>
  <c r="CX29" i="3" s="1"/>
  <c r="CX30" i="3" s="1"/>
  <c r="CX31" i="3" s="1"/>
  <c r="CX32" i="3" s="1"/>
  <c r="CX33" i="3" s="1"/>
  <c r="CX34" i="3" s="1"/>
  <c r="CX35" i="3" s="1"/>
  <c r="CX36" i="3" s="1"/>
  <c r="CX37" i="3" s="1"/>
  <c r="CX38" i="3" s="1"/>
  <c r="CX39" i="3" s="1"/>
  <c r="CX40" i="3" s="1"/>
  <c r="CX41" i="3" s="1"/>
  <c r="CX42" i="3" s="1"/>
  <c r="CX43" i="3" s="1"/>
  <c r="CX44" i="3" s="1"/>
  <c r="CX45" i="3" s="1"/>
  <c r="CX46" i="3" s="1"/>
  <c r="CX47" i="3" s="1"/>
  <c r="CX48" i="3" s="1"/>
  <c r="CX49" i="3" s="1"/>
  <c r="CX50" i="3" s="1"/>
  <c r="CX51" i="3" s="1"/>
  <c r="CX52" i="3" s="1"/>
  <c r="CX53" i="3" s="1"/>
  <c r="CX54" i="3" s="1"/>
  <c r="CX55" i="3" s="1"/>
  <c r="CY17" i="3" s="1"/>
  <c r="CY18" i="3" s="1"/>
  <c r="CY19" i="3" s="1"/>
  <c r="CY20" i="3" s="1"/>
  <c r="CY21" i="3" s="1"/>
  <c r="CY22" i="3" s="1"/>
  <c r="CY23" i="3" s="1"/>
  <c r="CY24" i="3" s="1"/>
  <c r="CY25" i="3" s="1"/>
  <c r="CY26" i="3" s="1"/>
  <c r="CY27" i="3" s="1"/>
  <c r="CY28" i="3" s="1"/>
  <c r="CY29" i="3" s="1"/>
  <c r="CY30" i="3" s="1"/>
  <c r="CY31" i="3" s="1"/>
  <c r="CY32" i="3" s="1"/>
  <c r="CY33" i="3" s="1"/>
  <c r="CY34" i="3" s="1"/>
  <c r="CY35" i="3" s="1"/>
  <c r="CY36" i="3" s="1"/>
  <c r="CY37" i="3" s="1"/>
  <c r="CY38" i="3" s="1"/>
  <c r="CY39" i="3" s="1"/>
  <c r="CY40" i="3" s="1"/>
  <c r="CY41" i="3" s="1"/>
  <c r="CY42" i="3" s="1"/>
  <c r="CY43" i="3" s="1"/>
  <c r="CY44" i="3" s="1"/>
  <c r="CY45" i="3" s="1"/>
  <c r="CY46" i="3" s="1"/>
  <c r="CY47" i="3" s="1"/>
  <c r="CY48" i="3" s="1"/>
  <c r="CY49" i="3" s="1"/>
  <c r="CY50" i="3" s="1"/>
  <c r="CY51" i="3" s="1"/>
  <c r="CY52" i="3" s="1"/>
  <c r="CY53" i="3" s="1"/>
  <c r="CY54" i="3" s="1"/>
  <c r="CY55" i="3" s="1"/>
  <c r="CZ17" i="3" s="1"/>
  <c r="CZ18" i="3" s="1"/>
  <c r="CZ19" i="3" s="1"/>
  <c r="CZ20" i="3" s="1"/>
  <c r="CZ21" i="3" s="1"/>
  <c r="CZ22" i="3" s="1"/>
  <c r="CZ23" i="3" s="1"/>
  <c r="CZ24" i="3" s="1"/>
  <c r="CZ25" i="3" s="1"/>
  <c r="CZ26" i="3" s="1"/>
  <c r="CZ27" i="3" s="1"/>
  <c r="CZ28" i="3" s="1"/>
  <c r="CZ29" i="3" s="1"/>
  <c r="CZ30" i="3" s="1"/>
  <c r="CZ31" i="3" s="1"/>
  <c r="CZ32" i="3" s="1"/>
  <c r="CZ33" i="3" s="1"/>
  <c r="CZ34" i="3" s="1"/>
  <c r="CZ35" i="3" s="1"/>
  <c r="CZ36" i="3" s="1"/>
  <c r="CZ37" i="3" s="1"/>
  <c r="CZ38" i="3" s="1"/>
  <c r="CZ39" i="3" s="1"/>
  <c r="CZ40" i="3" s="1"/>
  <c r="CZ41" i="3" s="1"/>
  <c r="CZ42" i="3" s="1"/>
  <c r="CZ43" i="3" s="1"/>
  <c r="CZ44" i="3" s="1"/>
  <c r="CZ45" i="3" s="1"/>
  <c r="CZ46" i="3" s="1"/>
  <c r="CZ47" i="3" s="1"/>
  <c r="CZ48" i="3" s="1"/>
  <c r="CZ49" i="3" s="1"/>
  <c r="CZ50" i="3" s="1"/>
  <c r="CZ51" i="3" s="1"/>
  <c r="CZ52" i="3" s="1"/>
  <c r="CZ53" i="3" s="1"/>
  <c r="CZ54" i="3" s="1"/>
  <c r="CZ55" i="3" s="1"/>
  <c r="DA17" i="3" s="1"/>
  <c r="DA18" i="3" s="1"/>
  <c r="DA19" i="3" s="1"/>
  <c r="DA20" i="3" s="1"/>
  <c r="DA21" i="3" s="1"/>
  <c r="DA22" i="3" s="1"/>
  <c r="DA23" i="3" s="1"/>
  <c r="DA24" i="3" s="1"/>
  <c r="DA25" i="3" s="1"/>
  <c r="DA26" i="3" s="1"/>
  <c r="DA27" i="3" s="1"/>
  <c r="DA28" i="3" s="1"/>
  <c r="DA29" i="3" s="1"/>
  <c r="DA30" i="3" s="1"/>
  <c r="DA31" i="3" s="1"/>
  <c r="DA32" i="3" s="1"/>
  <c r="DA33" i="3" s="1"/>
  <c r="DA34" i="3" s="1"/>
  <c r="DA35" i="3" s="1"/>
  <c r="DA36" i="3" s="1"/>
  <c r="DA37" i="3" s="1"/>
  <c r="DA38" i="3" s="1"/>
  <c r="DA39" i="3" s="1"/>
  <c r="DA40" i="3" s="1"/>
  <c r="DA41" i="3" s="1"/>
  <c r="DA42" i="3" s="1"/>
  <c r="DA43" i="3" s="1"/>
  <c r="DA44" i="3" s="1"/>
  <c r="DA45" i="3" s="1"/>
  <c r="DA46" i="3" s="1"/>
  <c r="DA47" i="3" s="1"/>
  <c r="DA48" i="3" s="1"/>
  <c r="DA49" i="3" s="1"/>
  <c r="DA50" i="3" s="1"/>
  <c r="DA51" i="3" s="1"/>
  <c r="DA52" i="3" s="1"/>
  <c r="DA53" i="3" s="1"/>
  <c r="DA54" i="3" s="1"/>
  <c r="DA55" i="3" s="1"/>
  <c r="DB17" i="3" s="1"/>
  <c r="DB18" i="3" s="1"/>
  <c r="DB19" i="3" s="1"/>
  <c r="DB20" i="3" s="1"/>
  <c r="DB21" i="3" s="1"/>
  <c r="DB22" i="3" s="1"/>
  <c r="DB23" i="3" s="1"/>
  <c r="DB24" i="3" s="1"/>
  <c r="DB25" i="3" s="1"/>
  <c r="DB26" i="3" s="1"/>
  <c r="DB27" i="3" s="1"/>
  <c r="DB28" i="3" s="1"/>
  <c r="DB29" i="3" s="1"/>
  <c r="DB30" i="3" s="1"/>
  <c r="DB31" i="3" s="1"/>
  <c r="DB32" i="3" s="1"/>
  <c r="DB33" i="3" s="1"/>
  <c r="DB34" i="3" s="1"/>
  <c r="DB35" i="3" s="1"/>
  <c r="DB36" i="3" s="1"/>
  <c r="DB37" i="3" s="1"/>
  <c r="DB38" i="3" s="1"/>
  <c r="DB39" i="3" s="1"/>
  <c r="DB40" i="3" s="1"/>
  <c r="DB41" i="3" s="1"/>
  <c r="DB42" i="3" s="1"/>
  <c r="DB43" i="3" s="1"/>
  <c r="DB44" i="3" s="1"/>
  <c r="DB45" i="3" s="1"/>
  <c r="DB46" i="3" s="1"/>
  <c r="DB47" i="3" s="1"/>
  <c r="DB48" i="3" s="1"/>
  <c r="DB49" i="3" s="1"/>
  <c r="DB50" i="3" s="1"/>
  <c r="DB51" i="3" s="1"/>
  <c r="DB52" i="3" s="1"/>
  <c r="DB53" i="3" s="1"/>
  <c r="DB54" i="3" s="1"/>
  <c r="DB55" i="3" s="1"/>
  <c r="DC17" i="3" s="1"/>
  <c r="DC18" i="3" s="1"/>
  <c r="DC19" i="3" s="1"/>
  <c r="DC20" i="3" s="1"/>
  <c r="DC21" i="3" s="1"/>
  <c r="DC22" i="3" s="1"/>
  <c r="DC23" i="3" s="1"/>
  <c r="DC24" i="3" s="1"/>
  <c r="DC25" i="3" s="1"/>
  <c r="DC26" i="3" s="1"/>
  <c r="DC27" i="3" s="1"/>
  <c r="DC28" i="3" s="1"/>
  <c r="DC29" i="3" s="1"/>
  <c r="DC30" i="3" s="1"/>
  <c r="DC31" i="3" s="1"/>
  <c r="DC32" i="3" s="1"/>
  <c r="DC33" i="3" s="1"/>
  <c r="DC34" i="3" s="1"/>
  <c r="DC35" i="3" s="1"/>
  <c r="DC36" i="3" s="1"/>
  <c r="DC37" i="3" s="1"/>
  <c r="DC38" i="3" s="1"/>
  <c r="DC39" i="3" s="1"/>
  <c r="DC40" i="3" s="1"/>
  <c r="DC41" i="3" s="1"/>
  <c r="DC42" i="3" s="1"/>
  <c r="DC43" i="3" s="1"/>
  <c r="DC44" i="3" s="1"/>
  <c r="DC45" i="3" s="1"/>
  <c r="DC46" i="3" s="1"/>
  <c r="DC47" i="3" s="1"/>
  <c r="DC48" i="3" s="1"/>
  <c r="DC49" i="3" s="1"/>
  <c r="DC50" i="3" s="1"/>
  <c r="DC51" i="3" s="1"/>
  <c r="DC52" i="3" s="1"/>
  <c r="DC53" i="3" s="1"/>
  <c r="DC54" i="3" s="1"/>
  <c r="DC55" i="3" s="1"/>
  <c r="DD17" i="3" s="1"/>
  <c r="DD18" i="3" s="1"/>
  <c r="DD19" i="3" s="1"/>
  <c r="DD20" i="3" s="1"/>
  <c r="DD21" i="3" s="1"/>
  <c r="DD22" i="3" s="1"/>
  <c r="DD23" i="3" s="1"/>
  <c r="DD24" i="3" s="1"/>
  <c r="DD25" i="3" s="1"/>
  <c r="DD26" i="3" s="1"/>
  <c r="DD27" i="3" s="1"/>
  <c r="DD28" i="3" s="1"/>
  <c r="DD29" i="3" s="1"/>
  <c r="DD30" i="3" s="1"/>
  <c r="DD31" i="3" s="1"/>
  <c r="DD32" i="3" s="1"/>
  <c r="DD33" i="3" s="1"/>
  <c r="DD34" i="3" s="1"/>
  <c r="DD35" i="3" s="1"/>
  <c r="DD36" i="3" s="1"/>
  <c r="DD37" i="3" s="1"/>
  <c r="DD38" i="3" s="1"/>
  <c r="DD39" i="3" s="1"/>
  <c r="DD40" i="3" s="1"/>
  <c r="DD41" i="3" s="1"/>
  <c r="DD42" i="3" s="1"/>
  <c r="DD43" i="3" s="1"/>
  <c r="DD44" i="3" s="1"/>
  <c r="DD45" i="3" s="1"/>
  <c r="DD46" i="3" s="1"/>
  <c r="DD47" i="3" s="1"/>
  <c r="DD48" i="3" s="1"/>
  <c r="DD49" i="3" s="1"/>
  <c r="DD50" i="3" s="1"/>
  <c r="DD51" i="3" s="1"/>
  <c r="DD52" i="3" s="1"/>
  <c r="DD53" i="3" s="1"/>
  <c r="DD54" i="3" s="1"/>
  <c r="DD55" i="3" s="1"/>
  <c r="DE17" i="3" s="1"/>
  <c r="DE18" i="3" s="1"/>
  <c r="DE19" i="3" s="1"/>
  <c r="DE20" i="3" s="1"/>
  <c r="DE21" i="3" s="1"/>
  <c r="DE22" i="3" s="1"/>
  <c r="DE23" i="3" s="1"/>
  <c r="DE24" i="3" s="1"/>
  <c r="DE25" i="3" s="1"/>
  <c r="DE26" i="3" s="1"/>
  <c r="DE27" i="3" s="1"/>
  <c r="DE28" i="3" s="1"/>
  <c r="DE29" i="3" s="1"/>
  <c r="DE30" i="3" s="1"/>
  <c r="DE31" i="3" s="1"/>
  <c r="DE32" i="3" s="1"/>
  <c r="DE33" i="3" s="1"/>
  <c r="DE34" i="3" s="1"/>
  <c r="DE35" i="3" s="1"/>
  <c r="DE36" i="3" s="1"/>
  <c r="DE37" i="3" s="1"/>
  <c r="DE38" i="3" s="1"/>
  <c r="DE39" i="3" s="1"/>
  <c r="DE40" i="3" s="1"/>
  <c r="DE41" i="3" s="1"/>
  <c r="DE42" i="3" s="1"/>
  <c r="DE43" i="3" s="1"/>
  <c r="DE44" i="3" s="1"/>
  <c r="DE45" i="3" s="1"/>
  <c r="DE46" i="3" s="1"/>
  <c r="DE47" i="3" s="1"/>
  <c r="DE48" i="3" s="1"/>
  <c r="DE49" i="3" s="1"/>
  <c r="DE50" i="3" s="1"/>
  <c r="DE51" i="3" s="1"/>
  <c r="DE52" i="3" s="1"/>
  <c r="DE53" i="3" s="1"/>
  <c r="DE54" i="3" s="1"/>
  <c r="DE55" i="3" s="1"/>
  <c r="DF17" i="3" s="1"/>
  <c r="DF18" i="3" s="1"/>
  <c r="DF19" i="3" s="1"/>
  <c r="DF20" i="3" s="1"/>
  <c r="DF21" i="3" s="1"/>
  <c r="DF22" i="3" s="1"/>
  <c r="DF23" i="3" s="1"/>
  <c r="DF24" i="3" s="1"/>
  <c r="DF25" i="3" s="1"/>
  <c r="DF26" i="3" s="1"/>
  <c r="DF27" i="3" s="1"/>
  <c r="DF28" i="3" s="1"/>
  <c r="DF29" i="3" s="1"/>
  <c r="DF30" i="3" s="1"/>
  <c r="DF31" i="3" s="1"/>
  <c r="DF32" i="3" s="1"/>
  <c r="DF33" i="3" s="1"/>
  <c r="DF34" i="3" s="1"/>
  <c r="DF35" i="3" s="1"/>
  <c r="DF36" i="3" s="1"/>
  <c r="DF37" i="3" s="1"/>
  <c r="DF38" i="3" s="1"/>
  <c r="DF39" i="3" s="1"/>
  <c r="DF40" i="3" s="1"/>
  <c r="DF41" i="3" s="1"/>
  <c r="DF42" i="3" s="1"/>
  <c r="DF43" i="3" s="1"/>
  <c r="DF44" i="3" s="1"/>
  <c r="DF45" i="3" s="1"/>
  <c r="DF46" i="3" s="1"/>
  <c r="DF47" i="3" s="1"/>
  <c r="DF48" i="3" s="1"/>
  <c r="DF49" i="3" s="1"/>
  <c r="DF50" i="3" s="1"/>
  <c r="DF51" i="3" s="1"/>
  <c r="DF52" i="3" s="1"/>
  <c r="DF53" i="3" s="1"/>
  <c r="DF54" i="3" s="1"/>
  <c r="DF55" i="3" s="1"/>
  <c r="DG17" i="3" s="1"/>
  <c r="DG18" i="3" s="1"/>
  <c r="DG19" i="3" s="1"/>
  <c r="DG20" i="3" s="1"/>
  <c r="DG21" i="3" s="1"/>
  <c r="DG22" i="3" s="1"/>
  <c r="DG23" i="3" s="1"/>
  <c r="DG24" i="3" s="1"/>
  <c r="DG25" i="3" s="1"/>
  <c r="DG26" i="3" s="1"/>
  <c r="DG27" i="3" s="1"/>
  <c r="DG28" i="3" s="1"/>
  <c r="DG29" i="3" s="1"/>
  <c r="DG30" i="3" s="1"/>
  <c r="DG31" i="3" s="1"/>
  <c r="DG32" i="3" s="1"/>
  <c r="DG33" i="3" s="1"/>
  <c r="DG34" i="3" s="1"/>
  <c r="DG35" i="3" s="1"/>
  <c r="DG36" i="3" s="1"/>
  <c r="DG37" i="3" s="1"/>
  <c r="DG38" i="3" s="1"/>
  <c r="DG39" i="3" s="1"/>
  <c r="DG40" i="3" s="1"/>
  <c r="DG41" i="3" s="1"/>
  <c r="DG42" i="3" s="1"/>
  <c r="DG43" i="3" s="1"/>
  <c r="DG44" i="3" s="1"/>
  <c r="DG45" i="3" s="1"/>
  <c r="DG46" i="3" s="1"/>
  <c r="DG47" i="3" s="1"/>
  <c r="DG48" i="3" s="1"/>
  <c r="DG49" i="3" s="1"/>
  <c r="DG50" i="3" s="1"/>
  <c r="DG51" i="3" s="1"/>
  <c r="DG52" i="3" s="1"/>
  <c r="DG53" i="3" s="1"/>
  <c r="DG54" i="3" s="1"/>
  <c r="DG55" i="3" s="1"/>
  <c r="DH17" i="3" s="1"/>
  <c r="DH18" i="3" s="1"/>
  <c r="DH19" i="3" s="1"/>
  <c r="DH20" i="3" s="1"/>
  <c r="DH21" i="3" s="1"/>
  <c r="DH22" i="3" s="1"/>
  <c r="DH23" i="3" s="1"/>
  <c r="DH24" i="3" s="1"/>
  <c r="DH25" i="3" s="1"/>
  <c r="DH26" i="3" s="1"/>
  <c r="DH27" i="3" s="1"/>
  <c r="DH28" i="3" s="1"/>
  <c r="DH29" i="3" s="1"/>
  <c r="DH30" i="3" s="1"/>
  <c r="DH31" i="3" s="1"/>
  <c r="DH32" i="3" s="1"/>
  <c r="DH33" i="3" s="1"/>
  <c r="DH34" i="3" s="1"/>
  <c r="DH35" i="3" s="1"/>
  <c r="DH36" i="3" s="1"/>
  <c r="DH37" i="3" s="1"/>
  <c r="DH38" i="3" s="1"/>
  <c r="DH39" i="3" s="1"/>
  <c r="DH40" i="3" s="1"/>
  <c r="DH41" i="3" s="1"/>
  <c r="DH42" i="3" s="1"/>
  <c r="DH43" i="3" s="1"/>
  <c r="DH44" i="3" s="1"/>
  <c r="DH45" i="3" s="1"/>
  <c r="DH46" i="3" s="1"/>
  <c r="DH47" i="3" s="1"/>
  <c r="DH48" i="3" s="1"/>
  <c r="DH49" i="3" s="1"/>
  <c r="DH50" i="3" s="1"/>
  <c r="DH51" i="3" s="1"/>
  <c r="DH52" i="3" s="1"/>
  <c r="DH53" i="3" s="1"/>
  <c r="DH54" i="3" s="1"/>
  <c r="DH55" i="3" s="1"/>
  <c r="DI17" i="3" s="1"/>
  <c r="DI18" i="3" s="1"/>
  <c r="DI19" i="3" s="1"/>
  <c r="DI20" i="3" s="1"/>
  <c r="DI21" i="3" s="1"/>
  <c r="DI22" i="3" s="1"/>
  <c r="DI23" i="3" s="1"/>
  <c r="DI24" i="3" s="1"/>
  <c r="DI25" i="3" s="1"/>
  <c r="DI26" i="3" s="1"/>
  <c r="DI27" i="3" s="1"/>
  <c r="DI28" i="3" s="1"/>
  <c r="DI29" i="3" s="1"/>
  <c r="DI30" i="3" s="1"/>
  <c r="DI31" i="3" s="1"/>
  <c r="DI32" i="3" s="1"/>
  <c r="DI33" i="3" s="1"/>
  <c r="DI34" i="3" s="1"/>
  <c r="DI35" i="3" s="1"/>
  <c r="DI36" i="3" s="1"/>
  <c r="DI37" i="3" s="1"/>
  <c r="DI38" i="3" s="1"/>
  <c r="DI39" i="3" s="1"/>
  <c r="DI40" i="3" s="1"/>
  <c r="DI41" i="3" s="1"/>
  <c r="DI42" i="3" s="1"/>
  <c r="DI43" i="3" s="1"/>
  <c r="DI44" i="3" s="1"/>
  <c r="DI45" i="3" s="1"/>
  <c r="DI46" i="3" s="1"/>
  <c r="DI47" i="3" s="1"/>
  <c r="DI48" i="3" s="1"/>
  <c r="DI49" i="3" s="1"/>
  <c r="DI50" i="3" s="1"/>
  <c r="DI51" i="3" s="1"/>
  <c r="DI52" i="3" s="1"/>
  <c r="DI53" i="3" s="1"/>
  <c r="DI54" i="3" s="1"/>
  <c r="DI55" i="3" s="1"/>
  <c r="DJ17" i="3" s="1"/>
  <c r="DJ18" i="3" s="1"/>
  <c r="DJ19" i="3" s="1"/>
  <c r="DJ20" i="3" s="1"/>
  <c r="DJ21" i="3" s="1"/>
  <c r="DJ22" i="3" s="1"/>
  <c r="DJ23" i="3" s="1"/>
  <c r="DJ24" i="3" s="1"/>
  <c r="DJ25" i="3" s="1"/>
  <c r="DJ26" i="3" s="1"/>
  <c r="DJ27" i="3" s="1"/>
  <c r="DJ28" i="3" s="1"/>
  <c r="DJ29" i="3" s="1"/>
  <c r="DJ30" i="3" s="1"/>
  <c r="DJ31" i="3" s="1"/>
  <c r="DJ32" i="3" s="1"/>
  <c r="DJ33" i="3" s="1"/>
  <c r="DJ34" i="3" s="1"/>
  <c r="DJ35" i="3" s="1"/>
  <c r="DJ36" i="3" s="1"/>
  <c r="DJ37" i="3" s="1"/>
  <c r="DJ38" i="3" s="1"/>
  <c r="DJ39" i="3" s="1"/>
  <c r="DJ40" i="3" s="1"/>
  <c r="DJ41" i="3" s="1"/>
  <c r="DJ42" i="3" s="1"/>
  <c r="DJ43" i="3" s="1"/>
  <c r="DJ44" i="3" s="1"/>
  <c r="DJ45" i="3" s="1"/>
  <c r="DJ46" i="3" s="1"/>
  <c r="DJ47" i="3" s="1"/>
  <c r="DJ48" i="3" s="1"/>
  <c r="DJ49" i="3" s="1"/>
  <c r="DJ50" i="3" s="1"/>
  <c r="DJ51" i="3" s="1"/>
  <c r="DJ52" i="3" s="1"/>
  <c r="DJ53" i="3" s="1"/>
  <c r="DJ54" i="3" s="1"/>
  <c r="DJ55" i="3" s="1"/>
  <c r="DK17" i="3" s="1"/>
  <c r="DK18" i="3" s="1"/>
  <c r="DK19" i="3" s="1"/>
  <c r="DK20" i="3" s="1"/>
  <c r="DK21" i="3" s="1"/>
  <c r="DK22" i="3" s="1"/>
  <c r="DK23" i="3" s="1"/>
  <c r="DK24" i="3" s="1"/>
  <c r="DK25" i="3" s="1"/>
  <c r="DK26" i="3" s="1"/>
  <c r="DK27" i="3" s="1"/>
  <c r="DK28" i="3" s="1"/>
  <c r="DK29" i="3" s="1"/>
  <c r="DK30" i="3" s="1"/>
  <c r="DK31" i="3" s="1"/>
  <c r="DK32" i="3" s="1"/>
  <c r="DK33" i="3" s="1"/>
  <c r="DK34" i="3" s="1"/>
  <c r="DK35" i="3" s="1"/>
  <c r="DK36" i="3" s="1"/>
  <c r="DK37" i="3" s="1"/>
  <c r="DK38" i="3" s="1"/>
  <c r="DK39" i="3" s="1"/>
  <c r="DK40" i="3" s="1"/>
  <c r="DK41" i="3" s="1"/>
  <c r="DK42" i="3" s="1"/>
  <c r="DK43" i="3" s="1"/>
  <c r="DK44" i="3" s="1"/>
  <c r="DK45" i="3" s="1"/>
  <c r="DK46" i="3" s="1"/>
  <c r="DK47" i="3" s="1"/>
  <c r="DK48" i="3" s="1"/>
  <c r="DK49" i="3" s="1"/>
  <c r="DK50" i="3" s="1"/>
  <c r="DK51" i="3" s="1"/>
  <c r="DK52" i="3" s="1"/>
  <c r="DK53" i="3" s="1"/>
  <c r="DK54" i="3" s="1"/>
  <c r="DK55" i="3" s="1"/>
  <c r="DL17" i="3" s="1"/>
  <c r="DL18" i="3" s="1"/>
  <c r="DL19" i="3" s="1"/>
  <c r="DL20" i="3" s="1"/>
  <c r="DL21" i="3" s="1"/>
  <c r="DL22" i="3" s="1"/>
  <c r="DL23" i="3" s="1"/>
  <c r="DL24" i="3" s="1"/>
  <c r="DL25" i="3" s="1"/>
  <c r="DL26" i="3" s="1"/>
  <c r="DL27" i="3" s="1"/>
  <c r="DL28" i="3" s="1"/>
  <c r="DL29" i="3" s="1"/>
  <c r="DL30" i="3" s="1"/>
  <c r="DL31" i="3" s="1"/>
  <c r="DL32" i="3" s="1"/>
  <c r="DL33" i="3" s="1"/>
  <c r="DL34" i="3" s="1"/>
  <c r="DL35" i="3" s="1"/>
  <c r="DL36" i="3" s="1"/>
  <c r="DL37" i="3" s="1"/>
  <c r="DL38" i="3" s="1"/>
  <c r="DL39" i="3" s="1"/>
  <c r="DL40" i="3" s="1"/>
  <c r="DL41" i="3" s="1"/>
  <c r="DL42" i="3" s="1"/>
  <c r="DL43" i="3" s="1"/>
  <c r="DL44" i="3" s="1"/>
  <c r="DL45" i="3" s="1"/>
  <c r="DL46" i="3" s="1"/>
  <c r="DL47" i="3" s="1"/>
  <c r="DL48" i="3" s="1"/>
  <c r="DL49" i="3" s="1"/>
  <c r="DL50" i="3" s="1"/>
  <c r="DL51" i="3" s="1"/>
  <c r="DL52" i="3" s="1"/>
  <c r="DL53" i="3" s="1"/>
  <c r="DL54" i="3" s="1"/>
  <c r="DL55" i="3" s="1"/>
  <c r="DM17" i="3" s="1"/>
  <c r="DM18" i="3" s="1"/>
  <c r="DM19" i="3" s="1"/>
  <c r="DM20" i="3" s="1"/>
  <c r="DM21" i="3" s="1"/>
  <c r="DM22" i="3" s="1"/>
  <c r="DM23" i="3" s="1"/>
  <c r="DM24" i="3" s="1"/>
  <c r="DM25" i="3" s="1"/>
  <c r="DM26" i="3" s="1"/>
  <c r="DM27" i="3" s="1"/>
  <c r="DM28" i="3" s="1"/>
  <c r="DM29" i="3" s="1"/>
  <c r="DM30" i="3" s="1"/>
  <c r="DM31" i="3" s="1"/>
  <c r="DM32" i="3" s="1"/>
  <c r="DM33" i="3" s="1"/>
  <c r="DM34" i="3" s="1"/>
  <c r="DM35" i="3" s="1"/>
  <c r="DM36" i="3" s="1"/>
  <c r="DM37" i="3" s="1"/>
  <c r="DM38" i="3" s="1"/>
  <c r="DM39" i="3" s="1"/>
  <c r="DM40" i="3" s="1"/>
  <c r="DM41" i="3" s="1"/>
  <c r="DM42" i="3" s="1"/>
  <c r="DM43" i="3" s="1"/>
  <c r="DM44" i="3" s="1"/>
  <c r="DM45" i="3" s="1"/>
  <c r="DM46" i="3" s="1"/>
  <c r="DM47" i="3" s="1"/>
  <c r="DM48" i="3" s="1"/>
  <c r="DM49" i="3" s="1"/>
  <c r="DM50" i="3" s="1"/>
  <c r="DM51" i="3" s="1"/>
  <c r="DM52" i="3" s="1"/>
  <c r="DM53" i="3" s="1"/>
  <c r="DM54" i="3" s="1"/>
  <c r="DM55" i="3" s="1"/>
  <c r="DN17" i="3" s="1"/>
  <c r="DN18" i="3" s="1"/>
  <c r="DN19" i="3" s="1"/>
  <c r="DN20" i="3" s="1"/>
  <c r="DN21" i="3" s="1"/>
  <c r="DN22" i="3" s="1"/>
  <c r="DN23" i="3" s="1"/>
  <c r="DN24" i="3" s="1"/>
  <c r="DN25" i="3" s="1"/>
  <c r="DN26" i="3" s="1"/>
  <c r="DN27" i="3" s="1"/>
  <c r="DN28" i="3" s="1"/>
  <c r="DN29" i="3" s="1"/>
  <c r="DN30" i="3" s="1"/>
  <c r="DN31" i="3" s="1"/>
  <c r="DN32" i="3" s="1"/>
  <c r="DN33" i="3" s="1"/>
  <c r="DN34" i="3" s="1"/>
  <c r="DN35" i="3" s="1"/>
  <c r="DN36" i="3" s="1"/>
  <c r="DN37" i="3" s="1"/>
  <c r="DN38" i="3" s="1"/>
  <c r="DN39" i="3" s="1"/>
  <c r="DN40" i="3" s="1"/>
  <c r="DN41" i="3" s="1"/>
  <c r="DN42" i="3" s="1"/>
  <c r="DN43" i="3" s="1"/>
  <c r="DN44" i="3" s="1"/>
  <c r="DN45" i="3" s="1"/>
  <c r="DN46" i="3" s="1"/>
  <c r="DN47" i="3" s="1"/>
  <c r="DN48" i="3" s="1"/>
  <c r="DN49" i="3" s="1"/>
  <c r="DN50" i="3" s="1"/>
  <c r="DN51" i="3" s="1"/>
  <c r="DN52" i="3" s="1"/>
  <c r="DN53" i="3" s="1"/>
  <c r="DN54" i="3" s="1"/>
  <c r="DN55" i="3" s="1"/>
  <c r="DO17" i="3" s="1"/>
  <c r="DO18" i="3" s="1"/>
  <c r="DO19" i="3" s="1"/>
  <c r="DO20" i="3" s="1"/>
  <c r="DO21" i="3" s="1"/>
  <c r="DO22" i="3" s="1"/>
  <c r="DO23" i="3" s="1"/>
  <c r="DO24" i="3" s="1"/>
  <c r="DO25" i="3" s="1"/>
  <c r="DO26" i="3" s="1"/>
  <c r="DO27" i="3" s="1"/>
  <c r="DO28" i="3" s="1"/>
  <c r="DO29" i="3" s="1"/>
  <c r="DO30" i="3" s="1"/>
  <c r="DO31" i="3" s="1"/>
  <c r="DO32" i="3" s="1"/>
  <c r="DO33" i="3" s="1"/>
  <c r="DO34" i="3" s="1"/>
  <c r="DO35" i="3" s="1"/>
  <c r="DO36" i="3" s="1"/>
  <c r="DO37" i="3" s="1"/>
  <c r="DO38" i="3" s="1"/>
  <c r="DO39" i="3" s="1"/>
  <c r="DO40" i="3" s="1"/>
  <c r="DO41" i="3" s="1"/>
  <c r="DO42" i="3" s="1"/>
  <c r="DO43" i="3" s="1"/>
  <c r="DO44" i="3" s="1"/>
  <c r="DO45" i="3" s="1"/>
  <c r="DO46" i="3" s="1"/>
  <c r="DO47" i="3" s="1"/>
  <c r="DO48" i="3" s="1"/>
  <c r="DO49" i="3" s="1"/>
  <c r="DO50" i="3" s="1"/>
  <c r="DO51" i="3" s="1"/>
  <c r="DO52" i="3" s="1"/>
  <c r="DO53" i="3" s="1"/>
  <c r="DO54" i="3" s="1"/>
  <c r="DO55" i="3" s="1"/>
  <c r="DP17" i="3" s="1"/>
  <c r="DP18" i="3" s="1"/>
  <c r="DP19" i="3" s="1"/>
  <c r="DP20" i="3" s="1"/>
  <c r="DP21" i="3" s="1"/>
  <c r="DP22" i="3" s="1"/>
  <c r="DP23" i="3" s="1"/>
  <c r="DP24" i="3" s="1"/>
  <c r="DP25" i="3" s="1"/>
  <c r="DP26" i="3" s="1"/>
  <c r="DP27" i="3" s="1"/>
  <c r="DP28" i="3" s="1"/>
  <c r="DP29" i="3" s="1"/>
  <c r="DP30" i="3" s="1"/>
  <c r="DP31" i="3" s="1"/>
  <c r="DP32" i="3" s="1"/>
  <c r="DP33" i="3" s="1"/>
  <c r="DP34" i="3" s="1"/>
  <c r="DP35" i="3" s="1"/>
  <c r="DP36" i="3" s="1"/>
  <c r="DP37" i="3" s="1"/>
  <c r="DP38" i="3" s="1"/>
  <c r="DP39" i="3" s="1"/>
  <c r="DP40" i="3" s="1"/>
  <c r="DP41" i="3" s="1"/>
  <c r="DP42" i="3" s="1"/>
  <c r="DP43" i="3" s="1"/>
  <c r="DP44" i="3" s="1"/>
  <c r="DP45" i="3" s="1"/>
  <c r="DP46" i="3" s="1"/>
  <c r="DP47" i="3" s="1"/>
  <c r="DP48" i="3" s="1"/>
  <c r="DP49" i="3" s="1"/>
  <c r="DP50" i="3" s="1"/>
  <c r="DP51" i="3" s="1"/>
  <c r="DP52" i="3" s="1"/>
  <c r="DP53" i="3" s="1"/>
  <c r="DP54" i="3" s="1"/>
  <c r="DP55" i="3" s="1"/>
  <c r="DQ17" i="3" s="1"/>
  <c r="DQ18" i="3" s="1"/>
  <c r="DQ19" i="3" s="1"/>
  <c r="DQ20" i="3" s="1"/>
  <c r="DQ21" i="3" s="1"/>
  <c r="DQ22" i="3" s="1"/>
  <c r="DQ23" i="3" s="1"/>
  <c r="DQ24" i="3" s="1"/>
  <c r="DQ25" i="3" s="1"/>
  <c r="DQ26" i="3" s="1"/>
  <c r="DQ27" i="3" s="1"/>
  <c r="DQ28" i="3" s="1"/>
  <c r="DQ29" i="3" s="1"/>
  <c r="DQ30" i="3" s="1"/>
  <c r="DQ31" i="3" s="1"/>
  <c r="DQ32" i="3" s="1"/>
  <c r="DQ33" i="3" s="1"/>
  <c r="DQ34" i="3" s="1"/>
  <c r="DQ35" i="3" s="1"/>
  <c r="DQ36" i="3" s="1"/>
  <c r="DQ37" i="3" s="1"/>
  <c r="DQ38" i="3" s="1"/>
  <c r="DQ39" i="3" s="1"/>
  <c r="DQ40" i="3" s="1"/>
  <c r="DQ41" i="3" s="1"/>
  <c r="DQ42" i="3" s="1"/>
  <c r="DQ43" i="3" s="1"/>
  <c r="DQ44" i="3" s="1"/>
  <c r="DQ45" i="3" s="1"/>
  <c r="DQ46" i="3" s="1"/>
  <c r="DQ47" i="3" s="1"/>
  <c r="DQ48" i="3" s="1"/>
  <c r="DQ49" i="3" s="1"/>
  <c r="DQ50" i="3" s="1"/>
  <c r="DQ51" i="3" s="1"/>
  <c r="DQ52" i="3" s="1"/>
  <c r="DQ53" i="3" s="1"/>
  <c r="DQ54" i="3" s="1"/>
  <c r="DQ55" i="3" s="1"/>
  <c r="DR17" i="3" s="1"/>
  <c r="DR18" i="3" s="1"/>
  <c r="DR19" i="3" s="1"/>
  <c r="DR20" i="3" s="1"/>
  <c r="DR21" i="3" s="1"/>
  <c r="DR22" i="3" s="1"/>
  <c r="DR23" i="3" s="1"/>
  <c r="DR24" i="3" s="1"/>
  <c r="DR25" i="3" s="1"/>
  <c r="DR26" i="3" s="1"/>
  <c r="DR27" i="3" s="1"/>
  <c r="DR28" i="3" s="1"/>
  <c r="DR29" i="3" s="1"/>
  <c r="DR30" i="3" s="1"/>
  <c r="DR31" i="3" s="1"/>
  <c r="DR32" i="3" s="1"/>
  <c r="DR33" i="3" s="1"/>
  <c r="DR34" i="3" s="1"/>
  <c r="DR35" i="3" s="1"/>
  <c r="DR36" i="3" s="1"/>
  <c r="DR37" i="3" s="1"/>
  <c r="DR38" i="3" s="1"/>
  <c r="DR39" i="3" s="1"/>
  <c r="DR40" i="3" s="1"/>
  <c r="DR41" i="3" s="1"/>
  <c r="DR42" i="3" s="1"/>
  <c r="DR43" i="3" s="1"/>
  <c r="DR44" i="3" s="1"/>
  <c r="DR45" i="3" s="1"/>
  <c r="DR46" i="3" s="1"/>
  <c r="DR47" i="3" s="1"/>
  <c r="DR48" i="3" s="1"/>
  <c r="DR49" i="3" s="1"/>
  <c r="DR50" i="3" s="1"/>
  <c r="DR51" i="3" s="1"/>
  <c r="DR52" i="3" s="1"/>
  <c r="DR53" i="3" s="1"/>
  <c r="DR54" i="3" s="1"/>
  <c r="DR55" i="3" s="1"/>
  <c r="DS17" i="3" s="1"/>
  <c r="DS18" i="3" s="1"/>
  <c r="DS19" i="3" s="1"/>
  <c r="DS20" i="3" s="1"/>
  <c r="DS21" i="3" s="1"/>
  <c r="DS22" i="3" s="1"/>
  <c r="DS23" i="3" s="1"/>
  <c r="DS24" i="3" s="1"/>
  <c r="DS25" i="3" s="1"/>
  <c r="DS26" i="3" s="1"/>
  <c r="DS27" i="3" s="1"/>
  <c r="DS28" i="3" s="1"/>
  <c r="DS29" i="3" s="1"/>
  <c r="DS30" i="3" s="1"/>
  <c r="DS31" i="3" s="1"/>
  <c r="DS32" i="3" s="1"/>
  <c r="DS33" i="3" s="1"/>
  <c r="DS34" i="3" s="1"/>
  <c r="DS35" i="3" s="1"/>
  <c r="DS36" i="3" s="1"/>
  <c r="DS37" i="3" s="1"/>
  <c r="DS38" i="3" s="1"/>
  <c r="DS39" i="3" s="1"/>
  <c r="DS40" i="3" s="1"/>
  <c r="DS41" i="3" s="1"/>
  <c r="DS42" i="3" s="1"/>
  <c r="DS43" i="3" s="1"/>
  <c r="DS44" i="3" s="1"/>
  <c r="DS45" i="3" s="1"/>
  <c r="DS46" i="3" s="1"/>
  <c r="DS47" i="3" s="1"/>
  <c r="DS48" i="3" s="1"/>
  <c r="DS49" i="3" s="1"/>
  <c r="DS50" i="3" s="1"/>
  <c r="DS51" i="3" s="1"/>
  <c r="DS52" i="3" s="1"/>
  <c r="DS53" i="3" s="1"/>
  <c r="DS54" i="3" s="1"/>
  <c r="DS55" i="3" s="1"/>
  <c r="DT17" i="3" s="1"/>
  <c r="DT18" i="3" s="1"/>
  <c r="DT19" i="3" s="1"/>
  <c r="DT20" i="3" s="1"/>
  <c r="DT21" i="3" s="1"/>
  <c r="DT22" i="3" s="1"/>
  <c r="DT23" i="3" s="1"/>
  <c r="DT24" i="3" s="1"/>
  <c r="DT25" i="3" s="1"/>
  <c r="DT26" i="3" s="1"/>
  <c r="DT27" i="3" s="1"/>
  <c r="DT28" i="3" s="1"/>
  <c r="DT29" i="3" s="1"/>
  <c r="DT30" i="3" s="1"/>
  <c r="DT31" i="3" s="1"/>
  <c r="DT32" i="3" s="1"/>
  <c r="DT33" i="3" s="1"/>
  <c r="DT34" i="3" s="1"/>
  <c r="DT35" i="3" s="1"/>
  <c r="DT36" i="3" s="1"/>
  <c r="DT37" i="3" s="1"/>
  <c r="DT38" i="3" s="1"/>
  <c r="DT39" i="3" s="1"/>
  <c r="DT40" i="3" s="1"/>
  <c r="DT41" i="3" s="1"/>
  <c r="DT42" i="3" s="1"/>
  <c r="DT43" i="3" s="1"/>
  <c r="DT44" i="3" s="1"/>
  <c r="DT45" i="3" s="1"/>
  <c r="DT46" i="3" s="1"/>
  <c r="DT47" i="3" s="1"/>
  <c r="DT48" i="3" s="1"/>
  <c r="DT49" i="3" s="1"/>
  <c r="DT50" i="3" s="1"/>
  <c r="DT51" i="3" s="1"/>
  <c r="DT52" i="3" s="1"/>
  <c r="DT53" i="3" s="1"/>
  <c r="DT54" i="3" s="1"/>
  <c r="DT55" i="3" s="1"/>
  <c r="DU17" i="3" s="1"/>
  <c r="DU18" i="3" s="1"/>
  <c r="DU19" i="3" s="1"/>
  <c r="DU20" i="3" s="1"/>
  <c r="DU21" i="3" s="1"/>
  <c r="DU22" i="3" s="1"/>
  <c r="DU23" i="3" s="1"/>
  <c r="DU24" i="3" s="1"/>
  <c r="DU25" i="3" s="1"/>
  <c r="DU26" i="3" s="1"/>
  <c r="DU27" i="3" s="1"/>
  <c r="DU28" i="3" s="1"/>
  <c r="DU29" i="3" s="1"/>
  <c r="DU30" i="3" s="1"/>
  <c r="DU31" i="3" s="1"/>
  <c r="DU32" i="3" s="1"/>
  <c r="DU33" i="3" s="1"/>
  <c r="DU34" i="3" s="1"/>
  <c r="DU35" i="3" s="1"/>
  <c r="DU36" i="3" s="1"/>
  <c r="DU37" i="3" s="1"/>
  <c r="DU38" i="3" s="1"/>
  <c r="DU39" i="3" s="1"/>
  <c r="DU40" i="3" s="1"/>
  <c r="DU41" i="3" s="1"/>
  <c r="DU42" i="3" s="1"/>
  <c r="DU43" i="3" s="1"/>
  <c r="DU44" i="3" s="1"/>
  <c r="DU45" i="3" s="1"/>
  <c r="DU46" i="3" s="1"/>
  <c r="DU47" i="3" s="1"/>
  <c r="DU48" i="3" s="1"/>
  <c r="DU49" i="3" s="1"/>
  <c r="DU50" i="3" s="1"/>
  <c r="DU51" i="3" s="1"/>
  <c r="DU52" i="3" s="1"/>
  <c r="DU53" i="3" s="1"/>
  <c r="DU54" i="3" s="1"/>
  <c r="DU55" i="3" s="1"/>
  <c r="DV17" i="3" s="1"/>
  <c r="DV18" i="3" s="1"/>
  <c r="DV19" i="3" s="1"/>
  <c r="DV20" i="3" s="1"/>
  <c r="DV21" i="3" s="1"/>
  <c r="DV22" i="3" s="1"/>
  <c r="DV23" i="3" s="1"/>
  <c r="DV24" i="3" s="1"/>
  <c r="DV25" i="3" s="1"/>
  <c r="DV26" i="3" s="1"/>
  <c r="DV27" i="3" s="1"/>
  <c r="DV28" i="3" s="1"/>
  <c r="DV29" i="3" s="1"/>
  <c r="DV30" i="3" s="1"/>
  <c r="DV31" i="3" s="1"/>
  <c r="DV32" i="3" s="1"/>
  <c r="DV33" i="3" s="1"/>
  <c r="DV34" i="3" s="1"/>
  <c r="DV35" i="3" s="1"/>
  <c r="DV36" i="3" s="1"/>
  <c r="DV37" i="3" s="1"/>
  <c r="DV38" i="3" s="1"/>
  <c r="DV39" i="3" s="1"/>
  <c r="DV40" i="3" s="1"/>
  <c r="DV41" i="3" s="1"/>
  <c r="DV42" i="3" s="1"/>
  <c r="DV43" i="3" s="1"/>
  <c r="DV44" i="3" s="1"/>
  <c r="DV45" i="3" s="1"/>
  <c r="DV46" i="3" s="1"/>
  <c r="DV47" i="3" s="1"/>
  <c r="DV48" i="3" s="1"/>
  <c r="DV49" i="3" s="1"/>
  <c r="DV50" i="3" s="1"/>
  <c r="DV51" i="3" s="1"/>
  <c r="DV52" i="3" s="1"/>
  <c r="DV53" i="3" s="1"/>
  <c r="DV54" i="3" s="1"/>
  <c r="DV55" i="3" s="1"/>
  <c r="DW17" i="3" s="1"/>
  <c r="DW18" i="3" s="1"/>
  <c r="DW19" i="3" s="1"/>
  <c r="DW20" i="3" s="1"/>
  <c r="DW21" i="3" s="1"/>
  <c r="DW22" i="3" s="1"/>
  <c r="DW23" i="3" s="1"/>
  <c r="DW24" i="3" s="1"/>
  <c r="DW25" i="3" s="1"/>
  <c r="DW26" i="3" s="1"/>
  <c r="DW27" i="3" s="1"/>
  <c r="DW28" i="3" s="1"/>
  <c r="DW29" i="3" s="1"/>
  <c r="DW30" i="3" s="1"/>
  <c r="DW31" i="3" s="1"/>
  <c r="DW32" i="3" s="1"/>
  <c r="DW33" i="3" s="1"/>
  <c r="DW34" i="3" s="1"/>
  <c r="DW35" i="3" s="1"/>
  <c r="DW36" i="3" s="1"/>
  <c r="DW37" i="3" s="1"/>
  <c r="DW38" i="3" s="1"/>
  <c r="DW39" i="3" s="1"/>
  <c r="DW40" i="3" s="1"/>
  <c r="DW41" i="3" s="1"/>
  <c r="DW42" i="3" s="1"/>
  <c r="DW43" i="3" s="1"/>
  <c r="DW44" i="3" s="1"/>
  <c r="DW45" i="3" s="1"/>
  <c r="DW46" i="3" s="1"/>
  <c r="DW47" i="3" s="1"/>
  <c r="DW48" i="3" s="1"/>
  <c r="DW49" i="3" s="1"/>
  <c r="DW50" i="3" s="1"/>
  <c r="DW51" i="3" s="1"/>
  <c r="DW52" i="3" s="1"/>
  <c r="DW53" i="3" s="1"/>
  <c r="DW54" i="3" s="1"/>
  <c r="DW55" i="3" s="1"/>
  <c r="DX17" i="3" s="1"/>
  <c r="DX18" i="3" s="1"/>
  <c r="DX19" i="3" s="1"/>
  <c r="DX20" i="3" s="1"/>
  <c r="DX21" i="3" s="1"/>
  <c r="DX22" i="3" s="1"/>
  <c r="DX23" i="3" s="1"/>
  <c r="DX24" i="3" s="1"/>
  <c r="DX25" i="3" s="1"/>
  <c r="DX26" i="3" s="1"/>
  <c r="DX27" i="3" s="1"/>
  <c r="DX28" i="3" s="1"/>
  <c r="DX29" i="3" s="1"/>
  <c r="DX30" i="3" s="1"/>
  <c r="DX31" i="3" s="1"/>
  <c r="DX32" i="3" s="1"/>
  <c r="DX33" i="3" s="1"/>
  <c r="DX34" i="3" s="1"/>
  <c r="DX35" i="3" s="1"/>
  <c r="DX36" i="3" s="1"/>
  <c r="DX37" i="3" s="1"/>
  <c r="DX38" i="3" s="1"/>
  <c r="DX39" i="3" s="1"/>
  <c r="DX40" i="3" s="1"/>
  <c r="DX41" i="3" s="1"/>
  <c r="DX42" i="3" s="1"/>
  <c r="DX43" i="3" s="1"/>
  <c r="DX44" i="3" s="1"/>
  <c r="DX45" i="3" s="1"/>
  <c r="DX46" i="3" s="1"/>
  <c r="DX47" i="3" s="1"/>
  <c r="DX48" i="3" s="1"/>
  <c r="DX49" i="3" s="1"/>
  <c r="DX50" i="3" s="1"/>
  <c r="DX51" i="3" s="1"/>
  <c r="DX52" i="3" s="1"/>
  <c r="DX53" i="3" s="1"/>
  <c r="DX54" i="3" s="1"/>
  <c r="DX55" i="3" s="1"/>
  <c r="DY17" i="3" s="1"/>
  <c r="DY18" i="3" s="1"/>
  <c r="DY19" i="3" s="1"/>
  <c r="DY20" i="3" s="1"/>
  <c r="DY21" i="3" s="1"/>
  <c r="DY22" i="3" s="1"/>
  <c r="DY23" i="3" s="1"/>
  <c r="DY24" i="3" s="1"/>
  <c r="DY25" i="3" s="1"/>
  <c r="DY26" i="3" s="1"/>
  <c r="DY27" i="3" s="1"/>
  <c r="DY28" i="3" s="1"/>
  <c r="DY29" i="3" s="1"/>
  <c r="DY30" i="3" s="1"/>
  <c r="DY31" i="3" s="1"/>
  <c r="DY32" i="3" s="1"/>
  <c r="DY33" i="3" s="1"/>
  <c r="DY34" i="3" s="1"/>
  <c r="DY35" i="3" s="1"/>
  <c r="DY36" i="3" s="1"/>
  <c r="DY37" i="3" s="1"/>
  <c r="DY38" i="3" s="1"/>
  <c r="DY39" i="3" s="1"/>
  <c r="DY40" i="3" s="1"/>
  <c r="DY41" i="3" s="1"/>
  <c r="DY42" i="3" s="1"/>
  <c r="DY43" i="3" s="1"/>
  <c r="DY44" i="3" s="1"/>
  <c r="DY45" i="3" s="1"/>
  <c r="DY46" i="3" s="1"/>
  <c r="DY47" i="3" s="1"/>
  <c r="DY48" i="3" s="1"/>
  <c r="DY49" i="3" s="1"/>
  <c r="DY50" i="3" s="1"/>
  <c r="DY51" i="3" s="1"/>
  <c r="DY52" i="3" s="1"/>
  <c r="DY53" i="3" s="1"/>
  <c r="DY54" i="3" s="1"/>
  <c r="DY55" i="3" s="1"/>
  <c r="DZ17" i="3" s="1"/>
  <c r="DZ18" i="3" s="1"/>
  <c r="DZ19" i="3" s="1"/>
  <c r="DZ20" i="3" s="1"/>
  <c r="DZ21" i="3" s="1"/>
  <c r="DZ22" i="3" s="1"/>
  <c r="DZ23" i="3" s="1"/>
  <c r="DZ24" i="3" s="1"/>
  <c r="DZ25" i="3" s="1"/>
  <c r="DZ26" i="3" s="1"/>
  <c r="DZ27" i="3" s="1"/>
  <c r="DZ28" i="3" s="1"/>
  <c r="DZ29" i="3" s="1"/>
  <c r="DZ30" i="3" s="1"/>
  <c r="DZ31" i="3" s="1"/>
  <c r="DZ32" i="3" s="1"/>
  <c r="DZ33" i="3" s="1"/>
  <c r="DZ34" i="3" s="1"/>
  <c r="DZ35" i="3" s="1"/>
  <c r="DZ36" i="3" s="1"/>
  <c r="DZ37" i="3" s="1"/>
  <c r="DZ38" i="3" s="1"/>
  <c r="DZ39" i="3" s="1"/>
  <c r="DZ40" i="3" s="1"/>
  <c r="DZ41" i="3" s="1"/>
  <c r="DZ42" i="3" s="1"/>
  <c r="DZ43" i="3" s="1"/>
  <c r="DZ44" i="3" s="1"/>
  <c r="DZ45" i="3" s="1"/>
  <c r="DZ46" i="3" s="1"/>
  <c r="DZ47" i="3" s="1"/>
  <c r="DZ48" i="3" s="1"/>
  <c r="DZ49" i="3" s="1"/>
  <c r="DZ50" i="3" s="1"/>
  <c r="DZ51" i="3" s="1"/>
  <c r="DZ52" i="3" s="1"/>
  <c r="DZ53" i="3" s="1"/>
  <c r="DZ54" i="3" s="1"/>
  <c r="DZ55" i="3" s="1"/>
  <c r="EA17" i="3" s="1"/>
  <c r="EA18" i="3" s="1"/>
  <c r="EA19" i="3" s="1"/>
  <c r="EA20" i="3" s="1"/>
  <c r="EA21" i="3" s="1"/>
  <c r="EA22" i="3" s="1"/>
  <c r="EA23" i="3" s="1"/>
  <c r="EA24" i="3" s="1"/>
  <c r="EA25" i="3" s="1"/>
  <c r="EA26" i="3" s="1"/>
  <c r="EA27" i="3" s="1"/>
  <c r="EA28" i="3" s="1"/>
  <c r="EA29" i="3" s="1"/>
  <c r="EA30" i="3" s="1"/>
  <c r="EA31" i="3" s="1"/>
  <c r="EA32" i="3" s="1"/>
  <c r="EA33" i="3" s="1"/>
  <c r="EA34" i="3" s="1"/>
  <c r="EA35" i="3" s="1"/>
  <c r="EA36" i="3" s="1"/>
  <c r="EA37" i="3" s="1"/>
  <c r="EA38" i="3" s="1"/>
  <c r="EA39" i="3" s="1"/>
  <c r="EA40" i="3" s="1"/>
  <c r="EA41" i="3" s="1"/>
  <c r="EA42" i="3" s="1"/>
  <c r="EA43" i="3" s="1"/>
  <c r="EA44" i="3" s="1"/>
  <c r="EA45" i="3" s="1"/>
  <c r="EA46" i="3" s="1"/>
  <c r="EA47" i="3" s="1"/>
  <c r="EA48" i="3" s="1"/>
  <c r="EA49" i="3" s="1"/>
  <c r="EA50" i="3" s="1"/>
  <c r="EA51" i="3" s="1"/>
  <c r="EA52" i="3" s="1"/>
  <c r="EA53" i="3" s="1"/>
  <c r="EA54" i="3" s="1"/>
  <c r="EA55" i="3" s="1"/>
  <c r="EB17" i="3" s="1"/>
  <c r="EB18" i="3" s="1"/>
  <c r="EB19" i="3" s="1"/>
  <c r="EB20" i="3" s="1"/>
  <c r="EB21" i="3" s="1"/>
  <c r="EB22" i="3" s="1"/>
  <c r="EB23" i="3" s="1"/>
  <c r="EB24" i="3" s="1"/>
  <c r="EB25" i="3" s="1"/>
  <c r="EB26" i="3" s="1"/>
  <c r="EB27" i="3" s="1"/>
  <c r="EB28" i="3" s="1"/>
  <c r="EB29" i="3" s="1"/>
  <c r="EB30" i="3" s="1"/>
  <c r="EB31" i="3" s="1"/>
  <c r="EB32" i="3" s="1"/>
  <c r="EB33" i="3" s="1"/>
  <c r="EB34" i="3" s="1"/>
  <c r="EB35" i="3" s="1"/>
  <c r="EB36" i="3" s="1"/>
  <c r="EB37" i="3" s="1"/>
  <c r="EB38" i="3" s="1"/>
  <c r="EB39" i="3" s="1"/>
  <c r="EB40" i="3" s="1"/>
  <c r="EB41" i="3" s="1"/>
  <c r="EB42" i="3" s="1"/>
  <c r="EB43" i="3" s="1"/>
  <c r="EB44" i="3" s="1"/>
  <c r="EB45" i="3" s="1"/>
  <c r="EB46" i="3" s="1"/>
  <c r="EB47" i="3" s="1"/>
  <c r="EB48" i="3" s="1"/>
  <c r="EB49" i="3" s="1"/>
  <c r="EB50" i="3" s="1"/>
  <c r="EB51" i="3" s="1"/>
  <c r="EB52" i="3" s="1"/>
  <c r="EB53" i="3" s="1"/>
  <c r="EB54" i="3" s="1"/>
  <c r="EB55" i="3" s="1"/>
  <c r="EC17" i="3" s="1"/>
  <c r="EC18" i="3" s="1"/>
  <c r="EC19" i="3" s="1"/>
  <c r="EC20" i="3" s="1"/>
  <c r="EC21" i="3" s="1"/>
  <c r="EC22" i="3" s="1"/>
  <c r="EC23" i="3" s="1"/>
  <c r="EC24" i="3" s="1"/>
  <c r="EC25" i="3" s="1"/>
  <c r="EC26" i="3" s="1"/>
  <c r="EC27" i="3" s="1"/>
  <c r="EC28" i="3" s="1"/>
  <c r="EC29" i="3" s="1"/>
  <c r="EC30" i="3" s="1"/>
  <c r="EC31" i="3" s="1"/>
  <c r="EC32" i="3" s="1"/>
  <c r="EC33" i="3" s="1"/>
  <c r="EC34" i="3" s="1"/>
  <c r="EC35" i="3" s="1"/>
  <c r="EC36" i="3" s="1"/>
  <c r="EC37" i="3" s="1"/>
  <c r="EC38" i="3" s="1"/>
  <c r="EC39" i="3" s="1"/>
  <c r="EC40" i="3" s="1"/>
  <c r="EC41" i="3" s="1"/>
  <c r="EC42" i="3" s="1"/>
  <c r="EC43" i="3" s="1"/>
  <c r="EC44" i="3" s="1"/>
  <c r="EC45" i="3" s="1"/>
  <c r="EC46" i="3" s="1"/>
  <c r="EC47" i="3" s="1"/>
  <c r="EC48" i="3" s="1"/>
  <c r="EC49" i="3" s="1"/>
  <c r="EC50" i="3" s="1"/>
  <c r="EC51" i="3" s="1"/>
  <c r="EC52" i="3" s="1"/>
  <c r="EC53" i="3" s="1"/>
  <c r="EC54" i="3" s="1"/>
  <c r="EC55" i="3" s="1"/>
  <c r="ED17" i="3" s="1"/>
  <c r="ED18" i="3" s="1"/>
  <c r="ED19" i="3" s="1"/>
  <c r="ED20" i="3" s="1"/>
  <c r="ED21" i="3" s="1"/>
  <c r="ED22" i="3" s="1"/>
  <c r="ED23" i="3" s="1"/>
  <c r="ED24" i="3" s="1"/>
  <c r="ED25" i="3" s="1"/>
  <c r="ED26" i="3" s="1"/>
  <c r="ED27" i="3" s="1"/>
  <c r="ED28" i="3" s="1"/>
  <c r="ED29" i="3" s="1"/>
  <c r="ED30" i="3" s="1"/>
  <c r="ED31" i="3" s="1"/>
  <c r="ED32" i="3" s="1"/>
  <c r="ED33" i="3" s="1"/>
  <c r="ED34" i="3" s="1"/>
  <c r="ED35" i="3" s="1"/>
  <c r="ED36" i="3" s="1"/>
  <c r="ED37" i="3" s="1"/>
  <c r="ED38" i="3" s="1"/>
  <c r="ED39" i="3" s="1"/>
  <c r="ED40" i="3" s="1"/>
  <c r="ED41" i="3" s="1"/>
  <c r="ED42" i="3" s="1"/>
  <c r="ED43" i="3" s="1"/>
  <c r="ED44" i="3" s="1"/>
  <c r="ED45" i="3" s="1"/>
  <c r="ED46" i="3" s="1"/>
  <c r="ED47" i="3" s="1"/>
  <c r="ED48" i="3" s="1"/>
  <c r="ED49" i="3" s="1"/>
  <c r="ED50" i="3" s="1"/>
  <c r="ED51" i="3" s="1"/>
  <c r="ED52" i="3" s="1"/>
  <c r="ED53" i="3" s="1"/>
  <c r="ED54" i="3" s="1"/>
  <c r="ED55" i="3" s="1"/>
  <c r="EE17" i="3" s="1"/>
  <c r="EE18" i="3" s="1"/>
  <c r="EE19" i="3" s="1"/>
  <c r="EE20" i="3" s="1"/>
  <c r="EE21" i="3" s="1"/>
  <c r="EE22" i="3" s="1"/>
  <c r="EE23" i="3" s="1"/>
  <c r="EE24" i="3" s="1"/>
  <c r="EE25" i="3" s="1"/>
  <c r="EE26" i="3" s="1"/>
  <c r="EE27" i="3" s="1"/>
  <c r="EE28" i="3" s="1"/>
  <c r="EE29" i="3" s="1"/>
  <c r="EE30" i="3" s="1"/>
  <c r="EE31" i="3" s="1"/>
  <c r="EE32" i="3" s="1"/>
  <c r="EE33" i="3" s="1"/>
  <c r="EE34" i="3" s="1"/>
  <c r="EE35" i="3" s="1"/>
  <c r="EE36" i="3" s="1"/>
  <c r="EE37" i="3" s="1"/>
  <c r="EE38" i="3" s="1"/>
  <c r="EE39" i="3" s="1"/>
  <c r="EE40" i="3" s="1"/>
  <c r="EE41" i="3" s="1"/>
  <c r="EE42" i="3" s="1"/>
  <c r="EE43" i="3" s="1"/>
  <c r="EE44" i="3" s="1"/>
  <c r="EE45" i="3" s="1"/>
  <c r="EE46" i="3" s="1"/>
  <c r="EE47" i="3" s="1"/>
  <c r="EE48" i="3" s="1"/>
  <c r="EE49" i="3" s="1"/>
  <c r="EE50" i="3" s="1"/>
  <c r="EE51" i="3" s="1"/>
  <c r="EE52" i="3" s="1"/>
  <c r="EE53" i="3" s="1"/>
  <c r="EE54" i="3" s="1"/>
  <c r="EE55" i="3" s="1"/>
  <c r="EF17" i="3" s="1"/>
  <c r="EF18" i="3" s="1"/>
  <c r="EF19" i="3" s="1"/>
  <c r="EF20" i="3" s="1"/>
  <c r="EF21" i="3" s="1"/>
  <c r="EF22" i="3" s="1"/>
  <c r="EF23" i="3" s="1"/>
  <c r="EF24" i="3" s="1"/>
  <c r="EF25" i="3" s="1"/>
  <c r="EF26" i="3" s="1"/>
  <c r="EF27" i="3" s="1"/>
  <c r="EF28" i="3" s="1"/>
  <c r="EF29" i="3" s="1"/>
  <c r="EF30" i="3" s="1"/>
  <c r="EF31" i="3" s="1"/>
  <c r="EF32" i="3" s="1"/>
  <c r="EF33" i="3" s="1"/>
  <c r="EF34" i="3" s="1"/>
  <c r="EF35" i="3" s="1"/>
  <c r="EF36" i="3" s="1"/>
  <c r="EF37" i="3" s="1"/>
  <c r="EF38" i="3" s="1"/>
  <c r="EF39" i="3" s="1"/>
  <c r="EF40" i="3" s="1"/>
  <c r="EF41" i="3" s="1"/>
  <c r="EF42" i="3" s="1"/>
  <c r="EF43" i="3" s="1"/>
  <c r="EF44" i="3" s="1"/>
  <c r="EF45" i="3" s="1"/>
  <c r="EF46" i="3" s="1"/>
  <c r="EF47" i="3" s="1"/>
  <c r="EF48" i="3" s="1"/>
  <c r="EF49" i="3" s="1"/>
  <c r="EF50" i="3" s="1"/>
  <c r="EF51" i="3" s="1"/>
  <c r="EF52" i="3" s="1"/>
  <c r="EF53" i="3" s="1"/>
  <c r="EF54" i="3" s="1"/>
  <c r="EF55" i="3" s="1"/>
  <c r="EG17" i="3" s="1"/>
  <c r="EG18" i="3" s="1"/>
  <c r="EG19" i="3" s="1"/>
  <c r="EG20" i="3" s="1"/>
  <c r="EG21" i="3" s="1"/>
  <c r="EG22" i="3" s="1"/>
  <c r="EG23" i="3" s="1"/>
  <c r="EG24" i="3" s="1"/>
  <c r="EG25" i="3" s="1"/>
  <c r="EG26" i="3" s="1"/>
  <c r="EG27" i="3" s="1"/>
  <c r="EG28" i="3" s="1"/>
  <c r="EG29" i="3" s="1"/>
  <c r="EG30" i="3" s="1"/>
  <c r="EG31" i="3" s="1"/>
  <c r="EG32" i="3" s="1"/>
  <c r="EG33" i="3" s="1"/>
  <c r="EG34" i="3" s="1"/>
  <c r="EG35" i="3" s="1"/>
  <c r="EG36" i="3" s="1"/>
  <c r="EG37" i="3" s="1"/>
  <c r="EG38" i="3" s="1"/>
  <c r="EG39" i="3" s="1"/>
  <c r="EG40" i="3" s="1"/>
  <c r="EG41" i="3" s="1"/>
  <c r="EG42" i="3" s="1"/>
  <c r="EG43" i="3" s="1"/>
  <c r="EG44" i="3" s="1"/>
  <c r="EG45" i="3" s="1"/>
  <c r="EG46" i="3" s="1"/>
  <c r="EG47" i="3" s="1"/>
  <c r="EG48" i="3" s="1"/>
  <c r="EG49" i="3" s="1"/>
  <c r="EG50" i="3" s="1"/>
  <c r="EG51" i="3" s="1"/>
  <c r="EG52" i="3" s="1"/>
  <c r="EG53" i="3" s="1"/>
  <c r="EG54" i="3" s="1"/>
  <c r="EG55" i="3" s="1"/>
  <c r="EH17" i="3" s="1"/>
  <c r="EH18" i="3" s="1"/>
  <c r="EH19" i="3" s="1"/>
  <c r="EH20" i="3" s="1"/>
  <c r="EH21" i="3" s="1"/>
  <c r="EH22" i="3" s="1"/>
  <c r="EH23" i="3" s="1"/>
  <c r="EH24" i="3" s="1"/>
  <c r="EH25" i="3" s="1"/>
  <c r="EH26" i="3" s="1"/>
  <c r="EH27" i="3" s="1"/>
  <c r="EH28" i="3" s="1"/>
  <c r="EH29" i="3" s="1"/>
  <c r="EH30" i="3" s="1"/>
  <c r="EH31" i="3" s="1"/>
  <c r="EH32" i="3" s="1"/>
  <c r="EH33" i="3" s="1"/>
  <c r="EH34" i="3" s="1"/>
  <c r="EH35" i="3" s="1"/>
  <c r="EH36" i="3" s="1"/>
  <c r="EH37" i="3" s="1"/>
  <c r="EH38" i="3" s="1"/>
  <c r="EH39" i="3" s="1"/>
  <c r="EH40" i="3" s="1"/>
  <c r="EH41" i="3" s="1"/>
  <c r="EH42" i="3" s="1"/>
  <c r="EH43" i="3" s="1"/>
  <c r="EH44" i="3" s="1"/>
  <c r="EH45" i="3" s="1"/>
  <c r="EH46" i="3" s="1"/>
  <c r="EH47" i="3" s="1"/>
  <c r="EH48" i="3" s="1"/>
  <c r="EH49" i="3" s="1"/>
  <c r="EH50" i="3" s="1"/>
  <c r="EH51" i="3" s="1"/>
  <c r="EH52" i="3" s="1"/>
  <c r="EH53" i="3" s="1"/>
  <c r="EH54" i="3" s="1"/>
  <c r="EH55" i="3" s="1"/>
  <c r="EI17" i="3" s="1"/>
  <c r="EI18" i="3" s="1"/>
  <c r="EI19" i="3" s="1"/>
  <c r="EI20" i="3" s="1"/>
  <c r="EI21" i="3" s="1"/>
  <c r="EI22" i="3" s="1"/>
  <c r="EI23" i="3" s="1"/>
  <c r="EI24" i="3" s="1"/>
  <c r="EI25" i="3" s="1"/>
  <c r="EI26" i="3" s="1"/>
  <c r="EI27" i="3" s="1"/>
  <c r="EI28" i="3" s="1"/>
  <c r="EI29" i="3" s="1"/>
  <c r="EI30" i="3" s="1"/>
  <c r="EI31" i="3" s="1"/>
  <c r="EI32" i="3" s="1"/>
  <c r="EI33" i="3" s="1"/>
  <c r="EI34" i="3" s="1"/>
  <c r="EI35" i="3" s="1"/>
  <c r="EI36" i="3" s="1"/>
  <c r="EI37" i="3" s="1"/>
  <c r="EI38" i="3" s="1"/>
  <c r="EI39" i="3" s="1"/>
  <c r="EI40" i="3" s="1"/>
  <c r="EI41" i="3" s="1"/>
  <c r="EI42" i="3" s="1"/>
  <c r="EI43" i="3" s="1"/>
  <c r="EI44" i="3" s="1"/>
  <c r="EI45" i="3" s="1"/>
  <c r="EI46" i="3" s="1"/>
  <c r="EI47" i="3" s="1"/>
  <c r="EI48" i="3" s="1"/>
  <c r="EI49" i="3" s="1"/>
  <c r="EI50" i="3" s="1"/>
  <c r="EI51" i="3" s="1"/>
  <c r="EI52" i="3" s="1"/>
  <c r="EI53" i="3" s="1"/>
  <c r="EI54" i="3" s="1"/>
  <c r="EI55" i="3" s="1"/>
  <c r="EJ17" i="3" s="1"/>
  <c r="EJ18" i="3" s="1"/>
  <c r="EJ19" i="3" s="1"/>
  <c r="EJ20" i="3" s="1"/>
  <c r="EJ21" i="3" s="1"/>
  <c r="EJ22" i="3" s="1"/>
  <c r="EJ23" i="3" s="1"/>
  <c r="EJ24" i="3" s="1"/>
  <c r="EJ25" i="3" s="1"/>
  <c r="EJ26" i="3" s="1"/>
  <c r="EJ27" i="3" s="1"/>
  <c r="EJ28" i="3" s="1"/>
  <c r="EJ29" i="3" s="1"/>
  <c r="EJ30" i="3" s="1"/>
  <c r="EJ31" i="3" s="1"/>
  <c r="EJ32" i="3" s="1"/>
  <c r="EJ33" i="3" s="1"/>
  <c r="EJ34" i="3" s="1"/>
  <c r="EJ35" i="3" s="1"/>
  <c r="EJ36" i="3" s="1"/>
  <c r="EJ37" i="3" s="1"/>
  <c r="EJ38" i="3" s="1"/>
  <c r="EJ39" i="3" s="1"/>
  <c r="EJ40" i="3" s="1"/>
  <c r="EJ41" i="3" s="1"/>
  <c r="EJ42" i="3" s="1"/>
  <c r="EJ43" i="3" s="1"/>
  <c r="EJ44" i="3" s="1"/>
  <c r="EJ45" i="3" s="1"/>
  <c r="EJ46" i="3" s="1"/>
  <c r="EJ47" i="3" s="1"/>
  <c r="EJ48" i="3" s="1"/>
  <c r="EJ49" i="3" s="1"/>
  <c r="EJ50" i="3" s="1"/>
  <c r="EJ51" i="3" s="1"/>
  <c r="EJ52" i="3" s="1"/>
  <c r="EJ53" i="3" s="1"/>
  <c r="EJ54" i="3" s="1"/>
  <c r="EJ55" i="3" s="1"/>
  <c r="EK17" i="3" s="1"/>
  <c r="EK18" i="3" s="1"/>
  <c r="EK19" i="3" s="1"/>
  <c r="EK20" i="3" s="1"/>
  <c r="EK21" i="3" s="1"/>
  <c r="EK22" i="3" s="1"/>
  <c r="EK23" i="3" s="1"/>
  <c r="EK24" i="3" s="1"/>
  <c r="EK25" i="3" s="1"/>
  <c r="EK26" i="3" s="1"/>
  <c r="EK27" i="3" s="1"/>
  <c r="EK28" i="3" s="1"/>
  <c r="EK29" i="3" s="1"/>
  <c r="EK30" i="3" s="1"/>
  <c r="EK31" i="3" s="1"/>
  <c r="EK32" i="3" s="1"/>
  <c r="EK33" i="3" s="1"/>
  <c r="EK34" i="3" s="1"/>
  <c r="EK35" i="3" s="1"/>
  <c r="EK36" i="3" s="1"/>
  <c r="EK37" i="3" s="1"/>
  <c r="EK38" i="3" s="1"/>
  <c r="EK39" i="3" s="1"/>
  <c r="EK40" i="3" s="1"/>
  <c r="EK41" i="3" s="1"/>
  <c r="EK42" i="3" s="1"/>
  <c r="EK43" i="3" s="1"/>
  <c r="EK44" i="3" s="1"/>
  <c r="EK45" i="3" s="1"/>
  <c r="EK46" i="3" s="1"/>
  <c r="EK47" i="3" s="1"/>
  <c r="EK48" i="3" s="1"/>
  <c r="EK49" i="3" s="1"/>
  <c r="EK50" i="3" s="1"/>
  <c r="EK51" i="3" s="1"/>
  <c r="EK52" i="3" s="1"/>
  <c r="EK53" i="3" s="1"/>
  <c r="EK54" i="3" s="1"/>
  <c r="EK55" i="3" s="1"/>
  <c r="EL17" i="3" s="1"/>
  <c r="EL18" i="3" s="1"/>
  <c r="EL19" i="3" s="1"/>
  <c r="EL20" i="3" s="1"/>
  <c r="EL21" i="3" s="1"/>
  <c r="EL22" i="3" s="1"/>
  <c r="EL23" i="3" s="1"/>
  <c r="EL24" i="3" s="1"/>
  <c r="EL25" i="3" s="1"/>
  <c r="EL26" i="3" s="1"/>
  <c r="EL27" i="3" s="1"/>
  <c r="EL28" i="3" s="1"/>
  <c r="EL29" i="3" s="1"/>
  <c r="EL30" i="3" s="1"/>
  <c r="EL31" i="3" s="1"/>
  <c r="EL32" i="3" s="1"/>
  <c r="EL33" i="3" s="1"/>
  <c r="EL34" i="3" s="1"/>
  <c r="EL35" i="3" s="1"/>
  <c r="EL36" i="3" s="1"/>
  <c r="EL37" i="3" s="1"/>
  <c r="EL38" i="3" s="1"/>
  <c r="EL39" i="3" s="1"/>
  <c r="EL40" i="3" s="1"/>
  <c r="EL41" i="3" s="1"/>
  <c r="EL42" i="3" s="1"/>
  <c r="EL43" i="3" s="1"/>
  <c r="EL44" i="3" s="1"/>
  <c r="EL45" i="3" s="1"/>
  <c r="EL46" i="3" s="1"/>
  <c r="EL47" i="3" s="1"/>
  <c r="EL48" i="3" s="1"/>
  <c r="EL49" i="3" s="1"/>
  <c r="EL50" i="3" s="1"/>
  <c r="EL51" i="3" s="1"/>
  <c r="EL52" i="3" s="1"/>
  <c r="EL53" i="3" s="1"/>
  <c r="EL54" i="3" s="1"/>
  <c r="EL55" i="3" s="1"/>
  <c r="EM17" i="3" s="1"/>
  <c r="EM18" i="3" s="1"/>
  <c r="EM19" i="3" s="1"/>
  <c r="EM20" i="3" s="1"/>
  <c r="EM21" i="3" s="1"/>
  <c r="EM22" i="3" s="1"/>
  <c r="EM23" i="3" s="1"/>
  <c r="EM24" i="3" s="1"/>
  <c r="EM25" i="3" s="1"/>
  <c r="EM26" i="3" s="1"/>
  <c r="EM27" i="3" s="1"/>
  <c r="EM28" i="3" s="1"/>
  <c r="EM29" i="3" s="1"/>
  <c r="EM30" i="3" s="1"/>
  <c r="EM31" i="3" s="1"/>
  <c r="EM32" i="3" s="1"/>
  <c r="EM33" i="3" s="1"/>
  <c r="EM34" i="3" s="1"/>
  <c r="EM35" i="3" s="1"/>
  <c r="EM36" i="3" s="1"/>
  <c r="EM37" i="3" s="1"/>
  <c r="EM38" i="3" s="1"/>
  <c r="EM39" i="3" s="1"/>
  <c r="EM40" i="3" s="1"/>
  <c r="EM41" i="3" s="1"/>
  <c r="EM42" i="3" s="1"/>
  <c r="EM43" i="3" s="1"/>
  <c r="EM44" i="3" s="1"/>
  <c r="EM45" i="3" s="1"/>
  <c r="EM46" i="3" s="1"/>
  <c r="EM47" i="3" s="1"/>
  <c r="EM48" i="3" s="1"/>
  <c r="EM49" i="3" s="1"/>
  <c r="EM50" i="3" s="1"/>
  <c r="EM51" i="3" s="1"/>
  <c r="EM52" i="3" s="1"/>
  <c r="EM53" i="3" s="1"/>
  <c r="EM54" i="3" s="1"/>
  <c r="EM55" i="3" s="1"/>
  <c r="EN17" i="3" s="1"/>
  <c r="EN18" i="3" s="1"/>
  <c r="EN19" i="3" s="1"/>
  <c r="EN20" i="3" s="1"/>
  <c r="EN21" i="3" s="1"/>
  <c r="EN22" i="3" s="1"/>
  <c r="EN23" i="3" s="1"/>
  <c r="EN24" i="3" s="1"/>
  <c r="EN25" i="3" s="1"/>
  <c r="EN26" i="3" s="1"/>
  <c r="EN27" i="3" s="1"/>
  <c r="EN28" i="3" s="1"/>
  <c r="EN29" i="3" s="1"/>
  <c r="EN30" i="3" s="1"/>
  <c r="EN31" i="3" s="1"/>
  <c r="EN32" i="3" s="1"/>
  <c r="EN33" i="3" s="1"/>
  <c r="EN34" i="3" s="1"/>
  <c r="EN35" i="3" s="1"/>
  <c r="EN36" i="3" s="1"/>
  <c r="EN37" i="3" s="1"/>
  <c r="EN38" i="3" s="1"/>
  <c r="EN39" i="3" s="1"/>
  <c r="EN40" i="3" s="1"/>
  <c r="EN41" i="3" s="1"/>
  <c r="EN42" i="3" s="1"/>
  <c r="EN43" i="3" s="1"/>
  <c r="EN44" i="3" s="1"/>
  <c r="EN45" i="3" s="1"/>
  <c r="EN46" i="3" s="1"/>
  <c r="EN47" i="3" s="1"/>
  <c r="EN48" i="3" s="1"/>
  <c r="EN49" i="3" s="1"/>
  <c r="EN50" i="3" s="1"/>
  <c r="EN51" i="3" s="1"/>
  <c r="EN52" i="3" s="1"/>
  <c r="EN53" i="3" s="1"/>
  <c r="EN54" i="3" s="1"/>
  <c r="EN55" i="3" s="1"/>
  <c r="EO17" i="3" s="1"/>
  <c r="EO18" i="3" s="1"/>
  <c r="EO19" i="3" s="1"/>
  <c r="EO20" i="3" s="1"/>
  <c r="EO21" i="3" s="1"/>
  <c r="EO22" i="3" s="1"/>
  <c r="EO23" i="3" s="1"/>
  <c r="EO24" i="3" s="1"/>
  <c r="EO25" i="3" s="1"/>
  <c r="EO26" i="3" s="1"/>
  <c r="EO27" i="3" s="1"/>
  <c r="EO28" i="3" s="1"/>
  <c r="EO29" i="3" s="1"/>
  <c r="EO30" i="3" s="1"/>
  <c r="EO31" i="3" s="1"/>
  <c r="EO32" i="3" s="1"/>
  <c r="EO33" i="3" s="1"/>
  <c r="EO34" i="3" s="1"/>
  <c r="EO35" i="3" s="1"/>
  <c r="EO36" i="3" s="1"/>
  <c r="EO37" i="3" s="1"/>
  <c r="EO38" i="3" s="1"/>
  <c r="EO39" i="3" s="1"/>
  <c r="EO40" i="3" s="1"/>
  <c r="EO41" i="3" s="1"/>
  <c r="EO42" i="3" s="1"/>
  <c r="EO43" i="3" s="1"/>
  <c r="EO44" i="3" s="1"/>
  <c r="EO45" i="3" s="1"/>
  <c r="EO46" i="3" s="1"/>
  <c r="EO47" i="3" s="1"/>
  <c r="EO48" i="3" s="1"/>
  <c r="EO49" i="3" s="1"/>
  <c r="EO50" i="3" s="1"/>
  <c r="EO51" i="3" s="1"/>
  <c r="EO52" i="3" s="1"/>
  <c r="EO53" i="3" s="1"/>
  <c r="EO54" i="3" s="1"/>
  <c r="EO55" i="3" s="1"/>
  <c r="EP17" i="3" s="1"/>
  <c r="EP18" i="3" s="1"/>
  <c r="EP19" i="3" s="1"/>
  <c r="EP20" i="3" s="1"/>
  <c r="EP21" i="3" s="1"/>
  <c r="EP22" i="3" s="1"/>
  <c r="EP23" i="3" s="1"/>
  <c r="EP24" i="3" s="1"/>
  <c r="EP25" i="3" s="1"/>
  <c r="EP26" i="3" s="1"/>
  <c r="EP27" i="3" s="1"/>
  <c r="EP28" i="3" s="1"/>
  <c r="EP29" i="3" s="1"/>
  <c r="EP30" i="3" s="1"/>
  <c r="EP31" i="3" s="1"/>
  <c r="EP32" i="3" s="1"/>
  <c r="EP33" i="3" s="1"/>
  <c r="EP34" i="3" s="1"/>
  <c r="EP35" i="3" s="1"/>
  <c r="EP36" i="3" s="1"/>
  <c r="EP37" i="3" s="1"/>
  <c r="EP38" i="3" s="1"/>
  <c r="EP39" i="3" s="1"/>
  <c r="EP40" i="3" s="1"/>
  <c r="EP41" i="3" s="1"/>
  <c r="EP42" i="3" s="1"/>
  <c r="EP43" i="3" s="1"/>
  <c r="EP44" i="3" s="1"/>
  <c r="EP45" i="3" s="1"/>
  <c r="EP46" i="3" s="1"/>
  <c r="EP47" i="3" s="1"/>
  <c r="EP48" i="3" s="1"/>
  <c r="EP49" i="3" s="1"/>
  <c r="EP50" i="3" s="1"/>
  <c r="EP51" i="3" s="1"/>
  <c r="EP52" i="3" s="1"/>
  <c r="EP53" i="3" s="1"/>
  <c r="EP54" i="3" s="1"/>
  <c r="EP55" i="3" s="1"/>
  <c r="EQ17" i="3" s="1"/>
  <c r="EQ18" i="3" s="1"/>
  <c r="EQ19" i="3" s="1"/>
  <c r="EQ20" i="3" s="1"/>
  <c r="EQ21" i="3" s="1"/>
  <c r="EQ22" i="3" s="1"/>
  <c r="EQ23" i="3" s="1"/>
  <c r="EQ24" i="3" s="1"/>
  <c r="EQ25" i="3" s="1"/>
  <c r="EQ26" i="3" s="1"/>
  <c r="EQ27" i="3" s="1"/>
  <c r="EQ28" i="3" s="1"/>
  <c r="EQ29" i="3" s="1"/>
  <c r="EQ30" i="3" s="1"/>
  <c r="EQ31" i="3" s="1"/>
  <c r="EQ32" i="3" s="1"/>
  <c r="EQ33" i="3" s="1"/>
  <c r="EQ34" i="3" s="1"/>
  <c r="EQ35" i="3" s="1"/>
  <c r="EQ36" i="3" s="1"/>
  <c r="EQ37" i="3" s="1"/>
  <c r="EQ38" i="3" s="1"/>
  <c r="EQ39" i="3" s="1"/>
  <c r="EQ40" i="3" s="1"/>
  <c r="EQ41" i="3" s="1"/>
  <c r="EQ42" i="3" s="1"/>
  <c r="EQ43" i="3" s="1"/>
  <c r="EQ44" i="3" s="1"/>
  <c r="EQ45" i="3" s="1"/>
  <c r="EQ46" i="3" s="1"/>
  <c r="EQ47" i="3" s="1"/>
  <c r="EQ48" i="3" s="1"/>
  <c r="EQ49" i="3" s="1"/>
  <c r="EQ50" i="3" s="1"/>
  <c r="EQ51" i="3" s="1"/>
  <c r="EQ52" i="3" s="1"/>
  <c r="EQ53" i="3" s="1"/>
  <c r="EQ54" i="3" s="1"/>
  <c r="EQ55" i="3" s="1"/>
  <c r="ER17" i="3" s="1"/>
  <c r="ER18" i="3" s="1"/>
  <c r="ER19" i="3" s="1"/>
  <c r="ER20" i="3" s="1"/>
  <c r="ER21" i="3" s="1"/>
  <c r="ER22" i="3" s="1"/>
  <c r="ER23" i="3" s="1"/>
  <c r="ER24" i="3" s="1"/>
  <c r="ER25" i="3" s="1"/>
  <c r="ER26" i="3" s="1"/>
  <c r="ER27" i="3" s="1"/>
  <c r="ER28" i="3" s="1"/>
  <c r="ER29" i="3" s="1"/>
  <c r="ER30" i="3" s="1"/>
  <c r="ER31" i="3" s="1"/>
  <c r="ER32" i="3" s="1"/>
  <c r="ER33" i="3" s="1"/>
  <c r="ER34" i="3" s="1"/>
  <c r="ER35" i="3" s="1"/>
  <c r="ER36" i="3" s="1"/>
  <c r="ER37" i="3" s="1"/>
  <c r="ER38" i="3" s="1"/>
  <c r="ER39" i="3" s="1"/>
  <c r="ER40" i="3" s="1"/>
  <c r="ER41" i="3" s="1"/>
  <c r="ER42" i="3" s="1"/>
  <c r="ER43" i="3" s="1"/>
  <c r="ER44" i="3" s="1"/>
  <c r="ER45" i="3" s="1"/>
  <c r="ER46" i="3" s="1"/>
  <c r="ER47" i="3" s="1"/>
  <c r="ER48" i="3" s="1"/>
  <c r="ER49" i="3" s="1"/>
  <c r="ER50" i="3" s="1"/>
  <c r="ER51" i="3" s="1"/>
  <c r="ER52" i="3" s="1"/>
  <c r="ER53" i="3" s="1"/>
  <c r="ER54" i="3" s="1"/>
  <c r="ER55" i="3" s="1"/>
  <c r="ES17" i="3" s="1"/>
  <c r="ES18" i="3" s="1"/>
  <c r="ES19" i="3" s="1"/>
  <c r="ES20" i="3" s="1"/>
  <c r="ES21" i="3" s="1"/>
  <c r="ES22" i="3" s="1"/>
  <c r="ES23" i="3" s="1"/>
  <c r="ES24" i="3" s="1"/>
  <c r="ES25" i="3" s="1"/>
  <c r="ES26" i="3" s="1"/>
  <c r="ES27" i="3" s="1"/>
  <c r="ES28" i="3" s="1"/>
  <c r="ES29" i="3" s="1"/>
  <c r="ES30" i="3" s="1"/>
  <c r="ES31" i="3" s="1"/>
  <c r="ES32" i="3" s="1"/>
  <c r="ES33" i="3" s="1"/>
  <c r="ES34" i="3" s="1"/>
  <c r="ES35" i="3" s="1"/>
  <c r="ES36" i="3" s="1"/>
  <c r="ES37" i="3" s="1"/>
  <c r="ES38" i="3" s="1"/>
  <c r="ES39" i="3" s="1"/>
  <c r="ES40" i="3" s="1"/>
  <c r="ES41" i="3" s="1"/>
  <c r="ES42" i="3" s="1"/>
  <c r="ES43" i="3" s="1"/>
  <c r="ES44" i="3" s="1"/>
  <c r="ES45" i="3" s="1"/>
  <c r="ES46" i="3" s="1"/>
  <c r="ES47" i="3" s="1"/>
  <c r="ES48" i="3" s="1"/>
  <c r="ES49" i="3" s="1"/>
  <c r="ES50" i="3" s="1"/>
  <c r="ES51" i="3" s="1"/>
  <c r="ES52" i="3" s="1"/>
  <c r="ES53" i="3" s="1"/>
  <c r="ES54" i="3" s="1"/>
  <c r="ES55" i="3" s="1"/>
  <c r="ET17" i="3" s="1"/>
  <c r="ET18" i="3" s="1"/>
  <c r="ET19" i="3" s="1"/>
  <c r="ET20" i="3" s="1"/>
  <c r="ET21" i="3" s="1"/>
  <c r="ET22" i="3" s="1"/>
  <c r="ET23" i="3" s="1"/>
  <c r="ET24" i="3" s="1"/>
  <c r="ET25" i="3" s="1"/>
  <c r="ET26" i="3" s="1"/>
  <c r="ET27" i="3" s="1"/>
  <c r="ET28" i="3" s="1"/>
  <c r="ET29" i="3" s="1"/>
  <c r="ET30" i="3" s="1"/>
  <c r="ET31" i="3" s="1"/>
  <c r="ET32" i="3" s="1"/>
  <c r="ET33" i="3" s="1"/>
  <c r="ET34" i="3" s="1"/>
  <c r="ET35" i="3" s="1"/>
  <c r="ET36" i="3" s="1"/>
  <c r="ET37" i="3" s="1"/>
  <c r="ET38" i="3" s="1"/>
  <c r="ET39" i="3" s="1"/>
  <c r="ET40" i="3" s="1"/>
  <c r="ET41" i="3" s="1"/>
  <c r="ET42" i="3" s="1"/>
  <c r="ET43" i="3" s="1"/>
  <c r="ET44" i="3" s="1"/>
  <c r="ET45" i="3" s="1"/>
  <c r="ET46" i="3" s="1"/>
  <c r="ET47" i="3" s="1"/>
  <c r="ET48" i="3" s="1"/>
  <c r="ET49" i="3" s="1"/>
  <c r="ET50" i="3" s="1"/>
  <c r="ET51" i="3" s="1"/>
  <c r="ET52" i="3" s="1"/>
  <c r="ET53" i="3" s="1"/>
  <c r="ET54" i="3" s="1"/>
  <c r="ET55" i="3" s="1"/>
  <c r="EU17" i="3" s="1"/>
  <c r="EU18" i="3" s="1"/>
  <c r="EU19" i="3" s="1"/>
  <c r="EU20" i="3" s="1"/>
  <c r="EU21" i="3" s="1"/>
  <c r="EU22" i="3" s="1"/>
  <c r="EU23" i="3" s="1"/>
  <c r="EU24" i="3" s="1"/>
  <c r="EU25" i="3" s="1"/>
  <c r="EU26" i="3" s="1"/>
  <c r="EU27" i="3" s="1"/>
  <c r="EU28" i="3" s="1"/>
  <c r="EU29" i="3" s="1"/>
  <c r="EU30" i="3" s="1"/>
  <c r="EU31" i="3" s="1"/>
  <c r="EU32" i="3" s="1"/>
  <c r="EU33" i="3" s="1"/>
  <c r="EU34" i="3" s="1"/>
  <c r="EU35" i="3" s="1"/>
  <c r="EU36" i="3" s="1"/>
  <c r="EU37" i="3" s="1"/>
  <c r="EU38" i="3" s="1"/>
  <c r="EU39" i="3" s="1"/>
  <c r="EU40" i="3" s="1"/>
  <c r="EU41" i="3" s="1"/>
  <c r="EU42" i="3" s="1"/>
  <c r="EU43" i="3" s="1"/>
  <c r="EU44" i="3" s="1"/>
  <c r="EU45" i="3" s="1"/>
  <c r="EU46" i="3" s="1"/>
  <c r="EU47" i="3" s="1"/>
  <c r="EU48" i="3" s="1"/>
  <c r="EU49" i="3" s="1"/>
  <c r="EU50" i="3" s="1"/>
  <c r="EU51" i="3" s="1"/>
  <c r="EU52" i="3" s="1"/>
  <c r="EU53" i="3" s="1"/>
  <c r="EU54" i="3" s="1"/>
  <c r="EU55" i="3" s="1"/>
  <c r="EV17" i="3" s="1"/>
  <c r="EV18" i="3" s="1"/>
  <c r="EV19" i="3" s="1"/>
  <c r="EV20" i="3" s="1"/>
  <c r="EV21" i="3" s="1"/>
  <c r="EV22" i="3" s="1"/>
  <c r="EV23" i="3" s="1"/>
  <c r="EV24" i="3" s="1"/>
  <c r="EV25" i="3" s="1"/>
  <c r="EV26" i="3" s="1"/>
  <c r="EV27" i="3" s="1"/>
  <c r="EV28" i="3" s="1"/>
  <c r="EV29" i="3" s="1"/>
  <c r="EV30" i="3" s="1"/>
  <c r="EV31" i="3" s="1"/>
  <c r="EV32" i="3" s="1"/>
  <c r="EV33" i="3" s="1"/>
  <c r="EV34" i="3" s="1"/>
  <c r="EV35" i="3" s="1"/>
  <c r="EV36" i="3" s="1"/>
  <c r="EV37" i="3" s="1"/>
  <c r="EV38" i="3" s="1"/>
  <c r="EV39" i="3" s="1"/>
  <c r="EV40" i="3" s="1"/>
  <c r="EV41" i="3" s="1"/>
  <c r="EV42" i="3" s="1"/>
  <c r="EV43" i="3" s="1"/>
  <c r="EV44" i="3" s="1"/>
  <c r="EV45" i="3" s="1"/>
  <c r="EV46" i="3" s="1"/>
  <c r="EV47" i="3" s="1"/>
  <c r="EV48" i="3" s="1"/>
  <c r="EV49" i="3" s="1"/>
  <c r="EV50" i="3" s="1"/>
  <c r="EV51" i="3" s="1"/>
  <c r="EV52" i="3" s="1"/>
  <c r="EV53" i="3" s="1"/>
  <c r="EV54" i="3" s="1"/>
  <c r="EV55" i="3" s="1"/>
  <c r="EW17" i="3" s="1"/>
  <c r="EW18" i="3" s="1"/>
  <c r="EW19" i="3" s="1"/>
  <c r="EW20" i="3" s="1"/>
  <c r="EW21" i="3" s="1"/>
  <c r="EW22" i="3" s="1"/>
  <c r="EW23" i="3" s="1"/>
  <c r="EW24" i="3" s="1"/>
  <c r="EW25" i="3" s="1"/>
  <c r="EW26" i="3" s="1"/>
  <c r="EW27" i="3" s="1"/>
  <c r="EW28" i="3" s="1"/>
  <c r="EW29" i="3" s="1"/>
  <c r="EW30" i="3" s="1"/>
  <c r="EW31" i="3" s="1"/>
  <c r="EW32" i="3" s="1"/>
  <c r="EW33" i="3" s="1"/>
  <c r="EW34" i="3" s="1"/>
  <c r="EW35" i="3" s="1"/>
  <c r="EW36" i="3" s="1"/>
  <c r="EW37" i="3" s="1"/>
  <c r="EW38" i="3" s="1"/>
  <c r="EW39" i="3" s="1"/>
  <c r="EW40" i="3" s="1"/>
  <c r="EW41" i="3" s="1"/>
  <c r="EW42" i="3" s="1"/>
  <c r="EW43" i="3" s="1"/>
  <c r="EW44" i="3" s="1"/>
  <c r="EW45" i="3" s="1"/>
  <c r="EW46" i="3" s="1"/>
  <c r="EW47" i="3" s="1"/>
  <c r="EW48" i="3" s="1"/>
  <c r="EW49" i="3" s="1"/>
  <c r="EW50" i="3" s="1"/>
  <c r="EW51" i="3" s="1"/>
  <c r="EW52" i="3" s="1"/>
  <c r="EW53" i="3" s="1"/>
  <c r="EW54" i="3" s="1"/>
  <c r="EW55" i="3" s="1"/>
  <c r="EX17" i="3" s="1"/>
  <c r="EX18" i="3" s="1"/>
  <c r="EX19" i="3" s="1"/>
  <c r="EX20" i="3" s="1"/>
  <c r="EX21" i="3" s="1"/>
  <c r="EX22" i="3" s="1"/>
  <c r="EX23" i="3" s="1"/>
  <c r="EX24" i="3" s="1"/>
  <c r="EX25" i="3" s="1"/>
  <c r="EX26" i="3" s="1"/>
  <c r="EX27" i="3" s="1"/>
  <c r="EX28" i="3" s="1"/>
  <c r="EX29" i="3" s="1"/>
  <c r="EX30" i="3" s="1"/>
  <c r="EX31" i="3" s="1"/>
  <c r="EX32" i="3" s="1"/>
  <c r="EX33" i="3" s="1"/>
  <c r="EX34" i="3" s="1"/>
  <c r="EX35" i="3" s="1"/>
  <c r="EX36" i="3" s="1"/>
  <c r="EX37" i="3" s="1"/>
  <c r="EX38" i="3" s="1"/>
  <c r="EX39" i="3" s="1"/>
  <c r="EX40" i="3" s="1"/>
  <c r="EX41" i="3" s="1"/>
  <c r="EX42" i="3" s="1"/>
  <c r="EX43" i="3" s="1"/>
  <c r="EX44" i="3" s="1"/>
  <c r="EX45" i="3" s="1"/>
  <c r="EX46" i="3" s="1"/>
  <c r="EX47" i="3" s="1"/>
  <c r="EX48" i="3" s="1"/>
  <c r="EX49" i="3" s="1"/>
  <c r="EX50" i="3" s="1"/>
  <c r="EX51" i="3" s="1"/>
  <c r="EX52" i="3" s="1"/>
  <c r="EX53" i="3" s="1"/>
  <c r="EX54" i="3" s="1"/>
  <c r="EX55" i="3" s="1"/>
  <c r="EY17" i="3" s="1"/>
  <c r="EY18" i="3" s="1"/>
  <c r="EY19" i="3" s="1"/>
  <c r="EY20" i="3" s="1"/>
  <c r="EY21" i="3" s="1"/>
  <c r="EY22" i="3" s="1"/>
  <c r="EY23" i="3" s="1"/>
  <c r="EY24" i="3" s="1"/>
  <c r="EY25" i="3" s="1"/>
  <c r="EY26" i="3" s="1"/>
  <c r="EY27" i="3" s="1"/>
  <c r="EY28" i="3" s="1"/>
  <c r="EY29" i="3" s="1"/>
  <c r="EY30" i="3" s="1"/>
  <c r="EY31" i="3" s="1"/>
  <c r="EY32" i="3" s="1"/>
  <c r="EY33" i="3" s="1"/>
  <c r="EY34" i="3" s="1"/>
  <c r="EY35" i="3" s="1"/>
  <c r="EY36" i="3" s="1"/>
  <c r="EY37" i="3" s="1"/>
  <c r="EY38" i="3" s="1"/>
  <c r="EY39" i="3" s="1"/>
  <c r="EY40" i="3" s="1"/>
  <c r="EY41" i="3" s="1"/>
  <c r="EY42" i="3" s="1"/>
  <c r="EY43" i="3" s="1"/>
  <c r="EY44" i="3" s="1"/>
  <c r="EY45" i="3" s="1"/>
  <c r="EY46" i="3" s="1"/>
  <c r="EY47" i="3" s="1"/>
  <c r="EY48" i="3" s="1"/>
  <c r="EY49" i="3" s="1"/>
  <c r="EY50" i="3" s="1"/>
  <c r="EY51" i="3" s="1"/>
  <c r="EY52" i="3" s="1"/>
  <c r="EY53" i="3" s="1"/>
  <c r="EY54" i="3" s="1"/>
  <c r="EY55" i="3" s="1"/>
  <c r="EZ17" i="3" s="1"/>
  <c r="EZ18" i="3" s="1"/>
  <c r="EZ19" i="3" s="1"/>
  <c r="EZ20" i="3" s="1"/>
  <c r="EZ21" i="3" s="1"/>
  <c r="EZ22" i="3" s="1"/>
  <c r="EZ23" i="3" s="1"/>
  <c r="EZ24" i="3" s="1"/>
  <c r="EZ25" i="3" s="1"/>
  <c r="EZ26" i="3" s="1"/>
  <c r="EZ27" i="3" s="1"/>
  <c r="EZ28" i="3" s="1"/>
  <c r="EZ29" i="3" s="1"/>
  <c r="EZ30" i="3" s="1"/>
  <c r="EZ31" i="3" s="1"/>
  <c r="EZ32" i="3" s="1"/>
  <c r="EZ33" i="3" s="1"/>
  <c r="EZ34" i="3" s="1"/>
  <c r="EZ35" i="3" s="1"/>
  <c r="EZ36" i="3" s="1"/>
  <c r="EZ37" i="3" s="1"/>
  <c r="EZ38" i="3" s="1"/>
  <c r="EZ39" i="3" s="1"/>
  <c r="EZ40" i="3" s="1"/>
  <c r="EZ41" i="3" s="1"/>
  <c r="EZ42" i="3" s="1"/>
  <c r="EZ43" i="3" s="1"/>
  <c r="EZ44" i="3" s="1"/>
  <c r="EZ45" i="3" s="1"/>
  <c r="EZ46" i="3" s="1"/>
  <c r="EZ47" i="3" s="1"/>
  <c r="EZ48" i="3" s="1"/>
  <c r="EZ49" i="3" s="1"/>
  <c r="EZ50" i="3" s="1"/>
  <c r="EZ51" i="3" s="1"/>
  <c r="EZ52" i="3" s="1"/>
  <c r="EZ53" i="3" s="1"/>
  <c r="EZ54" i="3" s="1"/>
  <c r="EZ55" i="3" s="1"/>
  <c r="FA17" i="3" s="1"/>
  <c r="FA18" i="3" s="1"/>
  <c r="FA19" i="3" s="1"/>
  <c r="FA20" i="3" s="1"/>
  <c r="FA21" i="3" s="1"/>
  <c r="FA22" i="3" s="1"/>
  <c r="FA23" i="3" s="1"/>
  <c r="FA24" i="3" s="1"/>
  <c r="FA25" i="3" s="1"/>
  <c r="FA26" i="3" s="1"/>
  <c r="FA27" i="3" s="1"/>
  <c r="FA28" i="3" s="1"/>
  <c r="FA29" i="3" s="1"/>
  <c r="FA30" i="3" s="1"/>
  <c r="FA31" i="3" s="1"/>
  <c r="FA32" i="3" s="1"/>
  <c r="FA33" i="3" s="1"/>
  <c r="FA34" i="3" s="1"/>
  <c r="FA35" i="3" s="1"/>
  <c r="FA36" i="3" s="1"/>
  <c r="FA37" i="3" s="1"/>
  <c r="FA38" i="3" s="1"/>
  <c r="FA39" i="3" s="1"/>
  <c r="FA40" i="3" s="1"/>
  <c r="FA41" i="3" s="1"/>
  <c r="FA42" i="3" s="1"/>
  <c r="FA43" i="3" s="1"/>
  <c r="FA44" i="3" s="1"/>
  <c r="FA45" i="3" s="1"/>
  <c r="FA46" i="3" s="1"/>
  <c r="FA47" i="3" s="1"/>
  <c r="FA48" i="3" s="1"/>
  <c r="FA49" i="3" s="1"/>
  <c r="FA50" i="3" s="1"/>
  <c r="FA51" i="3" s="1"/>
  <c r="FA52" i="3" s="1"/>
  <c r="FA53" i="3" s="1"/>
  <c r="FA54" i="3" s="1"/>
  <c r="FA55" i="3" s="1"/>
  <c r="FB17" i="3" s="1"/>
  <c r="FB18" i="3" s="1"/>
  <c r="FB19" i="3" s="1"/>
  <c r="FB20" i="3" s="1"/>
  <c r="FB21" i="3" s="1"/>
  <c r="FB22" i="3" s="1"/>
  <c r="FB23" i="3" s="1"/>
  <c r="FB24" i="3" s="1"/>
  <c r="FB25" i="3" s="1"/>
  <c r="FB26" i="3" s="1"/>
  <c r="FB27" i="3" s="1"/>
  <c r="FB28" i="3" s="1"/>
  <c r="FB29" i="3" s="1"/>
  <c r="FB30" i="3" s="1"/>
  <c r="FB31" i="3" s="1"/>
  <c r="FB32" i="3" s="1"/>
  <c r="FB33" i="3" s="1"/>
  <c r="FB34" i="3" s="1"/>
  <c r="FB35" i="3" s="1"/>
  <c r="FB36" i="3" s="1"/>
  <c r="FB37" i="3" s="1"/>
  <c r="FB38" i="3" s="1"/>
  <c r="FB39" i="3" s="1"/>
  <c r="FB40" i="3" s="1"/>
  <c r="FB41" i="3" s="1"/>
  <c r="FB42" i="3" s="1"/>
  <c r="FB43" i="3" s="1"/>
  <c r="FB44" i="3" s="1"/>
  <c r="FB45" i="3" s="1"/>
  <c r="FB46" i="3" s="1"/>
  <c r="FB47" i="3" s="1"/>
  <c r="FB48" i="3" s="1"/>
  <c r="FB49" i="3" s="1"/>
  <c r="FB50" i="3" s="1"/>
  <c r="FB51" i="3" s="1"/>
  <c r="FB52" i="3" s="1"/>
  <c r="FB53" i="3" s="1"/>
  <c r="FB54" i="3" s="1"/>
  <c r="FB55" i="3" s="1"/>
  <c r="FC17" i="3" s="1"/>
  <c r="FC18" i="3" s="1"/>
  <c r="FC19" i="3" s="1"/>
  <c r="FC20" i="3" s="1"/>
  <c r="FC21" i="3" s="1"/>
  <c r="FC22" i="3" s="1"/>
  <c r="FC23" i="3" s="1"/>
  <c r="FC24" i="3" s="1"/>
  <c r="FC25" i="3" s="1"/>
  <c r="FC26" i="3" s="1"/>
  <c r="FC27" i="3" s="1"/>
  <c r="FC28" i="3" s="1"/>
  <c r="FC29" i="3" s="1"/>
  <c r="FC30" i="3" s="1"/>
  <c r="FC31" i="3" s="1"/>
  <c r="FC32" i="3" s="1"/>
  <c r="FC33" i="3" s="1"/>
  <c r="FC34" i="3" s="1"/>
  <c r="FC35" i="3" s="1"/>
  <c r="FC36" i="3" s="1"/>
  <c r="FC37" i="3" s="1"/>
  <c r="FC38" i="3" s="1"/>
  <c r="FC39" i="3" s="1"/>
  <c r="FC40" i="3" s="1"/>
  <c r="FC41" i="3" s="1"/>
  <c r="FC42" i="3" s="1"/>
  <c r="FC43" i="3" s="1"/>
  <c r="FC44" i="3" s="1"/>
  <c r="FC45" i="3" s="1"/>
  <c r="FC46" i="3" s="1"/>
  <c r="FC47" i="3" s="1"/>
  <c r="FC48" i="3" s="1"/>
  <c r="FC49" i="3" s="1"/>
  <c r="FC50" i="3" s="1"/>
  <c r="FC51" i="3" s="1"/>
  <c r="FC52" i="3" s="1"/>
  <c r="FC53" i="3" s="1"/>
  <c r="FC54" i="3" s="1"/>
  <c r="FC55" i="3" s="1"/>
  <c r="FD17" i="3" s="1"/>
  <c r="FD18" i="3" s="1"/>
  <c r="FD19" i="3" s="1"/>
  <c r="FD20" i="3" s="1"/>
  <c r="FD21" i="3" s="1"/>
  <c r="FD22" i="3" s="1"/>
  <c r="FD23" i="3" s="1"/>
  <c r="FD24" i="3" s="1"/>
  <c r="FD25" i="3" s="1"/>
  <c r="FD26" i="3" s="1"/>
  <c r="FD27" i="3" s="1"/>
  <c r="FD28" i="3" s="1"/>
  <c r="FD29" i="3" s="1"/>
  <c r="FD30" i="3" s="1"/>
  <c r="FD31" i="3" s="1"/>
  <c r="FD32" i="3" s="1"/>
  <c r="FD33" i="3" s="1"/>
  <c r="FD34" i="3" s="1"/>
  <c r="FD35" i="3" s="1"/>
  <c r="FD36" i="3" s="1"/>
  <c r="FD37" i="3" s="1"/>
  <c r="FD38" i="3" s="1"/>
  <c r="FD39" i="3" s="1"/>
  <c r="FD40" i="3" s="1"/>
  <c r="FD41" i="3" s="1"/>
  <c r="FD42" i="3" s="1"/>
  <c r="FD43" i="3" s="1"/>
  <c r="FD44" i="3" s="1"/>
  <c r="FD45" i="3" s="1"/>
  <c r="FD46" i="3" s="1"/>
  <c r="FD47" i="3" s="1"/>
  <c r="FD48" i="3" s="1"/>
  <c r="FD49" i="3" s="1"/>
  <c r="FD50" i="3" s="1"/>
  <c r="FD51" i="3" s="1"/>
  <c r="FD52" i="3" s="1"/>
  <c r="FD53" i="3" s="1"/>
  <c r="FD54" i="3" s="1"/>
  <c r="FD55" i="3" s="1"/>
  <c r="FE17" i="3" s="1"/>
  <c r="FE18" i="3" s="1"/>
  <c r="FE19" i="3" s="1"/>
  <c r="FE20" i="3" s="1"/>
  <c r="FE21" i="3" s="1"/>
  <c r="FE22" i="3" s="1"/>
  <c r="FE23" i="3" s="1"/>
  <c r="FE24" i="3" s="1"/>
  <c r="FE25" i="3" s="1"/>
  <c r="FE26" i="3" s="1"/>
  <c r="FE27" i="3" s="1"/>
  <c r="FE28" i="3" s="1"/>
  <c r="FE29" i="3" s="1"/>
  <c r="FE30" i="3" s="1"/>
  <c r="FE31" i="3" s="1"/>
  <c r="FE32" i="3" s="1"/>
  <c r="FE33" i="3" s="1"/>
  <c r="FE34" i="3" s="1"/>
  <c r="FE35" i="3" s="1"/>
  <c r="FE36" i="3" s="1"/>
  <c r="FE37" i="3" s="1"/>
  <c r="FE38" i="3" s="1"/>
  <c r="FE39" i="3" s="1"/>
  <c r="FE40" i="3" s="1"/>
  <c r="FE41" i="3" s="1"/>
  <c r="FE42" i="3" s="1"/>
  <c r="FE43" i="3" s="1"/>
  <c r="FE44" i="3" s="1"/>
  <c r="FE45" i="3" s="1"/>
  <c r="FE46" i="3" s="1"/>
  <c r="FE47" i="3" s="1"/>
  <c r="FE48" i="3" s="1"/>
  <c r="FE49" i="3" s="1"/>
  <c r="FE50" i="3" s="1"/>
  <c r="FE51" i="3" s="1"/>
  <c r="FE52" i="3" s="1"/>
  <c r="FE53" i="3" s="1"/>
  <c r="FE54" i="3" s="1"/>
  <c r="FE55" i="3" s="1"/>
  <c r="FF17" i="3" s="1"/>
  <c r="FF18" i="3" s="1"/>
  <c r="FF19" i="3" s="1"/>
  <c r="FF20" i="3" s="1"/>
  <c r="FF21" i="3" s="1"/>
  <c r="FF22" i="3" s="1"/>
  <c r="FF23" i="3" s="1"/>
  <c r="FF24" i="3" s="1"/>
  <c r="FF25" i="3" s="1"/>
  <c r="FF26" i="3" s="1"/>
  <c r="FF27" i="3" s="1"/>
  <c r="FF28" i="3" s="1"/>
  <c r="FF29" i="3" s="1"/>
  <c r="FF30" i="3" s="1"/>
  <c r="FF31" i="3" s="1"/>
  <c r="FF32" i="3" s="1"/>
  <c r="FF33" i="3" s="1"/>
  <c r="FF34" i="3" s="1"/>
  <c r="FF35" i="3" s="1"/>
  <c r="FF36" i="3" s="1"/>
  <c r="FF37" i="3" s="1"/>
  <c r="FF38" i="3" s="1"/>
  <c r="FF39" i="3" s="1"/>
  <c r="FF40" i="3" s="1"/>
  <c r="FF41" i="3" s="1"/>
  <c r="FF42" i="3" s="1"/>
  <c r="FF43" i="3" s="1"/>
  <c r="FF44" i="3" s="1"/>
  <c r="FF45" i="3" s="1"/>
  <c r="FF46" i="3" s="1"/>
  <c r="FF47" i="3" s="1"/>
  <c r="FF48" i="3" s="1"/>
  <c r="FF49" i="3" s="1"/>
  <c r="FF50" i="3" s="1"/>
  <c r="FF51" i="3" s="1"/>
  <c r="FF52" i="3" s="1"/>
  <c r="FF53" i="3" s="1"/>
  <c r="FF54" i="3" s="1"/>
  <c r="FF55" i="3" s="1"/>
  <c r="FG17" i="3" s="1"/>
  <c r="FG18" i="3" s="1"/>
  <c r="FG19" i="3" s="1"/>
  <c r="FG20" i="3" s="1"/>
  <c r="FG21" i="3" s="1"/>
  <c r="FG22" i="3" s="1"/>
  <c r="FG23" i="3" s="1"/>
  <c r="FG24" i="3" s="1"/>
  <c r="FG25" i="3" s="1"/>
  <c r="FG26" i="3" s="1"/>
  <c r="FG27" i="3" s="1"/>
  <c r="FG28" i="3" s="1"/>
  <c r="FG29" i="3" s="1"/>
  <c r="FG30" i="3" s="1"/>
  <c r="FG31" i="3" s="1"/>
  <c r="FG32" i="3" s="1"/>
  <c r="FG33" i="3" s="1"/>
  <c r="FG34" i="3" s="1"/>
  <c r="FG35" i="3" s="1"/>
  <c r="FG36" i="3" s="1"/>
  <c r="FG37" i="3" s="1"/>
  <c r="FG38" i="3" s="1"/>
  <c r="FG39" i="3" s="1"/>
  <c r="FG40" i="3" s="1"/>
  <c r="FG41" i="3" s="1"/>
  <c r="FG42" i="3" s="1"/>
  <c r="FG43" i="3" s="1"/>
  <c r="FG44" i="3" s="1"/>
  <c r="FG45" i="3" s="1"/>
  <c r="FG46" i="3" s="1"/>
  <c r="FG47" i="3" s="1"/>
  <c r="FG48" i="3" s="1"/>
  <c r="FG49" i="3" s="1"/>
  <c r="FG50" i="3" s="1"/>
  <c r="FG51" i="3" s="1"/>
  <c r="FG52" i="3" s="1"/>
  <c r="FG53" i="3" s="1"/>
  <c r="FG54" i="3" s="1"/>
  <c r="FG55" i="3" s="1"/>
  <c r="FH17" i="3" s="1"/>
  <c r="FH18" i="3" s="1"/>
  <c r="FH19" i="3" s="1"/>
  <c r="FH20" i="3" s="1"/>
  <c r="FH21" i="3" s="1"/>
  <c r="FH22" i="3" s="1"/>
  <c r="FH23" i="3" s="1"/>
  <c r="FH24" i="3" s="1"/>
  <c r="FH25" i="3" s="1"/>
  <c r="FH26" i="3" s="1"/>
  <c r="FH27" i="3" s="1"/>
  <c r="FH28" i="3" s="1"/>
  <c r="FH29" i="3" s="1"/>
  <c r="FH30" i="3" s="1"/>
  <c r="FH31" i="3" s="1"/>
  <c r="FH32" i="3" s="1"/>
  <c r="FH33" i="3" s="1"/>
  <c r="FH34" i="3" s="1"/>
  <c r="FH35" i="3" s="1"/>
  <c r="FH36" i="3" s="1"/>
  <c r="FH37" i="3" s="1"/>
  <c r="FH38" i="3" s="1"/>
  <c r="FH39" i="3" s="1"/>
  <c r="FH40" i="3" s="1"/>
  <c r="FH41" i="3" s="1"/>
  <c r="FH42" i="3" s="1"/>
  <c r="FH43" i="3" s="1"/>
  <c r="FH44" i="3" s="1"/>
  <c r="FH45" i="3" s="1"/>
  <c r="FH46" i="3" s="1"/>
  <c r="FH47" i="3" s="1"/>
  <c r="FH48" i="3" s="1"/>
  <c r="FH49" i="3" s="1"/>
  <c r="FH50" i="3" s="1"/>
  <c r="FH51" i="3" s="1"/>
  <c r="FH52" i="3" s="1"/>
  <c r="FH53" i="3" s="1"/>
  <c r="FH54" i="3" s="1"/>
  <c r="FH55" i="3" s="1"/>
  <c r="FI17" i="3" s="1"/>
  <c r="FI18" i="3" s="1"/>
  <c r="FI19" i="3" s="1"/>
  <c r="FI20" i="3" s="1"/>
  <c r="FI21" i="3" s="1"/>
  <c r="FI22" i="3" s="1"/>
  <c r="FI23" i="3" s="1"/>
  <c r="FI24" i="3" s="1"/>
  <c r="FI25" i="3" s="1"/>
  <c r="FI26" i="3" s="1"/>
  <c r="FI27" i="3" s="1"/>
  <c r="FI28" i="3" s="1"/>
  <c r="FI29" i="3" s="1"/>
  <c r="FI30" i="3" s="1"/>
  <c r="FI31" i="3" s="1"/>
  <c r="FI32" i="3" s="1"/>
  <c r="FI33" i="3" s="1"/>
  <c r="FI34" i="3" s="1"/>
  <c r="FI35" i="3" s="1"/>
  <c r="FI36" i="3" s="1"/>
  <c r="FI37" i="3" s="1"/>
  <c r="FI38" i="3" s="1"/>
  <c r="FI39" i="3" s="1"/>
  <c r="FI40" i="3" s="1"/>
  <c r="FI41" i="3" s="1"/>
  <c r="FI42" i="3" s="1"/>
  <c r="FI43" i="3" s="1"/>
  <c r="FI44" i="3" s="1"/>
  <c r="FI45" i="3" s="1"/>
  <c r="FI46" i="3" s="1"/>
  <c r="FI47" i="3" s="1"/>
  <c r="FI48" i="3" s="1"/>
  <c r="FI49" i="3" s="1"/>
  <c r="FI50" i="3" s="1"/>
  <c r="FI51" i="3" s="1"/>
  <c r="FI52" i="3" s="1"/>
  <c r="FI53" i="3" s="1"/>
  <c r="FI54" i="3" s="1"/>
  <c r="FI55" i="3" s="1"/>
  <c r="FJ17" i="3" s="1"/>
  <c r="FJ18" i="3" s="1"/>
  <c r="FJ19" i="3" s="1"/>
  <c r="FJ20" i="3" s="1"/>
  <c r="FJ21" i="3" s="1"/>
  <c r="FJ22" i="3" s="1"/>
  <c r="FJ23" i="3" s="1"/>
  <c r="FJ24" i="3" s="1"/>
  <c r="FJ25" i="3" s="1"/>
  <c r="FJ26" i="3" s="1"/>
  <c r="FJ27" i="3" s="1"/>
  <c r="FJ28" i="3" s="1"/>
  <c r="FJ29" i="3" s="1"/>
  <c r="FJ30" i="3" s="1"/>
  <c r="FJ31" i="3" s="1"/>
  <c r="FJ32" i="3" s="1"/>
  <c r="FJ33" i="3" s="1"/>
  <c r="FJ34" i="3" s="1"/>
  <c r="FJ35" i="3" s="1"/>
  <c r="FJ36" i="3" s="1"/>
  <c r="FJ37" i="3" s="1"/>
  <c r="FJ38" i="3" s="1"/>
  <c r="FJ39" i="3" s="1"/>
  <c r="FJ40" i="3" s="1"/>
  <c r="FJ41" i="3" s="1"/>
  <c r="FJ42" i="3" s="1"/>
  <c r="FJ43" i="3" s="1"/>
  <c r="FJ44" i="3" s="1"/>
  <c r="FJ45" i="3" s="1"/>
  <c r="FJ46" i="3" s="1"/>
  <c r="FJ47" i="3" s="1"/>
  <c r="FJ48" i="3" s="1"/>
  <c r="FJ49" i="3" s="1"/>
  <c r="FJ50" i="3" s="1"/>
  <c r="FJ51" i="3" s="1"/>
  <c r="FJ52" i="3" s="1"/>
  <c r="FJ53" i="3" s="1"/>
  <c r="FJ54" i="3" s="1"/>
  <c r="FJ55" i="3" s="1"/>
  <c r="G7" i="1"/>
  <c r="G5" i="1"/>
  <c r="D10" i="1" s="1"/>
  <c r="E6" i="2"/>
  <c r="F10" i="1" l="1"/>
  <c r="E10" i="1"/>
  <c r="C10" i="1"/>
</calcChain>
</file>

<file path=xl/sharedStrings.xml><?xml version="1.0" encoding="utf-8"?>
<sst xmlns="http://schemas.openxmlformats.org/spreadsheetml/2006/main" count="65" uniqueCount="65">
  <si>
    <t>Modop</t>
  </si>
  <si>
    <t>1)</t>
  </si>
  <si>
    <t>Indiquer la date d'analyse (fin de période) =&gt;</t>
  </si>
  <si>
    <t>Année sélectionnée</t>
  </si>
  <si>
    <t>2)</t>
  </si>
  <si>
    <t>indiquer si l'analyse porte sur le S1 del'anéne our sur toute l'année =&gt;</t>
  </si>
  <si>
    <t>3)</t>
  </si>
  <si>
    <t>Contrôler que les trimestres utilisés pour le calcul est correct cf ci-dessous</t>
  </si>
  <si>
    <t>Période d'analyse</t>
  </si>
  <si>
    <t>&lt;-- Ici j'ai essayé de transféré ces critères sur le premier ongler mais un problème de format semble apparaitre.</t>
  </si>
  <si>
    <t>Entité</t>
  </si>
  <si>
    <t>Data</t>
  </si>
  <si>
    <t>Entité 1</t>
  </si>
  <si>
    <t>l'objectif est d'affiché les données cumulées sur soit le premier semestre soit l'année entière (premier semestre si S1 affiché dans l'onglet ModOP et sinon année entière.</t>
  </si>
  <si>
    <t>Entité 2</t>
  </si>
  <si>
    <t>d'une entité à l'autre les années et trimestres ne sont pas dans les même colonnes</t>
  </si>
  <si>
    <t>Entité 3</t>
  </si>
  <si>
    <t>Entité 4</t>
  </si>
  <si>
    <t>Entité 5</t>
  </si>
  <si>
    <t>Beginning of period</t>
  </si>
  <si>
    <t>End of period</t>
  </si>
  <si>
    <t>Period's number</t>
  </si>
  <si>
    <t>Trimester number</t>
  </si>
  <si>
    <t>Number of months in a period</t>
  </si>
  <si>
    <t>Number of days in a period</t>
  </si>
  <si>
    <t>Year</t>
  </si>
  <si>
    <t>Varibale 1</t>
  </si>
  <si>
    <t>Varibale 2</t>
  </si>
  <si>
    <t>Varibale 3</t>
  </si>
  <si>
    <t>Varibale 4</t>
  </si>
  <si>
    <t>Varibale 5</t>
  </si>
  <si>
    <t>Varibale 6</t>
  </si>
  <si>
    <t>Varibale 7</t>
  </si>
  <si>
    <t>Varibale 8</t>
  </si>
  <si>
    <t>Varibale 9</t>
  </si>
  <si>
    <t>Varibale 10</t>
  </si>
  <si>
    <t>Varibale 11</t>
  </si>
  <si>
    <t>Varibale 12</t>
  </si>
  <si>
    <t>Varibale 13</t>
  </si>
  <si>
    <t>Varibale 14</t>
  </si>
  <si>
    <t>Varibale 15</t>
  </si>
  <si>
    <t>Varibale 16</t>
  </si>
  <si>
    <t>Varibale 17</t>
  </si>
  <si>
    <t>Varibale 18</t>
  </si>
  <si>
    <t>Varibale 19</t>
  </si>
  <si>
    <t>Varibale 20</t>
  </si>
  <si>
    <t>Varibale 21</t>
  </si>
  <si>
    <t>Varibale 22</t>
  </si>
  <si>
    <t>Varibale 23</t>
  </si>
  <si>
    <t>Varibale 24</t>
  </si>
  <si>
    <t>Varibale 25</t>
  </si>
  <si>
    <t>Varibale 26</t>
  </si>
  <si>
    <t>Varibale 27</t>
  </si>
  <si>
    <t>Varibale 28</t>
  </si>
  <si>
    <t>Varibale 29</t>
  </si>
  <si>
    <t>Varibale 30</t>
  </si>
  <si>
    <t>Varibale 31</t>
  </si>
  <si>
    <t>Varibale 32</t>
  </si>
  <si>
    <t>Varibale 33</t>
  </si>
  <si>
    <t>Varibale 34</t>
  </si>
  <si>
    <t>Varibale 35</t>
  </si>
  <si>
    <t>Varibale 36</t>
  </si>
  <si>
    <t>Varibale 37</t>
  </si>
  <si>
    <t>Varibale 38</t>
  </si>
  <si>
    <t>Varibale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</si>
</sst>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"/>
    <numFmt numFmtId="165" formatCode="[White]&quot;Erreur&quot;;[White]&quot;Erreur&quot;;[White]&quot;Ok&quot;"/>
    <numFmt numFmtId="166" formatCode="[=1]&quot;q&quot;;"/>
    <numFmt numFmtId="167" formatCode="0.0"/>
    <numFmt numFmtId="168" formatCode="###0;\(###0\);\-"/>
    <numFmt numFmtId="169" formatCode="#,##0;[Red]\(#,##0\);\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42B6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447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FD9E2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6792C5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mediumDashed">
        <color theme="0"/>
      </bottom>
      <diagonal/>
    </border>
    <border>
      <left style="dotted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dotted">
        <color theme="0" tint="-0.499984740745262"/>
      </right>
      <top style="mediumDashed">
        <color theme="0"/>
      </top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67">
    <xf numFmtId="0" fontId="0" fillId="0" borderId="0" xfId="0"/>
    <xf numFmtId="0" fontId="0" fillId="0" borderId="0" xfId="0" applyAlignment="1">
      <alignment horizontal="right"/>
    </xf>
    <xf numFmtId="0" fontId="4" fillId="0" borderId="0" xfId="0" applyFont="1"/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15" fontId="5" fillId="4" borderId="1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left"/>
    </xf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7" fillId="5" borderId="2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1" fillId="0" borderId="6" xfId="2" applyBorder="1"/>
    <xf numFmtId="164" fontId="0" fillId="7" borderId="7" xfId="0" applyNumberFormat="1" applyFill="1" applyBorder="1"/>
    <xf numFmtId="0" fontId="8" fillId="8" borderId="0" xfId="0" applyFont="1" applyFill="1" applyAlignment="1">
      <alignment vertical="center"/>
    </xf>
    <xf numFmtId="0" fontId="7" fillId="8" borderId="0" xfId="0" applyFont="1" applyFill="1" applyAlignment="1">
      <alignment horizontal="left" vertical="center"/>
    </xf>
    <xf numFmtId="0" fontId="9" fillId="8" borderId="0" xfId="0" applyFont="1" applyFill="1" applyAlignment="1">
      <alignment horizontal="right" vertical="center"/>
    </xf>
    <xf numFmtId="165" fontId="7" fillId="8" borderId="0" xfId="0" applyNumberFormat="1" applyFont="1" applyFill="1" applyAlignment="1">
      <alignment horizontal="center" vertical="center"/>
    </xf>
    <xf numFmtId="0" fontId="7" fillId="8" borderId="0" xfId="0" applyFont="1" applyFill="1" applyAlignment="1">
      <alignment vertical="center"/>
    </xf>
    <xf numFmtId="0" fontId="7" fillId="8" borderId="8" xfId="0" applyFont="1" applyFill="1" applyBorder="1" applyAlignment="1">
      <alignment vertical="center"/>
    </xf>
    <xf numFmtId="0" fontId="0" fillId="9" borderId="0" xfId="0" applyFill="1" applyAlignment="1">
      <alignment vertical="center"/>
    </xf>
    <xf numFmtId="166" fontId="5" fillId="8" borderId="0" xfId="0" applyNumberFormat="1" applyFont="1" applyFill="1" applyAlignment="1">
      <alignment horizontal="center" vertical="center"/>
    </xf>
    <xf numFmtId="166" fontId="5" fillId="8" borderId="8" xfId="0" applyNumberFormat="1" applyFont="1" applyFill="1" applyBorder="1" applyAlignment="1">
      <alignment horizontal="center" vertical="center"/>
    </xf>
    <xf numFmtId="0" fontId="10" fillId="8" borderId="0" xfId="0" applyFont="1" applyFill="1" applyAlignment="1">
      <alignment vertical="center"/>
    </xf>
    <xf numFmtId="0" fontId="9" fillId="8" borderId="0" xfId="0" applyFont="1" applyFill="1" applyAlignment="1">
      <alignment horizontal="center" vertical="center"/>
    </xf>
    <xf numFmtId="0" fontId="5" fillId="8" borderId="9" xfId="0" applyFont="1" applyFill="1" applyBorder="1" applyAlignment="1">
      <alignment vertical="center"/>
    </xf>
    <xf numFmtId="0" fontId="5" fillId="8" borderId="1" xfId="0" applyFont="1" applyFill="1" applyBorder="1" applyAlignment="1">
      <alignment vertical="center"/>
    </xf>
    <xf numFmtId="0" fontId="5" fillId="8" borderId="1" xfId="0" applyFont="1" applyFill="1" applyBorder="1" applyAlignment="1">
      <alignment horizontal="center" vertical="center"/>
    </xf>
    <xf numFmtId="15" fontId="5" fillId="10" borderId="1" xfId="0" applyNumberFormat="1" applyFont="1" applyFill="1" applyBorder="1" applyAlignment="1">
      <alignment horizontal="center" vertical="center"/>
    </xf>
    <xf numFmtId="15" fontId="5" fillId="11" borderId="1" xfId="0" applyNumberFormat="1" applyFont="1" applyFill="1" applyBorder="1" applyAlignment="1">
      <alignment horizontal="center" vertical="center"/>
    </xf>
    <xf numFmtId="15" fontId="5" fillId="4" borderId="10" xfId="0" applyNumberFormat="1" applyFont="1" applyFill="1" applyBorder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5" fillId="8" borderId="11" xfId="0" applyFont="1" applyFill="1" applyBorder="1" applyAlignment="1">
      <alignment vertical="center"/>
    </xf>
    <xf numFmtId="0" fontId="5" fillId="8" borderId="0" xfId="0" applyFont="1" applyFill="1" applyAlignment="1">
      <alignment vertical="center"/>
    </xf>
    <xf numFmtId="0" fontId="7" fillId="8" borderId="0" xfId="0" applyFont="1" applyFill="1" applyAlignment="1">
      <alignment horizontal="center" vertical="center"/>
    </xf>
    <xf numFmtId="15" fontId="5" fillId="8" borderId="0" xfId="0" applyNumberFormat="1" applyFont="1" applyFill="1" applyAlignment="1">
      <alignment vertical="center"/>
    </xf>
    <xf numFmtId="15" fontId="5" fillId="10" borderId="0" xfId="0" applyNumberFormat="1" applyFont="1" applyFill="1" applyAlignment="1">
      <alignment horizontal="center" vertical="center"/>
    </xf>
    <xf numFmtId="15" fontId="5" fillId="4" borderId="0" xfId="0" applyNumberFormat="1" applyFont="1" applyFill="1" applyAlignment="1">
      <alignment horizontal="center" vertical="center"/>
    </xf>
    <xf numFmtId="15" fontId="5" fillId="4" borderId="8" xfId="0" applyNumberFormat="1" applyFont="1" applyFill="1" applyBorder="1" applyAlignment="1">
      <alignment horizontal="center" vertical="center"/>
    </xf>
    <xf numFmtId="15" fontId="7" fillId="8" borderId="0" xfId="0" applyNumberFormat="1" applyFont="1" applyFill="1" applyAlignment="1">
      <alignment vertical="center"/>
    </xf>
    <xf numFmtId="167" fontId="5" fillId="10" borderId="0" xfId="0" applyNumberFormat="1" applyFont="1" applyFill="1" applyAlignment="1">
      <alignment horizontal="center" vertical="center"/>
    </xf>
    <xf numFmtId="167" fontId="5" fillId="4" borderId="0" xfId="0" applyNumberFormat="1" applyFont="1" applyFill="1" applyAlignment="1">
      <alignment horizontal="center" vertical="center"/>
    </xf>
    <xf numFmtId="167" fontId="5" fillId="11" borderId="0" xfId="0" applyNumberFormat="1" applyFont="1" applyFill="1" applyAlignment="1">
      <alignment horizontal="center" vertical="center"/>
    </xf>
    <xf numFmtId="167" fontId="5" fillId="4" borderId="8" xfId="0" applyNumberFormat="1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vertical="center"/>
    </xf>
    <xf numFmtId="0" fontId="5" fillId="8" borderId="13" xfId="0" applyFont="1" applyFill="1" applyBorder="1" applyAlignment="1">
      <alignment vertical="center"/>
    </xf>
    <xf numFmtId="0" fontId="7" fillId="8" borderId="13" xfId="0" applyFont="1" applyFill="1" applyBorder="1" applyAlignment="1">
      <alignment horizontal="center" vertical="center"/>
    </xf>
    <xf numFmtId="168" fontId="5" fillId="10" borderId="13" xfId="0" applyNumberFormat="1" applyFont="1" applyFill="1" applyBorder="1" applyAlignment="1">
      <alignment horizontal="center" vertical="center"/>
    </xf>
    <xf numFmtId="168" fontId="5" fillId="4" borderId="13" xfId="0" applyNumberFormat="1" applyFont="1" applyFill="1" applyBorder="1" applyAlignment="1">
      <alignment horizontal="center" vertical="center"/>
    </xf>
    <xf numFmtId="168" fontId="5" fillId="4" borderId="14" xfId="0" applyNumberFormat="1" applyFont="1" applyFill="1" applyBorder="1" applyAlignment="1">
      <alignment horizontal="center" vertical="center"/>
    </xf>
    <xf numFmtId="0" fontId="10" fillId="9" borderId="0" xfId="0" applyFont="1" applyFill="1" applyAlignment="1">
      <alignment vertical="center"/>
    </xf>
    <xf numFmtId="0" fontId="11" fillId="8" borderId="15" xfId="0" applyFont="1" applyFill="1" applyBorder="1" applyAlignment="1">
      <alignment vertical="center"/>
    </xf>
    <xf numFmtId="0" fontId="10" fillId="8" borderId="16" xfId="0" applyFont="1" applyFill="1" applyBorder="1" applyAlignment="1">
      <alignment vertical="center"/>
    </xf>
    <xf numFmtId="0" fontId="10" fillId="8" borderId="17" xfId="0" applyFont="1" applyFill="1" applyBorder="1" applyAlignment="1">
      <alignment vertical="center"/>
    </xf>
    <xf numFmtId="0" fontId="12" fillId="12" borderId="15" xfId="0" applyFont="1" applyFill="1" applyBorder="1" applyAlignment="1">
      <alignment vertical="center"/>
    </xf>
    <xf numFmtId="0" fontId="13" fillId="12" borderId="16" xfId="0" applyFont="1" applyFill="1" applyBorder="1" applyAlignment="1">
      <alignment horizontal="left" vertical="center"/>
    </xf>
    <xf numFmtId="0" fontId="13" fillId="12" borderId="16" xfId="0" applyFont="1" applyFill="1" applyBorder="1" applyAlignment="1">
      <alignment vertical="center"/>
    </xf>
    <xf numFmtId="0" fontId="13" fillId="12" borderId="16" xfId="0" applyFont="1" applyFill="1" applyBorder="1" applyAlignment="1">
      <alignment horizontal="center" vertical="center"/>
    </xf>
    <xf numFmtId="15" fontId="13" fillId="12" borderId="16" xfId="0" applyNumberFormat="1" applyFont="1" applyFill="1" applyBorder="1" applyAlignment="1">
      <alignment vertical="center"/>
    </xf>
    <xf numFmtId="15" fontId="13" fillId="12" borderId="17" xfId="0" applyNumberFormat="1" applyFont="1" applyFill="1" applyBorder="1" applyAlignment="1">
      <alignment vertical="center"/>
    </xf>
    <xf numFmtId="169" fontId="13" fillId="9" borderId="0" xfId="1" applyNumberFormat="1" applyFont="1" applyFill="1" applyAlignment="1">
      <alignment horizontal="center" vertical="center"/>
    </xf>
    <xf numFmtId="169" fontId="8" fillId="9" borderId="0" xfId="1" applyNumberFormat="1" applyFont="1" applyFill="1" applyAlignment="1">
      <alignment horizontal="center" vertical="center"/>
    </xf>
    <xf numFmtId="0" fontId="14" fillId="9" borderId="0" xfId="0" applyFont="1" applyFill="1" applyAlignment="1">
      <alignment vertical="center"/>
    </xf>
  </cellXfs>
  <cellStyles count="3">
    <cellStyle name="Normal" xfId="0" builtinId="0"/>
    <cellStyle name="Normal 10 2" xfId="2" xr:uid="{D54C2888-56D5-4EC7-9CB0-FC7D86512793}"/>
    <cellStyle name="Pourcentage" xfId="1" builtinId="5"/>
  </cellStyles>
  <dxfs count="4">
    <dxf>
      <fill>
        <patternFill>
          <bgColor rgb="FF00447A"/>
        </patternFill>
      </fill>
    </dxf>
    <dxf>
      <fill>
        <patternFill>
          <bgColor rgb="FF00447A"/>
        </patternFill>
      </fill>
    </dxf>
    <dxf>
      <fill>
        <patternFill>
          <bgColor rgb="FF00447A"/>
        </patternFill>
      </fill>
    </dxf>
    <dxf>
      <fill>
        <patternFill>
          <bgColor rgb="FF00447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eghilage/AppData/Local/Packages/Microsoft.MicrosoftEdge_8wekyb3d8bbwe/TempState/Downloads/180605%20-%20Neptune%202%20-%202nd%20drawdown%20-%20financial%20model%20-%20v4%20SENT%20with%20annexes%20(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0.EQUIPE\Arnaud\5.%20Neptune%202\2.%20Supporting%20doc\171211%20-%20Neptune%202%20-%20lender%20financial%20model%20v5%20-%20SENT%20=%20BP%20GG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NEPTUNE%20II\4.%20BP\3rd%20Drawdown\181106%20-%20Neptune%202%20-%203rd%20drawdown%20-%20financial%20model%20-%20v2%20SENT%20(Lenders)%20CS%20agg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r&#233;cup%20donn&#233;es%20trimestrielle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PHOENIX\BUSSY%201A\5.%20BP%20closing\Bussy%20Lettr&#233;e%20-%20Financial%20Model%20vAudit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Osiere\4.%20BP%20Closing\Mistral%20-%20VAG%20Osieres%20vclosing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Villacerf\4.%20BP%20Closing\Mistral%20(Alpha%20CHP%20Villacerf)_%20Fin_Close_Neoen_CDA%201.346.xlsb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Le%20Pontet%20-%20Ombrin&#233;o\4.%20BP%20Closing\SPV%20REFI%201_PONTET_FC.xlsb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Cap%20D&#233;couverte%204%20Bis\4.%20BP%20Closing\SPV%2010%20CAP%20DEC%20MODEL_FC.xlsb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Chassepain\4.%20BP%20Closing\Batch%203%20Model_Green_v2.7.xlsb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Auxois%20Sud%20II%20-%20Plateau%20de%20l'Auxois%20Sud\4.%20BP%20Closing\SPV%207%20AUXOIS%20SUD%202_FC_MODEL.xlsb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MISTRAL\Bram%20-%20Orion%204\4.%20BP%20Closing\BATCH%204%20MODEL_GREEN%20FC_LUGOS_BRAM.xlsb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0.EQUIPE\Arnaud\7.%20Financement\Ratio%20certificate%20au%2030.06.18\1.%20Docs%20de%20travail\Source%20publispostage%20ratio%20au%2030.06.18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P&amp;A\15.%20BACK%20OFFICE%20FINANCEMENT\1.%20Inputs%20structuring%20%20Data%20Room\PHOENIX\CAP%20DEC%201\2.%20BP%20closing\Cap+D&#233;couverte+1+to+4+-+Signing+V4+(sent+23052016)+vNeoen_H3P%20-%20sensi%20audit%20Mazars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Gabriel\Dropbox\01-%20Projets%20-%20Transactions\02-%20En%20cours\MISTRAL%20-%20portfolio%20FR\MODELS\B2%20Models\B2%20FINANCIAL%20CLOSE%20MODEL\Mistral%20(Alpha%20CHP%20Villacerf)_%20Fin_Close.xlsb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emi\Dropbox\01-%20Projets%20-%20Transactions\02-%20En%20cours\MISTRAL%20-%20portfolio%20FR\MODELS\Batch%204%20Models\Model_SPV%2010_CAP%20DEC\SPV%2010%20Cap%20Dec%20Model_v%204.5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Sum_EUR"/>
      <sheetName val="Sum_AUD"/>
      <sheetName val="Sum_USD"/>
      <sheetName val="Global"/>
      <sheetName val="Ratios_Global"/>
      <sheetName val="Tax_Global"/>
      <sheetName val="Data book_Global"/>
      <sheetName val="Data book_EUR"/>
      <sheetName val="Flag"/>
      <sheetName val="Input SPV_EUR"/>
      <sheetName val="InputT"/>
      <sheetName val="NP2_EUR"/>
      <sheetName val="Ratios_EUR"/>
      <sheetName val="Annual_EUR"/>
      <sheetName val="Construction FR SP"/>
      <sheetName val="Cestas 1-9"/>
      <sheetName val="Cap D4"/>
      <sheetName val="Cap D1"/>
      <sheetName val="Cap D2"/>
      <sheetName val="Cap D3"/>
      <sheetName val="Flaba"/>
      <sheetName val="LaTaba"/>
      <sheetName val="Bussy 1a"/>
      <sheetName val="Bussy 1b"/>
      <sheetName val="Bussy 2"/>
      <sheetName val="Villacerf"/>
      <sheetName val="Osiere"/>
      <sheetName val="VAG"/>
      <sheetName val="Champs dAm"/>
      <sheetName val="A1"/>
      <sheetName val="Aux Sud"/>
      <sheetName val="Chassepain"/>
      <sheetName val="Pays Chaum"/>
      <sheetName val="Z1"/>
      <sheetName val="Grabels"/>
      <sheetName val="Le Pontet"/>
      <sheetName val="Azur Est"/>
      <sheetName val="Cap D4 bis"/>
      <sheetName val="Corbas 3"/>
      <sheetName val="Manosque"/>
      <sheetName val="Hauts chemins"/>
      <sheetName val="Aux Sud 2"/>
      <sheetName val="Miremont"/>
      <sheetName val="St Avit"/>
      <sheetName val="Lugos"/>
      <sheetName val="Bram"/>
      <sheetName val="Sernhac"/>
      <sheetName val="APBO"/>
      <sheetName val="Creissan"/>
      <sheetName val="Lagarde"/>
      <sheetName val="Ecarpiere"/>
      <sheetName val="Bernardan"/>
      <sheetName val="Nefiach"/>
      <sheetName val="Adjust_EUR"/>
      <sheetName val="Checks_EUR"/>
      <sheetName val="Data book_AUD"/>
      <sheetName val="Input SPV_AUD"/>
      <sheetName val="Flag_AUD"/>
      <sheetName val="NP2_AUD"/>
      <sheetName val="Ratios_AUD"/>
      <sheetName val="Annual_AUD"/>
      <sheetName val="Hornsdale 1"/>
      <sheetName val="Hornsdale 2"/>
      <sheetName val="Hornsdale 3"/>
      <sheetName val="Dubbo"/>
      <sheetName val="Griffiths"/>
      <sheetName val="Parkes"/>
      <sheetName val="A2"/>
      <sheetName val="Coleambally"/>
      <sheetName val="Z2"/>
      <sheetName val="Gilgandra"/>
      <sheetName val="Adjust_AUD"/>
      <sheetName val="Checks_AUD"/>
      <sheetName val="Data book_USD"/>
      <sheetName val="Input SPV_USD"/>
      <sheetName val="Flag_USD"/>
      <sheetName val="NP2_USD"/>
      <sheetName val="Ratios_USD"/>
      <sheetName val="Annual_USD"/>
      <sheetName val="A3"/>
      <sheetName val="Providencia Solar"/>
      <sheetName val="Z3"/>
      <sheetName val="Central Solar Metoro"/>
      <sheetName val="Capella Solar"/>
      <sheetName val="Paradise Park EREC"/>
      <sheetName val="Adjust_USD"/>
      <sheetName val="Checks_USD"/>
      <sheetName val="Weighting"/>
      <sheetName val="Annex 1 (2nd D)"/>
      <sheetName val="Annex 2 EUR (2nd D)"/>
      <sheetName val="Annex 2 AUD (2nd D)"/>
      <sheetName val="Annex 3 (1st+2nd D)"/>
      <sheetName val="Annex 4 EUR (2nd D)"/>
      <sheetName val="Annex 4 AUD (2nd D)"/>
      <sheetName val="Annex 4 USD (2nd D)"/>
      <sheetName val="Annex 5 EUR (1st+2nd D)"/>
      <sheetName val="Annex 5 AUD (1st+2nd D)"/>
      <sheetName val="Annex 6 EUR (1st+2nd D)"/>
      <sheetName val="Annex 6 AUD (1st+2nd D)"/>
      <sheetName val="Annex 7 (2nd D)"/>
    </sheetNames>
    <sheetDataSet>
      <sheetData sheetId="0"/>
      <sheetData sheetId="1">
        <row r="8">
          <cell r="H8">
            <v>1</v>
          </cell>
        </row>
      </sheetData>
      <sheetData sheetId="2">
        <row r="10">
          <cell r="D10" t="b">
            <v>0</v>
          </cell>
        </row>
      </sheetData>
      <sheetData sheetId="3">
        <row r="10">
          <cell r="D10" t="b">
            <v>0</v>
          </cell>
        </row>
      </sheetData>
      <sheetData sheetId="4">
        <row r="6">
          <cell r="K6">
            <v>3.3000000000000002E-2</v>
          </cell>
        </row>
        <row r="103">
          <cell r="E103">
            <v>43100</v>
          </cell>
        </row>
        <row r="119">
          <cell r="E119">
            <v>29.46</v>
          </cell>
        </row>
        <row r="122">
          <cell r="E122">
            <v>12</v>
          </cell>
        </row>
        <row r="126">
          <cell r="E126">
            <v>3600</v>
          </cell>
        </row>
        <row r="158">
          <cell r="E158">
            <v>43100</v>
          </cell>
        </row>
        <row r="181">
          <cell r="E181">
            <v>43100</v>
          </cell>
        </row>
        <row r="227">
          <cell r="E227">
            <v>43100</v>
          </cell>
        </row>
        <row r="243">
          <cell r="E243">
            <v>850</v>
          </cell>
        </row>
      </sheetData>
      <sheetData sheetId="5"/>
      <sheetData sheetId="6"/>
      <sheetData sheetId="7"/>
      <sheetData sheetId="8"/>
      <sheetData sheetId="9">
        <row r="4">
          <cell r="B4" t="str">
            <v>Quaterly calendar - BoP</v>
          </cell>
        </row>
      </sheetData>
      <sheetData sheetId="10">
        <row r="5">
          <cell r="G5">
            <v>0</v>
          </cell>
        </row>
      </sheetData>
      <sheetData sheetId="11">
        <row r="50">
          <cell r="G50">
            <v>0</v>
          </cell>
        </row>
        <row r="54"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1.8266081437010549E-2</v>
          </cell>
          <cell r="O54">
            <v>1.8266081437010549E-2</v>
          </cell>
          <cell r="P54">
            <v>1.8266081437010549E-2</v>
          </cell>
          <cell r="Q54">
            <v>1.813095825796298E-2</v>
          </cell>
          <cell r="R54">
            <v>1.8071877466484122E-2</v>
          </cell>
          <cell r="S54">
            <v>1.8327702026134776E-2</v>
          </cell>
          <cell r="T54">
            <v>1.9142462820067693E-2</v>
          </cell>
          <cell r="U54">
            <v>2.023510018772667E-2</v>
          </cell>
          <cell r="V54">
            <v>2.0115876302240626E-2</v>
          </cell>
          <cell r="W54">
            <v>1.9629695110470045E-2</v>
          </cell>
          <cell r="X54">
            <v>2.0372074588333629E-2</v>
          </cell>
          <cell r="Y54">
            <v>2.1823046373901426E-2</v>
          </cell>
          <cell r="Z54">
            <v>2.2961208158006348E-2</v>
          </cell>
          <cell r="AA54">
            <v>2.3710556300199435E-2</v>
          </cell>
          <cell r="AB54">
            <v>2.4075933697340353E-2</v>
          </cell>
          <cell r="AC54">
            <v>2.4234447291836259E-2</v>
          </cell>
          <cell r="AD54">
            <v>2.4472426005673991E-2</v>
          </cell>
          <cell r="AE54">
            <v>2.4813960237675192E-2</v>
          </cell>
          <cell r="AF54">
            <v>2.5268757881331951E-2</v>
          </cell>
          <cell r="AG54">
            <v>2.5775552496199658E-2</v>
          </cell>
          <cell r="AH54">
            <v>2.6256215097568324E-2</v>
          </cell>
          <cell r="AI54">
            <v>2.6700667362020859E-2</v>
          </cell>
          <cell r="AJ54">
            <v>2.7111229405727574E-2</v>
          </cell>
          <cell r="AK54">
            <v>2.7488712321835789E-2</v>
          </cell>
          <cell r="AL54">
            <v>2.7826262855078721E-2</v>
          </cell>
          <cell r="AM54">
            <v>2.8121081931566289E-2</v>
          </cell>
          <cell r="AN54">
            <v>2.8377475208404696E-2</v>
          </cell>
          <cell r="AO54">
            <v>2.861296577556928E-2</v>
          </cell>
          <cell r="AP54">
            <v>2.8859137167134979E-2</v>
          </cell>
          <cell r="AQ54">
            <v>2.9118993679658776E-2</v>
          </cell>
          <cell r="AR54">
            <v>2.9389487755502031E-2</v>
          </cell>
          <cell r="AS54">
            <v>2.9657742369906405E-2</v>
          </cell>
          <cell r="AT54">
            <v>2.9895077685878135E-2</v>
          </cell>
          <cell r="AU54">
            <v>3.0093693521738841E-2</v>
          </cell>
          <cell r="AV54">
            <v>3.0258966771816154E-2</v>
          </cell>
          <cell r="AW54">
            <v>3.0394799087773382E-2</v>
          </cell>
          <cell r="AX54">
            <v>3.0508309962579624E-2</v>
          </cell>
          <cell r="AY54">
            <v>3.0601071780810059E-2</v>
          </cell>
          <cell r="AZ54">
            <v>3.0675267174485064E-2</v>
          </cell>
          <cell r="BA54">
            <v>3.0752411921526317E-2</v>
          </cell>
          <cell r="BB54">
            <v>3.0869054269649004E-2</v>
          </cell>
          <cell r="BC54">
            <v>3.1031157689246601E-2</v>
          </cell>
          <cell r="BD54">
            <v>3.1236783931795176E-2</v>
          </cell>
          <cell r="BE54">
            <v>3.1462019326568696E-2</v>
          </cell>
          <cell r="BF54">
            <v>3.1666673017124149E-2</v>
          </cell>
          <cell r="BG54">
            <v>3.1843909006015435E-2</v>
          </cell>
          <cell r="BH54">
            <v>3.2001111220444314E-2</v>
          </cell>
          <cell r="BI54">
            <v>3.2135225846669502E-2</v>
          </cell>
          <cell r="BJ54">
            <v>3.2243337529059717E-2</v>
          </cell>
          <cell r="BK54">
            <v>3.2326575787247423E-2</v>
          </cell>
          <cell r="BL54">
            <v>3.2389535291054102E-2</v>
          </cell>
          <cell r="BM54">
            <v>3.2431297919630959E-2</v>
          </cell>
          <cell r="BN54">
            <v>3.245944691307296E-2</v>
          </cell>
          <cell r="BO54">
            <v>3.2474061535829039E-2</v>
          </cell>
          <cell r="BP54">
            <v>3.2479213977326025E-2</v>
          </cell>
          <cell r="BQ54">
            <v>3.2470038268574315E-2</v>
          </cell>
          <cell r="BR54">
            <v>3.2447581511018717E-2</v>
          </cell>
          <cell r="BS54">
            <v>3.2413114961798918E-2</v>
          </cell>
          <cell r="BT54">
            <v>3.236636030638082E-2</v>
          </cell>
          <cell r="BU54">
            <v>3.2306087383604194E-2</v>
          </cell>
          <cell r="BV54">
            <v>3.2233346546293659E-2</v>
          </cell>
          <cell r="BW54">
            <v>3.2148774492956667E-2</v>
          </cell>
          <cell r="BX54">
            <v>3.2051806913397936E-2</v>
          </cell>
          <cell r="BY54">
            <v>3.1945558205324687E-2</v>
          </cell>
          <cell r="BZ54">
            <v>3.1835883804452292E-2</v>
          </cell>
          <cell r="CA54">
            <v>3.1723451689256485E-2</v>
          </cell>
          <cell r="CB54">
            <v>3.1612591984214303E-2</v>
          </cell>
          <cell r="CC54">
            <v>3.1496402033534127E-2</v>
          </cell>
          <cell r="CD54">
            <v>3.1377284184814835E-2</v>
          </cell>
          <cell r="CE54">
            <v>3.125678489843433E-2</v>
          </cell>
          <cell r="CF54">
            <v>3.1136943167315995E-2</v>
          </cell>
          <cell r="CG54">
            <v>3.1010807687149852E-2</v>
          </cell>
          <cell r="CH54">
            <v>3.0883580270614441E-2</v>
          </cell>
          <cell r="CI54">
            <v>3.0753645741447122E-2</v>
          </cell>
          <cell r="CJ54">
            <v>3.0623454054891801E-2</v>
          </cell>
          <cell r="CK54">
            <v>3.048967399591818E-2</v>
          </cell>
          <cell r="CL54">
            <v>3.0351984041179045E-2</v>
          </cell>
          <cell r="CM54">
            <v>3.0213372633659329E-2</v>
          </cell>
          <cell r="CN54">
            <v>3.0074841572001833E-2</v>
          </cell>
          <cell r="CO54">
            <v>2.993152608680185E-2</v>
          </cell>
          <cell r="CP54">
            <v>2.978634880233617E-2</v>
          </cell>
          <cell r="CQ54">
            <v>2.9639485005381355E-2</v>
          </cell>
          <cell r="CR54">
            <v>2.9490757597842376E-2</v>
          </cell>
          <cell r="CS54">
            <v>2.9339087634567301E-2</v>
          </cell>
          <cell r="CT54">
            <v>2.9189275240001093E-2</v>
          </cell>
          <cell r="CU54">
            <v>2.9041590892767429E-2</v>
          </cell>
          <cell r="CV54">
            <v>2.8894210968938978E-2</v>
          </cell>
          <cell r="CW54">
            <v>2.8747644702288137E-2</v>
          </cell>
          <cell r="CX54">
            <v>2.8601484373595328E-2</v>
          </cell>
          <cell r="CY54">
            <v>2.845585710637899E-2</v>
          </cell>
          <cell r="CZ54">
            <v>2.8314215640464883E-2</v>
          </cell>
          <cell r="DA54">
            <v>2.8170276835788443E-2</v>
          </cell>
          <cell r="DB54">
            <v>2.802884606243294E-2</v>
          </cell>
          <cell r="DC54">
            <v>2.7888262301999568E-2</v>
          </cell>
          <cell r="DD54">
            <v>2.7750942060792351E-2</v>
          </cell>
          <cell r="DE54">
            <v>2.7612735314517203E-2</v>
          </cell>
          <cell r="DF54">
            <v>2.7474979387461164E-2</v>
          </cell>
          <cell r="DG54">
            <v>2.7337100361554092E-2</v>
          </cell>
          <cell r="DH54">
            <v>2.7205367447490227E-2</v>
          </cell>
          <cell r="DI54">
            <v>2.7071332638544377E-2</v>
          </cell>
          <cell r="DJ54">
            <v>2.693679993951472E-2</v>
          </cell>
          <cell r="DK54">
            <v>2.6894670521684746E-2</v>
          </cell>
          <cell r="DL54">
            <v>2.6894670521684746E-2</v>
          </cell>
          <cell r="DM54">
            <v>2.6894670521684746E-2</v>
          </cell>
          <cell r="DN54">
            <v>2.6894670521684746E-2</v>
          </cell>
          <cell r="DO54">
            <v>2.6894670521684746E-2</v>
          </cell>
          <cell r="DP54">
            <v>2.6894670521684746E-2</v>
          </cell>
          <cell r="DQ54">
            <v>2.6894670521684746E-2</v>
          </cell>
          <cell r="DR54">
            <v>2.6894670521684746E-2</v>
          </cell>
          <cell r="DS54">
            <v>2.6894670521684746E-2</v>
          </cell>
          <cell r="DT54">
            <v>2.6894670521684746E-2</v>
          </cell>
          <cell r="DU54">
            <v>2.6894670521684746E-2</v>
          </cell>
          <cell r="DV54">
            <v>2.6894670521684746E-2</v>
          </cell>
          <cell r="DW54">
            <v>2.6894670521684746E-2</v>
          </cell>
          <cell r="DX54">
            <v>2.6894670521684746E-2</v>
          </cell>
          <cell r="DY54">
            <v>2.6894670521684746E-2</v>
          </cell>
          <cell r="DZ54">
            <v>2.6894670521684746E-2</v>
          </cell>
          <cell r="EA54">
            <v>2.6894670521684746E-2</v>
          </cell>
          <cell r="EB54">
            <v>2.6894670521684746E-2</v>
          </cell>
          <cell r="EC54">
            <v>2.6894670521684746E-2</v>
          </cell>
          <cell r="ED54">
            <v>2.6894670521684746E-2</v>
          </cell>
          <cell r="EE54">
            <v>2.6894670521684746E-2</v>
          </cell>
          <cell r="EF54">
            <v>2.6894670521684746E-2</v>
          </cell>
          <cell r="EG54">
            <v>2.6894670521684746E-2</v>
          </cell>
          <cell r="EH54">
            <v>2.6894670521684746E-2</v>
          </cell>
          <cell r="EI54">
            <v>2.6894670521684746E-2</v>
          </cell>
          <cell r="EJ54">
            <v>2.6894670521684746E-2</v>
          </cell>
          <cell r="EK54">
            <v>2.6894670521684746E-2</v>
          </cell>
          <cell r="EL54">
            <v>2.6894670521684746E-2</v>
          </cell>
          <cell r="EM54">
            <v>2.6894670521684746E-2</v>
          </cell>
          <cell r="EN54">
            <v>2.6894670521684746E-2</v>
          </cell>
          <cell r="EO54">
            <v>2.6894670521684746E-2</v>
          </cell>
          <cell r="EP54">
            <v>2.6894670521684746E-2</v>
          </cell>
          <cell r="EQ54">
            <v>2.6894670521684746E-2</v>
          </cell>
          <cell r="ER54">
            <v>2.6894670521684746E-2</v>
          </cell>
          <cell r="ES54">
            <v>2.6894670521684746E-2</v>
          </cell>
          <cell r="ET54">
            <v>2.6894670521684746E-2</v>
          </cell>
          <cell r="EU54">
            <v>2.6894670521684746E-2</v>
          </cell>
          <cell r="EV54">
            <v>2.6894670521684746E-2</v>
          </cell>
          <cell r="EW54">
            <v>2.6894670521684746E-2</v>
          </cell>
          <cell r="EX54">
            <v>2.6894670521684746E-2</v>
          </cell>
          <cell r="EY54">
            <v>2.6894670521684746E-2</v>
          </cell>
          <cell r="EZ54">
            <v>2.6894670521684746E-2</v>
          </cell>
          <cell r="FA54">
            <v>2.6894670521684746E-2</v>
          </cell>
          <cell r="FB54">
            <v>2.6894670521684746E-2</v>
          </cell>
          <cell r="FC54">
            <v>2.6894670521684746E-2</v>
          </cell>
          <cell r="FD54">
            <v>2.6894670521684746E-2</v>
          </cell>
          <cell r="FE54">
            <v>2.6894670521684746E-2</v>
          </cell>
          <cell r="FF54">
            <v>2.6894670521684746E-2</v>
          </cell>
          <cell r="FG54">
            <v>2.6894670521684746E-2</v>
          </cell>
          <cell r="FH54">
            <v>2.6894670521684746E-2</v>
          </cell>
          <cell r="FI54">
            <v>2.6894670521684746E-2</v>
          </cell>
          <cell r="FJ54">
            <v>2.6894670521684746E-2</v>
          </cell>
          <cell r="FK54">
            <v>2.6894670521684746E-2</v>
          </cell>
          <cell r="FL54">
            <v>2.6894670521684746E-2</v>
          </cell>
          <cell r="FM54">
            <v>2.6894670521684746E-2</v>
          </cell>
          <cell r="FN54">
            <v>2.6894670521684746E-2</v>
          </cell>
          <cell r="FO54">
            <v>2.6894670521684746E-2</v>
          </cell>
          <cell r="FP54">
            <v>2.6894670521684746E-2</v>
          </cell>
          <cell r="FQ54">
            <v>2.6894670521684746E-2</v>
          </cell>
          <cell r="FR54">
            <v>2.6894670521684746E-2</v>
          </cell>
          <cell r="FS54">
            <v>2.6894670521684746E-2</v>
          </cell>
          <cell r="FT54">
            <v>2.6894670521684746E-2</v>
          </cell>
          <cell r="FU54">
            <v>2.6894670521684746E-2</v>
          </cell>
          <cell r="FV54">
            <v>2.6894670521684746E-2</v>
          </cell>
          <cell r="FW54">
            <v>2.6894670521684746E-2</v>
          </cell>
          <cell r="FX54">
            <v>2.6894670521684746E-2</v>
          </cell>
          <cell r="FY54">
            <v>2.6894670521684746E-2</v>
          </cell>
          <cell r="FZ54">
            <v>2.6894670521684746E-2</v>
          </cell>
          <cell r="GA54">
            <v>2.6894670521684746E-2</v>
          </cell>
          <cell r="GB54">
            <v>2.6894670521684746E-2</v>
          </cell>
          <cell r="GC54">
            <v>2.6894670521684746E-2</v>
          </cell>
          <cell r="GD54">
            <v>2.6894670521684746E-2</v>
          </cell>
        </row>
        <row r="118"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5.1780821917808222</v>
          </cell>
          <cell r="P118">
            <v>5.2356164383561641</v>
          </cell>
          <cell r="Q118">
            <v>5.2931506849315069</v>
          </cell>
          <cell r="R118">
            <v>5.2931506849315069</v>
          </cell>
          <cell r="S118">
            <v>8.6301369863013697</v>
          </cell>
          <cell r="T118">
            <v>8.7260273972602747</v>
          </cell>
          <cell r="U118">
            <v>8.8219178082191778</v>
          </cell>
          <cell r="V118">
            <v>8.8219178082191778</v>
          </cell>
          <cell r="W118">
            <v>9.1994535519125691</v>
          </cell>
          <cell r="X118">
            <v>9.1994535519125691</v>
          </cell>
          <cell r="Y118">
            <v>9.3005464480874309</v>
          </cell>
          <cell r="Z118">
            <v>9.3005464480874309</v>
          </cell>
          <cell r="AA118">
            <v>6.6575342465753424</v>
          </cell>
          <cell r="AB118">
            <v>6.7315068493150685</v>
          </cell>
          <cell r="AC118">
            <v>6.8054794520547945</v>
          </cell>
          <cell r="AD118">
            <v>6.8054794520547945</v>
          </cell>
          <cell r="AE118">
            <v>0.24657534246575341</v>
          </cell>
          <cell r="AF118">
            <v>0.24931506849315069</v>
          </cell>
          <cell r="AG118">
            <v>0.25205479452054796</v>
          </cell>
          <cell r="AH118">
            <v>0.25205479452054796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Q118">
            <v>0</v>
          </cell>
          <cell r="AR118">
            <v>0</v>
          </cell>
          <cell r="AS118">
            <v>0</v>
          </cell>
          <cell r="AT118">
            <v>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AZ118">
            <v>0</v>
          </cell>
          <cell r="BA118">
            <v>0</v>
          </cell>
          <cell r="BB118">
            <v>0</v>
          </cell>
          <cell r="BC118">
            <v>0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  <cell r="BK118">
            <v>0</v>
          </cell>
          <cell r="BL118">
            <v>0</v>
          </cell>
          <cell r="BM118">
            <v>0</v>
          </cell>
          <cell r="BN118">
            <v>0</v>
          </cell>
          <cell r="BO118">
            <v>0</v>
          </cell>
          <cell r="BP118">
            <v>0</v>
          </cell>
          <cell r="BQ118">
            <v>0</v>
          </cell>
          <cell r="BR118">
            <v>0</v>
          </cell>
          <cell r="BS118">
            <v>0</v>
          </cell>
          <cell r="BT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BY118">
            <v>0</v>
          </cell>
          <cell r="BZ118">
            <v>0</v>
          </cell>
          <cell r="CA118">
            <v>0</v>
          </cell>
          <cell r="CB118">
            <v>0</v>
          </cell>
          <cell r="CC118">
            <v>0</v>
          </cell>
          <cell r="CD118">
            <v>0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J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P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V118">
            <v>0</v>
          </cell>
          <cell r="CW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I118">
            <v>0</v>
          </cell>
          <cell r="DJ118">
            <v>0</v>
          </cell>
          <cell r="DK118">
            <v>0</v>
          </cell>
          <cell r="DL118">
            <v>0</v>
          </cell>
          <cell r="DM118">
            <v>0</v>
          </cell>
          <cell r="DN118">
            <v>0</v>
          </cell>
          <cell r="DO118">
            <v>0</v>
          </cell>
          <cell r="DP118">
            <v>0</v>
          </cell>
          <cell r="DQ118">
            <v>0</v>
          </cell>
          <cell r="DR118">
            <v>0</v>
          </cell>
          <cell r="DS118">
            <v>0</v>
          </cell>
          <cell r="DT118">
            <v>0</v>
          </cell>
          <cell r="DU118">
            <v>0</v>
          </cell>
          <cell r="DV118">
            <v>0</v>
          </cell>
          <cell r="DW118">
            <v>0</v>
          </cell>
          <cell r="DX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O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EV118">
            <v>0</v>
          </cell>
          <cell r="EW118">
            <v>0</v>
          </cell>
          <cell r="EX118">
            <v>0</v>
          </cell>
          <cell r="EY118">
            <v>0</v>
          </cell>
          <cell r="EZ118">
            <v>0</v>
          </cell>
          <cell r="FA118">
            <v>0</v>
          </cell>
          <cell r="FB118">
            <v>0</v>
          </cell>
          <cell r="FC118">
            <v>0</v>
          </cell>
          <cell r="FD118">
            <v>0</v>
          </cell>
          <cell r="FE118">
            <v>0</v>
          </cell>
          <cell r="FF118">
            <v>0</v>
          </cell>
          <cell r="FG118">
            <v>0</v>
          </cell>
          <cell r="FH118">
            <v>0</v>
          </cell>
          <cell r="FI118">
            <v>0</v>
          </cell>
          <cell r="FJ118">
            <v>0</v>
          </cell>
          <cell r="FK118">
            <v>0</v>
          </cell>
          <cell r="FL118">
            <v>0</v>
          </cell>
          <cell r="FM118">
            <v>0</v>
          </cell>
          <cell r="FN118">
            <v>0</v>
          </cell>
          <cell r="FO118">
            <v>0</v>
          </cell>
          <cell r="FP118">
            <v>0</v>
          </cell>
          <cell r="FQ118">
            <v>0</v>
          </cell>
          <cell r="FR118">
            <v>0</v>
          </cell>
          <cell r="FS118">
            <v>0</v>
          </cell>
          <cell r="FT118">
            <v>0</v>
          </cell>
          <cell r="FU118">
            <v>0</v>
          </cell>
          <cell r="FV118">
            <v>0</v>
          </cell>
          <cell r="FW118">
            <v>0</v>
          </cell>
          <cell r="FX118">
            <v>0</v>
          </cell>
          <cell r="FY118">
            <v>0</v>
          </cell>
          <cell r="FZ118">
            <v>0</v>
          </cell>
          <cell r="GA118">
            <v>0</v>
          </cell>
          <cell r="GB118">
            <v>0</v>
          </cell>
          <cell r="GC118">
            <v>0</v>
          </cell>
          <cell r="GD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5.1780821917808222</v>
          </cell>
          <cell r="P119">
            <v>5.2356164383561641</v>
          </cell>
          <cell r="Q119">
            <v>5.2931506849315069</v>
          </cell>
          <cell r="R119">
            <v>5.2931506849315069</v>
          </cell>
          <cell r="S119">
            <v>8.6301369863013697</v>
          </cell>
          <cell r="T119">
            <v>8.7260273972602747</v>
          </cell>
          <cell r="U119">
            <v>8.8219178082191778</v>
          </cell>
          <cell r="V119">
            <v>8.8219178082191778</v>
          </cell>
          <cell r="W119">
            <v>9.1994535519125691</v>
          </cell>
          <cell r="X119">
            <v>9.1994535519125691</v>
          </cell>
          <cell r="Y119">
            <v>9.3005464480874309</v>
          </cell>
          <cell r="Z119">
            <v>9.3005464480874309</v>
          </cell>
          <cell r="AA119">
            <v>6.6575342465753424</v>
          </cell>
          <cell r="AB119">
            <v>6.7315068493150685</v>
          </cell>
          <cell r="AC119">
            <v>6.8054794520547945</v>
          </cell>
          <cell r="AD119">
            <v>6.8054794520547945</v>
          </cell>
          <cell r="AE119">
            <v>0.24657534246575341</v>
          </cell>
          <cell r="AF119">
            <v>0.24931506849315069</v>
          </cell>
          <cell r="AG119">
            <v>0.25205479452054796</v>
          </cell>
          <cell r="AH119">
            <v>0.25205479452054796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  <cell r="BK119">
            <v>0</v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  <cell r="BQ119">
            <v>0</v>
          </cell>
          <cell r="BR119">
            <v>0</v>
          </cell>
          <cell r="BS119">
            <v>0</v>
          </cell>
          <cell r="BT119">
            <v>0</v>
          </cell>
          <cell r="BU119">
            <v>0</v>
          </cell>
          <cell r="BV119">
            <v>0</v>
          </cell>
          <cell r="BW119">
            <v>0</v>
          </cell>
          <cell r="BX119">
            <v>0</v>
          </cell>
          <cell r="BY119">
            <v>0</v>
          </cell>
          <cell r="BZ119">
            <v>0</v>
          </cell>
          <cell r="CA119">
            <v>0</v>
          </cell>
          <cell r="CB119">
            <v>0</v>
          </cell>
          <cell r="CC119">
            <v>0</v>
          </cell>
          <cell r="CD119">
            <v>0</v>
          </cell>
          <cell r="CE119">
            <v>0</v>
          </cell>
          <cell r="CF119">
            <v>0</v>
          </cell>
          <cell r="CG119">
            <v>0</v>
          </cell>
          <cell r="CH119">
            <v>0</v>
          </cell>
          <cell r="CI119">
            <v>0</v>
          </cell>
          <cell r="CJ119">
            <v>0</v>
          </cell>
          <cell r="CK119">
            <v>0</v>
          </cell>
          <cell r="CL119">
            <v>0</v>
          </cell>
          <cell r="CM119">
            <v>0</v>
          </cell>
          <cell r="CN119">
            <v>0</v>
          </cell>
          <cell r="CO119">
            <v>0</v>
          </cell>
          <cell r="CP119">
            <v>0</v>
          </cell>
          <cell r="CQ119">
            <v>0</v>
          </cell>
          <cell r="CR119">
            <v>0</v>
          </cell>
          <cell r="CS119">
            <v>0</v>
          </cell>
          <cell r="CT119">
            <v>0</v>
          </cell>
          <cell r="CU119">
            <v>0</v>
          </cell>
          <cell r="CV119">
            <v>0</v>
          </cell>
          <cell r="CW119">
            <v>0</v>
          </cell>
          <cell r="CX119">
            <v>0</v>
          </cell>
          <cell r="CY119">
            <v>0</v>
          </cell>
          <cell r="CZ119">
            <v>0</v>
          </cell>
          <cell r="DA119">
            <v>0</v>
          </cell>
          <cell r="DB119">
            <v>0</v>
          </cell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  <cell r="DH119">
            <v>0</v>
          </cell>
          <cell r="DI119">
            <v>0</v>
          </cell>
          <cell r="DJ119">
            <v>0</v>
          </cell>
          <cell r="DK119">
            <v>0</v>
          </cell>
          <cell r="DL119">
            <v>0</v>
          </cell>
          <cell r="DM119">
            <v>0</v>
          </cell>
          <cell r="DN119">
            <v>0</v>
          </cell>
          <cell r="DO119">
            <v>0</v>
          </cell>
          <cell r="DP119">
            <v>0</v>
          </cell>
          <cell r="DQ119">
            <v>0</v>
          </cell>
          <cell r="DR119">
            <v>0</v>
          </cell>
          <cell r="DS119">
            <v>0</v>
          </cell>
          <cell r="DT119">
            <v>0</v>
          </cell>
          <cell r="DU119">
            <v>0</v>
          </cell>
          <cell r="DV119">
            <v>0</v>
          </cell>
          <cell r="DW119">
            <v>0</v>
          </cell>
          <cell r="DX119">
            <v>0</v>
          </cell>
          <cell r="DY119">
            <v>0</v>
          </cell>
          <cell r="DZ119">
            <v>0</v>
          </cell>
          <cell r="EA119">
            <v>0</v>
          </cell>
          <cell r="EB119">
            <v>0</v>
          </cell>
          <cell r="EC119">
            <v>0</v>
          </cell>
          <cell r="ED119">
            <v>0</v>
          </cell>
          <cell r="EE119">
            <v>0</v>
          </cell>
          <cell r="EF119">
            <v>0</v>
          </cell>
          <cell r="EG119">
            <v>0</v>
          </cell>
          <cell r="EH119">
            <v>0</v>
          </cell>
          <cell r="EI119">
            <v>0</v>
          </cell>
          <cell r="EJ119">
            <v>0</v>
          </cell>
          <cell r="EK119">
            <v>0</v>
          </cell>
          <cell r="EL119">
            <v>0</v>
          </cell>
          <cell r="EM119">
            <v>0</v>
          </cell>
          <cell r="EN119">
            <v>0</v>
          </cell>
          <cell r="EO119">
            <v>0</v>
          </cell>
          <cell r="EP119">
            <v>0</v>
          </cell>
          <cell r="EQ119">
            <v>0</v>
          </cell>
          <cell r="ER119">
            <v>0</v>
          </cell>
          <cell r="ES119">
            <v>0</v>
          </cell>
          <cell r="ET119">
            <v>0</v>
          </cell>
          <cell r="EU119">
            <v>0</v>
          </cell>
          <cell r="EV119">
            <v>0</v>
          </cell>
          <cell r="EW119">
            <v>0</v>
          </cell>
          <cell r="EX119">
            <v>0</v>
          </cell>
          <cell r="EY119">
            <v>0</v>
          </cell>
          <cell r="EZ119">
            <v>0</v>
          </cell>
          <cell r="FA119">
            <v>0</v>
          </cell>
          <cell r="FB119">
            <v>0</v>
          </cell>
          <cell r="FC119">
            <v>0</v>
          </cell>
          <cell r="FD119">
            <v>0</v>
          </cell>
          <cell r="FE119">
            <v>0</v>
          </cell>
          <cell r="FF119">
            <v>0</v>
          </cell>
          <cell r="FG119">
            <v>0</v>
          </cell>
          <cell r="FH119">
            <v>0</v>
          </cell>
          <cell r="FI119">
            <v>0</v>
          </cell>
          <cell r="FJ119">
            <v>0</v>
          </cell>
          <cell r="FK119">
            <v>0</v>
          </cell>
          <cell r="FL119">
            <v>0</v>
          </cell>
          <cell r="FM119">
            <v>0</v>
          </cell>
          <cell r="FN119">
            <v>0</v>
          </cell>
          <cell r="FO119">
            <v>0</v>
          </cell>
          <cell r="FP119">
            <v>0</v>
          </cell>
          <cell r="FQ119">
            <v>0</v>
          </cell>
          <cell r="FR119">
            <v>0</v>
          </cell>
          <cell r="FS119">
            <v>0</v>
          </cell>
          <cell r="FT119">
            <v>0</v>
          </cell>
          <cell r="FU119">
            <v>0</v>
          </cell>
          <cell r="FV119">
            <v>0</v>
          </cell>
          <cell r="FW119">
            <v>0</v>
          </cell>
          <cell r="FX119">
            <v>0</v>
          </cell>
          <cell r="FY119">
            <v>0</v>
          </cell>
          <cell r="FZ119">
            <v>0</v>
          </cell>
          <cell r="GA119">
            <v>0</v>
          </cell>
          <cell r="GB119">
            <v>0</v>
          </cell>
          <cell r="GC119">
            <v>0</v>
          </cell>
          <cell r="GD119">
            <v>0</v>
          </cell>
        </row>
      </sheetData>
      <sheetData sheetId="12">
        <row r="107">
          <cell r="E107">
            <v>0</v>
          </cell>
        </row>
      </sheetData>
      <sheetData sheetId="13">
        <row r="100">
          <cell r="D100">
            <v>10.912246974319491</v>
          </cell>
        </row>
      </sheetData>
      <sheetData sheetId="14">
        <row r="109">
          <cell r="B109" t="str">
            <v>Financial revenues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>
        <row r="14">
          <cell r="E14">
            <v>53308.450512469535</v>
          </cell>
        </row>
        <row r="86">
          <cell r="D86" t="str">
            <v>OK</v>
          </cell>
        </row>
        <row r="90"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13722.637622265471</v>
          </cell>
          <cell r="R90">
            <v>13722.637622265471</v>
          </cell>
          <cell r="S90">
            <v>13327.148014771408</v>
          </cell>
          <cell r="T90">
            <v>13327.148014771408</v>
          </cell>
          <cell r="U90">
            <v>13327.148014771408</v>
          </cell>
          <cell r="V90">
            <v>13327.148014771408</v>
          </cell>
          <cell r="W90">
            <v>11363.944995552574</v>
          </cell>
          <cell r="X90">
            <v>11363.944995552574</v>
          </cell>
          <cell r="Y90">
            <v>11363.944995552574</v>
          </cell>
          <cell r="Z90">
            <v>11363.944995552574</v>
          </cell>
          <cell r="AA90">
            <v>10313.687548276597</v>
          </cell>
          <cell r="AB90">
            <v>10313.687548276597</v>
          </cell>
          <cell r="AC90">
            <v>10313.687548276597</v>
          </cell>
          <cell r="AD90">
            <v>10313.687548276597</v>
          </cell>
          <cell r="AE90">
            <v>9655.2043293263887</v>
          </cell>
          <cell r="AF90">
            <v>9655.2043293263887</v>
          </cell>
          <cell r="AG90">
            <v>9655.2043293263887</v>
          </cell>
          <cell r="AH90">
            <v>9655.2043293263887</v>
          </cell>
          <cell r="AI90">
            <v>8504.2665520003957</v>
          </cell>
          <cell r="AJ90">
            <v>8504.2665520003957</v>
          </cell>
          <cell r="AK90">
            <v>8504.2665520003957</v>
          </cell>
          <cell r="AL90">
            <v>8504.2665520003957</v>
          </cell>
          <cell r="AM90">
            <v>7349.1191096876728</v>
          </cell>
          <cell r="AN90">
            <v>7349.1191096876728</v>
          </cell>
          <cell r="AO90">
            <v>7349.1191096876728</v>
          </cell>
          <cell r="AP90">
            <v>7349.1191096876728</v>
          </cell>
          <cell r="AQ90">
            <v>6073.8846490745264</v>
          </cell>
          <cell r="AR90">
            <v>6073.8846490745264</v>
          </cell>
          <cell r="AS90">
            <v>6073.8846490745264</v>
          </cell>
          <cell r="AT90">
            <v>6073.8846490745264</v>
          </cell>
          <cell r="AU90">
            <v>5241.4976341664515</v>
          </cell>
          <cell r="AV90">
            <v>5241.4976341664515</v>
          </cell>
          <cell r="AW90">
            <v>5241.4976341664515</v>
          </cell>
          <cell r="AX90">
            <v>5241.4976341664515</v>
          </cell>
          <cell r="AY90">
            <v>3830.2387894809199</v>
          </cell>
          <cell r="AZ90">
            <v>3830.2387894809199</v>
          </cell>
          <cell r="BA90">
            <v>3830.2387894809199</v>
          </cell>
          <cell r="BB90">
            <v>3830.2387894809199</v>
          </cell>
          <cell r="BC90">
            <v>2631.4600788448756</v>
          </cell>
          <cell r="BD90">
            <v>2631.4600788448756</v>
          </cell>
          <cell r="BE90">
            <v>2631.4600788448756</v>
          </cell>
          <cell r="BF90">
            <v>2631.4600788448756</v>
          </cell>
          <cell r="BG90">
            <v>2572.2100508227277</v>
          </cell>
          <cell r="BH90">
            <v>2572.2100508227277</v>
          </cell>
          <cell r="BI90">
            <v>2572.2100508227277</v>
          </cell>
          <cell r="BJ90">
            <v>2572.2100508227277</v>
          </cell>
          <cell r="BK90">
            <v>2879.1372751242752</v>
          </cell>
          <cell r="BL90">
            <v>2879.1372751242752</v>
          </cell>
          <cell r="BM90">
            <v>2879.1372751242752</v>
          </cell>
          <cell r="BN90">
            <v>2879.1372751242752</v>
          </cell>
          <cell r="BO90">
            <v>3122.8712957653534</v>
          </cell>
          <cell r="BP90">
            <v>3122.8712957653534</v>
          </cell>
          <cell r="BQ90">
            <v>3122.8712957653534</v>
          </cell>
          <cell r="BR90">
            <v>3122.8712957653534</v>
          </cell>
          <cell r="BS90">
            <v>2862.0131416367503</v>
          </cell>
          <cell r="BT90">
            <v>2862.0131416367503</v>
          </cell>
          <cell r="BU90">
            <v>2862.0131416367503</v>
          </cell>
          <cell r="BV90">
            <v>2862.0131416367503</v>
          </cell>
          <cell r="BW90">
            <v>2250.067393213345</v>
          </cell>
          <cell r="BX90">
            <v>2250.067393213345</v>
          </cell>
          <cell r="BY90">
            <v>2250.067393213345</v>
          </cell>
          <cell r="BZ90">
            <v>2250.067393213345</v>
          </cell>
          <cell r="CA90">
            <v>6.0507772332130116E-5</v>
          </cell>
          <cell r="CB90">
            <v>6.0507772332130116E-5</v>
          </cell>
          <cell r="CC90">
            <v>6.0507772332130116E-5</v>
          </cell>
          <cell r="CD90">
            <v>6.0507772332130116E-5</v>
          </cell>
          <cell r="CE90">
            <v>0</v>
          </cell>
          <cell r="CF90">
            <v>0</v>
          </cell>
          <cell r="CG90">
            <v>0</v>
          </cell>
          <cell r="CH90">
            <v>0</v>
          </cell>
          <cell r="CI90">
            <v>0</v>
          </cell>
          <cell r="CJ90">
            <v>0</v>
          </cell>
          <cell r="CK90">
            <v>0</v>
          </cell>
          <cell r="CL90">
            <v>0</v>
          </cell>
          <cell r="CM90">
            <v>0</v>
          </cell>
          <cell r="CN90">
            <v>0</v>
          </cell>
          <cell r="CO90">
            <v>0</v>
          </cell>
          <cell r="CP90">
            <v>0</v>
          </cell>
          <cell r="CQ90">
            <v>0</v>
          </cell>
          <cell r="CR90">
            <v>0</v>
          </cell>
          <cell r="CS90">
            <v>0</v>
          </cell>
          <cell r="CT90">
            <v>0</v>
          </cell>
          <cell r="CU90">
            <v>0</v>
          </cell>
          <cell r="CV90">
            <v>0</v>
          </cell>
          <cell r="CW90">
            <v>0</v>
          </cell>
          <cell r="CX90">
            <v>0</v>
          </cell>
          <cell r="CY90">
            <v>0</v>
          </cell>
          <cell r="CZ90">
            <v>0</v>
          </cell>
          <cell r="DA90">
            <v>0</v>
          </cell>
          <cell r="DB90">
            <v>0</v>
          </cell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  <cell r="FK90">
            <v>0</v>
          </cell>
          <cell r="FL90">
            <v>0</v>
          </cell>
          <cell r="FM90">
            <v>0</v>
          </cell>
          <cell r="FN90">
            <v>0</v>
          </cell>
          <cell r="FO90">
            <v>0</v>
          </cell>
          <cell r="FP90">
            <v>0</v>
          </cell>
          <cell r="FQ90">
            <v>0</v>
          </cell>
          <cell r="FR90">
            <v>0</v>
          </cell>
          <cell r="FS90">
            <v>0</v>
          </cell>
          <cell r="FT90">
            <v>0</v>
          </cell>
          <cell r="FU90">
            <v>0</v>
          </cell>
          <cell r="FV90">
            <v>0</v>
          </cell>
          <cell r="FW90">
            <v>0</v>
          </cell>
          <cell r="FX90">
            <v>0</v>
          </cell>
          <cell r="FY90">
            <v>0</v>
          </cell>
          <cell r="FZ90">
            <v>0</v>
          </cell>
          <cell r="GA90">
            <v>0</v>
          </cell>
          <cell r="GB90">
            <v>0</v>
          </cell>
          <cell r="GC90">
            <v>0</v>
          </cell>
          <cell r="GD90">
            <v>0</v>
          </cell>
        </row>
      </sheetData>
      <sheetData sheetId="55">
        <row r="9">
          <cell r="D9" t="str">
            <v>OK</v>
          </cell>
        </row>
      </sheetData>
      <sheetData sheetId="56"/>
      <sheetData sheetId="57">
        <row r="30">
          <cell r="E30">
            <v>0</v>
          </cell>
        </row>
      </sheetData>
      <sheetData sheetId="58"/>
      <sheetData sheetId="59">
        <row r="104">
          <cell r="E104">
            <v>0</v>
          </cell>
        </row>
      </sheetData>
      <sheetData sheetId="60">
        <row r="100">
          <cell r="D100">
            <v>5.9204240462350111</v>
          </cell>
        </row>
      </sheetData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>
        <row r="14">
          <cell r="E14">
            <v>113107.83659671035</v>
          </cell>
        </row>
        <row r="86">
          <cell r="D86" t="str">
            <v>OK</v>
          </cell>
        </row>
        <row r="90"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34620.383379707375</v>
          </cell>
          <cell r="R90">
            <v>34620.383379707375</v>
          </cell>
          <cell r="S90">
            <v>35992.14299000414</v>
          </cell>
          <cell r="T90">
            <v>35992.14299000414</v>
          </cell>
          <cell r="U90">
            <v>35992.14299000414</v>
          </cell>
          <cell r="V90">
            <v>35992.14299000414</v>
          </cell>
          <cell r="W90">
            <v>29271.328078347658</v>
          </cell>
          <cell r="X90">
            <v>29271.328078347658</v>
          </cell>
          <cell r="Y90">
            <v>29271.328078347658</v>
          </cell>
          <cell r="Z90">
            <v>29271.328078347658</v>
          </cell>
          <cell r="AA90">
            <v>26838.422996618407</v>
          </cell>
          <cell r="AB90">
            <v>26838.422996618407</v>
          </cell>
          <cell r="AC90">
            <v>26838.422996618407</v>
          </cell>
          <cell r="AD90">
            <v>26838.422996618407</v>
          </cell>
          <cell r="AE90">
            <v>24187.807367890982</v>
          </cell>
          <cell r="AF90">
            <v>24187.807367890982</v>
          </cell>
          <cell r="AG90">
            <v>24187.807367890982</v>
          </cell>
          <cell r="AH90">
            <v>24187.807367890982</v>
          </cell>
          <cell r="AI90">
            <v>21394.546163136401</v>
          </cell>
          <cell r="AJ90">
            <v>21394.546163136401</v>
          </cell>
          <cell r="AK90">
            <v>21394.546163136401</v>
          </cell>
          <cell r="AL90">
            <v>21394.546163136401</v>
          </cell>
          <cell r="AM90">
            <v>18565.074616873066</v>
          </cell>
          <cell r="AN90">
            <v>18565.074616873066</v>
          </cell>
          <cell r="AO90">
            <v>18565.074616873066</v>
          </cell>
          <cell r="AP90">
            <v>18565.074616873066</v>
          </cell>
          <cell r="AQ90">
            <v>15647.236346297763</v>
          </cell>
          <cell r="AR90">
            <v>15647.236346297763</v>
          </cell>
          <cell r="AS90">
            <v>15647.236346297763</v>
          </cell>
          <cell r="AT90">
            <v>15647.236346297763</v>
          </cell>
          <cell r="AU90">
            <v>12622.380666833831</v>
          </cell>
          <cell r="AV90">
            <v>12622.380666833831</v>
          </cell>
          <cell r="AW90">
            <v>12622.380666833831</v>
          </cell>
          <cell r="AX90">
            <v>12622.380666833831</v>
          </cell>
          <cell r="AY90">
            <v>10166.534090229567</v>
          </cell>
          <cell r="AZ90">
            <v>10166.534090229567</v>
          </cell>
          <cell r="BA90">
            <v>10166.534090229567</v>
          </cell>
          <cell r="BB90">
            <v>10166.534090229567</v>
          </cell>
          <cell r="BC90">
            <v>8132.1794065622962</v>
          </cell>
          <cell r="BD90">
            <v>8132.1794065622962</v>
          </cell>
          <cell r="BE90">
            <v>8132.1794065622962</v>
          </cell>
          <cell r="BF90">
            <v>8132.1794065622962</v>
          </cell>
          <cell r="BG90">
            <v>5408.6392444314661</v>
          </cell>
          <cell r="BH90">
            <v>5408.6392444314661</v>
          </cell>
          <cell r="BI90">
            <v>5408.6392444314661</v>
          </cell>
          <cell r="BJ90">
            <v>5408.6392444314661</v>
          </cell>
          <cell r="BK90">
            <v>3676.0512003303757</v>
          </cell>
          <cell r="BL90">
            <v>3676.0512003303757</v>
          </cell>
          <cell r="BM90">
            <v>3676.0512003303757</v>
          </cell>
          <cell r="BN90">
            <v>3676.0512003303757</v>
          </cell>
          <cell r="BO90">
            <v>1186.4056659935031</v>
          </cell>
          <cell r="BP90">
            <v>1186.4056659935031</v>
          </cell>
          <cell r="BQ90">
            <v>1186.4056659935031</v>
          </cell>
          <cell r="BR90">
            <v>1186.4056659935031</v>
          </cell>
          <cell r="BS90">
            <v>0</v>
          </cell>
          <cell r="BT90">
            <v>0</v>
          </cell>
          <cell r="BU90">
            <v>0</v>
          </cell>
          <cell r="BV90">
            <v>0</v>
          </cell>
          <cell r="BW90">
            <v>0</v>
          </cell>
          <cell r="BX90">
            <v>0</v>
          </cell>
          <cell r="BY90">
            <v>0</v>
          </cell>
          <cell r="BZ90">
            <v>0</v>
          </cell>
          <cell r="CA90">
            <v>0</v>
          </cell>
          <cell r="CB90">
            <v>0</v>
          </cell>
          <cell r="CC90">
            <v>0</v>
          </cell>
          <cell r="CD90">
            <v>0</v>
          </cell>
          <cell r="CE90">
            <v>0</v>
          </cell>
          <cell r="CF90">
            <v>0</v>
          </cell>
          <cell r="CG90">
            <v>0</v>
          </cell>
          <cell r="CH90">
            <v>0</v>
          </cell>
          <cell r="CI90">
            <v>0</v>
          </cell>
          <cell r="CJ90">
            <v>0</v>
          </cell>
          <cell r="CK90">
            <v>0</v>
          </cell>
          <cell r="CL90">
            <v>0</v>
          </cell>
          <cell r="CM90">
            <v>0</v>
          </cell>
          <cell r="CN90">
            <v>0</v>
          </cell>
          <cell r="CO90">
            <v>0</v>
          </cell>
          <cell r="CP90">
            <v>0</v>
          </cell>
          <cell r="CQ90">
            <v>0</v>
          </cell>
          <cell r="CR90">
            <v>0</v>
          </cell>
          <cell r="CS90">
            <v>0</v>
          </cell>
          <cell r="CT90">
            <v>0</v>
          </cell>
          <cell r="CU90">
            <v>0</v>
          </cell>
          <cell r="CV90">
            <v>0</v>
          </cell>
          <cell r="CW90">
            <v>0</v>
          </cell>
          <cell r="CX90">
            <v>0</v>
          </cell>
          <cell r="CY90">
            <v>0</v>
          </cell>
          <cell r="CZ90">
            <v>0</v>
          </cell>
          <cell r="DA90">
            <v>0</v>
          </cell>
          <cell r="DB90">
            <v>0</v>
          </cell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  <cell r="FK90">
            <v>0</v>
          </cell>
          <cell r="FL90">
            <v>0</v>
          </cell>
          <cell r="FM90">
            <v>0</v>
          </cell>
          <cell r="FN90">
            <v>0</v>
          </cell>
          <cell r="FO90">
            <v>0</v>
          </cell>
          <cell r="FP90">
            <v>0</v>
          </cell>
          <cell r="FQ90">
            <v>0</v>
          </cell>
          <cell r="FR90">
            <v>0</v>
          </cell>
          <cell r="FS90">
            <v>0</v>
          </cell>
          <cell r="FT90">
            <v>0</v>
          </cell>
          <cell r="FU90">
            <v>0</v>
          </cell>
          <cell r="FV90">
            <v>0</v>
          </cell>
          <cell r="FW90">
            <v>0</v>
          </cell>
          <cell r="FX90">
            <v>0</v>
          </cell>
          <cell r="FY90">
            <v>0</v>
          </cell>
          <cell r="FZ90">
            <v>0</v>
          </cell>
          <cell r="GA90">
            <v>0</v>
          </cell>
          <cell r="GB90">
            <v>0</v>
          </cell>
          <cell r="GC90">
            <v>0</v>
          </cell>
          <cell r="GD90">
            <v>0</v>
          </cell>
        </row>
      </sheetData>
      <sheetData sheetId="73">
        <row r="9">
          <cell r="D9" t="str">
            <v>OK</v>
          </cell>
        </row>
      </sheetData>
      <sheetData sheetId="74"/>
      <sheetData sheetId="75">
        <row r="29">
          <cell r="E29">
            <v>0</v>
          </cell>
        </row>
      </sheetData>
      <sheetData sheetId="76"/>
      <sheetData sheetId="77">
        <row r="103">
          <cell r="E103">
            <v>0</v>
          </cell>
        </row>
      </sheetData>
      <sheetData sheetId="78">
        <row r="100">
          <cell r="D100">
            <v>11.450805063503074</v>
          </cell>
        </row>
      </sheetData>
      <sheetData sheetId="79"/>
      <sheetData sheetId="80"/>
      <sheetData sheetId="81"/>
      <sheetData sheetId="82"/>
      <sheetData sheetId="83"/>
      <sheetData sheetId="84"/>
      <sheetData sheetId="85"/>
      <sheetData sheetId="86">
        <row r="14">
          <cell r="E14">
            <v>21775.210227222084</v>
          </cell>
        </row>
      </sheetData>
      <sheetData sheetId="87">
        <row r="9">
          <cell r="D9" t="str">
            <v>ERR</v>
          </cell>
        </row>
      </sheetData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Sum_EUR"/>
      <sheetName val="Sum_AUD"/>
      <sheetName val="Sum_USD"/>
      <sheetName val="Data book_Global"/>
      <sheetName val="Global"/>
      <sheetName val="Ratios_Global"/>
      <sheetName val="Tax_Global"/>
      <sheetName val="Data book_EUR"/>
      <sheetName val="Input SPV_EUR"/>
      <sheetName val="Flag"/>
      <sheetName val="InputT"/>
      <sheetName val="NP2_EUR"/>
      <sheetName val="Ratios_EUR"/>
      <sheetName val="Annual_EUR"/>
      <sheetName val="Construction FR SP"/>
      <sheetName val="Cestas 1-9"/>
      <sheetName val="A1"/>
      <sheetName val="Cap D4"/>
      <sheetName val="Cap D1"/>
      <sheetName val="Cap D2"/>
      <sheetName val="Cap D3"/>
      <sheetName val="Flaba"/>
      <sheetName val="LaTaba"/>
      <sheetName val="Bussy 1a"/>
      <sheetName val="Bussy 1b"/>
      <sheetName val="Bussy 2"/>
      <sheetName val="Villacerf"/>
      <sheetName val="Osiere"/>
      <sheetName val="VAG"/>
      <sheetName val="Champs dAm"/>
      <sheetName val="Z1"/>
      <sheetName val="Grabels"/>
      <sheetName val="Aux Sud"/>
      <sheetName val="Le Pontet"/>
      <sheetName val="Azur Est"/>
      <sheetName val="Cap D4 bis"/>
      <sheetName val="Corbas 3"/>
      <sheetName val="Manosque"/>
      <sheetName val="Hauts chemins"/>
      <sheetName val="Chassepain"/>
      <sheetName val="Aux Sud 2"/>
      <sheetName val="Miremont"/>
      <sheetName val="St Avit"/>
      <sheetName val="Lugos"/>
      <sheetName val="Bram"/>
      <sheetName val="Sernhac"/>
      <sheetName val="Pays Chaum"/>
      <sheetName val="APBO"/>
      <sheetName val="Creissan"/>
      <sheetName val="Lagarde"/>
      <sheetName val="Ecarpiere"/>
      <sheetName val="Bernardan"/>
      <sheetName val="Nefiach"/>
      <sheetName val="Adjust_EUR"/>
      <sheetName val="Checks_EUR"/>
      <sheetName val="Data book_AUD"/>
      <sheetName val="Input SPV_AUD"/>
      <sheetName val="Flag_AUD"/>
      <sheetName val="NP2_AUD"/>
      <sheetName val="Ratios_AUD"/>
      <sheetName val="Annual_AUD"/>
      <sheetName val="A2"/>
      <sheetName val="Hornsdale 1"/>
      <sheetName val="Hornsdale 2"/>
      <sheetName val="Hornsdale 3"/>
      <sheetName val="Dubbo"/>
      <sheetName val="Griffiths"/>
      <sheetName val="Parkes"/>
      <sheetName val="Z2"/>
      <sheetName val="Coleambally"/>
      <sheetName val="Gilgandra"/>
      <sheetName val="Adjust_AUD"/>
      <sheetName val="Checks_AUD"/>
      <sheetName val="Data book_USD"/>
      <sheetName val="Input SPV_USD"/>
      <sheetName val="Flag_USD"/>
      <sheetName val="NP2_USD"/>
      <sheetName val="Ratios_USD"/>
      <sheetName val="Annual_USD"/>
      <sheetName val="A3"/>
      <sheetName val="Providencia Solar"/>
      <sheetName val="Z3"/>
      <sheetName val="Central Solar Metoro"/>
      <sheetName val="Capella Solar"/>
      <sheetName val="Paradise Park EREC"/>
      <sheetName val="Adjust_USD"/>
      <sheetName val="Checks_USD"/>
      <sheetName val="Weighting"/>
      <sheetName val="PRINT"/>
      <sheetName val="Annex 1"/>
      <sheetName val="Annex 2 EUR"/>
      <sheetName val="Annex 2 AUD"/>
      <sheetName val="Annex 2 USD"/>
      <sheetName val="Annex 3"/>
      <sheetName val="Annex 4 EUR"/>
      <sheetName val="Annex 4 AUD"/>
      <sheetName val="Annex 4 USD"/>
      <sheetName val=" Schedule EUR"/>
      <sheetName val=" Schedule AUD"/>
      <sheetName val=" Schedule USD"/>
      <sheetName val="Annex 5 EUR"/>
      <sheetName val="Annex 5 AUD"/>
      <sheetName val="Annex 5 USD"/>
      <sheetName val="Annex 6 EUR"/>
      <sheetName val="Annex 6 AUD"/>
      <sheetName val="Annex 6 USD"/>
      <sheetName val="Annex 7"/>
    </sheetNames>
    <sheetDataSet>
      <sheetData sheetId="0"/>
      <sheetData sheetId="1">
        <row r="8">
          <cell r="H8">
            <v>1</v>
          </cell>
          <cell r="M8">
            <v>1</v>
          </cell>
        </row>
        <row r="10">
          <cell r="H10">
            <v>1</v>
          </cell>
          <cell r="M10">
            <v>1</v>
          </cell>
        </row>
        <row r="11">
          <cell r="C11">
            <v>1</v>
          </cell>
        </row>
        <row r="12">
          <cell r="H12">
            <v>1</v>
          </cell>
          <cell r="M12">
            <v>1</v>
          </cell>
        </row>
        <row r="14">
          <cell r="H14">
            <v>1</v>
          </cell>
          <cell r="M14">
            <v>1</v>
          </cell>
        </row>
        <row r="16">
          <cell r="C16">
            <v>1</v>
          </cell>
          <cell r="H16">
            <v>1</v>
          </cell>
          <cell r="M16">
            <v>1</v>
          </cell>
        </row>
        <row r="18">
          <cell r="H18">
            <v>1</v>
          </cell>
          <cell r="M18">
            <v>1</v>
          </cell>
        </row>
        <row r="20">
          <cell r="H20">
            <v>1</v>
          </cell>
          <cell r="M20">
            <v>1</v>
          </cell>
        </row>
        <row r="22">
          <cell r="H22">
            <v>1</v>
          </cell>
          <cell r="M22">
            <v>1</v>
          </cell>
        </row>
        <row r="23">
          <cell r="C23" t="b">
            <v>1</v>
          </cell>
        </row>
        <row r="24">
          <cell r="H24">
            <v>1</v>
          </cell>
          <cell r="M24">
            <v>1</v>
          </cell>
        </row>
        <row r="26">
          <cell r="H26">
            <v>1</v>
          </cell>
          <cell r="M26">
            <v>1</v>
          </cell>
        </row>
        <row r="28">
          <cell r="H28">
            <v>1</v>
          </cell>
          <cell r="M28">
            <v>1</v>
          </cell>
        </row>
        <row r="30">
          <cell r="H30">
            <v>1</v>
          </cell>
          <cell r="M30">
            <v>1</v>
          </cell>
        </row>
        <row r="32">
          <cell r="H32">
            <v>1</v>
          </cell>
          <cell r="M32">
            <v>1</v>
          </cell>
        </row>
        <row r="34">
          <cell r="H34">
            <v>1</v>
          </cell>
          <cell r="M34">
            <v>1</v>
          </cell>
        </row>
        <row r="36">
          <cell r="M36">
            <v>1</v>
          </cell>
        </row>
        <row r="38">
          <cell r="M38">
            <v>1</v>
          </cell>
        </row>
        <row r="40">
          <cell r="M40">
            <v>1</v>
          </cell>
        </row>
        <row r="42">
          <cell r="M42">
            <v>1</v>
          </cell>
        </row>
        <row r="44">
          <cell r="M44">
            <v>1</v>
          </cell>
        </row>
        <row r="46">
          <cell r="M46">
            <v>1</v>
          </cell>
        </row>
        <row r="48">
          <cell r="M48">
            <v>1</v>
          </cell>
        </row>
        <row r="49">
          <cell r="C49" t="b">
            <v>1</v>
          </cell>
        </row>
        <row r="50">
          <cell r="M50">
            <v>1</v>
          </cell>
        </row>
      </sheetData>
      <sheetData sheetId="2">
        <row r="10">
          <cell r="D10" t="b">
            <v>1</v>
          </cell>
        </row>
        <row r="21">
          <cell r="C21" t="b">
            <v>1</v>
          </cell>
        </row>
      </sheetData>
      <sheetData sheetId="3">
        <row r="10">
          <cell r="D10" t="b">
            <v>1</v>
          </cell>
        </row>
        <row r="22">
          <cell r="C22" t="b">
            <v>1</v>
          </cell>
        </row>
      </sheetData>
      <sheetData sheetId="4"/>
      <sheetData sheetId="5">
        <row r="6">
          <cell r="K6">
            <v>3.3000000000000002E-2</v>
          </cell>
        </row>
        <row r="7">
          <cell r="K7">
            <v>763</v>
          </cell>
        </row>
        <row r="11">
          <cell r="K11">
            <v>0</v>
          </cell>
        </row>
        <row r="14">
          <cell r="E14">
            <v>42370</v>
          </cell>
          <cell r="K14">
            <v>0.95</v>
          </cell>
        </row>
        <row r="16">
          <cell r="E16">
            <v>42736</v>
          </cell>
        </row>
        <row r="19">
          <cell r="K19">
            <v>0.05</v>
          </cell>
        </row>
        <row r="21">
          <cell r="E21">
            <v>53692</v>
          </cell>
        </row>
        <row r="32">
          <cell r="E32">
            <v>0.08</v>
          </cell>
        </row>
        <row r="37">
          <cell r="K37">
            <v>0.05</v>
          </cell>
        </row>
        <row r="38">
          <cell r="K38">
            <v>0.1</v>
          </cell>
        </row>
        <row r="39">
          <cell r="E39">
            <v>1.5</v>
          </cell>
        </row>
        <row r="42">
          <cell r="K42">
            <v>30</v>
          </cell>
        </row>
        <row r="43">
          <cell r="E43">
            <v>1</v>
          </cell>
          <cell r="K43">
            <v>30</v>
          </cell>
        </row>
        <row r="49">
          <cell r="E49">
            <v>48944</v>
          </cell>
        </row>
        <row r="55">
          <cell r="E55">
            <v>43100</v>
          </cell>
        </row>
        <row r="56">
          <cell r="E56">
            <v>43465</v>
          </cell>
        </row>
        <row r="57">
          <cell r="E57">
            <v>43830</v>
          </cell>
        </row>
        <row r="66">
          <cell r="E66">
            <v>1</v>
          </cell>
        </row>
        <row r="70">
          <cell r="E70">
            <v>1</v>
          </cell>
        </row>
        <row r="85">
          <cell r="E85">
            <v>0</v>
          </cell>
        </row>
        <row r="86">
          <cell r="E86">
            <v>0</v>
          </cell>
        </row>
        <row r="87">
          <cell r="E87">
            <v>0</v>
          </cell>
        </row>
        <row r="91">
          <cell r="E91">
            <v>0.02</v>
          </cell>
        </row>
        <row r="94">
          <cell r="E94">
            <v>0.63739894499999994</v>
          </cell>
        </row>
        <row r="95">
          <cell r="E95">
            <v>0.84689899999999996</v>
          </cell>
        </row>
        <row r="102">
          <cell r="E102">
            <v>43100</v>
          </cell>
        </row>
        <row r="108">
          <cell r="E108">
            <v>10</v>
          </cell>
        </row>
        <row r="111">
          <cell r="E111">
            <v>43101</v>
          </cell>
        </row>
        <row r="115">
          <cell r="E115">
            <v>24.55</v>
          </cell>
        </row>
        <row r="118">
          <cell r="E118">
            <v>0</v>
          </cell>
        </row>
        <row r="119">
          <cell r="E119">
            <v>0</v>
          </cell>
        </row>
        <row r="120">
          <cell r="E120">
            <v>12</v>
          </cell>
        </row>
        <row r="122">
          <cell r="E122">
            <v>12</v>
          </cell>
        </row>
        <row r="123">
          <cell r="E123">
            <v>12</v>
          </cell>
        </row>
        <row r="125">
          <cell r="E125">
            <v>3600</v>
          </cell>
        </row>
        <row r="132">
          <cell r="E132">
            <v>2</v>
          </cell>
        </row>
        <row r="136">
          <cell r="E136">
            <v>53308.450512469535</v>
          </cell>
        </row>
        <row r="139">
          <cell r="E139">
            <v>0</v>
          </cell>
        </row>
        <row r="142">
          <cell r="E142">
            <v>0.02</v>
          </cell>
        </row>
        <row r="146">
          <cell r="E146">
            <v>1</v>
          </cell>
        </row>
        <row r="147">
          <cell r="E147">
            <v>43100</v>
          </cell>
        </row>
        <row r="148">
          <cell r="E148">
            <v>43830</v>
          </cell>
        </row>
        <row r="150">
          <cell r="E150">
            <v>44927</v>
          </cell>
        </row>
        <row r="151">
          <cell r="E151">
            <v>45291</v>
          </cell>
        </row>
        <row r="153">
          <cell r="C153">
            <v>1</v>
          </cell>
          <cell r="E153">
            <v>0.01</v>
          </cell>
        </row>
        <row r="156">
          <cell r="E156">
            <v>43100</v>
          </cell>
        </row>
        <row r="157">
          <cell r="E157">
            <v>43465</v>
          </cell>
        </row>
        <row r="167">
          <cell r="E167">
            <v>0</v>
          </cell>
        </row>
        <row r="172">
          <cell r="E172">
            <v>1300</v>
          </cell>
        </row>
        <row r="173">
          <cell r="E173">
            <v>1000</v>
          </cell>
        </row>
        <row r="174">
          <cell r="E174">
            <v>200</v>
          </cell>
        </row>
        <row r="181">
          <cell r="E181">
            <v>43100</v>
          </cell>
        </row>
        <row r="187">
          <cell r="E187">
            <v>10</v>
          </cell>
        </row>
        <row r="190">
          <cell r="E190">
            <v>43101</v>
          </cell>
        </row>
        <row r="199">
          <cell r="E199">
            <v>600</v>
          </cell>
        </row>
        <row r="205">
          <cell r="E205">
            <v>113107.83659671035</v>
          </cell>
        </row>
        <row r="208">
          <cell r="E208">
            <v>0</v>
          </cell>
        </row>
        <row r="211">
          <cell r="E211">
            <v>0.02</v>
          </cell>
        </row>
        <row r="215">
          <cell r="E215">
            <v>1</v>
          </cell>
        </row>
        <row r="216">
          <cell r="E216">
            <v>43100</v>
          </cell>
        </row>
        <row r="217">
          <cell r="E217">
            <v>43830</v>
          </cell>
        </row>
        <row r="219">
          <cell r="C219">
            <v>1</v>
          </cell>
          <cell r="E219">
            <v>0.01</v>
          </cell>
        </row>
        <row r="222">
          <cell r="E222">
            <v>43100</v>
          </cell>
        </row>
        <row r="223">
          <cell r="E223">
            <v>43465</v>
          </cell>
        </row>
        <row r="226">
          <cell r="E226">
            <v>19</v>
          </cell>
        </row>
        <row r="231">
          <cell r="E231">
            <v>0</v>
          </cell>
        </row>
        <row r="236">
          <cell r="E236">
            <v>2800</v>
          </cell>
        </row>
        <row r="244">
          <cell r="E244">
            <v>43100</v>
          </cell>
        </row>
        <row r="250">
          <cell r="E250">
            <v>10</v>
          </cell>
        </row>
        <row r="253">
          <cell r="E253">
            <v>43101</v>
          </cell>
        </row>
        <row r="262">
          <cell r="E262">
            <v>600</v>
          </cell>
        </row>
        <row r="268">
          <cell r="E268">
            <v>21775.210227222084</v>
          </cell>
        </row>
        <row r="271">
          <cell r="E271">
            <v>0</v>
          </cell>
        </row>
        <row r="274">
          <cell r="E274">
            <v>0.02</v>
          </cell>
        </row>
        <row r="278">
          <cell r="E278">
            <v>1</v>
          </cell>
        </row>
        <row r="279">
          <cell r="E279">
            <v>43100</v>
          </cell>
        </row>
        <row r="280">
          <cell r="E280">
            <v>43830</v>
          </cell>
        </row>
        <row r="282">
          <cell r="E282">
            <v>47484</v>
          </cell>
        </row>
        <row r="283">
          <cell r="E283">
            <v>47848</v>
          </cell>
        </row>
        <row r="285">
          <cell r="C285">
            <v>1</v>
          </cell>
          <cell r="E285">
            <v>0.01</v>
          </cell>
        </row>
        <row r="288">
          <cell r="E288">
            <v>43100</v>
          </cell>
        </row>
        <row r="289">
          <cell r="E289">
            <v>43465</v>
          </cell>
        </row>
        <row r="292">
          <cell r="E292">
            <v>19</v>
          </cell>
        </row>
        <row r="297">
          <cell r="C297">
            <v>1</v>
          </cell>
        </row>
        <row r="301">
          <cell r="E301">
            <v>0</v>
          </cell>
        </row>
        <row r="306">
          <cell r="E306">
            <v>500</v>
          </cell>
        </row>
      </sheetData>
      <sheetData sheetId="6"/>
      <sheetData sheetId="7"/>
      <sheetData sheetId="8">
        <row r="2371">
          <cell r="G2371">
            <v>10.4</v>
          </cell>
        </row>
      </sheetData>
      <sheetData sheetId="9">
        <row r="5">
          <cell r="G5">
            <v>1</v>
          </cell>
        </row>
        <row r="140">
          <cell r="E140">
            <v>1</v>
          </cell>
        </row>
        <row r="189">
          <cell r="E189">
            <v>0</v>
          </cell>
        </row>
        <row r="231">
          <cell r="E231">
            <v>0</v>
          </cell>
        </row>
        <row r="260">
          <cell r="B260" t="str">
            <v>P50</v>
          </cell>
        </row>
        <row r="261">
          <cell r="B261" t="str">
            <v>P75</v>
          </cell>
        </row>
        <row r="262">
          <cell r="B262" t="str">
            <v>P90</v>
          </cell>
        </row>
        <row r="263">
          <cell r="B263" t="str">
            <v>P50 Inflation -1%</v>
          </cell>
        </row>
        <row r="264">
          <cell r="B264" t="str">
            <v>P50 O&amp;M +20%</v>
          </cell>
        </row>
      </sheetData>
      <sheetData sheetId="10">
        <row r="4">
          <cell r="B4" t="str">
            <v>Quaterly calendar - BoP</v>
          </cell>
        </row>
      </sheetData>
      <sheetData sheetId="11">
        <row r="49"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-3.245395439234855E-3</v>
          </cell>
          <cell r="L49">
            <v>-3.245395439234855E-3</v>
          </cell>
          <cell r="M49">
            <v>-3.245395439234855E-3</v>
          </cell>
          <cell r="N49">
            <v>-3.245395439234855E-3</v>
          </cell>
          <cell r="O49">
            <v>-3.245395439234855E-3</v>
          </cell>
          <cell r="P49">
            <v>-3.2405788051774655E-3</v>
          </cell>
          <cell r="Q49">
            <v>-3.210385602128839E-3</v>
          </cell>
          <cell r="R49">
            <v>-3.0969529527548169E-3</v>
          </cell>
          <cell r="S49">
            <v>-2.7748796137019305E-3</v>
          </cell>
          <cell r="T49">
            <v>-2.1675223243877236E-3</v>
          </cell>
          <cell r="U49">
            <v>-1.5268367238608291E-3</v>
          </cell>
          <cell r="V49">
            <v>-8.2400019942165321E-4</v>
          </cell>
          <cell r="W49">
            <v>1.9457338992748293E-6</v>
          </cell>
          <cell r="X49">
            <v>7.8380927242139231E-4</v>
          </cell>
          <cell r="Y49">
            <v>1.5160173397304783E-3</v>
          </cell>
          <cell r="Z49">
            <v>2.2066134423303942E-3</v>
          </cell>
          <cell r="AA49">
            <v>2.8618845187002862E-3</v>
          </cell>
          <cell r="AB49">
            <v>3.5042781998321278E-3</v>
          </cell>
          <cell r="AC49">
            <v>4.1412045986729982E-3</v>
          </cell>
          <cell r="AD49">
            <v>4.7760925764987125E-3</v>
          </cell>
          <cell r="AE49">
            <v>5.4027524052751019E-3</v>
          </cell>
          <cell r="AF49">
            <v>6.0115642264470795E-3</v>
          </cell>
          <cell r="AG49">
            <v>6.6049261693539698E-3</v>
          </cell>
          <cell r="AH49">
            <v>7.1859815284961159E-3</v>
          </cell>
          <cell r="AI49">
            <v>7.7517438965335472E-3</v>
          </cell>
          <cell r="AJ49">
            <v>8.3338826314010902E-3</v>
          </cell>
          <cell r="AK49">
            <v>8.9184596923930232E-3</v>
          </cell>
          <cell r="AL49">
            <v>9.508497514158127E-3</v>
          </cell>
          <cell r="AM49">
            <v>1.010295409318618E-2</v>
          </cell>
          <cell r="AN49">
            <v>1.0682453812429014E-2</v>
          </cell>
          <cell r="AO49">
            <v>1.1237480627890414E-2</v>
          </cell>
          <cell r="AP49">
            <v>1.1774092738399817E-2</v>
          </cell>
          <cell r="AQ49">
            <v>1.2308733377366821E-2</v>
          </cell>
          <cell r="AR49">
            <v>1.2824972049896204E-2</v>
          </cell>
          <cell r="AS49">
            <v>1.3362091628582453E-2</v>
          </cell>
          <cell r="AT49">
            <v>1.3923905614937409E-2</v>
          </cell>
          <cell r="AU49">
            <v>1.4469656894122274E-2</v>
          </cell>
          <cell r="AV49">
            <v>1.4973685604296776E-2</v>
          </cell>
          <cell r="AW49">
            <v>1.5432319340281522E-2</v>
          </cell>
          <cell r="AX49">
            <v>1.5847909878826245E-2</v>
          </cell>
          <cell r="AY49">
            <v>1.6227521945203272E-2</v>
          </cell>
          <cell r="AZ49">
            <v>1.6593626355122178E-2</v>
          </cell>
          <cell r="BA49">
            <v>1.6949986887176829E-2</v>
          </cell>
          <cell r="BB49">
            <v>1.7298760284277855E-2</v>
          </cell>
          <cell r="BC49">
            <v>1.7631042913929314E-2</v>
          </cell>
          <cell r="BD49">
            <v>1.792075899483439E-2</v>
          </cell>
          <cell r="BE49">
            <v>1.8164585117191254E-2</v>
          </cell>
          <cell r="BF49">
            <v>1.8363229444790293E-2</v>
          </cell>
          <cell r="BG49">
            <v>1.8529121610246335E-2</v>
          </cell>
          <cell r="BH49">
            <v>1.8692571323416559E-2</v>
          </cell>
          <cell r="BI49">
            <v>1.8850773294622362E-2</v>
          </cell>
          <cell r="BJ49">
            <v>1.9005099356347911E-2</v>
          </cell>
          <cell r="BK49">
            <v>1.9154939330127796E-2</v>
          </cell>
          <cell r="BL49">
            <v>1.9290109755501425E-2</v>
          </cell>
          <cell r="BM49">
            <v>1.940757554836103E-2</v>
          </cell>
          <cell r="BN49">
            <v>1.9508317243661207E-2</v>
          </cell>
          <cell r="BO49">
            <v>1.9593799693674363E-2</v>
          </cell>
          <cell r="BP49">
            <v>1.9660299861463865E-2</v>
          </cell>
          <cell r="BQ49">
            <v>1.9710698456301329E-2</v>
          </cell>
          <cell r="BR49">
            <v>1.9744538000857834E-2</v>
          </cell>
          <cell r="BS49">
            <v>1.9761118139544884E-2</v>
          </cell>
          <cell r="BT49">
            <v>1.976118100739031E-2</v>
          </cell>
          <cell r="BU49">
            <v>1.9743950734093473E-2</v>
          </cell>
          <cell r="BV49">
            <v>1.9709252324559626E-2</v>
          </cell>
          <cell r="BW49">
            <v>1.9661029556706566E-2</v>
          </cell>
          <cell r="BX49">
            <v>1.9609232905075082E-2</v>
          </cell>
          <cell r="BY49">
            <v>1.9552112082317222E-2</v>
          </cell>
          <cell r="BZ49">
            <v>1.9489859700988037E-2</v>
          </cell>
          <cell r="CA49">
            <v>1.9424052841210404E-2</v>
          </cell>
          <cell r="CB49">
            <v>1.9354400212000765E-2</v>
          </cell>
          <cell r="CC49">
            <v>1.9280194886862275E-2</v>
          </cell>
          <cell r="CD49">
            <v>1.92016661158784E-2</v>
          </cell>
          <cell r="CE49">
            <v>1.9118934119863873E-2</v>
          </cell>
          <cell r="CF49">
            <v>1.9032026818504411E-2</v>
          </cell>
          <cell r="CG49">
            <v>1.8940787660844904E-2</v>
          </cell>
          <cell r="CH49">
            <v>1.8845338528096871E-2</v>
          </cell>
          <cell r="CI49">
            <v>1.8744493229005271E-2</v>
          </cell>
          <cell r="CJ49">
            <v>1.8640358304533301E-2</v>
          </cell>
          <cell r="CK49">
            <v>1.8532043282463502E-2</v>
          </cell>
          <cell r="CL49">
            <v>1.8415852755269576E-2</v>
          </cell>
          <cell r="CM49">
            <v>1.8297799573111284E-2</v>
          </cell>
          <cell r="CN49">
            <v>1.8177496944082404E-2</v>
          </cell>
          <cell r="CO49">
            <v>1.8052018201917847E-2</v>
          </cell>
          <cell r="CP49">
            <v>1.7921125447756831E-2</v>
          </cell>
          <cell r="CQ49">
            <v>1.77883858309551E-2</v>
          </cell>
          <cell r="CR49">
            <v>1.7661808978286606E-2</v>
          </cell>
          <cell r="CS49">
            <v>1.7539340396904423E-2</v>
          </cell>
          <cell r="CT49">
            <v>1.742080929709406E-2</v>
          </cell>
          <cell r="CU49">
            <v>1.7307338363678149E-2</v>
          </cell>
          <cell r="CV49">
            <v>1.7200747282773651E-2</v>
          </cell>
          <cell r="CW49">
            <v>1.7098309513648172E-2</v>
          </cell>
          <cell r="CX49">
            <v>1.6999937669161299E-2</v>
          </cell>
          <cell r="CY49">
            <v>1.6907517218114392E-2</v>
          </cell>
          <cell r="CZ49">
            <v>1.6820019117088976E-2</v>
          </cell>
          <cell r="DA49">
            <v>1.673760588117509E-2</v>
          </cell>
          <cell r="DB49">
            <v>1.6660206421155642E-2</v>
          </cell>
          <cell r="DC49">
            <v>0</v>
          </cell>
          <cell r="DD49">
            <v>1.6660206421155642E-2</v>
          </cell>
          <cell r="DE49">
            <v>0</v>
          </cell>
          <cell r="DF49">
            <v>1.6660206421155642E-2</v>
          </cell>
          <cell r="DG49">
            <v>0</v>
          </cell>
          <cell r="DH49">
            <v>1.6660206421155642E-2</v>
          </cell>
          <cell r="DI49">
            <v>0</v>
          </cell>
          <cell r="DJ49">
            <v>1.6660206421155642E-2</v>
          </cell>
          <cell r="DK49">
            <v>0</v>
          </cell>
          <cell r="DL49">
            <v>1.6660206421155642E-2</v>
          </cell>
          <cell r="DM49">
            <v>0</v>
          </cell>
          <cell r="DN49">
            <v>1.6660206421155642E-2</v>
          </cell>
          <cell r="DO49">
            <v>0</v>
          </cell>
          <cell r="DP49">
            <v>1.6660206421155642E-2</v>
          </cell>
          <cell r="DQ49">
            <v>0</v>
          </cell>
          <cell r="DR49">
            <v>1.6660206421155642E-2</v>
          </cell>
          <cell r="DS49">
            <v>0</v>
          </cell>
          <cell r="DT49">
            <v>1.6660206421155642E-2</v>
          </cell>
          <cell r="DU49">
            <v>0</v>
          </cell>
          <cell r="DV49">
            <v>1.6660206421155642E-2</v>
          </cell>
          <cell r="DW49">
            <v>0</v>
          </cell>
          <cell r="DX49">
            <v>1.6660206421155642E-2</v>
          </cell>
          <cell r="DY49">
            <v>0</v>
          </cell>
          <cell r="DZ49">
            <v>1.6660206421155642E-2</v>
          </cell>
          <cell r="EA49">
            <v>0</v>
          </cell>
          <cell r="EB49">
            <v>1.6660206421155642E-2</v>
          </cell>
          <cell r="EC49">
            <v>0</v>
          </cell>
          <cell r="ED49">
            <v>1.6660206421155642E-2</v>
          </cell>
          <cell r="EE49">
            <v>0</v>
          </cell>
          <cell r="EF49">
            <v>1.6660206421155642E-2</v>
          </cell>
          <cell r="EG49">
            <v>0</v>
          </cell>
          <cell r="EH49">
            <v>1.6660206421155642E-2</v>
          </cell>
          <cell r="EI49">
            <v>0</v>
          </cell>
          <cell r="EJ49">
            <v>1.6660206421155642E-2</v>
          </cell>
          <cell r="EK49">
            <v>0</v>
          </cell>
          <cell r="EL49">
            <v>1.6660206421155642E-2</v>
          </cell>
          <cell r="EM49">
            <v>0</v>
          </cell>
          <cell r="EN49">
            <v>1.6660206421155642E-2</v>
          </cell>
          <cell r="EO49">
            <v>0</v>
          </cell>
          <cell r="EP49">
            <v>1.6660206421155642E-2</v>
          </cell>
          <cell r="EQ49">
            <v>0</v>
          </cell>
          <cell r="ER49">
            <v>1.6660206421155642E-2</v>
          </cell>
          <cell r="ES49">
            <v>0</v>
          </cell>
          <cell r="ET49">
            <v>1.6660206421155642E-2</v>
          </cell>
          <cell r="EU49">
            <v>0</v>
          </cell>
          <cell r="EV49">
            <v>1.6660206421155642E-2</v>
          </cell>
          <cell r="EW49">
            <v>0</v>
          </cell>
          <cell r="EX49">
            <v>1.6660206421155642E-2</v>
          </cell>
          <cell r="EY49">
            <v>0</v>
          </cell>
          <cell r="EZ49">
            <v>1.6660206421155642E-2</v>
          </cell>
          <cell r="FA49">
            <v>0</v>
          </cell>
          <cell r="FB49">
            <v>1.6660206421155642E-2</v>
          </cell>
          <cell r="FC49">
            <v>0</v>
          </cell>
          <cell r="FD49">
            <v>1.6660206421155642E-2</v>
          </cell>
          <cell r="FE49">
            <v>0</v>
          </cell>
          <cell r="FF49">
            <v>1.6660206421155642E-2</v>
          </cell>
          <cell r="FG49">
            <v>0</v>
          </cell>
          <cell r="FH49">
            <v>1.6660206421155642E-2</v>
          </cell>
          <cell r="FI49">
            <v>0</v>
          </cell>
          <cell r="FJ49">
            <v>1.6660206421155642E-2</v>
          </cell>
          <cell r="FK49">
            <v>0</v>
          </cell>
          <cell r="FL49">
            <v>1.6660206421155642E-2</v>
          </cell>
          <cell r="FM49">
            <v>0</v>
          </cell>
          <cell r="FN49">
            <v>1.6660206421155642E-2</v>
          </cell>
          <cell r="FO49">
            <v>0</v>
          </cell>
          <cell r="FP49">
            <v>1.6660206421155642E-2</v>
          </cell>
          <cell r="FQ49">
            <v>0</v>
          </cell>
          <cell r="FR49">
            <v>1.6660206421155642E-2</v>
          </cell>
          <cell r="FS49">
            <v>0</v>
          </cell>
          <cell r="FT49">
            <v>1.6660206421155642E-2</v>
          </cell>
          <cell r="FU49">
            <v>0</v>
          </cell>
          <cell r="FV49">
            <v>1.6660206421155642E-2</v>
          </cell>
          <cell r="FW49">
            <v>0</v>
          </cell>
          <cell r="FX49">
            <v>1.6660206421155642E-2</v>
          </cell>
          <cell r="FY49">
            <v>0</v>
          </cell>
          <cell r="FZ49">
            <v>1.6660206421155642E-2</v>
          </cell>
          <cell r="GA49">
            <v>0</v>
          </cell>
          <cell r="GB49">
            <v>1.6660206421155642E-2</v>
          </cell>
          <cell r="GC49">
            <v>0</v>
          </cell>
          <cell r="GD49">
            <v>1.6660206421155642E-2</v>
          </cell>
        </row>
        <row r="51"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1.9247627962691641E-2</v>
          </cell>
          <cell r="O51">
            <v>0</v>
          </cell>
          <cell r="P51">
            <v>1.9247627962691641E-2</v>
          </cell>
          <cell r="Q51">
            <v>0</v>
          </cell>
          <cell r="R51">
            <v>2.0210385760488579E-2</v>
          </cell>
          <cell r="S51">
            <v>0</v>
          </cell>
          <cell r="T51">
            <v>2.1561875823229631E-2</v>
          </cell>
          <cell r="U51">
            <v>0</v>
          </cell>
          <cell r="V51">
            <v>2.2819153053430644E-2</v>
          </cell>
          <cell r="W51">
            <v>0</v>
          </cell>
          <cell r="X51">
            <v>2.3714112319498725E-2</v>
          </cell>
          <cell r="Y51">
            <v>0</v>
          </cell>
          <cell r="Z51">
            <v>2.4481904859640222E-2</v>
          </cell>
          <cell r="AA51">
            <v>0</v>
          </cell>
          <cell r="AB51">
            <v>2.5256837124949544E-2</v>
          </cell>
          <cell r="AC51">
            <v>0</v>
          </cell>
          <cell r="AD51">
            <v>2.6161142464958119E-2</v>
          </cell>
          <cell r="AE51">
            <v>0</v>
          </cell>
          <cell r="AF51">
            <v>2.7187472253698931E-2</v>
          </cell>
          <cell r="AG51">
            <v>0</v>
          </cell>
          <cell r="AH51">
            <v>2.8165787329810444E-2</v>
          </cell>
          <cell r="AI51">
            <v>0</v>
          </cell>
          <cell r="AJ51">
            <v>2.9030941548802897E-2</v>
          </cell>
          <cell r="AK51">
            <v>0</v>
          </cell>
          <cell r="AL51">
            <v>2.9634424771567223E-2</v>
          </cell>
          <cell r="AM51">
            <v>0</v>
          </cell>
          <cell r="AN51">
            <v>3.0060033040579595E-2</v>
          </cell>
          <cell r="AO51">
            <v>0</v>
          </cell>
          <cell r="AP51">
            <v>3.0662146607093561E-2</v>
          </cell>
          <cell r="AQ51">
            <v>0</v>
          </cell>
          <cell r="AR51">
            <v>3.1403353113373569E-2</v>
          </cell>
          <cell r="AS51">
            <v>0</v>
          </cell>
          <cell r="AT51">
            <v>3.1887382242799696E-2</v>
          </cell>
          <cell r="AU51">
            <v>0</v>
          </cell>
          <cell r="AV51">
            <v>3.2171718867202007E-2</v>
          </cell>
          <cell r="AW51">
            <v>0</v>
          </cell>
          <cell r="AX51">
            <v>3.2549214748190794E-2</v>
          </cell>
          <cell r="AY51">
            <v>0</v>
          </cell>
          <cell r="AZ51">
            <v>3.3052314425190542E-2</v>
          </cell>
          <cell r="BA51">
            <v>0</v>
          </cell>
          <cell r="BB51">
            <v>3.3577813208205146E-2</v>
          </cell>
          <cell r="BC51">
            <v>0</v>
          </cell>
          <cell r="BD51">
            <v>3.4087519819663292E-2</v>
          </cell>
          <cell r="BE51">
            <v>0</v>
          </cell>
          <cell r="BF51">
            <v>3.4488072275805443E-2</v>
          </cell>
          <cell r="BG51">
            <v>0</v>
          </cell>
          <cell r="BH51">
            <v>3.4767636594646351E-2</v>
          </cell>
          <cell r="BI51">
            <v>0</v>
          </cell>
          <cell r="BJ51">
            <v>3.4932782345997691E-2</v>
          </cell>
          <cell r="BK51">
            <v>0</v>
          </cell>
          <cell r="BL51">
            <v>3.4993312056119184E-2</v>
          </cell>
          <cell r="BM51">
            <v>0</v>
          </cell>
          <cell r="BN51">
            <v>3.5011769740224269E-2</v>
          </cell>
          <cell r="BO51">
            <v>0</v>
          </cell>
          <cell r="BP51">
            <v>3.499197543603446E-2</v>
          </cell>
          <cell r="BQ51">
            <v>0</v>
          </cell>
          <cell r="BR51">
            <v>3.4942082883681898E-2</v>
          </cell>
          <cell r="BS51">
            <v>0</v>
          </cell>
          <cell r="BT51">
            <v>3.4853406718949397E-2</v>
          </cell>
          <cell r="BU51">
            <v>0</v>
          </cell>
          <cell r="BV51">
            <v>3.4731905986129616E-2</v>
          </cell>
          <cell r="BW51">
            <v>0</v>
          </cell>
          <cell r="BX51">
            <v>3.4586067066260683E-2</v>
          </cell>
          <cell r="BY51">
            <v>0</v>
          </cell>
          <cell r="BZ51">
            <v>3.4463156720472427E-2</v>
          </cell>
          <cell r="CA51">
            <v>0</v>
          </cell>
          <cell r="CB51">
            <v>3.4362043766743004E-2</v>
          </cell>
          <cell r="CC51">
            <v>0</v>
          </cell>
          <cell r="CD51">
            <v>3.4289982923098046E-2</v>
          </cell>
          <cell r="CE51">
            <v>0</v>
          </cell>
          <cell r="CF51">
            <v>3.4240694116582877E-2</v>
          </cell>
          <cell r="CG51">
            <v>0</v>
          </cell>
          <cell r="CH51">
            <v>3.4220096764059293E-2</v>
          </cell>
          <cell r="CI51">
            <v>0</v>
          </cell>
          <cell r="CJ51">
            <v>3.4223742240284384E-2</v>
          </cell>
          <cell r="CK51">
            <v>0</v>
          </cell>
          <cell r="CL51">
            <v>3.4253103580608638E-2</v>
          </cell>
          <cell r="CM51">
            <v>0</v>
          </cell>
          <cell r="CN51">
            <v>3.4307826004363877E-2</v>
          </cell>
          <cell r="CO51">
            <v>0</v>
          </cell>
          <cell r="CP51">
            <v>3.4390365135121621E-2</v>
          </cell>
          <cell r="CQ51">
            <v>0</v>
          </cell>
          <cell r="CR51">
            <v>3.4478950550007229E-2</v>
          </cell>
          <cell r="CS51">
            <v>0</v>
          </cell>
          <cell r="CT51">
            <v>3.4524062871003805E-2</v>
          </cell>
          <cell r="CU51">
            <v>0</v>
          </cell>
          <cell r="CV51">
            <v>3.4509602443848965E-2</v>
          </cell>
          <cell r="CW51">
            <v>0</v>
          </cell>
          <cell r="CX51">
            <v>3.4442233223121614E-2</v>
          </cell>
          <cell r="CY51">
            <v>0</v>
          </cell>
          <cell r="CZ51">
            <v>3.4316074707194687E-2</v>
          </cell>
          <cell r="DA51">
            <v>0</v>
          </cell>
          <cell r="DB51">
            <v>3.4134225229315661E-2</v>
          </cell>
          <cell r="DC51">
            <v>0</v>
          </cell>
          <cell r="DD51">
            <v>3.4134225229315661E-2</v>
          </cell>
          <cell r="DE51">
            <v>0</v>
          </cell>
          <cell r="DF51">
            <v>3.4134225229315661E-2</v>
          </cell>
          <cell r="DG51">
            <v>0</v>
          </cell>
          <cell r="DH51">
            <v>3.4134225229315661E-2</v>
          </cell>
          <cell r="DI51">
            <v>0</v>
          </cell>
          <cell r="DJ51">
            <v>3.4134225229315661E-2</v>
          </cell>
          <cell r="DK51">
            <v>0</v>
          </cell>
          <cell r="DL51">
            <v>3.4134225229315661E-2</v>
          </cell>
          <cell r="DM51">
            <v>0</v>
          </cell>
          <cell r="DN51">
            <v>3.4134225229315661E-2</v>
          </cell>
          <cell r="DO51">
            <v>0</v>
          </cell>
          <cell r="DP51">
            <v>3.4134225229315661E-2</v>
          </cell>
          <cell r="DQ51">
            <v>0</v>
          </cell>
          <cell r="DR51">
            <v>3.4134225229315661E-2</v>
          </cell>
          <cell r="DS51">
            <v>0</v>
          </cell>
          <cell r="DT51">
            <v>3.4134225229315661E-2</v>
          </cell>
          <cell r="DU51">
            <v>0</v>
          </cell>
          <cell r="DV51">
            <v>3.4134225229315661E-2</v>
          </cell>
          <cell r="DW51">
            <v>0</v>
          </cell>
          <cell r="DX51">
            <v>3.4134225229315661E-2</v>
          </cell>
          <cell r="DY51">
            <v>0</v>
          </cell>
          <cell r="DZ51">
            <v>3.4134225229315661E-2</v>
          </cell>
          <cell r="EA51">
            <v>0</v>
          </cell>
          <cell r="EB51">
            <v>3.4134225229315661E-2</v>
          </cell>
          <cell r="EC51">
            <v>0</v>
          </cell>
          <cell r="ED51">
            <v>3.4134225229315661E-2</v>
          </cell>
          <cell r="EE51">
            <v>0</v>
          </cell>
          <cell r="EF51">
            <v>3.4134225229315661E-2</v>
          </cell>
          <cell r="EG51">
            <v>0</v>
          </cell>
          <cell r="EH51">
            <v>3.4134225229315661E-2</v>
          </cell>
          <cell r="EI51">
            <v>0</v>
          </cell>
          <cell r="EJ51">
            <v>3.4134225229315661E-2</v>
          </cell>
          <cell r="EK51">
            <v>0</v>
          </cell>
          <cell r="EL51">
            <v>3.4134225229315661E-2</v>
          </cell>
          <cell r="EM51">
            <v>0</v>
          </cell>
          <cell r="EN51">
            <v>3.4134225229315661E-2</v>
          </cell>
          <cell r="EO51">
            <v>0</v>
          </cell>
          <cell r="EP51">
            <v>3.4134225229315661E-2</v>
          </cell>
          <cell r="EQ51">
            <v>0</v>
          </cell>
          <cell r="ER51">
            <v>3.4134225229315661E-2</v>
          </cell>
          <cell r="ES51">
            <v>0</v>
          </cell>
          <cell r="ET51">
            <v>3.4134225229315661E-2</v>
          </cell>
          <cell r="EU51">
            <v>0</v>
          </cell>
          <cell r="EV51">
            <v>3.4134225229315661E-2</v>
          </cell>
          <cell r="EW51">
            <v>0</v>
          </cell>
          <cell r="EX51">
            <v>3.4134225229315661E-2</v>
          </cell>
          <cell r="EY51">
            <v>0</v>
          </cell>
          <cell r="EZ51">
            <v>3.4134225229315661E-2</v>
          </cell>
          <cell r="FA51">
            <v>0</v>
          </cell>
          <cell r="FB51">
            <v>3.4134225229315661E-2</v>
          </cell>
          <cell r="FC51">
            <v>0</v>
          </cell>
          <cell r="FD51">
            <v>3.4134225229315661E-2</v>
          </cell>
          <cell r="FE51">
            <v>0</v>
          </cell>
          <cell r="FF51">
            <v>3.4134225229315661E-2</v>
          </cell>
          <cell r="FG51">
            <v>0</v>
          </cell>
          <cell r="FH51">
            <v>3.4134225229315661E-2</v>
          </cell>
          <cell r="FI51">
            <v>0</v>
          </cell>
          <cell r="FJ51">
            <v>3.4134225229315661E-2</v>
          </cell>
          <cell r="FK51">
            <v>0</v>
          </cell>
          <cell r="FL51">
            <v>3.4134225229315661E-2</v>
          </cell>
          <cell r="FM51">
            <v>0</v>
          </cell>
          <cell r="FN51">
            <v>3.4134225229315661E-2</v>
          </cell>
          <cell r="FO51">
            <v>0</v>
          </cell>
          <cell r="FP51">
            <v>3.4134225229315661E-2</v>
          </cell>
          <cell r="FQ51">
            <v>0</v>
          </cell>
          <cell r="FR51">
            <v>3.4134225229315661E-2</v>
          </cell>
          <cell r="FS51">
            <v>0</v>
          </cell>
          <cell r="FT51">
            <v>3.4134225229315661E-2</v>
          </cell>
          <cell r="FU51">
            <v>0</v>
          </cell>
          <cell r="FV51">
            <v>3.4134225229315661E-2</v>
          </cell>
          <cell r="FW51">
            <v>0</v>
          </cell>
          <cell r="FX51">
            <v>3.4134225229315661E-2</v>
          </cell>
          <cell r="FY51">
            <v>0</v>
          </cell>
          <cell r="FZ51">
            <v>3.4134225229315661E-2</v>
          </cell>
          <cell r="GA51">
            <v>0</v>
          </cell>
          <cell r="GB51">
            <v>3.4134225229315661E-2</v>
          </cell>
          <cell r="GC51">
            <v>0</v>
          </cell>
          <cell r="GD51">
            <v>3.4134225229315661E-2</v>
          </cell>
        </row>
        <row r="52"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1.7678799060006533E-2</v>
          </cell>
          <cell r="O52">
            <v>0</v>
          </cell>
          <cell r="P52">
            <v>1.7678799060006533E-2</v>
          </cell>
          <cell r="Q52">
            <v>0</v>
          </cell>
          <cell r="R52">
            <v>2.0926066709315613E-2</v>
          </cell>
          <cell r="S52">
            <v>0</v>
          </cell>
          <cell r="T52">
            <v>2.2386476333496927E-2</v>
          </cell>
          <cell r="U52">
            <v>0</v>
          </cell>
          <cell r="V52">
            <v>2.309677381427136E-2</v>
          </cell>
          <cell r="W52">
            <v>0</v>
          </cell>
          <cell r="X52">
            <v>2.3480081259420419E-2</v>
          </cell>
          <cell r="Y52">
            <v>0</v>
          </cell>
          <cell r="Z52">
            <v>2.3940872860512066E-2</v>
          </cell>
          <cell r="AA52">
            <v>0</v>
          </cell>
          <cell r="AB52">
            <v>2.4300739438494815E-2</v>
          </cell>
          <cell r="AC52">
            <v>0</v>
          </cell>
          <cell r="AD52">
            <v>2.4553264484692597E-2</v>
          </cell>
          <cell r="AE52">
            <v>0</v>
          </cell>
          <cell r="AF52">
            <v>2.48496023369108E-2</v>
          </cell>
          <cell r="AG52">
            <v>0</v>
          </cell>
          <cell r="AH52">
            <v>2.5208893806479889E-2</v>
          </cell>
          <cell r="AI52">
            <v>0</v>
          </cell>
          <cell r="AJ52">
            <v>2.5745931097692427E-2</v>
          </cell>
          <cell r="AK52">
            <v>0</v>
          </cell>
          <cell r="AL52">
            <v>2.6072777572496965E-2</v>
          </cell>
          <cell r="AM52">
            <v>0</v>
          </cell>
          <cell r="AN52">
            <v>2.6350513614355829E-2</v>
          </cell>
          <cell r="AO52">
            <v>0</v>
          </cell>
          <cell r="AP52">
            <v>2.6677234646344014E-2</v>
          </cell>
          <cell r="AQ52">
            <v>0</v>
          </cell>
          <cell r="AR52">
            <v>2.7216585140897438E-2</v>
          </cell>
          <cell r="AS52">
            <v>0</v>
          </cell>
          <cell r="AT52">
            <v>2.7547073480208885E-2</v>
          </cell>
          <cell r="AU52">
            <v>0</v>
          </cell>
          <cell r="AV52">
            <v>2.7850888901964303E-2</v>
          </cell>
          <cell r="AW52">
            <v>0</v>
          </cell>
          <cell r="AX52">
            <v>2.807016196713057E-2</v>
          </cell>
          <cell r="AY52">
            <v>0</v>
          </cell>
          <cell r="AZ52">
            <v>2.8233580822562495E-2</v>
          </cell>
          <cell r="BA52">
            <v>0</v>
          </cell>
          <cell r="BB52">
            <v>2.8444319820725279E-2</v>
          </cell>
          <cell r="BC52">
            <v>0</v>
          </cell>
          <cell r="BD52">
            <v>2.8678514173251606E-2</v>
          </cell>
          <cell r="BE52">
            <v>0</v>
          </cell>
          <cell r="BF52">
            <v>2.8822651039826282E-2</v>
          </cell>
          <cell r="BG52">
            <v>0</v>
          </cell>
          <cell r="BH52">
            <v>2.8868816058527022E-2</v>
          </cell>
          <cell r="BI52">
            <v>0</v>
          </cell>
          <cell r="BJ52">
            <v>2.8891591723605704E-2</v>
          </cell>
          <cell r="BK52">
            <v>0</v>
          </cell>
          <cell r="BL52">
            <v>2.8970196638402269E-2</v>
          </cell>
          <cell r="BM52">
            <v>0</v>
          </cell>
          <cell r="BN52">
            <v>2.8971511656210192E-2</v>
          </cell>
          <cell r="BO52">
            <v>0</v>
          </cell>
          <cell r="BP52">
            <v>2.8975065312328269E-2</v>
          </cell>
          <cell r="BQ52">
            <v>0</v>
          </cell>
          <cell r="BR52">
            <v>2.8985179657405737E-2</v>
          </cell>
          <cell r="BS52">
            <v>0</v>
          </cell>
          <cell r="BT52">
            <v>2.8999009205744154E-2</v>
          </cell>
          <cell r="BU52">
            <v>0</v>
          </cell>
          <cell r="BV52">
            <v>2.8993267125678082E-2</v>
          </cell>
          <cell r="BW52">
            <v>0</v>
          </cell>
          <cell r="BX52">
            <v>2.8762470875476173E-2</v>
          </cell>
          <cell r="BY52">
            <v>0</v>
          </cell>
          <cell r="BZ52">
            <v>2.8768692241758344E-2</v>
          </cell>
          <cell r="CA52">
            <v>0</v>
          </cell>
          <cell r="CB52">
            <v>2.8757081334966905E-2</v>
          </cell>
          <cell r="CC52">
            <v>0</v>
          </cell>
          <cell r="CD52">
            <v>2.8732111732447729E-2</v>
          </cell>
          <cell r="CE52">
            <v>0</v>
          </cell>
          <cell r="CF52">
            <v>2.868951692846524E-2</v>
          </cell>
          <cell r="CG52">
            <v>0</v>
          </cell>
          <cell r="CH52">
            <v>2.8633368680415508E-2</v>
          </cell>
          <cell r="CI52">
            <v>0</v>
          </cell>
          <cell r="CJ52">
            <v>2.8560241004622663E-2</v>
          </cell>
          <cell r="CK52">
            <v>0</v>
          </cell>
          <cell r="CL52">
            <v>2.8471929823766295E-2</v>
          </cell>
          <cell r="CM52">
            <v>0</v>
          </cell>
          <cell r="CN52">
            <v>2.8364825883293518E-2</v>
          </cell>
          <cell r="CO52">
            <v>0</v>
          </cell>
          <cell r="CP52">
            <v>2.8215811989793105E-2</v>
          </cell>
          <cell r="CQ52">
            <v>0</v>
          </cell>
          <cell r="CR52">
            <v>2.7738151037560391E-2</v>
          </cell>
          <cell r="CS52">
            <v>0</v>
          </cell>
          <cell r="CT52">
            <v>2.7611602520276543E-2</v>
          </cell>
          <cell r="CU52">
            <v>0</v>
          </cell>
          <cell r="CV52">
            <v>2.7487066044789499E-2</v>
          </cell>
          <cell r="CW52">
            <v>0</v>
          </cell>
          <cell r="CX52">
            <v>2.7371439864801526E-2</v>
          </cell>
          <cell r="CY52">
            <v>0</v>
          </cell>
          <cell r="CZ52">
            <v>2.7259309285332531E-2</v>
          </cell>
          <cell r="DA52">
            <v>0</v>
          </cell>
          <cell r="DB52">
            <v>2.715327485098272E-2</v>
          </cell>
          <cell r="DC52">
            <v>0</v>
          </cell>
          <cell r="DD52">
            <v>2.715327485098272E-2</v>
          </cell>
          <cell r="DE52">
            <v>0</v>
          </cell>
          <cell r="DF52">
            <v>2.715327485098272E-2</v>
          </cell>
          <cell r="DG52">
            <v>0</v>
          </cell>
          <cell r="DH52">
            <v>2.715327485098272E-2</v>
          </cell>
          <cell r="DI52">
            <v>0</v>
          </cell>
          <cell r="DJ52">
            <v>2.715327485098272E-2</v>
          </cell>
          <cell r="DK52">
            <v>0</v>
          </cell>
          <cell r="DL52">
            <v>2.715327485098272E-2</v>
          </cell>
          <cell r="DM52">
            <v>0</v>
          </cell>
          <cell r="DN52">
            <v>2.715327485098272E-2</v>
          </cell>
          <cell r="DO52">
            <v>0</v>
          </cell>
          <cell r="DP52">
            <v>2.715327485098272E-2</v>
          </cell>
          <cell r="DQ52">
            <v>0</v>
          </cell>
          <cell r="DR52">
            <v>2.715327485098272E-2</v>
          </cell>
          <cell r="DS52">
            <v>0</v>
          </cell>
          <cell r="DT52">
            <v>2.715327485098272E-2</v>
          </cell>
          <cell r="DU52">
            <v>0</v>
          </cell>
          <cell r="DV52">
            <v>2.715327485098272E-2</v>
          </cell>
          <cell r="DW52">
            <v>0</v>
          </cell>
          <cell r="DX52">
            <v>2.715327485098272E-2</v>
          </cell>
          <cell r="DY52">
            <v>0</v>
          </cell>
          <cell r="DZ52">
            <v>2.715327485098272E-2</v>
          </cell>
          <cell r="EA52">
            <v>0</v>
          </cell>
          <cell r="EB52">
            <v>2.715327485098272E-2</v>
          </cell>
          <cell r="EC52">
            <v>0</v>
          </cell>
          <cell r="ED52">
            <v>2.715327485098272E-2</v>
          </cell>
          <cell r="EE52">
            <v>0</v>
          </cell>
          <cell r="EF52">
            <v>2.715327485098272E-2</v>
          </cell>
          <cell r="EG52">
            <v>0</v>
          </cell>
          <cell r="EH52">
            <v>2.715327485098272E-2</v>
          </cell>
          <cell r="EI52">
            <v>0</v>
          </cell>
          <cell r="EJ52">
            <v>2.715327485098272E-2</v>
          </cell>
          <cell r="EK52">
            <v>0</v>
          </cell>
          <cell r="EL52">
            <v>2.715327485098272E-2</v>
          </cell>
          <cell r="EM52">
            <v>0</v>
          </cell>
          <cell r="EN52">
            <v>2.715327485098272E-2</v>
          </cell>
          <cell r="EO52">
            <v>0</v>
          </cell>
          <cell r="EP52">
            <v>2.715327485098272E-2</v>
          </cell>
          <cell r="EQ52">
            <v>0</v>
          </cell>
          <cell r="ER52">
            <v>2.715327485098272E-2</v>
          </cell>
          <cell r="ES52">
            <v>0</v>
          </cell>
          <cell r="ET52">
            <v>2.715327485098272E-2</v>
          </cell>
          <cell r="EU52">
            <v>0</v>
          </cell>
          <cell r="EV52">
            <v>2.715327485098272E-2</v>
          </cell>
          <cell r="EW52">
            <v>0</v>
          </cell>
          <cell r="EX52">
            <v>2.715327485098272E-2</v>
          </cell>
          <cell r="EY52">
            <v>0</v>
          </cell>
          <cell r="EZ52">
            <v>2.715327485098272E-2</v>
          </cell>
          <cell r="FA52">
            <v>0</v>
          </cell>
          <cell r="FB52">
            <v>2.715327485098272E-2</v>
          </cell>
          <cell r="FC52">
            <v>0</v>
          </cell>
          <cell r="FD52">
            <v>2.715327485098272E-2</v>
          </cell>
          <cell r="FE52">
            <v>0</v>
          </cell>
          <cell r="FF52">
            <v>2.715327485098272E-2</v>
          </cell>
          <cell r="FG52">
            <v>0</v>
          </cell>
          <cell r="FH52">
            <v>2.715327485098272E-2</v>
          </cell>
          <cell r="FI52">
            <v>0</v>
          </cell>
          <cell r="FJ52">
            <v>2.715327485098272E-2</v>
          </cell>
          <cell r="FK52">
            <v>0</v>
          </cell>
          <cell r="FL52">
            <v>2.715327485098272E-2</v>
          </cell>
          <cell r="FM52">
            <v>0</v>
          </cell>
          <cell r="FN52">
            <v>2.715327485098272E-2</v>
          </cell>
          <cell r="FO52">
            <v>0</v>
          </cell>
          <cell r="FP52">
            <v>2.715327485098272E-2</v>
          </cell>
          <cell r="FQ52">
            <v>0</v>
          </cell>
          <cell r="FR52">
            <v>2.715327485098272E-2</v>
          </cell>
          <cell r="FS52">
            <v>0</v>
          </cell>
          <cell r="FT52">
            <v>2.715327485098272E-2</v>
          </cell>
          <cell r="FU52">
            <v>0</v>
          </cell>
          <cell r="FV52">
            <v>2.715327485098272E-2</v>
          </cell>
          <cell r="FW52">
            <v>0</v>
          </cell>
          <cell r="FX52">
            <v>2.715327485098272E-2</v>
          </cell>
          <cell r="FY52">
            <v>0</v>
          </cell>
          <cell r="FZ52">
            <v>2.715327485098272E-2</v>
          </cell>
          <cell r="GA52">
            <v>0</v>
          </cell>
          <cell r="GB52">
            <v>2.715327485098272E-2</v>
          </cell>
          <cell r="GC52">
            <v>0</v>
          </cell>
          <cell r="GD52">
            <v>2.715327485098272E-2</v>
          </cell>
        </row>
        <row r="57"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5.5E-2</v>
          </cell>
          <cell r="O57">
            <v>0</v>
          </cell>
          <cell r="P57">
            <v>0</v>
          </cell>
          <cell r="Q57">
            <v>0</v>
          </cell>
          <cell r="R57">
            <v>5.5E-2</v>
          </cell>
          <cell r="S57">
            <v>0</v>
          </cell>
          <cell r="T57">
            <v>0</v>
          </cell>
          <cell r="U57">
            <v>0</v>
          </cell>
          <cell r="V57">
            <v>5.5E-2</v>
          </cell>
          <cell r="W57">
            <v>0</v>
          </cell>
          <cell r="X57">
            <v>0</v>
          </cell>
          <cell r="Y57">
            <v>0</v>
          </cell>
          <cell r="Z57">
            <v>5.5E-2</v>
          </cell>
          <cell r="AA57">
            <v>0</v>
          </cell>
          <cell r="AB57">
            <v>0</v>
          </cell>
          <cell r="AC57">
            <v>0</v>
          </cell>
          <cell r="AD57">
            <v>5.5E-2</v>
          </cell>
          <cell r="AE57">
            <v>0</v>
          </cell>
          <cell r="AF57">
            <v>0</v>
          </cell>
          <cell r="AG57">
            <v>0</v>
          </cell>
          <cell r="AH57">
            <v>5.5E-2</v>
          </cell>
          <cell r="AI57">
            <v>0</v>
          </cell>
          <cell r="AJ57">
            <v>0</v>
          </cell>
          <cell r="AK57">
            <v>0</v>
          </cell>
          <cell r="AL57">
            <v>5.5E-2</v>
          </cell>
          <cell r="AM57">
            <v>0</v>
          </cell>
          <cell r="AN57">
            <v>0</v>
          </cell>
          <cell r="AO57">
            <v>0</v>
          </cell>
          <cell r="AP57">
            <v>5.5E-2</v>
          </cell>
          <cell r="AQ57">
            <v>0</v>
          </cell>
          <cell r="AR57">
            <v>0</v>
          </cell>
          <cell r="AS57">
            <v>0</v>
          </cell>
          <cell r="AT57">
            <v>7.0000000000000007E-2</v>
          </cell>
          <cell r="AU57">
            <v>0</v>
          </cell>
          <cell r="AV57">
            <v>0</v>
          </cell>
          <cell r="AW57">
            <v>0</v>
          </cell>
          <cell r="AX57">
            <v>8.5000000000000006E-2</v>
          </cell>
          <cell r="AY57">
            <v>0</v>
          </cell>
          <cell r="AZ57">
            <v>0</v>
          </cell>
          <cell r="BA57">
            <v>0</v>
          </cell>
          <cell r="BB57">
            <v>8.5000000000000006E-2</v>
          </cell>
          <cell r="BC57">
            <v>0</v>
          </cell>
          <cell r="BD57">
            <v>0</v>
          </cell>
          <cell r="BE57">
            <v>0</v>
          </cell>
          <cell r="BF57">
            <v>8.5000000000000006E-2</v>
          </cell>
          <cell r="BG57">
            <v>0</v>
          </cell>
          <cell r="BH57">
            <v>0</v>
          </cell>
          <cell r="BI57">
            <v>0</v>
          </cell>
          <cell r="BJ57">
            <v>8.5000000000000006E-2</v>
          </cell>
          <cell r="BK57">
            <v>0</v>
          </cell>
          <cell r="BL57">
            <v>0</v>
          </cell>
          <cell r="BM57">
            <v>0</v>
          </cell>
          <cell r="BN57">
            <v>8.5000000000000006E-2</v>
          </cell>
          <cell r="BO57">
            <v>0</v>
          </cell>
          <cell r="BP57">
            <v>0</v>
          </cell>
          <cell r="BQ57">
            <v>0</v>
          </cell>
          <cell r="BR57">
            <v>8.5000000000000006E-2</v>
          </cell>
          <cell r="BS57">
            <v>0</v>
          </cell>
          <cell r="BT57">
            <v>0</v>
          </cell>
          <cell r="BU57">
            <v>0</v>
          </cell>
          <cell r="BV57">
            <v>8.5000000000000006E-2</v>
          </cell>
          <cell r="BW57">
            <v>0</v>
          </cell>
          <cell r="BX57">
            <v>0</v>
          </cell>
          <cell r="BY57">
            <v>0</v>
          </cell>
          <cell r="BZ57">
            <v>8.5000000000000006E-2</v>
          </cell>
          <cell r="CA57">
            <v>0</v>
          </cell>
          <cell r="CB57">
            <v>0</v>
          </cell>
          <cell r="CC57">
            <v>0</v>
          </cell>
          <cell r="CD57">
            <v>8.5000000000000006E-2</v>
          </cell>
          <cell r="CE57">
            <v>0</v>
          </cell>
          <cell r="CF57">
            <v>0</v>
          </cell>
          <cell r="CG57">
            <v>0</v>
          </cell>
          <cell r="CH57">
            <v>8.5000000000000006E-2</v>
          </cell>
          <cell r="CI57">
            <v>0</v>
          </cell>
          <cell r="CJ57">
            <v>0</v>
          </cell>
          <cell r="CK57">
            <v>0</v>
          </cell>
          <cell r="CL57">
            <v>8.5000000000000006E-2</v>
          </cell>
          <cell r="CM57">
            <v>0</v>
          </cell>
          <cell r="CN57">
            <v>0</v>
          </cell>
          <cell r="CO57">
            <v>0</v>
          </cell>
          <cell r="CP57">
            <v>8.5000000000000006E-2</v>
          </cell>
          <cell r="CQ57">
            <v>0</v>
          </cell>
          <cell r="CR57">
            <v>0</v>
          </cell>
          <cell r="CS57">
            <v>0</v>
          </cell>
          <cell r="CT57">
            <v>8.5000000000000006E-2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I57">
            <v>0</v>
          </cell>
          <cell r="DJ57">
            <v>0</v>
          </cell>
          <cell r="DK57">
            <v>0</v>
          </cell>
          <cell r="DL57">
            <v>0</v>
          </cell>
          <cell r="DM57">
            <v>0</v>
          </cell>
          <cell r="DN57">
            <v>0</v>
          </cell>
          <cell r="DO57">
            <v>0</v>
          </cell>
          <cell r="DP57">
            <v>0</v>
          </cell>
          <cell r="DQ57">
            <v>0</v>
          </cell>
          <cell r="DR57">
            <v>0</v>
          </cell>
          <cell r="DS57">
            <v>0</v>
          </cell>
          <cell r="DT57">
            <v>0</v>
          </cell>
          <cell r="DU57">
            <v>0</v>
          </cell>
          <cell r="DV57">
            <v>0</v>
          </cell>
          <cell r="DW57">
            <v>0</v>
          </cell>
          <cell r="DX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O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EV57">
            <v>0</v>
          </cell>
          <cell r="EW57">
            <v>0</v>
          </cell>
          <cell r="EX57">
            <v>0</v>
          </cell>
          <cell r="EY57">
            <v>0</v>
          </cell>
          <cell r="EZ57">
            <v>0</v>
          </cell>
          <cell r="FA57">
            <v>0</v>
          </cell>
          <cell r="FB57">
            <v>0</v>
          </cell>
          <cell r="FC57">
            <v>0</v>
          </cell>
          <cell r="FD57">
            <v>0</v>
          </cell>
          <cell r="FE57">
            <v>0</v>
          </cell>
          <cell r="FF57">
            <v>0</v>
          </cell>
          <cell r="FG57">
            <v>0</v>
          </cell>
          <cell r="FH57">
            <v>0</v>
          </cell>
          <cell r="FI57">
            <v>0</v>
          </cell>
          <cell r="FJ57">
            <v>0</v>
          </cell>
          <cell r="FK57">
            <v>0</v>
          </cell>
          <cell r="FL57">
            <v>0</v>
          </cell>
          <cell r="FM57">
            <v>0</v>
          </cell>
          <cell r="FN57">
            <v>0</v>
          </cell>
          <cell r="FO57">
            <v>0</v>
          </cell>
          <cell r="FP57">
            <v>0</v>
          </cell>
          <cell r="FQ57">
            <v>0</v>
          </cell>
          <cell r="FR57">
            <v>0</v>
          </cell>
          <cell r="FS57">
            <v>0</v>
          </cell>
          <cell r="FT57">
            <v>0</v>
          </cell>
          <cell r="FU57">
            <v>0</v>
          </cell>
          <cell r="FV57">
            <v>0</v>
          </cell>
          <cell r="FW57">
            <v>0</v>
          </cell>
          <cell r="FX57">
            <v>0</v>
          </cell>
          <cell r="FY57">
            <v>0</v>
          </cell>
          <cell r="FZ57">
            <v>0</v>
          </cell>
          <cell r="GA57">
            <v>0</v>
          </cell>
          <cell r="GB57">
            <v>0</v>
          </cell>
          <cell r="GC57">
            <v>0</v>
          </cell>
          <cell r="GD57">
            <v>0</v>
          </cell>
        </row>
        <row r="58"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6.7500000000000004E-2</v>
          </cell>
          <cell r="O58">
            <v>0</v>
          </cell>
          <cell r="P58">
            <v>0</v>
          </cell>
          <cell r="Q58">
            <v>0</v>
          </cell>
          <cell r="R58">
            <v>6.7500000000000004E-2</v>
          </cell>
          <cell r="S58">
            <v>0</v>
          </cell>
          <cell r="T58">
            <v>0</v>
          </cell>
          <cell r="U58">
            <v>0</v>
          </cell>
          <cell r="V58">
            <v>6.7500000000000004E-2</v>
          </cell>
          <cell r="W58">
            <v>0</v>
          </cell>
          <cell r="X58">
            <v>0</v>
          </cell>
          <cell r="Y58">
            <v>0</v>
          </cell>
          <cell r="Z58">
            <v>6.7500000000000004E-2</v>
          </cell>
          <cell r="AA58">
            <v>0</v>
          </cell>
          <cell r="AB58">
            <v>0</v>
          </cell>
          <cell r="AC58">
            <v>0</v>
          </cell>
          <cell r="AD58">
            <v>6.7500000000000004E-2</v>
          </cell>
          <cell r="AE58">
            <v>0</v>
          </cell>
          <cell r="AF58">
            <v>0</v>
          </cell>
          <cell r="AG58">
            <v>0</v>
          </cell>
          <cell r="AH58">
            <v>6.7500000000000004E-2</v>
          </cell>
          <cell r="AI58">
            <v>0</v>
          </cell>
          <cell r="AJ58">
            <v>0</v>
          </cell>
          <cell r="AK58">
            <v>0</v>
          </cell>
          <cell r="AL58">
            <v>6.7500000000000004E-2</v>
          </cell>
          <cell r="AM58">
            <v>0</v>
          </cell>
          <cell r="AN58">
            <v>0</v>
          </cell>
          <cell r="AO58">
            <v>0</v>
          </cell>
          <cell r="AP58">
            <v>6.7500000000000004E-2</v>
          </cell>
          <cell r="AQ58">
            <v>0</v>
          </cell>
          <cell r="AR58">
            <v>0</v>
          </cell>
          <cell r="AS58">
            <v>0</v>
          </cell>
          <cell r="AT58">
            <v>8.2500000000000004E-2</v>
          </cell>
          <cell r="AU58">
            <v>0</v>
          </cell>
          <cell r="AV58">
            <v>0</v>
          </cell>
          <cell r="AW58">
            <v>0</v>
          </cell>
          <cell r="AX58">
            <v>9.7500000000000003E-2</v>
          </cell>
          <cell r="AY58">
            <v>0</v>
          </cell>
          <cell r="AZ58">
            <v>0</v>
          </cell>
          <cell r="BA58">
            <v>0</v>
          </cell>
          <cell r="BB58">
            <v>9.7500000000000003E-2</v>
          </cell>
          <cell r="BC58">
            <v>0</v>
          </cell>
          <cell r="BD58">
            <v>0</v>
          </cell>
          <cell r="BE58">
            <v>0</v>
          </cell>
          <cell r="BF58">
            <v>9.7500000000000003E-2</v>
          </cell>
          <cell r="BG58">
            <v>0</v>
          </cell>
          <cell r="BH58">
            <v>0</v>
          </cell>
          <cell r="BI58">
            <v>0</v>
          </cell>
          <cell r="BJ58">
            <v>9.7500000000000003E-2</v>
          </cell>
          <cell r="BK58">
            <v>0</v>
          </cell>
          <cell r="BL58">
            <v>0</v>
          </cell>
          <cell r="BM58">
            <v>0</v>
          </cell>
          <cell r="BN58">
            <v>9.7500000000000003E-2</v>
          </cell>
          <cell r="BO58">
            <v>0</v>
          </cell>
          <cell r="BP58">
            <v>0</v>
          </cell>
          <cell r="BQ58">
            <v>0</v>
          </cell>
          <cell r="BR58">
            <v>9.7500000000000003E-2</v>
          </cell>
          <cell r="BS58">
            <v>0</v>
          </cell>
          <cell r="BT58">
            <v>0</v>
          </cell>
          <cell r="BU58">
            <v>0</v>
          </cell>
          <cell r="BV58">
            <v>9.7500000000000003E-2</v>
          </cell>
          <cell r="BW58">
            <v>0</v>
          </cell>
          <cell r="BX58">
            <v>0</v>
          </cell>
          <cell r="BY58">
            <v>0</v>
          </cell>
          <cell r="BZ58">
            <v>9.7500000000000003E-2</v>
          </cell>
          <cell r="CA58">
            <v>0</v>
          </cell>
          <cell r="CB58">
            <v>0</v>
          </cell>
          <cell r="CC58">
            <v>0</v>
          </cell>
          <cell r="CD58">
            <v>9.7500000000000003E-2</v>
          </cell>
          <cell r="CE58">
            <v>0</v>
          </cell>
          <cell r="CF58">
            <v>0</v>
          </cell>
          <cell r="CG58">
            <v>0</v>
          </cell>
          <cell r="CH58">
            <v>9.7500000000000003E-2</v>
          </cell>
          <cell r="CI58">
            <v>0</v>
          </cell>
          <cell r="CJ58">
            <v>0</v>
          </cell>
          <cell r="CK58">
            <v>0</v>
          </cell>
          <cell r="CL58">
            <v>9.7500000000000003E-2</v>
          </cell>
          <cell r="CM58">
            <v>0</v>
          </cell>
          <cell r="CN58">
            <v>0</v>
          </cell>
          <cell r="CO58">
            <v>0</v>
          </cell>
          <cell r="CP58">
            <v>9.7500000000000003E-2</v>
          </cell>
          <cell r="CQ58">
            <v>0</v>
          </cell>
          <cell r="CR58">
            <v>0</v>
          </cell>
          <cell r="CS58">
            <v>0</v>
          </cell>
          <cell r="CT58">
            <v>9.7500000000000003E-2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>
            <v>0</v>
          </cell>
          <cell r="CZ58">
            <v>0</v>
          </cell>
          <cell r="DA58">
            <v>0</v>
          </cell>
          <cell r="DB58">
            <v>0</v>
          </cell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  <cell r="DH58">
            <v>0</v>
          </cell>
          <cell r="DI58">
            <v>0</v>
          </cell>
          <cell r="DJ58">
            <v>0</v>
          </cell>
          <cell r="DK58">
            <v>0</v>
          </cell>
          <cell r="DL58">
            <v>0</v>
          </cell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  <cell r="DR58">
            <v>0</v>
          </cell>
          <cell r="DS58">
            <v>0</v>
          </cell>
          <cell r="DT58">
            <v>0</v>
          </cell>
          <cell r="DU58">
            <v>0</v>
          </cell>
          <cell r="DV58">
            <v>0</v>
          </cell>
          <cell r="DW58">
            <v>0</v>
          </cell>
          <cell r="DX58">
            <v>0</v>
          </cell>
          <cell r="DY58">
            <v>0</v>
          </cell>
          <cell r="DZ58">
            <v>0</v>
          </cell>
          <cell r="EA58">
            <v>0</v>
          </cell>
          <cell r="EB58">
            <v>0</v>
          </cell>
          <cell r="EC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H58">
            <v>0</v>
          </cell>
          <cell r="EI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N58">
            <v>0</v>
          </cell>
          <cell r="EO58">
            <v>0</v>
          </cell>
          <cell r="EP58">
            <v>0</v>
          </cell>
          <cell r="EQ58">
            <v>0</v>
          </cell>
          <cell r="ER58">
            <v>0</v>
          </cell>
          <cell r="ES58">
            <v>0</v>
          </cell>
          <cell r="ET58">
            <v>0</v>
          </cell>
          <cell r="EU58">
            <v>0</v>
          </cell>
          <cell r="EV58">
            <v>0</v>
          </cell>
          <cell r="EW58">
            <v>0</v>
          </cell>
          <cell r="EX58">
            <v>0</v>
          </cell>
          <cell r="EY58">
            <v>0</v>
          </cell>
          <cell r="EZ58">
            <v>0</v>
          </cell>
          <cell r="FA58">
            <v>0</v>
          </cell>
          <cell r="FB58">
            <v>0</v>
          </cell>
          <cell r="FC58">
            <v>0</v>
          </cell>
          <cell r="FD58">
            <v>0</v>
          </cell>
          <cell r="FE58">
            <v>0</v>
          </cell>
          <cell r="FF58">
            <v>0</v>
          </cell>
          <cell r="FG58">
            <v>0</v>
          </cell>
          <cell r="FH58">
            <v>0</v>
          </cell>
          <cell r="FI58">
            <v>0</v>
          </cell>
          <cell r="FJ58">
            <v>0</v>
          </cell>
          <cell r="FK58">
            <v>0</v>
          </cell>
          <cell r="FL58">
            <v>0</v>
          </cell>
          <cell r="FM58">
            <v>0</v>
          </cell>
          <cell r="FN58">
            <v>0</v>
          </cell>
          <cell r="FO58">
            <v>0</v>
          </cell>
          <cell r="FP58">
            <v>0</v>
          </cell>
          <cell r="FQ58">
            <v>0</v>
          </cell>
          <cell r="FR58">
            <v>0</v>
          </cell>
          <cell r="FS58">
            <v>0</v>
          </cell>
          <cell r="FT58">
            <v>0</v>
          </cell>
          <cell r="FU58">
            <v>0</v>
          </cell>
          <cell r="FV58">
            <v>0</v>
          </cell>
          <cell r="FW58">
            <v>0</v>
          </cell>
          <cell r="FX58">
            <v>0</v>
          </cell>
          <cell r="FY58">
            <v>0</v>
          </cell>
          <cell r="FZ58">
            <v>0</v>
          </cell>
          <cell r="GA58">
            <v>0</v>
          </cell>
          <cell r="GB58">
            <v>0</v>
          </cell>
          <cell r="GC58">
            <v>0</v>
          </cell>
          <cell r="GD58">
            <v>0</v>
          </cell>
        </row>
        <row r="62"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0.63739894499999994</v>
          </cell>
          <cell r="O62">
            <v>0.63739894499999994</v>
          </cell>
          <cell r="P62">
            <v>0.63739894499999994</v>
          </cell>
          <cell r="Q62">
            <v>0.63739894499999994</v>
          </cell>
          <cell r="R62">
            <v>0.62121548999999998</v>
          </cell>
          <cell r="S62">
            <v>0.62121548999999998</v>
          </cell>
          <cell r="T62">
            <v>0.62121548999999998</v>
          </cell>
          <cell r="U62">
            <v>0.62121548999999998</v>
          </cell>
          <cell r="V62">
            <v>0.60450807500000003</v>
          </cell>
          <cell r="W62">
            <v>0.60450807500000003</v>
          </cell>
          <cell r="X62">
            <v>0.60450807500000003</v>
          </cell>
          <cell r="Y62">
            <v>0.60450807500000003</v>
          </cell>
          <cell r="Z62">
            <v>0.58803128999999998</v>
          </cell>
          <cell r="AA62">
            <v>0.58803128999999998</v>
          </cell>
          <cell r="AB62">
            <v>0.58803128999999998</v>
          </cell>
          <cell r="AC62">
            <v>0.58803128999999998</v>
          </cell>
          <cell r="AD62">
            <v>0.57247270500000003</v>
          </cell>
          <cell r="AE62">
            <v>0.57247270500000003</v>
          </cell>
          <cell r="AF62">
            <v>0.57247270500000003</v>
          </cell>
          <cell r="AG62">
            <v>0.57247270500000003</v>
          </cell>
          <cell r="AH62">
            <v>0.55774134499999994</v>
          </cell>
          <cell r="AI62">
            <v>0.55774134499999994</v>
          </cell>
          <cell r="AJ62">
            <v>0.55774134499999994</v>
          </cell>
          <cell r="AK62">
            <v>0.55774134499999994</v>
          </cell>
          <cell r="AL62">
            <v>0.54348815500000003</v>
          </cell>
          <cell r="AM62">
            <v>0.54348815500000003</v>
          </cell>
          <cell r="AN62">
            <v>0.54348815500000003</v>
          </cell>
          <cell r="AO62">
            <v>0.54348815500000003</v>
          </cell>
          <cell r="AP62">
            <v>0.52974209500000002</v>
          </cell>
          <cell r="AQ62">
            <v>0.52974209500000002</v>
          </cell>
          <cell r="AR62">
            <v>0.52974209500000002</v>
          </cell>
          <cell r="AS62">
            <v>0.52974209500000002</v>
          </cell>
          <cell r="AT62">
            <v>0.51711043499999998</v>
          </cell>
          <cell r="AU62">
            <v>0.51711043499999998</v>
          </cell>
          <cell r="AV62">
            <v>0.51711043499999998</v>
          </cell>
          <cell r="AW62">
            <v>0.51711043499999998</v>
          </cell>
          <cell r="AX62">
            <v>0.50527934499999994</v>
          </cell>
          <cell r="AY62">
            <v>0.50527934499999994</v>
          </cell>
          <cell r="AZ62">
            <v>0.50527934499999994</v>
          </cell>
          <cell r="BA62">
            <v>0.50527934499999994</v>
          </cell>
          <cell r="BB62">
            <v>0.49395728</v>
          </cell>
          <cell r="BC62">
            <v>0.49395728</v>
          </cell>
          <cell r="BD62">
            <v>0.49395728</v>
          </cell>
          <cell r="BE62">
            <v>0.49395728</v>
          </cell>
          <cell r="BF62">
            <v>0.48425317000000001</v>
          </cell>
          <cell r="BG62">
            <v>0.48425317000000001</v>
          </cell>
          <cell r="BH62">
            <v>0.48425317000000001</v>
          </cell>
          <cell r="BI62">
            <v>0.48425317000000001</v>
          </cell>
          <cell r="BJ62">
            <v>0.47446907999999999</v>
          </cell>
          <cell r="BK62">
            <v>0.47446907999999999</v>
          </cell>
          <cell r="BL62">
            <v>0.47446907999999999</v>
          </cell>
          <cell r="BM62">
            <v>0.47446907999999999</v>
          </cell>
          <cell r="BN62">
            <v>0.46473831499999996</v>
          </cell>
          <cell r="BO62">
            <v>0.46473831499999996</v>
          </cell>
          <cell r="BP62">
            <v>0.46473831499999996</v>
          </cell>
          <cell r="BQ62">
            <v>0.46473831499999996</v>
          </cell>
          <cell r="BR62">
            <v>0.45500753999999999</v>
          </cell>
          <cell r="BS62">
            <v>0.45500753999999999</v>
          </cell>
          <cell r="BT62">
            <v>0.45500753999999999</v>
          </cell>
          <cell r="BU62">
            <v>0.45500753999999999</v>
          </cell>
          <cell r="BV62">
            <v>0.44538895000000001</v>
          </cell>
          <cell r="BW62">
            <v>0.44538895000000001</v>
          </cell>
          <cell r="BX62">
            <v>0.44538895000000001</v>
          </cell>
          <cell r="BY62">
            <v>0.44538895000000001</v>
          </cell>
          <cell r="BZ62">
            <v>0.43849253999999999</v>
          </cell>
          <cell r="CA62">
            <v>0.43849253999999999</v>
          </cell>
          <cell r="CB62">
            <v>0.43849253999999999</v>
          </cell>
          <cell r="CC62">
            <v>0.43849253999999999</v>
          </cell>
          <cell r="CD62">
            <v>0.43159612999999997</v>
          </cell>
          <cell r="CE62">
            <v>0.43159612999999997</v>
          </cell>
          <cell r="CF62">
            <v>0.43159612999999997</v>
          </cell>
          <cell r="CG62">
            <v>0.43159612999999997</v>
          </cell>
          <cell r="CH62">
            <v>0.42464288</v>
          </cell>
          <cell r="CI62">
            <v>0.42464288</v>
          </cell>
          <cell r="CJ62">
            <v>0.42464288</v>
          </cell>
          <cell r="CK62">
            <v>0.42464288</v>
          </cell>
          <cell r="CL62">
            <v>0.41770858</v>
          </cell>
          <cell r="CM62">
            <v>0.41770858</v>
          </cell>
          <cell r="CN62">
            <v>0.41770858</v>
          </cell>
          <cell r="CO62">
            <v>0.41770858</v>
          </cell>
          <cell r="CP62">
            <v>0.41082036999999999</v>
          </cell>
          <cell r="CQ62">
            <v>0.41082036999999999</v>
          </cell>
          <cell r="CR62">
            <v>0.41082036999999999</v>
          </cell>
          <cell r="CS62">
            <v>0.41082036999999999</v>
          </cell>
          <cell r="CT62">
            <v>0.40448796499999995</v>
          </cell>
          <cell r="CU62">
            <v>0.40448796499999995</v>
          </cell>
          <cell r="CV62">
            <v>0.40448796499999995</v>
          </cell>
          <cell r="CW62">
            <v>0.40448796499999995</v>
          </cell>
          <cell r="CX62">
            <v>0.39817291499999996</v>
          </cell>
          <cell r="CY62">
            <v>0.39817291499999996</v>
          </cell>
          <cell r="CZ62">
            <v>0.39817291499999996</v>
          </cell>
          <cell r="DA62">
            <v>0.39817291499999996</v>
          </cell>
          <cell r="DB62">
            <v>0.39180580999999998</v>
          </cell>
          <cell r="DC62">
            <v>0.39180580999999998</v>
          </cell>
          <cell r="DD62">
            <v>0.39180580999999998</v>
          </cell>
          <cell r="DE62">
            <v>0.39180580999999998</v>
          </cell>
          <cell r="DF62">
            <v>0.39180580999999998</v>
          </cell>
          <cell r="DG62">
            <v>0.39180580999999998</v>
          </cell>
          <cell r="DH62">
            <v>0.39180580999999998</v>
          </cell>
          <cell r="DI62">
            <v>0.39180580999999998</v>
          </cell>
          <cell r="DJ62">
            <v>0.39180580999999998</v>
          </cell>
          <cell r="DK62">
            <v>0.39180580999999998</v>
          </cell>
          <cell r="DL62">
            <v>0.39180580999999998</v>
          </cell>
          <cell r="DM62">
            <v>0.39180580999999998</v>
          </cell>
          <cell r="DN62">
            <v>0.39180580999999998</v>
          </cell>
          <cell r="DO62">
            <v>0.39180580999999998</v>
          </cell>
          <cell r="DP62">
            <v>0.39180580999999998</v>
          </cell>
          <cell r="DQ62">
            <v>0.39180580999999998</v>
          </cell>
          <cell r="DR62">
            <v>0.39180580999999998</v>
          </cell>
          <cell r="DS62">
            <v>0.39180580999999998</v>
          </cell>
          <cell r="DT62">
            <v>0.39180580999999998</v>
          </cell>
          <cell r="DU62">
            <v>0.39180580999999998</v>
          </cell>
          <cell r="DV62">
            <v>0.39180580999999998</v>
          </cell>
          <cell r="DW62">
            <v>0.39180580999999998</v>
          </cell>
          <cell r="DX62">
            <v>0.39180580999999998</v>
          </cell>
          <cell r="DY62">
            <v>0.39180580999999998</v>
          </cell>
          <cell r="DZ62">
            <v>0.39180580999999998</v>
          </cell>
          <cell r="EA62">
            <v>0.39180580999999998</v>
          </cell>
          <cell r="EB62">
            <v>0.39180580999999998</v>
          </cell>
          <cell r="EC62">
            <v>0.39180580999999998</v>
          </cell>
          <cell r="ED62">
            <v>0.39180580999999998</v>
          </cell>
          <cell r="EE62">
            <v>0.39180580999999998</v>
          </cell>
          <cell r="EF62">
            <v>0.39180580999999998</v>
          </cell>
          <cell r="EG62">
            <v>0.39180580999999998</v>
          </cell>
          <cell r="EH62">
            <v>0.39180580999999998</v>
          </cell>
          <cell r="EI62">
            <v>0.39180580999999998</v>
          </cell>
          <cell r="EJ62">
            <v>0.39180580999999998</v>
          </cell>
          <cell r="EK62">
            <v>0.39180580999999998</v>
          </cell>
          <cell r="EL62">
            <v>0.39180580999999998</v>
          </cell>
          <cell r="EM62">
            <v>0.39180580999999998</v>
          </cell>
          <cell r="EN62">
            <v>0.39180580999999998</v>
          </cell>
          <cell r="EO62">
            <v>0.39180580999999998</v>
          </cell>
          <cell r="EP62">
            <v>0.39180580999999998</v>
          </cell>
          <cell r="EQ62">
            <v>0.39180580999999998</v>
          </cell>
          <cell r="ER62">
            <v>0.39180580999999998</v>
          </cell>
          <cell r="ES62">
            <v>0.39180580999999998</v>
          </cell>
          <cell r="ET62">
            <v>0.39180580999999998</v>
          </cell>
          <cell r="EU62">
            <v>0.39180580999999998</v>
          </cell>
          <cell r="EV62">
            <v>0.39180580999999998</v>
          </cell>
          <cell r="EW62">
            <v>0.39180580999999998</v>
          </cell>
          <cell r="EX62">
            <v>0.39180580999999998</v>
          </cell>
          <cell r="EY62">
            <v>0.39180580999999998</v>
          </cell>
          <cell r="EZ62">
            <v>0.39180580999999998</v>
          </cell>
          <cell r="FA62">
            <v>0.39180580999999998</v>
          </cell>
          <cell r="FB62">
            <v>0.39180580999999998</v>
          </cell>
          <cell r="FC62">
            <v>0.39180580999999998</v>
          </cell>
          <cell r="FD62">
            <v>0.39180580999999998</v>
          </cell>
          <cell r="FE62">
            <v>0.39180580999999998</v>
          </cell>
          <cell r="FF62">
            <v>0.39180580999999998</v>
          </cell>
          <cell r="FG62">
            <v>0.39180580999999998</v>
          </cell>
          <cell r="FH62">
            <v>0.39180580999999998</v>
          </cell>
          <cell r="FI62">
            <v>0.39180580999999998</v>
          </cell>
          <cell r="FJ62">
            <v>0.39180580999999998</v>
          </cell>
          <cell r="FK62">
            <v>0.39180580999999998</v>
          </cell>
          <cell r="FL62">
            <v>0.39180580999999998</v>
          </cell>
          <cell r="FM62">
            <v>0.39180580999999998</v>
          </cell>
          <cell r="FN62">
            <v>0.39180580999999998</v>
          </cell>
          <cell r="FO62">
            <v>0.39180580999999998</v>
          </cell>
          <cell r="FP62">
            <v>0.39180580999999998</v>
          </cell>
          <cell r="FQ62">
            <v>0.39180580999999998</v>
          </cell>
          <cell r="FR62">
            <v>0.39180580999999998</v>
          </cell>
          <cell r="FS62">
            <v>0.39180580999999998</v>
          </cell>
          <cell r="FT62">
            <v>0.39180580999999998</v>
          </cell>
          <cell r="FU62">
            <v>0.39180580999999998</v>
          </cell>
          <cell r="FV62">
            <v>0.39180580999999998</v>
          </cell>
          <cell r="FW62">
            <v>0.39180580999999998</v>
          </cell>
          <cell r="FX62">
            <v>0.39180580999999998</v>
          </cell>
          <cell r="FY62">
            <v>0.39180580999999998</v>
          </cell>
          <cell r="FZ62">
            <v>0.39180580999999998</v>
          </cell>
          <cell r="GA62">
            <v>0.39180580999999998</v>
          </cell>
          <cell r="GB62">
            <v>0.39180580999999998</v>
          </cell>
          <cell r="GC62">
            <v>0.39180580999999998</v>
          </cell>
          <cell r="GD62">
            <v>0.39180580999999998</v>
          </cell>
        </row>
        <row r="63">
          <cell r="G63">
            <v>0.39180564880371094</v>
          </cell>
          <cell r="H63">
            <v>0.39180564880371094</v>
          </cell>
          <cell r="I63">
            <v>0.39180564880371094</v>
          </cell>
          <cell r="J63">
            <v>0.39180564880371094</v>
          </cell>
          <cell r="K63">
            <v>0.39180564880371094</v>
          </cell>
          <cell r="L63">
            <v>0.39180564880371094</v>
          </cell>
          <cell r="M63">
            <v>0.39180564880371094</v>
          </cell>
          <cell r="N63">
            <v>0.84689899999999996</v>
          </cell>
          <cell r="O63">
            <v>0.84689899999999996</v>
          </cell>
          <cell r="P63">
            <v>0.84689899999999996</v>
          </cell>
          <cell r="Q63">
            <v>0.84689899999999996</v>
          </cell>
          <cell r="R63">
            <v>0.82582599999999995</v>
          </cell>
          <cell r="S63">
            <v>0.82582599999999995</v>
          </cell>
          <cell r="T63">
            <v>0.82582599999999995</v>
          </cell>
          <cell r="U63">
            <v>0.82582599999999995</v>
          </cell>
          <cell r="V63">
            <v>0.80385099999999998</v>
          </cell>
          <cell r="W63">
            <v>0.80385099999999998</v>
          </cell>
          <cell r="X63">
            <v>0.80385099999999998</v>
          </cell>
          <cell r="Y63">
            <v>0.80385099999999998</v>
          </cell>
          <cell r="Z63">
            <v>0.78380749999999999</v>
          </cell>
          <cell r="AA63">
            <v>0.78380749999999999</v>
          </cell>
          <cell r="AB63">
            <v>0.78380749999999999</v>
          </cell>
          <cell r="AC63">
            <v>0.78380749999999999</v>
          </cell>
          <cell r="AD63">
            <v>0.76596549999999997</v>
          </cell>
          <cell r="AE63">
            <v>0.76596549999999997</v>
          </cell>
          <cell r="AF63">
            <v>0.76596549999999997</v>
          </cell>
          <cell r="AG63">
            <v>0.76596549999999997</v>
          </cell>
          <cell r="AH63">
            <v>0.75018649999999998</v>
          </cell>
          <cell r="AI63">
            <v>0.75018649999999998</v>
          </cell>
          <cell r="AJ63">
            <v>0.75018649999999998</v>
          </cell>
          <cell r="AK63">
            <v>0.75018649999999998</v>
          </cell>
          <cell r="AL63">
            <v>0.73577399999999993</v>
          </cell>
          <cell r="AM63">
            <v>0.73577399999999993</v>
          </cell>
          <cell r="AN63">
            <v>0.73577399999999993</v>
          </cell>
          <cell r="AO63">
            <v>0.73577399999999993</v>
          </cell>
          <cell r="AP63">
            <v>0.72251100000000001</v>
          </cell>
          <cell r="AQ63">
            <v>0.72251100000000001</v>
          </cell>
          <cell r="AR63">
            <v>0.72251100000000001</v>
          </cell>
          <cell r="AS63">
            <v>0.72251100000000001</v>
          </cell>
          <cell r="AT63">
            <v>0.71066300000000004</v>
          </cell>
          <cell r="AU63">
            <v>0.71066300000000004</v>
          </cell>
          <cell r="AV63">
            <v>0.71066300000000004</v>
          </cell>
          <cell r="AW63">
            <v>0.71066300000000004</v>
          </cell>
          <cell r="AX63">
            <v>0.70025249999999994</v>
          </cell>
          <cell r="AY63">
            <v>0.70025249999999994</v>
          </cell>
          <cell r="AZ63">
            <v>0.70025249999999994</v>
          </cell>
          <cell r="BA63">
            <v>0.70025249999999994</v>
          </cell>
          <cell r="BB63">
            <v>0.69052999999999998</v>
          </cell>
          <cell r="BC63">
            <v>0.69052999999999998</v>
          </cell>
          <cell r="BD63">
            <v>0.69052999999999998</v>
          </cell>
          <cell r="BE63">
            <v>0.69052999999999998</v>
          </cell>
          <cell r="BF63">
            <v>0.68325899999999995</v>
          </cell>
          <cell r="BG63">
            <v>0.68325899999999995</v>
          </cell>
          <cell r="BH63">
            <v>0.68325899999999995</v>
          </cell>
          <cell r="BI63">
            <v>0.68325899999999995</v>
          </cell>
          <cell r="BJ63">
            <v>0.67592849999999993</v>
          </cell>
          <cell r="BK63">
            <v>0.67592849999999993</v>
          </cell>
          <cell r="BL63">
            <v>0.67592849999999993</v>
          </cell>
          <cell r="BM63">
            <v>0.67592849999999993</v>
          </cell>
          <cell r="BN63">
            <v>0.66863799999999995</v>
          </cell>
          <cell r="BO63">
            <v>0.66863799999999995</v>
          </cell>
          <cell r="BP63">
            <v>0.66863799999999995</v>
          </cell>
          <cell r="BQ63">
            <v>0.66863799999999995</v>
          </cell>
          <cell r="BR63">
            <v>0.66134749999999998</v>
          </cell>
          <cell r="BS63">
            <v>0.66134749999999998</v>
          </cell>
          <cell r="BT63">
            <v>0.66134749999999998</v>
          </cell>
          <cell r="BU63">
            <v>0.66134749999999998</v>
          </cell>
          <cell r="BV63">
            <v>0.65409249999999997</v>
          </cell>
          <cell r="BW63">
            <v>0.65409249999999997</v>
          </cell>
          <cell r="BX63">
            <v>0.65409249999999997</v>
          </cell>
          <cell r="BY63">
            <v>0.65409249999999997</v>
          </cell>
          <cell r="BZ63">
            <v>0.64794949999999996</v>
          </cell>
          <cell r="CA63">
            <v>0.64794949999999996</v>
          </cell>
          <cell r="CB63">
            <v>0.64794949999999996</v>
          </cell>
          <cell r="CC63">
            <v>0.64794949999999996</v>
          </cell>
          <cell r="CD63">
            <v>0.64180599999999999</v>
          </cell>
          <cell r="CE63">
            <v>0.64180599999999999</v>
          </cell>
          <cell r="CF63">
            <v>0.64180599999999999</v>
          </cell>
          <cell r="CG63">
            <v>0.64180599999999999</v>
          </cell>
          <cell r="CH63">
            <v>0.63561199999999995</v>
          </cell>
          <cell r="CI63">
            <v>0.63561199999999995</v>
          </cell>
          <cell r="CJ63">
            <v>0.63561199999999995</v>
          </cell>
          <cell r="CK63">
            <v>0.63561199999999995</v>
          </cell>
          <cell r="CL63">
            <v>0.62943550000000004</v>
          </cell>
          <cell r="CM63">
            <v>0.62943550000000004</v>
          </cell>
          <cell r="CN63">
            <v>0.62943550000000004</v>
          </cell>
          <cell r="CO63">
            <v>0.62943550000000004</v>
          </cell>
          <cell r="CP63">
            <v>0.62327500000000002</v>
          </cell>
          <cell r="CQ63">
            <v>0.62327500000000002</v>
          </cell>
          <cell r="CR63">
            <v>0.62327500000000002</v>
          </cell>
          <cell r="CS63">
            <v>0.62327500000000002</v>
          </cell>
          <cell r="CT63">
            <v>0.61709400000000003</v>
          </cell>
          <cell r="CU63">
            <v>0.61709400000000003</v>
          </cell>
          <cell r="CV63">
            <v>0.61709400000000003</v>
          </cell>
          <cell r="CW63">
            <v>0.61709400000000003</v>
          </cell>
          <cell r="CX63">
            <v>0.61092950000000001</v>
          </cell>
          <cell r="CY63">
            <v>0.61092950000000001</v>
          </cell>
          <cell r="CZ63">
            <v>0.61092950000000001</v>
          </cell>
          <cell r="DA63">
            <v>0.61092950000000001</v>
          </cell>
          <cell r="DB63">
            <v>0.60471450000000004</v>
          </cell>
          <cell r="DC63">
            <v>0.60471450000000004</v>
          </cell>
          <cell r="DD63">
            <v>0.60471450000000004</v>
          </cell>
          <cell r="DE63">
            <v>0.60471450000000004</v>
          </cell>
          <cell r="DF63">
            <v>0.60471450000000004</v>
          </cell>
          <cell r="DG63">
            <v>0.60471450000000004</v>
          </cell>
          <cell r="DH63">
            <v>0.60471450000000004</v>
          </cell>
          <cell r="DI63">
            <v>0.60471450000000004</v>
          </cell>
          <cell r="DJ63">
            <v>0.60471450000000004</v>
          </cell>
          <cell r="DK63">
            <v>0.60471450000000004</v>
          </cell>
          <cell r="DL63">
            <v>0.60471450000000004</v>
          </cell>
          <cell r="DM63">
            <v>0.60471450000000004</v>
          </cell>
          <cell r="DN63">
            <v>0.60471450000000004</v>
          </cell>
          <cell r="DO63">
            <v>0.60471450000000004</v>
          </cell>
          <cell r="DP63">
            <v>0.60471450000000004</v>
          </cell>
          <cell r="DQ63">
            <v>0.60471450000000004</v>
          </cell>
          <cell r="DR63">
            <v>0.60471450000000004</v>
          </cell>
          <cell r="DS63">
            <v>0.60471450000000004</v>
          </cell>
          <cell r="DT63">
            <v>0.60471450000000004</v>
          </cell>
          <cell r="DU63">
            <v>0.60471450000000004</v>
          </cell>
          <cell r="DV63">
            <v>0.60471450000000004</v>
          </cell>
          <cell r="DW63">
            <v>0.60471450000000004</v>
          </cell>
          <cell r="DX63">
            <v>0.60471450000000004</v>
          </cell>
          <cell r="DY63">
            <v>0.60471450000000004</v>
          </cell>
          <cell r="DZ63">
            <v>0.60471450000000004</v>
          </cell>
          <cell r="EA63">
            <v>0.60471450000000004</v>
          </cell>
          <cell r="EB63">
            <v>0.60471450000000004</v>
          </cell>
          <cell r="EC63">
            <v>0.60471450000000004</v>
          </cell>
          <cell r="ED63">
            <v>0.60471450000000004</v>
          </cell>
          <cell r="EE63">
            <v>0.60471450000000004</v>
          </cell>
          <cell r="EF63">
            <v>0.60471450000000004</v>
          </cell>
          <cell r="EG63">
            <v>0.60471450000000004</v>
          </cell>
          <cell r="EH63">
            <v>0.60471450000000004</v>
          </cell>
          <cell r="EI63">
            <v>0.60471450000000004</v>
          </cell>
          <cell r="EJ63">
            <v>0.60471450000000004</v>
          </cell>
          <cell r="EK63">
            <v>0.60471450000000004</v>
          </cell>
          <cell r="EL63">
            <v>0.60471450000000004</v>
          </cell>
          <cell r="EM63">
            <v>0.60471450000000004</v>
          </cell>
          <cell r="EN63">
            <v>0.60471450000000004</v>
          </cell>
          <cell r="EO63">
            <v>0.60471450000000004</v>
          </cell>
          <cell r="EP63">
            <v>0.60471450000000004</v>
          </cell>
          <cell r="EQ63">
            <v>0.60471450000000004</v>
          </cell>
          <cell r="ER63">
            <v>0.60471450000000004</v>
          </cell>
          <cell r="ES63">
            <v>0.60471450000000004</v>
          </cell>
          <cell r="ET63">
            <v>0.60471450000000004</v>
          </cell>
          <cell r="EU63">
            <v>0.60471450000000004</v>
          </cell>
          <cell r="EV63">
            <v>0.60471450000000004</v>
          </cell>
          <cell r="EW63">
            <v>0.60471450000000004</v>
          </cell>
          <cell r="EX63">
            <v>0.60471450000000004</v>
          </cell>
          <cell r="EY63">
            <v>0.60471450000000004</v>
          </cell>
          <cell r="EZ63">
            <v>0.60471450000000004</v>
          </cell>
          <cell r="FA63">
            <v>0.60471450000000004</v>
          </cell>
          <cell r="FB63">
            <v>0.60471450000000004</v>
          </cell>
          <cell r="FC63">
            <v>0.60471450000000004</v>
          </cell>
          <cell r="FD63">
            <v>0.60471450000000004</v>
          </cell>
          <cell r="FE63">
            <v>0.60471450000000004</v>
          </cell>
          <cell r="FF63">
            <v>0.60471450000000004</v>
          </cell>
          <cell r="FG63">
            <v>0.60471450000000004</v>
          </cell>
          <cell r="FH63">
            <v>0.60471450000000004</v>
          </cell>
          <cell r="FI63">
            <v>0.60471450000000004</v>
          </cell>
          <cell r="FJ63">
            <v>0.60471450000000004</v>
          </cell>
          <cell r="FK63">
            <v>0.60471450000000004</v>
          </cell>
          <cell r="FL63">
            <v>0.60471450000000004</v>
          </cell>
          <cell r="FM63">
            <v>0.60471450000000004</v>
          </cell>
          <cell r="FN63">
            <v>0.60471450000000004</v>
          </cell>
          <cell r="FO63">
            <v>0.60471450000000004</v>
          </cell>
          <cell r="FP63">
            <v>0.60471450000000004</v>
          </cell>
          <cell r="FQ63">
            <v>0.60471450000000004</v>
          </cell>
          <cell r="FR63">
            <v>0.60471450000000004</v>
          </cell>
          <cell r="FS63">
            <v>0.60471450000000004</v>
          </cell>
          <cell r="FT63">
            <v>0.60471450000000004</v>
          </cell>
          <cell r="FU63">
            <v>0.60471450000000004</v>
          </cell>
          <cell r="FV63">
            <v>0.60471450000000004</v>
          </cell>
          <cell r="FW63">
            <v>0.60471450000000004</v>
          </cell>
          <cell r="FX63">
            <v>0.60471450000000004</v>
          </cell>
          <cell r="FY63">
            <v>0.60471450000000004</v>
          </cell>
          <cell r="FZ63">
            <v>0.60471450000000004</v>
          </cell>
          <cell r="GA63">
            <v>0.60471450000000004</v>
          </cell>
          <cell r="GB63">
            <v>0.60471450000000004</v>
          </cell>
          <cell r="GC63">
            <v>0.60471450000000004</v>
          </cell>
          <cell r="GD63">
            <v>0.60471450000000004</v>
          </cell>
        </row>
      </sheetData>
      <sheetData sheetId="12">
        <row r="102">
          <cell r="E102">
            <v>0</v>
          </cell>
        </row>
        <row r="106">
          <cell r="C106" t="str">
            <v>OK</v>
          </cell>
        </row>
        <row r="167">
          <cell r="C167" t="str">
            <v>OK</v>
          </cell>
        </row>
        <row r="187">
          <cell r="C187" t="str">
            <v>OK</v>
          </cell>
        </row>
        <row r="197">
          <cell r="C197" t="str">
            <v>ATT</v>
          </cell>
        </row>
        <row r="242">
          <cell r="C242" t="str">
            <v>OK</v>
          </cell>
        </row>
        <row r="244">
          <cell r="A244">
            <v>2</v>
          </cell>
        </row>
        <row r="271">
          <cell r="C271">
            <v>100351.74351011579</v>
          </cell>
        </row>
        <row r="281">
          <cell r="C281" t="str">
            <v>OK</v>
          </cell>
        </row>
        <row r="355">
          <cell r="C355" t="str">
            <v>OK</v>
          </cell>
        </row>
        <row r="550">
          <cell r="C550" t="str">
            <v>OK</v>
          </cell>
        </row>
        <row r="590">
          <cell r="C590" t="str">
            <v>ATT</v>
          </cell>
        </row>
        <row r="653">
          <cell r="C653" t="str">
            <v>ATT</v>
          </cell>
        </row>
        <row r="676">
          <cell r="C676">
            <v>655.42132172269339</v>
          </cell>
        </row>
        <row r="688">
          <cell r="C688" t="str">
            <v>OK</v>
          </cell>
        </row>
      </sheetData>
      <sheetData sheetId="13">
        <row r="100">
          <cell r="D100">
            <v>8.9996394766853882</v>
          </cell>
        </row>
      </sheetData>
      <sheetData sheetId="14">
        <row r="109">
          <cell r="B109" t="str">
            <v>Financial revenues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>
        <row r="14">
          <cell r="E14">
            <v>64704.892640393417</v>
          </cell>
        </row>
        <row r="15">
          <cell r="E15">
            <v>53308.450512469535</v>
          </cell>
        </row>
        <row r="17">
          <cell r="D17" t="str">
            <v>N.A.</v>
          </cell>
          <cell r="E17">
            <v>-11396.442127923881</v>
          </cell>
        </row>
        <row r="21">
          <cell r="E21">
            <v>53308.450512469535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268.28544138864891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</row>
        <row r="25"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7210.5279886317148</v>
          </cell>
          <cell r="S25">
            <v>0</v>
          </cell>
          <cell r="T25">
            <v>0</v>
          </cell>
          <cell r="U25">
            <v>0</v>
          </cell>
          <cell r="V25">
            <v>2125.346442272697</v>
          </cell>
          <cell r="W25">
            <v>0</v>
          </cell>
          <cell r="X25">
            <v>0</v>
          </cell>
          <cell r="Y25">
            <v>0</v>
          </cell>
          <cell r="Z25">
            <v>2110.4335244044764</v>
          </cell>
          <cell r="AA25">
            <v>0</v>
          </cell>
          <cell r="AB25">
            <v>0</v>
          </cell>
          <cell r="AC25">
            <v>0</v>
          </cell>
          <cell r="AD25">
            <v>2049.5663859287674</v>
          </cell>
          <cell r="AE25">
            <v>0</v>
          </cell>
          <cell r="AF25">
            <v>0</v>
          </cell>
          <cell r="AG25">
            <v>0</v>
          </cell>
          <cell r="AH25">
            <v>798.97270924246232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331.80604570125115</v>
          </cell>
          <cell r="AQ25">
            <v>0</v>
          </cell>
          <cell r="AR25">
            <v>0</v>
          </cell>
          <cell r="AS25">
            <v>0</v>
          </cell>
          <cell r="AT25">
            <v>607.89584828452053</v>
          </cell>
          <cell r="AU25">
            <v>0</v>
          </cell>
          <cell r="AV25">
            <v>0</v>
          </cell>
          <cell r="AW25">
            <v>0</v>
          </cell>
          <cell r="AX25">
            <v>748.22932544335163</v>
          </cell>
          <cell r="AY25">
            <v>0</v>
          </cell>
          <cell r="AZ25">
            <v>0</v>
          </cell>
          <cell r="BA25">
            <v>0</v>
          </cell>
          <cell r="BB25">
            <v>287.86716769784243</v>
          </cell>
          <cell r="BC25">
            <v>0</v>
          </cell>
          <cell r="BD25">
            <v>0</v>
          </cell>
          <cell r="BE25">
            <v>0</v>
          </cell>
          <cell r="BF25">
            <v>913.90385258353399</v>
          </cell>
          <cell r="BG25">
            <v>0</v>
          </cell>
          <cell r="BH25">
            <v>0</v>
          </cell>
          <cell r="BI25">
            <v>0</v>
          </cell>
          <cell r="BJ25">
            <v>1505.0202466914106</v>
          </cell>
          <cell r="BK25">
            <v>0</v>
          </cell>
          <cell r="BL25">
            <v>0</v>
          </cell>
          <cell r="BM25">
            <v>0</v>
          </cell>
          <cell r="BN25">
            <v>1446.4138686198389</v>
          </cell>
          <cell r="BO25">
            <v>0</v>
          </cell>
          <cell r="BP25">
            <v>0</v>
          </cell>
          <cell r="BQ25">
            <v>0</v>
          </cell>
          <cell r="BR25">
            <v>2903.9757072896368</v>
          </cell>
          <cell r="BS25">
            <v>0</v>
          </cell>
          <cell r="BT25">
            <v>0</v>
          </cell>
          <cell r="BU25">
            <v>0</v>
          </cell>
          <cell r="BV25">
            <v>5525.1363305939094</v>
          </cell>
          <cell r="BW25">
            <v>0</v>
          </cell>
          <cell r="BX25">
            <v>0</v>
          </cell>
          <cell r="BY25">
            <v>0</v>
          </cell>
          <cell r="BZ25">
            <v>5777.344182741781</v>
          </cell>
          <cell r="CA25">
            <v>0</v>
          </cell>
          <cell r="CB25">
            <v>0</v>
          </cell>
          <cell r="CC25">
            <v>0</v>
          </cell>
          <cell r="CD25">
            <v>5090.0176600748409</v>
          </cell>
          <cell r="CE25">
            <v>0</v>
          </cell>
          <cell r="CF25">
            <v>0</v>
          </cell>
          <cell r="CG25">
            <v>0</v>
          </cell>
          <cell r="CH25">
            <v>8920.6175522111771</v>
          </cell>
          <cell r="CI25">
            <v>0</v>
          </cell>
          <cell r="CJ25">
            <v>0</v>
          </cell>
          <cell r="CK25">
            <v>0</v>
          </cell>
          <cell r="CL25">
            <v>3008.2343359869888</v>
          </cell>
          <cell r="CM25">
            <v>0</v>
          </cell>
          <cell r="CN25">
            <v>0</v>
          </cell>
          <cell r="CO25">
            <v>0</v>
          </cell>
          <cell r="CP25">
            <v>2215.426874851782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</row>
        <row r="29">
          <cell r="E29">
            <v>39268.716129638095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1612.7855590727638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0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</row>
        <row r="33"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229.47445847823064</v>
          </cell>
          <cell r="AA33">
            <v>0</v>
          </cell>
          <cell r="AB33">
            <v>0</v>
          </cell>
          <cell r="AC33">
            <v>0</v>
          </cell>
          <cell r="AD33">
            <v>779.51914929486111</v>
          </cell>
          <cell r="AE33">
            <v>0</v>
          </cell>
          <cell r="AF33">
            <v>0</v>
          </cell>
          <cell r="AG33">
            <v>0</v>
          </cell>
          <cell r="AH33">
            <v>784.80027783428659</v>
          </cell>
          <cell r="AI33">
            <v>0</v>
          </cell>
          <cell r="AJ33">
            <v>0</v>
          </cell>
          <cell r="AK33">
            <v>0</v>
          </cell>
          <cell r="AL33">
            <v>282.48733802487686</v>
          </cell>
          <cell r="AM33">
            <v>0</v>
          </cell>
          <cell r="AN33">
            <v>0</v>
          </cell>
          <cell r="AO33">
            <v>0</v>
          </cell>
          <cell r="AP33">
            <v>839.12138408018109</v>
          </cell>
          <cell r="AQ33">
            <v>0</v>
          </cell>
          <cell r="AR33">
            <v>0</v>
          </cell>
          <cell r="AS33">
            <v>0</v>
          </cell>
          <cell r="AT33">
            <v>1547.7057558625838</v>
          </cell>
          <cell r="AU33">
            <v>0</v>
          </cell>
          <cell r="AV33">
            <v>0</v>
          </cell>
          <cell r="AW33">
            <v>0</v>
          </cell>
          <cell r="AX33">
            <v>2042.1918875605793</v>
          </cell>
          <cell r="AY33">
            <v>0</v>
          </cell>
          <cell r="AZ33">
            <v>0</v>
          </cell>
          <cell r="BA33">
            <v>0</v>
          </cell>
          <cell r="BB33">
            <v>2156.3306504990419</v>
          </cell>
          <cell r="BC33">
            <v>0</v>
          </cell>
          <cell r="BD33">
            <v>0</v>
          </cell>
          <cell r="BE33">
            <v>0</v>
          </cell>
          <cell r="BF33">
            <v>2636.4501773904967</v>
          </cell>
          <cell r="BG33">
            <v>0</v>
          </cell>
          <cell r="BH33">
            <v>0</v>
          </cell>
          <cell r="BI33">
            <v>0</v>
          </cell>
          <cell r="BJ33">
            <v>2237.1571185052721</v>
          </cell>
          <cell r="BK33">
            <v>0</v>
          </cell>
          <cell r="BL33">
            <v>0</v>
          </cell>
          <cell r="BM33">
            <v>0</v>
          </cell>
          <cell r="BN33">
            <v>2080.4220235315743</v>
          </cell>
          <cell r="BO33">
            <v>0</v>
          </cell>
          <cell r="BP33">
            <v>0</v>
          </cell>
          <cell r="BQ33">
            <v>0</v>
          </cell>
          <cell r="BR33">
            <v>2222.4073682818844</v>
          </cell>
          <cell r="BS33">
            <v>0</v>
          </cell>
          <cell r="BT33">
            <v>0</v>
          </cell>
          <cell r="BU33">
            <v>0</v>
          </cell>
          <cell r="BV33">
            <v>2235.7212550830527</v>
          </cell>
          <cell r="BW33">
            <v>0</v>
          </cell>
          <cell r="BX33">
            <v>0</v>
          </cell>
          <cell r="BY33">
            <v>0</v>
          </cell>
          <cell r="BZ33">
            <v>3221.709878887581</v>
          </cell>
          <cell r="CA33">
            <v>0</v>
          </cell>
          <cell r="CB33">
            <v>0</v>
          </cell>
          <cell r="CC33">
            <v>0</v>
          </cell>
          <cell r="CD33">
            <v>6213.3875773872533</v>
          </cell>
          <cell r="CE33">
            <v>0</v>
          </cell>
          <cell r="CF33">
            <v>0</v>
          </cell>
          <cell r="CG33">
            <v>0</v>
          </cell>
          <cell r="CH33">
            <v>4998.651753308357</v>
          </cell>
          <cell r="CI33">
            <v>0</v>
          </cell>
          <cell r="CJ33">
            <v>0</v>
          </cell>
          <cell r="CK33">
            <v>0</v>
          </cell>
          <cell r="CL33">
            <v>4479.5561793185234</v>
          </cell>
          <cell r="CM33">
            <v>0</v>
          </cell>
          <cell r="CN33">
            <v>0</v>
          </cell>
          <cell r="CO33">
            <v>0</v>
          </cell>
          <cell r="CP33">
            <v>1894.4074830660036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</row>
        <row r="38">
          <cell r="E38">
            <v>7774.5768680081701</v>
          </cell>
        </row>
        <row r="39"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447.62940913559777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  <cell r="DH39">
            <v>0</v>
          </cell>
          <cell r="DI39">
            <v>0</v>
          </cell>
          <cell r="DJ39">
            <v>0</v>
          </cell>
          <cell r="DK39">
            <v>0</v>
          </cell>
          <cell r="DL39">
            <v>0</v>
          </cell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  <cell r="DR39">
            <v>0</v>
          </cell>
          <cell r="DS39">
            <v>0</v>
          </cell>
          <cell r="DT39">
            <v>0</v>
          </cell>
          <cell r="DU39">
            <v>0</v>
          </cell>
          <cell r="DV39">
            <v>0</v>
          </cell>
          <cell r="DW39">
            <v>0</v>
          </cell>
          <cell r="DX39">
            <v>0</v>
          </cell>
          <cell r="DY39">
            <v>0</v>
          </cell>
          <cell r="DZ39">
            <v>0</v>
          </cell>
          <cell r="EA39">
            <v>0</v>
          </cell>
          <cell r="EB39">
            <v>0</v>
          </cell>
          <cell r="EC39">
            <v>0</v>
          </cell>
          <cell r="ED39">
            <v>0</v>
          </cell>
          <cell r="EE39">
            <v>0</v>
          </cell>
          <cell r="EF39">
            <v>0</v>
          </cell>
          <cell r="EG39">
            <v>0</v>
          </cell>
          <cell r="EH39">
            <v>0</v>
          </cell>
          <cell r="EI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N39">
            <v>0</v>
          </cell>
          <cell r="EO39">
            <v>0</v>
          </cell>
          <cell r="EP39">
            <v>0</v>
          </cell>
          <cell r="EQ39">
            <v>0</v>
          </cell>
          <cell r="ER39">
            <v>0</v>
          </cell>
          <cell r="ES39">
            <v>0</v>
          </cell>
          <cell r="ET39">
            <v>0</v>
          </cell>
          <cell r="EU39">
            <v>0</v>
          </cell>
          <cell r="EV39">
            <v>0</v>
          </cell>
          <cell r="EW39">
            <v>0</v>
          </cell>
          <cell r="EX39">
            <v>0</v>
          </cell>
          <cell r="EY39">
            <v>0</v>
          </cell>
          <cell r="EZ39">
            <v>0</v>
          </cell>
          <cell r="FA39">
            <v>0</v>
          </cell>
          <cell r="FB39">
            <v>0</v>
          </cell>
          <cell r="FC39">
            <v>0</v>
          </cell>
          <cell r="FD39">
            <v>0</v>
          </cell>
          <cell r="FE39">
            <v>0</v>
          </cell>
          <cell r="FF39">
            <v>0</v>
          </cell>
          <cell r="FG39">
            <v>0</v>
          </cell>
          <cell r="FH39">
            <v>0</v>
          </cell>
          <cell r="FI39">
            <v>0</v>
          </cell>
          <cell r="FJ39">
            <v>0</v>
          </cell>
          <cell r="FK39">
            <v>0</v>
          </cell>
          <cell r="FL39">
            <v>0</v>
          </cell>
          <cell r="FM39">
            <v>0</v>
          </cell>
          <cell r="FN39">
            <v>0</v>
          </cell>
          <cell r="FO39">
            <v>0</v>
          </cell>
          <cell r="FP39">
            <v>0</v>
          </cell>
          <cell r="FQ39">
            <v>0</v>
          </cell>
          <cell r="FR39">
            <v>0</v>
          </cell>
          <cell r="FS39">
            <v>0</v>
          </cell>
          <cell r="FT39">
            <v>0</v>
          </cell>
          <cell r="FU39">
            <v>0</v>
          </cell>
          <cell r="FV39">
            <v>0</v>
          </cell>
          <cell r="FW39">
            <v>0</v>
          </cell>
          <cell r="FX39">
            <v>0</v>
          </cell>
          <cell r="FY39">
            <v>0</v>
          </cell>
          <cell r="FZ39">
            <v>0</v>
          </cell>
          <cell r="GA39">
            <v>0</v>
          </cell>
          <cell r="GB39">
            <v>0</v>
          </cell>
          <cell r="GC39">
            <v>0</v>
          </cell>
          <cell r="GD39">
            <v>0</v>
          </cell>
        </row>
        <row r="42"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155.09065366008087</v>
          </cell>
          <cell r="AE42">
            <v>0</v>
          </cell>
          <cell r="AF42">
            <v>0</v>
          </cell>
          <cell r="AG42">
            <v>0</v>
          </cell>
          <cell r="AH42">
            <v>357.61192144840618</v>
          </cell>
          <cell r="AI42">
            <v>0</v>
          </cell>
          <cell r="AJ42">
            <v>0</v>
          </cell>
          <cell r="AK42">
            <v>0</v>
          </cell>
          <cell r="AL42">
            <v>366.38805686925485</v>
          </cell>
          <cell r="AM42">
            <v>0</v>
          </cell>
          <cell r="AN42">
            <v>0</v>
          </cell>
          <cell r="AO42">
            <v>0</v>
          </cell>
          <cell r="AP42">
            <v>380.9607871302116</v>
          </cell>
          <cell r="AQ42">
            <v>0</v>
          </cell>
          <cell r="AR42">
            <v>0</v>
          </cell>
          <cell r="AS42">
            <v>0</v>
          </cell>
          <cell r="AT42">
            <v>275.3759886477439</v>
          </cell>
          <cell r="AU42">
            <v>0</v>
          </cell>
          <cell r="AV42">
            <v>0</v>
          </cell>
          <cell r="AW42">
            <v>0</v>
          </cell>
          <cell r="AX42">
            <v>256.49062319012518</v>
          </cell>
          <cell r="AY42">
            <v>0</v>
          </cell>
          <cell r="AZ42">
            <v>0</v>
          </cell>
          <cell r="BA42">
            <v>0</v>
          </cell>
          <cell r="BB42">
            <v>307.36062589970629</v>
          </cell>
          <cell r="BC42">
            <v>0</v>
          </cell>
          <cell r="BD42">
            <v>0</v>
          </cell>
          <cell r="BE42">
            <v>0</v>
          </cell>
          <cell r="BF42">
            <v>368.45368939192781</v>
          </cell>
          <cell r="BG42">
            <v>0</v>
          </cell>
          <cell r="BH42">
            <v>0</v>
          </cell>
          <cell r="BI42">
            <v>0</v>
          </cell>
          <cell r="BJ42">
            <v>421.71149683692187</v>
          </cell>
          <cell r="BK42">
            <v>0</v>
          </cell>
          <cell r="BL42">
            <v>0</v>
          </cell>
          <cell r="BM42">
            <v>0</v>
          </cell>
          <cell r="BN42">
            <v>482.49076573391409</v>
          </cell>
          <cell r="BO42">
            <v>0</v>
          </cell>
          <cell r="BP42">
            <v>0</v>
          </cell>
          <cell r="BQ42">
            <v>0</v>
          </cell>
          <cell r="BR42">
            <v>543.52353115022402</v>
          </cell>
          <cell r="BS42">
            <v>0</v>
          </cell>
          <cell r="BT42">
            <v>0</v>
          </cell>
          <cell r="BU42">
            <v>0</v>
          </cell>
          <cell r="BV42">
            <v>601.9219318480541</v>
          </cell>
          <cell r="BW42">
            <v>0</v>
          </cell>
          <cell r="BX42">
            <v>0</v>
          </cell>
          <cell r="BY42">
            <v>0</v>
          </cell>
          <cell r="BZ42">
            <v>645.74092714725543</v>
          </cell>
          <cell r="CA42">
            <v>0</v>
          </cell>
          <cell r="CB42">
            <v>0</v>
          </cell>
          <cell r="CC42">
            <v>0</v>
          </cell>
          <cell r="CD42">
            <v>697.12626282448275</v>
          </cell>
          <cell r="CE42">
            <v>0</v>
          </cell>
          <cell r="CF42">
            <v>0</v>
          </cell>
          <cell r="CG42">
            <v>0</v>
          </cell>
          <cell r="CH42">
            <v>751.60021850478643</v>
          </cell>
          <cell r="CI42">
            <v>0</v>
          </cell>
          <cell r="CJ42">
            <v>0</v>
          </cell>
          <cell r="CK42">
            <v>0</v>
          </cell>
          <cell r="CL42">
            <v>808.78849490032337</v>
          </cell>
          <cell r="CM42">
            <v>0</v>
          </cell>
          <cell r="CN42">
            <v>0</v>
          </cell>
          <cell r="CO42">
            <v>0</v>
          </cell>
          <cell r="CP42">
            <v>801.57026293573722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DZ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V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T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C42">
            <v>0</v>
          </cell>
          <cell r="GD42">
            <v>0</v>
          </cell>
        </row>
        <row r="47"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7210.5279886317148</v>
          </cell>
          <cell r="S47">
            <v>0</v>
          </cell>
          <cell r="T47">
            <v>0</v>
          </cell>
          <cell r="U47">
            <v>0</v>
          </cell>
          <cell r="V47">
            <v>2125.346442272697</v>
          </cell>
          <cell r="W47">
            <v>0</v>
          </cell>
          <cell r="X47">
            <v>0</v>
          </cell>
          <cell r="Y47">
            <v>0</v>
          </cell>
          <cell r="Z47">
            <v>2110.4335244044764</v>
          </cell>
          <cell r="AA47">
            <v>0</v>
          </cell>
          <cell r="AB47">
            <v>0</v>
          </cell>
          <cell r="AC47">
            <v>0</v>
          </cell>
          <cell r="AD47">
            <v>2049.5663859287674</v>
          </cell>
          <cell r="AE47">
            <v>0</v>
          </cell>
          <cell r="AF47">
            <v>0</v>
          </cell>
          <cell r="AG47">
            <v>0</v>
          </cell>
          <cell r="AH47">
            <v>798.97270924246232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331.80604570125115</v>
          </cell>
          <cell r="AQ47">
            <v>0</v>
          </cell>
          <cell r="AR47">
            <v>0</v>
          </cell>
          <cell r="AS47">
            <v>0</v>
          </cell>
          <cell r="AT47">
            <v>607.89584828452053</v>
          </cell>
          <cell r="AU47">
            <v>0</v>
          </cell>
          <cell r="AV47">
            <v>0</v>
          </cell>
          <cell r="AW47">
            <v>0</v>
          </cell>
          <cell r="AX47">
            <v>748.22932544335163</v>
          </cell>
          <cell r="AY47">
            <v>0</v>
          </cell>
          <cell r="AZ47">
            <v>0</v>
          </cell>
          <cell r="BA47">
            <v>0</v>
          </cell>
          <cell r="BB47">
            <v>287.86716769784243</v>
          </cell>
          <cell r="BC47">
            <v>0</v>
          </cell>
          <cell r="BD47">
            <v>0</v>
          </cell>
          <cell r="BE47">
            <v>0</v>
          </cell>
          <cell r="BF47">
            <v>913.90385258353399</v>
          </cell>
          <cell r="BG47">
            <v>0</v>
          </cell>
          <cell r="BH47">
            <v>0</v>
          </cell>
          <cell r="BI47">
            <v>0</v>
          </cell>
          <cell r="BJ47">
            <v>1505.0202466914106</v>
          </cell>
          <cell r="BK47">
            <v>0</v>
          </cell>
          <cell r="BL47">
            <v>0</v>
          </cell>
          <cell r="BM47">
            <v>0</v>
          </cell>
          <cell r="BN47">
            <v>1446.4138686198389</v>
          </cell>
          <cell r="BO47">
            <v>0</v>
          </cell>
          <cell r="BP47">
            <v>0</v>
          </cell>
          <cell r="BQ47">
            <v>0</v>
          </cell>
          <cell r="BR47">
            <v>2903.9757072896368</v>
          </cell>
          <cell r="BS47">
            <v>0</v>
          </cell>
          <cell r="BT47">
            <v>0</v>
          </cell>
          <cell r="BU47">
            <v>0</v>
          </cell>
          <cell r="BV47">
            <v>5525.1363305939094</v>
          </cell>
          <cell r="BW47">
            <v>0</v>
          </cell>
          <cell r="BX47">
            <v>0</v>
          </cell>
          <cell r="BY47">
            <v>0</v>
          </cell>
          <cell r="BZ47">
            <v>5777.344182741781</v>
          </cell>
          <cell r="CA47">
            <v>0</v>
          </cell>
          <cell r="CB47">
            <v>0</v>
          </cell>
          <cell r="CC47">
            <v>0</v>
          </cell>
          <cell r="CD47">
            <v>5090.0176600748409</v>
          </cell>
          <cell r="CE47">
            <v>0</v>
          </cell>
          <cell r="CF47">
            <v>0</v>
          </cell>
          <cell r="CG47">
            <v>0</v>
          </cell>
          <cell r="CH47">
            <v>8920.6175522111771</v>
          </cell>
          <cell r="CI47">
            <v>0</v>
          </cell>
          <cell r="CJ47">
            <v>0</v>
          </cell>
          <cell r="CK47">
            <v>0</v>
          </cell>
          <cell r="CL47">
            <v>3008.2343359869888</v>
          </cell>
          <cell r="CM47">
            <v>0</v>
          </cell>
          <cell r="CN47">
            <v>0</v>
          </cell>
          <cell r="CO47">
            <v>0</v>
          </cell>
          <cell r="CP47">
            <v>2215.426874851782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V47">
            <v>0</v>
          </cell>
          <cell r="CW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I47">
            <v>0</v>
          </cell>
          <cell r="DJ47">
            <v>0</v>
          </cell>
          <cell r="DK47">
            <v>0</v>
          </cell>
          <cell r="DL47">
            <v>0</v>
          </cell>
          <cell r="DM47">
            <v>0</v>
          </cell>
          <cell r="DN47">
            <v>0</v>
          </cell>
          <cell r="DO47">
            <v>0</v>
          </cell>
          <cell r="DP47">
            <v>0</v>
          </cell>
          <cell r="DQ47">
            <v>0</v>
          </cell>
          <cell r="DR47">
            <v>0</v>
          </cell>
          <cell r="DS47">
            <v>0</v>
          </cell>
          <cell r="DT47">
            <v>0</v>
          </cell>
          <cell r="DU47">
            <v>0</v>
          </cell>
          <cell r="DV47">
            <v>0</v>
          </cell>
          <cell r="DW47">
            <v>0</v>
          </cell>
          <cell r="DX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O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EV47">
            <v>0</v>
          </cell>
          <cell r="EW47">
            <v>0</v>
          </cell>
          <cell r="EX47">
            <v>0</v>
          </cell>
          <cell r="EY47">
            <v>0</v>
          </cell>
          <cell r="EZ47">
            <v>0</v>
          </cell>
          <cell r="FA47">
            <v>0</v>
          </cell>
          <cell r="FB47">
            <v>0</v>
          </cell>
          <cell r="FC47">
            <v>0</v>
          </cell>
          <cell r="FD47">
            <v>0</v>
          </cell>
          <cell r="FE47">
            <v>0</v>
          </cell>
          <cell r="FF47">
            <v>0</v>
          </cell>
          <cell r="FG47">
            <v>0</v>
          </cell>
          <cell r="FH47">
            <v>0</v>
          </cell>
          <cell r="FI47">
            <v>0</v>
          </cell>
          <cell r="FJ47">
            <v>0</v>
          </cell>
          <cell r="FK47">
            <v>0</v>
          </cell>
          <cell r="FL47">
            <v>0</v>
          </cell>
          <cell r="FM47">
            <v>0</v>
          </cell>
          <cell r="FN47">
            <v>0</v>
          </cell>
          <cell r="FO47">
            <v>0</v>
          </cell>
          <cell r="FP47">
            <v>0</v>
          </cell>
          <cell r="FQ47">
            <v>0</v>
          </cell>
          <cell r="FR47">
            <v>0</v>
          </cell>
          <cell r="FS47">
            <v>0</v>
          </cell>
          <cell r="FT47">
            <v>0</v>
          </cell>
          <cell r="FU47">
            <v>0</v>
          </cell>
          <cell r="FV47">
            <v>0</v>
          </cell>
          <cell r="FW47">
            <v>0</v>
          </cell>
          <cell r="FX47">
            <v>0</v>
          </cell>
          <cell r="FY47">
            <v>0</v>
          </cell>
          <cell r="FZ47">
            <v>0</v>
          </cell>
          <cell r="GA47">
            <v>0</v>
          </cell>
          <cell r="GB47">
            <v>0</v>
          </cell>
          <cell r="GC47">
            <v>0</v>
          </cell>
          <cell r="GD47">
            <v>0</v>
          </cell>
        </row>
        <row r="51">
          <cell r="D51">
            <v>0.1</v>
          </cell>
        </row>
        <row r="52">
          <cell r="D52">
            <v>0.01</v>
          </cell>
        </row>
        <row r="53">
          <cell r="D53">
            <v>1E-3</v>
          </cell>
        </row>
        <row r="54">
          <cell r="D54">
            <v>1E-4</v>
          </cell>
        </row>
        <row r="56">
          <cell r="D56">
            <v>365.25</v>
          </cell>
        </row>
        <row r="57">
          <cell r="D57">
            <v>4</v>
          </cell>
        </row>
        <row r="63">
          <cell r="E63">
            <v>0.42447397650736129</v>
          </cell>
        </row>
        <row r="88">
          <cell r="C88">
            <v>1</v>
          </cell>
        </row>
        <row r="91"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7210.5279886317148</v>
          </cell>
          <cell r="S91">
            <v>0</v>
          </cell>
          <cell r="T91">
            <v>0</v>
          </cell>
          <cell r="U91">
            <v>0</v>
          </cell>
          <cell r="V91">
            <v>2248.5817094088466</v>
          </cell>
          <cell r="W91">
            <v>0</v>
          </cell>
          <cell r="X91">
            <v>0</v>
          </cell>
          <cell r="Y91">
            <v>0</v>
          </cell>
          <cell r="Z91">
            <v>2301.9735570442394</v>
          </cell>
          <cell r="AA91">
            <v>0</v>
          </cell>
          <cell r="AB91">
            <v>0</v>
          </cell>
          <cell r="AC91">
            <v>0</v>
          </cell>
          <cell r="AD91">
            <v>2314.8595045798684</v>
          </cell>
          <cell r="AE91">
            <v>0</v>
          </cell>
          <cell r="AF91">
            <v>0</v>
          </cell>
          <cell r="AG91">
            <v>0</v>
          </cell>
          <cell r="AH91">
            <v>1143.7194096244975</v>
          </cell>
          <cell r="AI91">
            <v>0</v>
          </cell>
          <cell r="AJ91">
            <v>0</v>
          </cell>
          <cell r="AK91">
            <v>0</v>
          </cell>
          <cell r="AL91">
            <v>411.30255616744444</v>
          </cell>
          <cell r="AM91">
            <v>0</v>
          </cell>
          <cell r="AN91">
            <v>0</v>
          </cell>
          <cell r="AO91">
            <v>0</v>
          </cell>
          <cell r="AP91">
            <v>787.14932304874037</v>
          </cell>
          <cell r="AQ91">
            <v>0</v>
          </cell>
          <cell r="AR91">
            <v>0</v>
          </cell>
          <cell r="AS91">
            <v>0</v>
          </cell>
          <cell r="AT91">
            <v>1114.6440598205709</v>
          </cell>
          <cell r="AU91">
            <v>0</v>
          </cell>
          <cell r="AV91">
            <v>0</v>
          </cell>
          <cell r="AW91">
            <v>0</v>
          </cell>
          <cell r="AX91">
            <v>1312.4691005177492</v>
          </cell>
          <cell r="AY91">
            <v>0</v>
          </cell>
          <cell r="AZ91">
            <v>0</v>
          </cell>
          <cell r="BA91">
            <v>0</v>
          </cell>
          <cell r="BB91">
            <v>912.58079517102715</v>
          </cell>
          <cell r="BC91">
            <v>0</v>
          </cell>
          <cell r="BD91">
            <v>0</v>
          </cell>
          <cell r="BE91">
            <v>0</v>
          </cell>
          <cell r="BF91">
            <v>1595.5876834486587</v>
          </cell>
          <cell r="BG91">
            <v>0</v>
          </cell>
          <cell r="BH91">
            <v>0</v>
          </cell>
          <cell r="BI91">
            <v>0</v>
          </cell>
          <cell r="BJ91">
            <v>2250.0121357601188</v>
          </cell>
          <cell r="BK91">
            <v>0</v>
          </cell>
          <cell r="BL91">
            <v>0</v>
          </cell>
          <cell r="BM91">
            <v>0</v>
          </cell>
          <cell r="BN91">
            <v>2265.5838598224855</v>
          </cell>
          <cell r="BO91">
            <v>0</v>
          </cell>
          <cell r="BP91">
            <v>0</v>
          </cell>
          <cell r="BQ91">
            <v>0</v>
          </cell>
          <cell r="BR91">
            <v>3797.2092542873365</v>
          </cell>
          <cell r="BS91">
            <v>0</v>
          </cell>
          <cell r="BT91">
            <v>0</v>
          </cell>
          <cell r="BU91">
            <v>0</v>
          </cell>
          <cell r="BV91">
            <v>6516.0367212981992</v>
          </cell>
          <cell r="BW91">
            <v>0</v>
          </cell>
          <cell r="BX91">
            <v>0</v>
          </cell>
          <cell r="BY91">
            <v>0</v>
          </cell>
          <cell r="BZ91">
            <v>6896.8945635959954</v>
          </cell>
          <cell r="CA91">
            <v>0</v>
          </cell>
          <cell r="CB91">
            <v>0</v>
          </cell>
          <cell r="CC91">
            <v>0</v>
          </cell>
          <cell r="CD91">
            <v>6342.9183514228725</v>
          </cell>
          <cell r="CE91">
            <v>0</v>
          </cell>
          <cell r="CF91">
            <v>0</v>
          </cell>
          <cell r="CG91">
            <v>0</v>
          </cell>
          <cell r="CH91">
            <v>9841.9601487571108</v>
          </cell>
          <cell r="CI91">
            <v>0</v>
          </cell>
          <cell r="CJ91">
            <v>0</v>
          </cell>
          <cell r="CK91">
            <v>0</v>
          </cell>
          <cell r="CL91">
            <v>3349.4300456942142</v>
          </cell>
          <cell r="CM91">
            <v>0</v>
          </cell>
          <cell r="CN91">
            <v>0</v>
          </cell>
          <cell r="CO91">
            <v>0</v>
          </cell>
          <cell r="CP91">
            <v>2359.7373136803635</v>
          </cell>
          <cell r="CQ91">
            <v>0</v>
          </cell>
          <cell r="CR91">
            <v>0</v>
          </cell>
          <cell r="CS91">
            <v>0</v>
          </cell>
          <cell r="CT91">
            <v>0</v>
          </cell>
          <cell r="CU91">
            <v>0</v>
          </cell>
          <cell r="CV91">
            <v>0</v>
          </cell>
          <cell r="CW91">
            <v>0</v>
          </cell>
          <cell r="CX91">
            <v>0</v>
          </cell>
          <cell r="CY91">
            <v>0</v>
          </cell>
          <cell r="CZ91">
            <v>0</v>
          </cell>
          <cell r="DA91">
            <v>0</v>
          </cell>
          <cell r="DB91">
            <v>0</v>
          </cell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  <cell r="DH91">
            <v>0</v>
          </cell>
          <cell r="DI91">
            <v>0</v>
          </cell>
          <cell r="DJ91">
            <v>0</v>
          </cell>
          <cell r="DK91">
            <v>0</v>
          </cell>
          <cell r="DL91">
            <v>0</v>
          </cell>
          <cell r="DM91">
            <v>0</v>
          </cell>
          <cell r="DN91">
            <v>0</v>
          </cell>
          <cell r="DO91">
            <v>0</v>
          </cell>
          <cell r="DP91">
            <v>0</v>
          </cell>
          <cell r="DQ91">
            <v>0</v>
          </cell>
          <cell r="DR91">
            <v>0</v>
          </cell>
          <cell r="DS91">
            <v>0</v>
          </cell>
          <cell r="DT91">
            <v>0</v>
          </cell>
          <cell r="DU91">
            <v>0</v>
          </cell>
          <cell r="DV91">
            <v>0</v>
          </cell>
          <cell r="DW91">
            <v>0</v>
          </cell>
          <cell r="DX91">
            <v>0</v>
          </cell>
          <cell r="DY91">
            <v>0</v>
          </cell>
          <cell r="DZ91">
            <v>0</v>
          </cell>
          <cell r="EA91">
            <v>0</v>
          </cell>
          <cell r="EB91">
            <v>0</v>
          </cell>
          <cell r="EC91">
            <v>0</v>
          </cell>
          <cell r="ED91">
            <v>0</v>
          </cell>
          <cell r="EE91">
            <v>0</v>
          </cell>
          <cell r="EF91">
            <v>0</v>
          </cell>
          <cell r="EG91">
            <v>0</v>
          </cell>
          <cell r="EH91">
            <v>0</v>
          </cell>
          <cell r="EI91">
            <v>0</v>
          </cell>
          <cell r="EJ91">
            <v>0</v>
          </cell>
          <cell r="EK91">
            <v>0</v>
          </cell>
          <cell r="EL91">
            <v>0</v>
          </cell>
          <cell r="EM91">
            <v>0</v>
          </cell>
          <cell r="EN91">
            <v>0</v>
          </cell>
          <cell r="EO91">
            <v>0</v>
          </cell>
          <cell r="EP91">
            <v>0</v>
          </cell>
          <cell r="EQ91">
            <v>0</v>
          </cell>
          <cell r="ER91">
            <v>0</v>
          </cell>
          <cell r="ES91">
            <v>0</v>
          </cell>
          <cell r="ET91">
            <v>0</v>
          </cell>
          <cell r="EU91">
            <v>0</v>
          </cell>
          <cell r="EV91">
            <v>0</v>
          </cell>
          <cell r="EW91">
            <v>0</v>
          </cell>
          <cell r="EX91">
            <v>0</v>
          </cell>
          <cell r="EY91">
            <v>0</v>
          </cell>
          <cell r="EZ91">
            <v>0</v>
          </cell>
          <cell r="FA91">
            <v>0</v>
          </cell>
          <cell r="FB91">
            <v>0</v>
          </cell>
          <cell r="FC91">
            <v>0</v>
          </cell>
          <cell r="FD91">
            <v>0</v>
          </cell>
          <cell r="FE91">
            <v>0</v>
          </cell>
          <cell r="FF91">
            <v>0</v>
          </cell>
          <cell r="FG91">
            <v>0</v>
          </cell>
          <cell r="FH91">
            <v>0</v>
          </cell>
          <cell r="FI91">
            <v>0</v>
          </cell>
          <cell r="FJ91">
            <v>0</v>
          </cell>
          <cell r="FK91">
            <v>0</v>
          </cell>
          <cell r="FL91">
            <v>0</v>
          </cell>
          <cell r="FM91">
            <v>0</v>
          </cell>
          <cell r="FN91">
            <v>0</v>
          </cell>
          <cell r="FO91">
            <v>0</v>
          </cell>
          <cell r="FP91">
            <v>0</v>
          </cell>
          <cell r="FQ91">
            <v>0</v>
          </cell>
          <cell r="FR91">
            <v>0</v>
          </cell>
          <cell r="FS91">
            <v>0</v>
          </cell>
          <cell r="FT91">
            <v>0</v>
          </cell>
          <cell r="FU91">
            <v>0</v>
          </cell>
          <cell r="FV91">
            <v>0</v>
          </cell>
          <cell r="FW91">
            <v>0</v>
          </cell>
          <cell r="FX91">
            <v>0</v>
          </cell>
          <cell r="FY91">
            <v>0</v>
          </cell>
          <cell r="FZ91">
            <v>0</v>
          </cell>
          <cell r="GA91">
            <v>0</v>
          </cell>
          <cell r="GB91">
            <v>0</v>
          </cell>
          <cell r="GC91">
            <v>0</v>
          </cell>
          <cell r="GD91">
            <v>0</v>
          </cell>
        </row>
        <row r="92"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7210.5279886317148</v>
          </cell>
          <cell r="S92">
            <v>0</v>
          </cell>
          <cell r="T92">
            <v>0</v>
          </cell>
          <cell r="U92">
            <v>0</v>
          </cell>
          <cell r="V92">
            <v>2125.346442272697</v>
          </cell>
          <cell r="W92">
            <v>0</v>
          </cell>
          <cell r="X92">
            <v>0</v>
          </cell>
          <cell r="Y92">
            <v>0</v>
          </cell>
          <cell r="Z92">
            <v>2110.4335244044764</v>
          </cell>
          <cell r="AA92">
            <v>0</v>
          </cell>
          <cell r="AB92">
            <v>0</v>
          </cell>
          <cell r="AC92">
            <v>0</v>
          </cell>
          <cell r="AD92">
            <v>2049.5663859287674</v>
          </cell>
          <cell r="AE92">
            <v>0</v>
          </cell>
          <cell r="AF92">
            <v>0</v>
          </cell>
          <cell r="AG92">
            <v>0</v>
          </cell>
          <cell r="AH92">
            <v>798.97270924246232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331.80604570125115</v>
          </cell>
          <cell r="AQ92">
            <v>0</v>
          </cell>
          <cell r="AR92">
            <v>0</v>
          </cell>
          <cell r="AS92">
            <v>0</v>
          </cell>
          <cell r="AT92">
            <v>607.89584828452053</v>
          </cell>
          <cell r="AU92">
            <v>0</v>
          </cell>
          <cell r="AV92">
            <v>0</v>
          </cell>
          <cell r="AW92">
            <v>0</v>
          </cell>
          <cell r="AX92">
            <v>748.22932544335163</v>
          </cell>
          <cell r="AY92">
            <v>0</v>
          </cell>
          <cell r="AZ92">
            <v>0</v>
          </cell>
          <cell r="BA92">
            <v>0</v>
          </cell>
          <cell r="BB92">
            <v>287.86716769784243</v>
          </cell>
          <cell r="BC92">
            <v>0</v>
          </cell>
          <cell r="BD92">
            <v>0</v>
          </cell>
          <cell r="BE92">
            <v>0</v>
          </cell>
          <cell r="BF92">
            <v>913.90385258353399</v>
          </cell>
          <cell r="BG92">
            <v>0</v>
          </cell>
          <cell r="BH92">
            <v>0</v>
          </cell>
          <cell r="BI92">
            <v>0</v>
          </cell>
          <cell r="BJ92">
            <v>1505.0202466914106</v>
          </cell>
          <cell r="BK92">
            <v>0</v>
          </cell>
          <cell r="BL92">
            <v>0</v>
          </cell>
          <cell r="BM92">
            <v>0</v>
          </cell>
          <cell r="BN92">
            <v>1446.4138686198389</v>
          </cell>
          <cell r="BO92">
            <v>0</v>
          </cell>
          <cell r="BP92">
            <v>0</v>
          </cell>
          <cell r="BQ92">
            <v>0</v>
          </cell>
          <cell r="BR92">
            <v>2903.9757072896368</v>
          </cell>
          <cell r="BS92">
            <v>0</v>
          </cell>
          <cell r="BT92">
            <v>0</v>
          </cell>
          <cell r="BU92">
            <v>0</v>
          </cell>
          <cell r="BV92">
            <v>5525.1363305939094</v>
          </cell>
          <cell r="BW92">
            <v>0</v>
          </cell>
          <cell r="BX92">
            <v>0</v>
          </cell>
          <cell r="BY92">
            <v>0</v>
          </cell>
          <cell r="BZ92">
            <v>5777.344182741781</v>
          </cell>
          <cell r="CA92">
            <v>0</v>
          </cell>
          <cell r="CB92">
            <v>0</v>
          </cell>
          <cell r="CC92">
            <v>0</v>
          </cell>
          <cell r="CD92">
            <v>5090.0176600748409</v>
          </cell>
          <cell r="CE92">
            <v>0</v>
          </cell>
          <cell r="CF92">
            <v>0</v>
          </cell>
          <cell r="CG92">
            <v>0</v>
          </cell>
          <cell r="CH92">
            <v>8920.6175522111771</v>
          </cell>
          <cell r="CI92">
            <v>0</v>
          </cell>
          <cell r="CJ92">
            <v>0</v>
          </cell>
          <cell r="CK92">
            <v>0</v>
          </cell>
          <cell r="CL92">
            <v>3008.2343359869888</v>
          </cell>
          <cell r="CM92">
            <v>0</v>
          </cell>
          <cell r="CN92">
            <v>0</v>
          </cell>
          <cell r="CO92">
            <v>0</v>
          </cell>
          <cell r="CP92">
            <v>2215.426874851782</v>
          </cell>
          <cell r="CQ92">
            <v>0</v>
          </cell>
          <cell r="CR92">
            <v>0</v>
          </cell>
          <cell r="CS92">
            <v>0</v>
          </cell>
          <cell r="CT92">
            <v>0</v>
          </cell>
          <cell r="CU92">
            <v>0</v>
          </cell>
          <cell r="CV92">
            <v>0</v>
          </cell>
          <cell r="CW92">
            <v>0</v>
          </cell>
          <cell r="CX92">
            <v>0</v>
          </cell>
          <cell r="CY92">
            <v>0</v>
          </cell>
          <cell r="CZ92">
            <v>0</v>
          </cell>
          <cell r="DA92">
            <v>0</v>
          </cell>
          <cell r="DB92">
            <v>0</v>
          </cell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  <cell r="DH92">
            <v>0</v>
          </cell>
          <cell r="DI92">
            <v>0</v>
          </cell>
          <cell r="DJ92">
            <v>0</v>
          </cell>
          <cell r="DK92">
            <v>0</v>
          </cell>
          <cell r="DL92">
            <v>0</v>
          </cell>
          <cell r="DM92">
            <v>0</v>
          </cell>
          <cell r="DN92">
            <v>0</v>
          </cell>
          <cell r="DO92">
            <v>0</v>
          </cell>
          <cell r="DP92">
            <v>0</v>
          </cell>
          <cell r="DQ92">
            <v>0</v>
          </cell>
          <cell r="DR92">
            <v>0</v>
          </cell>
          <cell r="DS92">
            <v>0</v>
          </cell>
          <cell r="DT92">
            <v>0</v>
          </cell>
          <cell r="DU92">
            <v>0</v>
          </cell>
          <cell r="DV92">
            <v>0</v>
          </cell>
          <cell r="DW92">
            <v>0</v>
          </cell>
          <cell r="DX92">
            <v>0</v>
          </cell>
          <cell r="DY92">
            <v>0</v>
          </cell>
          <cell r="DZ92">
            <v>0</v>
          </cell>
          <cell r="EA92">
            <v>0</v>
          </cell>
          <cell r="EB92">
            <v>0</v>
          </cell>
          <cell r="EC92">
            <v>0</v>
          </cell>
          <cell r="ED92">
            <v>0</v>
          </cell>
          <cell r="EE92">
            <v>0</v>
          </cell>
          <cell r="EF92">
            <v>0</v>
          </cell>
          <cell r="EG92">
            <v>0</v>
          </cell>
          <cell r="EH92">
            <v>0</v>
          </cell>
          <cell r="EI92">
            <v>0</v>
          </cell>
          <cell r="EJ92">
            <v>0</v>
          </cell>
          <cell r="EK92">
            <v>0</v>
          </cell>
          <cell r="EL92">
            <v>0</v>
          </cell>
          <cell r="EM92">
            <v>0</v>
          </cell>
          <cell r="EN92">
            <v>0</v>
          </cell>
          <cell r="EO92">
            <v>0</v>
          </cell>
          <cell r="EP92">
            <v>0</v>
          </cell>
          <cell r="EQ92">
            <v>0</v>
          </cell>
          <cell r="ER92">
            <v>0</v>
          </cell>
          <cell r="ES92">
            <v>0</v>
          </cell>
          <cell r="ET92">
            <v>0</v>
          </cell>
          <cell r="EU92">
            <v>0</v>
          </cell>
          <cell r="EV92">
            <v>0</v>
          </cell>
          <cell r="EW92">
            <v>0</v>
          </cell>
          <cell r="EX92">
            <v>0</v>
          </cell>
          <cell r="EY92">
            <v>0</v>
          </cell>
          <cell r="EZ92">
            <v>0</v>
          </cell>
          <cell r="FA92">
            <v>0</v>
          </cell>
          <cell r="FB92">
            <v>0</v>
          </cell>
          <cell r="FC92">
            <v>0</v>
          </cell>
          <cell r="FD92">
            <v>0</v>
          </cell>
          <cell r="FE92">
            <v>0</v>
          </cell>
          <cell r="FF92">
            <v>0</v>
          </cell>
          <cell r="FG92">
            <v>0</v>
          </cell>
          <cell r="FH92">
            <v>0</v>
          </cell>
          <cell r="FI92">
            <v>0</v>
          </cell>
          <cell r="FJ92">
            <v>0</v>
          </cell>
          <cell r="FK92">
            <v>0</v>
          </cell>
          <cell r="FL92">
            <v>0</v>
          </cell>
          <cell r="FM92">
            <v>0</v>
          </cell>
          <cell r="FN92">
            <v>0</v>
          </cell>
          <cell r="FO92">
            <v>0</v>
          </cell>
          <cell r="FP92">
            <v>0</v>
          </cell>
          <cell r="FQ92">
            <v>0</v>
          </cell>
          <cell r="FR92">
            <v>0</v>
          </cell>
          <cell r="FS92">
            <v>0</v>
          </cell>
          <cell r="FT92">
            <v>0</v>
          </cell>
          <cell r="FU92">
            <v>0</v>
          </cell>
          <cell r="FV92">
            <v>0</v>
          </cell>
          <cell r="FW92">
            <v>0</v>
          </cell>
          <cell r="FX92">
            <v>0</v>
          </cell>
          <cell r="FY92">
            <v>0</v>
          </cell>
          <cell r="FZ92">
            <v>0</v>
          </cell>
          <cell r="GA92">
            <v>0</v>
          </cell>
          <cell r="GB92">
            <v>0</v>
          </cell>
          <cell r="GC92">
            <v>0</v>
          </cell>
          <cell r="GD92">
            <v>0</v>
          </cell>
        </row>
        <row r="93"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7210.5279886317148</v>
          </cell>
          <cell r="S93">
            <v>0</v>
          </cell>
          <cell r="T93">
            <v>0</v>
          </cell>
          <cell r="U93">
            <v>0</v>
          </cell>
          <cell r="V93">
            <v>2125.346442272697</v>
          </cell>
          <cell r="W93">
            <v>0</v>
          </cell>
          <cell r="X93">
            <v>0</v>
          </cell>
          <cell r="Y93">
            <v>0</v>
          </cell>
          <cell r="Z93">
            <v>2110.4335244044764</v>
          </cell>
          <cell r="AA93">
            <v>0</v>
          </cell>
          <cell r="AB93">
            <v>0</v>
          </cell>
          <cell r="AC93">
            <v>0</v>
          </cell>
          <cell r="AD93">
            <v>2049.5663859287674</v>
          </cell>
          <cell r="AE93">
            <v>0</v>
          </cell>
          <cell r="AF93">
            <v>0</v>
          </cell>
          <cell r="AG93">
            <v>0</v>
          </cell>
          <cell r="AH93">
            <v>798.97270924246232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331.80604570125115</v>
          </cell>
          <cell r="AQ93">
            <v>0</v>
          </cell>
          <cell r="AR93">
            <v>0</v>
          </cell>
          <cell r="AS93">
            <v>0</v>
          </cell>
          <cell r="AT93">
            <v>607.89584828452053</v>
          </cell>
          <cell r="AU93">
            <v>0</v>
          </cell>
          <cell r="AV93">
            <v>0</v>
          </cell>
          <cell r="AW93">
            <v>0</v>
          </cell>
          <cell r="AX93">
            <v>748.22932544335163</v>
          </cell>
          <cell r="AY93">
            <v>0</v>
          </cell>
          <cell r="AZ93">
            <v>0</v>
          </cell>
          <cell r="BA93">
            <v>0</v>
          </cell>
          <cell r="BB93">
            <v>287.86716769784243</v>
          </cell>
          <cell r="BC93">
            <v>0</v>
          </cell>
          <cell r="BD93">
            <v>0</v>
          </cell>
          <cell r="BE93">
            <v>0</v>
          </cell>
          <cell r="BF93">
            <v>913.90385258353399</v>
          </cell>
          <cell r="BG93">
            <v>0</v>
          </cell>
          <cell r="BH93">
            <v>0</v>
          </cell>
          <cell r="BI93">
            <v>0</v>
          </cell>
          <cell r="BJ93">
            <v>1505.0202466914106</v>
          </cell>
          <cell r="BK93">
            <v>0</v>
          </cell>
          <cell r="BL93">
            <v>0</v>
          </cell>
          <cell r="BM93">
            <v>0</v>
          </cell>
          <cell r="BN93">
            <v>1446.4138686198389</v>
          </cell>
          <cell r="BO93">
            <v>0</v>
          </cell>
          <cell r="BP93">
            <v>0</v>
          </cell>
          <cell r="BQ93">
            <v>0</v>
          </cell>
          <cell r="BR93">
            <v>2903.9757072896368</v>
          </cell>
          <cell r="BS93">
            <v>0</v>
          </cell>
          <cell r="BT93">
            <v>0</v>
          </cell>
          <cell r="BU93">
            <v>0</v>
          </cell>
          <cell r="BV93">
            <v>5525.1363305939094</v>
          </cell>
          <cell r="BW93">
            <v>0</v>
          </cell>
          <cell r="BX93">
            <v>0</v>
          </cell>
          <cell r="BY93">
            <v>0</v>
          </cell>
          <cell r="BZ93">
            <v>5777.344182741781</v>
          </cell>
          <cell r="CA93">
            <v>0</v>
          </cell>
          <cell r="CB93">
            <v>0</v>
          </cell>
          <cell r="CC93">
            <v>0</v>
          </cell>
          <cell r="CD93">
            <v>5090.0176600748409</v>
          </cell>
          <cell r="CE93">
            <v>0</v>
          </cell>
          <cell r="CF93">
            <v>0</v>
          </cell>
          <cell r="CG93">
            <v>0</v>
          </cell>
          <cell r="CH93">
            <v>8920.6175522111771</v>
          </cell>
          <cell r="CI93">
            <v>0</v>
          </cell>
          <cell r="CJ93">
            <v>0</v>
          </cell>
          <cell r="CK93">
            <v>0</v>
          </cell>
          <cell r="CL93">
            <v>3008.2343359869888</v>
          </cell>
          <cell r="CM93">
            <v>0</v>
          </cell>
          <cell r="CN93">
            <v>0</v>
          </cell>
          <cell r="CO93">
            <v>0</v>
          </cell>
          <cell r="CP93">
            <v>2215.426874851782</v>
          </cell>
          <cell r="CQ93">
            <v>0</v>
          </cell>
          <cell r="CR93">
            <v>0</v>
          </cell>
          <cell r="CS93">
            <v>0</v>
          </cell>
          <cell r="CT93">
            <v>0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B93">
            <v>0</v>
          </cell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  <cell r="DH93">
            <v>0</v>
          </cell>
          <cell r="DI93">
            <v>0</v>
          </cell>
          <cell r="DJ93">
            <v>0</v>
          </cell>
          <cell r="DK93">
            <v>0</v>
          </cell>
          <cell r="DL93">
            <v>0</v>
          </cell>
          <cell r="DM93">
            <v>0</v>
          </cell>
          <cell r="DN93">
            <v>0</v>
          </cell>
          <cell r="DO93">
            <v>0</v>
          </cell>
          <cell r="DP93">
            <v>0</v>
          </cell>
          <cell r="DQ93">
            <v>0</v>
          </cell>
          <cell r="DR93">
            <v>0</v>
          </cell>
          <cell r="DS93">
            <v>0</v>
          </cell>
          <cell r="DT93">
            <v>0</v>
          </cell>
          <cell r="DU93">
            <v>0</v>
          </cell>
          <cell r="DV93">
            <v>0</v>
          </cell>
          <cell r="DW93">
            <v>0</v>
          </cell>
          <cell r="DX93">
            <v>0</v>
          </cell>
          <cell r="DY93">
            <v>0</v>
          </cell>
          <cell r="DZ93">
            <v>0</v>
          </cell>
          <cell r="EA93">
            <v>0</v>
          </cell>
          <cell r="EB93">
            <v>0</v>
          </cell>
          <cell r="EC93">
            <v>0</v>
          </cell>
          <cell r="ED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J93">
            <v>0</v>
          </cell>
          <cell r="EK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Q93">
            <v>0</v>
          </cell>
          <cell r="ER93">
            <v>0</v>
          </cell>
          <cell r="ES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X93">
            <v>0</v>
          </cell>
          <cell r="EY93">
            <v>0</v>
          </cell>
          <cell r="EZ93">
            <v>0</v>
          </cell>
          <cell r="FA93">
            <v>0</v>
          </cell>
          <cell r="FB93">
            <v>0</v>
          </cell>
          <cell r="FC93">
            <v>0</v>
          </cell>
          <cell r="FD93">
            <v>0</v>
          </cell>
          <cell r="FE93">
            <v>0</v>
          </cell>
          <cell r="FF93">
            <v>0</v>
          </cell>
          <cell r="FG93">
            <v>0</v>
          </cell>
          <cell r="FH93">
            <v>0</v>
          </cell>
          <cell r="FI93">
            <v>0</v>
          </cell>
          <cell r="FJ93">
            <v>0</v>
          </cell>
          <cell r="FK93">
            <v>0</v>
          </cell>
          <cell r="FL93">
            <v>0</v>
          </cell>
          <cell r="FM93">
            <v>0</v>
          </cell>
          <cell r="FN93">
            <v>0</v>
          </cell>
          <cell r="FO93">
            <v>0</v>
          </cell>
          <cell r="FP93">
            <v>0</v>
          </cell>
          <cell r="FQ93">
            <v>0</v>
          </cell>
          <cell r="FR93">
            <v>0</v>
          </cell>
          <cell r="FS93">
            <v>0</v>
          </cell>
          <cell r="FT93">
            <v>0</v>
          </cell>
          <cell r="FU93">
            <v>0</v>
          </cell>
          <cell r="FV93">
            <v>0</v>
          </cell>
          <cell r="FW93">
            <v>0</v>
          </cell>
          <cell r="FX93">
            <v>0</v>
          </cell>
          <cell r="FY93">
            <v>0</v>
          </cell>
          <cell r="FZ93">
            <v>0</v>
          </cell>
          <cell r="GA93">
            <v>0</v>
          </cell>
          <cell r="GB93">
            <v>0</v>
          </cell>
          <cell r="GC93">
            <v>0</v>
          </cell>
          <cell r="GD93">
            <v>0</v>
          </cell>
        </row>
        <row r="97"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268.28544138864891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0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R97">
            <v>0</v>
          </cell>
          <cell r="BS97">
            <v>0</v>
          </cell>
          <cell r="BT97">
            <v>0</v>
          </cell>
          <cell r="BU97">
            <v>0</v>
          </cell>
          <cell r="BV97">
            <v>0</v>
          </cell>
          <cell r="BW97">
            <v>0</v>
          </cell>
          <cell r="BX97">
            <v>0</v>
          </cell>
          <cell r="BY97">
            <v>0</v>
          </cell>
          <cell r="BZ97">
            <v>0</v>
          </cell>
          <cell r="CA97">
            <v>0</v>
          </cell>
          <cell r="CB97">
            <v>0</v>
          </cell>
          <cell r="CC97">
            <v>0</v>
          </cell>
          <cell r="CD97">
            <v>0</v>
          </cell>
          <cell r="CE97">
            <v>0</v>
          </cell>
          <cell r="CF97">
            <v>0</v>
          </cell>
          <cell r="CG97">
            <v>0</v>
          </cell>
          <cell r="CH97">
            <v>0</v>
          </cell>
          <cell r="CI97">
            <v>0</v>
          </cell>
          <cell r="CJ97">
            <v>0</v>
          </cell>
          <cell r="CK97">
            <v>0</v>
          </cell>
          <cell r="CL97">
            <v>0</v>
          </cell>
          <cell r="CM97">
            <v>0</v>
          </cell>
          <cell r="CN97">
            <v>0</v>
          </cell>
          <cell r="CO97">
            <v>0</v>
          </cell>
          <cell r="CP97">
            <v>0</v>
          </cell>
          <cell r="CQ97">
            <v>0</v>
          </cell>
          <cell r="CR97">
            <v>0</v>
          </cell>
          <cell r="CS97">
            <v>0</v>
          </cell>
          <cell r="CT97">
            <v>0</v>
          </cell>
          <cell r="CU97">
            <v>0</v>
          </cell>
          <cell r="CV97">
            <v>0</v>
          </cell>
          <cell r="CW97">
            <v>0</v>
          </cell>
          <cell r="CX97">
            <v>0</v>
          </cell>
          <cell r="CY97">
            <v>0</v>
          </cell>
          <cell r="CZ97">
            <v>0</v>
          </cell>
          <cell r="DA97">
            <v>0</v>
          </cell>
          <cell r="DB97">
            <v>0</v>
          </cell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  <cell r="DH97">
            <v>0</v>
          </cell>
          <cell r="DI97">
            <v>0</v>
          </cell>
          <cell r="DJ97">
            <v>0</v>
          </cell>
          <cell r="DK97">
            <v>0</v>
          </cell>
          <cell r="DL97">
            <v>0</v>
          </cell>
          <cell r="DM97">
            <v>0</v>
          </cell>
          <cell r="DN97">
            <v>0</v>
          </cell>
          <cell r="DO97">
            <v>0</v>
          </cell>
          <cell r="DP97">
            <v>0</v>
          </cell>
          <cell r="DQ97">
            <v>0</v>
          </cell>
          <cell r="DR97">
            <v>0</v>
          </cell>
          <cell r="DS97">
            <v>0</v>
          </cell>
          <cell r="DT97">
            <v>0</v>
          </cell>
          <cell r="DU97">
            <v>0</v>
          </cell>
          <cell r="DV97">
            <v>0</v>
          </cell>
          <cell r="DW97">
            <v>0</v>
          </cell>
          <cell r="DX97">
            <v>0</v>
          </cell>
          <cell r="DY97">
            <v>0</v>
          </cell>
          <cell r="DZ97">
            <v>0</v>
          </cell>
          <cell r="EA97">
            <v>0</v>
          </cell>
          <cell r="EB97">
            <v>0</v>
          </cell>
          <cell r="EC97">
            <v>0</v>
          </cell>
          <cell r="ED97">
            <v>0</v>
          </cell>
          <cell r="EE97">
            <v>0</v>
          </cell>
          <cell r="EF97">
            <v>0</v>
          </cell>
          <cell r="EG97">
            <v>0</v>
          </cell>
          <cell r="EH97">
            <v>0</v>
          </cell>
          <cell r="EI97">
            <v>0</v>
          </cell>
          <cell r="EJ97">
            <v>0</v>
          </cell>
          <cell r="EK97">
            <v>0</v>
          </cell>
          <cell r="EL97">
            <v>0</v>
          </cell>
          <cell r="EM97">
            <v>0</v>
          </cell>
          <cell r="EN97">
            <v>0</v>
          </cell>
          <cell r="EO97">
            <v>0</v>
          </cell>
          <cell r="EP97">
            <v>0</v>
          </cell>
          <cell r="EQ97">
            <v>0</v>
          </cell>
          <cell r="ER97">
            <v>0</v>
          </cell>
          <cell r="ES97">
            <v>0</v>
          </cell>
          <cell r="ET97">
            <v>0</v>
          </cell>
          <cell r="EU97">
            <v>0</v>
          </cell>
          <cell r="EV97">
            <v>0</v>
          </cell>
          <cell r="EW97">
            <v>0</v>
          </cell>
          <cell r="EX97">
            <v>0</v>
          </cell>
          <cell r="EY97">
            <v>0</v>
          </cell>
          <cell r="EZ97">
            <v>0</v>
          </cell>
          <cell r="FA97">
            <v>0</v>
          </cell>
          <cell r="FB97">
            <v>0</v>
          </cell>
          <cell r="FC97">
            <v>0</v>
          </cell>
          <cell r="FD97">
            <v>0</v>
          </cell>
          <cell r="FE97">
            <v>0</v>
          </cell>
          <cell r="FF97">
            <v>0</v>
          </cell>
          <cell r="FG97">
            <v>0</v>
          </cell>
          <cell r="FH97">
            <v>0</v>
          </cell>
          <cell r="FI97">
            <v>0</v>
          </cell>
          <cell r="FJ97">
            <v>0</v>
          </cell>
          <cell r="FK97">
            <v>0</v>
          </cell>
          <cell r="FL97">
            <v>0</v>
          </cell>
          <cell r="FM97">
            <v>0</v>
          </cell>
          <cell r="FN97">
            <v>0</v>
          </cell>
          <cell r="FO97">
            <v>0</v>
          </cell>
          <cell r="FP97">
            <v>0</v>
          </cell>
          <cell r="FQ97">
            <v>0</v>
          </cell>
          <cell r="FR97">
            <v>0</v>
          </cell>
          <cell r="FS97">
            <v>0</v>
          </cell>
          <cell r="FT97">
            <v>0</v>
          </cell>
          <cell r="FU97">
            <v>0</v>
          </cell>
          <cell r="FV97">
            <v>0</v>
          </cell>
          <cell r="FW97">
            <v>0</v>
          </cell>
          <cell r="FX97">
            <v>0</v>
          </cell>
          <cell r="FY97">
            <v>0</v>
          </cell>
          <cell r="FZ97">
            <v>0</v>
          </cell>
          <cell r="GA97">
            <v>0</v>
          </cell>
          <cell r="GB97">
            <v>0</v>
          </cell>
          <cell r="GC97">
            <v>0</v>
          </cell>
          <cell r="GD97">
            <v>0</v>
          </cell>
        </row>
        <row r="98"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  <cell r="BQ98">
            <v>0</v>
          </cell>
          <cell r="BR98">
            <v>0</v>
          </cell>
          <cell r="BS98">
            <v>0</v>
          </cell>
          <cell r="BT98">
            <v>0</v>
          </cell>
          <cell r="BU98">
            <v>0</v>
          </cell>
          <cell r="BV98">
            <v>0</v>
          </cell>
          <cell r="BW98">
            <v>0</v>
          </cell>
          <cell r="BX98">
            <v>0</v>
          </cell>
          <cell r="BY98">
            <v>0</v>
          </cell>
          <cell r="BZ98">
            <v>0</v>
          </cell>
          <cell r="CA98">
            <v>0</v>
          </cell>
          <cell r="CB98">
            <v>0</v>
          </cell>
          <cell r="CC98">
            <v>0</v>
          </cell>
          <cell r="CD98">
            <v>0</v>
          </cell>
          <cell r="CE98">
            <v>0</v>
          </cell>
          <cell r="CF98">
            <v>0</v>
          </cell>
          <cell r="CG98">
            <v>0</v>
          </cell>
          <cell r="CH98">
            <v>0</v>
          </cell>
          <cell r="CI98">
            <v>0</v>
          </cell>
          <cell r="CJ98">
            <v>0</v>
          </cell>
          <cell r="CK98">
            <v>0</v>
          </cell>
          <cell r="CL98">
            <v>0</v>
          </cell>
          <cell r="CM98">
            <v>0</v>
          </cell>
          <cell r="CN98">
            <v>0</v>
          </cell>
          <cell r="CO98">
            <v>0</v>
          </cell>
          <cell r="CP98">
            <v>0</v>
          </cell>
          <cell r="CQ98">
            <v>0</v>
          </cell>
          <cell r="CR98">
            <v>0</v>
          </cell>
          <cell r="CS98">
            <v>0</v>
          </cell>
          <cell r="CT98">
            <v>0</v>
          </cell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0</v>
          </cell>
          <cell r="CZ98">
            <v>0</v>
          </cell>
          <cell r="DA98">
            <v>0</v>
          </cell>
          <cell r="DB98">
            <v>0</v>
          </cell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  <cell r="DH98">
            <v>0</v>
          </cell>
          <cell r="DI98">
            <v>0</v>
          </cell>
          <cell r="DJ98">
            <v>0</v>
          </cell>
          <cell r="DK98">
            <v>0</v>
          </cell>
          <cell r="DL98">
            <v>0</v>
          </cell>
          <cell r="DM98">
            <v>0</v>
          </cell>
          <cell r="DN98">
            <v>0</v>
          </cell>
          <cell r="DO98">
            <v>0</v>
          </cell>
          <cell r="DP98">
            <v>0</v>
          </cell>
          <cell r="DQ98">
            <v>0</v>
          </cell>
          <cell r="DR98">
            <v>0</v>
          </cell>
          <cell r="DS98">
            <v>0</v>
          </cell>
          <cell r="DT98">
            <v>0</v>
          </cell>
          <cell r="DU98">
            <v>0</v>
          </cell>
          <cell r="DV98">
            <v>0</v>
          </cell>
          <cell r="DW98">
            <v>0</v>
          </cell>
          <cell r="DX98">
            <v>0</v>
          </cell>
          <cell r="DY98">
            <v>0</v>
          </cell>
          <cell r="DZ98">
            <v>0</v>
          </cell>
          <cell r="EA98">
            <v>0</v>
          </cell>
          <cell r="EB98">
            <v>0</v>
          </cell>
          <cell r="EC98">
            <v>0</v>
          </cell>
          <cell r="ED98">
            <v>0</v>
          </cell>
          <cell r="EE98">
            <v>0</v>
          </cell>
          <cell r="EF98">
            <v>0</v>
          </cell>
          <cell r="EG98">
            <v>0</v>
          </cell>
          <cell r="EH98">
            <v>0</v>
          </cell>
          <cell r="EI98">
            <v>0</v>
          </cell>
          <cell r="EJ98">
            <v>0</v>
          </cell>
          <cell r="EK98">
            <v>0</v>
          </cell>
          <cell r="EL98">
            <v>0</v>
          </cell>
          <cell r="EM98">
            <v>0</v>
          </cell>
          <cell r="EN98">
            <v>0</v>
          </cell>
          <cell r="EO98">
            <v>0</v>
          </cell>
          <cell r="EP98">
            <v>0</v>
          </cell>
          <cell r="EQ98">
            <v>0</v>
          </cell>
          <cell r="ER98">
            <v>0</v>
          </cell>
          <cell r="ES98">
            <v>0</v>
          </cell>
          <cell r="ET98">
            <v>0</v>
          </cell>
          <cell r="EU98">
            <v>0</v>
          </cell>
          <cell r="EV98">
            <v>0</v>
          </cell>
          <cell r="EW98">
            <v>0</v>
          </cell>
          <cell r="EX98">
            <v>0</v>
          </cell>
          <cell r="EY98">
            <v>0</v>
          </cell>
          <cell r="EZ98">
            <v>0</v>
          </cell>
          <cell r="FA98">
            <v>0</v>
          </cell>
          <cell r="FB98">
            <v>0</v>
          </cell>
          <cell r="FC98">
            <v>0</v>
          </cell>
          <cell r="FD98">
            <v>0</v>
          </cell>
          <cell r="FE98">
            <v>0</v>
          </cell>
          <cell r="FF98">
            <v>0</v>
          </cell>
          <cell r="FG98">
            <v>0</v>
          </cell>
          <cell r="FH98">
            <v>0</v>
          </cell>
          <cell r="FI98">
            <v>0</v>
          </cell>
          <cell r="FJ98">
            <v>0</v>
          </cell>
          <cell r="FK98">
            <v>0</v>
          </cell>
          <cell r="FL98">
            <v>0</v>
          </cell>
          <cell r="FM98">
            <v>0</v>
          </cell>
          <cell r="FN98">
            <v>0</v>
          </cell>
          <cell r="FO98">
            <v>0</v>
          </cell>
          <cell r="FP98">
            <v>0</v>
          </cell>
          <cell r="FQ98">
            <v>0</v>
          </cell>
          <cell r="FR98">
            <v>0</v>
          </cell>
          <cell r="FS98">
            <v>0</v>
          </cell>
          <cell r="FT98">
            <v>0</v>
          </cell>
          <cell r="FU98">
            <v>0</v>
          </cell>
          <cell r="FV98">
            <v>0</v>
          </cell>
          <cell r="FW98">
            <v>0</v>
          </cell>
          <cell r="FX98">
            <v>0</v>
          </cell>
          <cell r="FY98">
            <v>0</v>
          </cell>
          <cell r="FZ98">
            <v>0</v>
          </cell>
          <cell r="GA98">
            <v>0</v>
          </cell>
          <cell r="GB98">
            <v>0</v>
          </cell>
          <cell r="GC98">
            <v>0</v>
          </cell>
          <cell r="GD98">
            <v>0</v>
          </cell>
        </row>
        <row r="108">
          <cell r="B108">
            <v>1</v>
          </cell>
        </row>
      </sheetData>
      <sheetData sheetId="55">
        <row r="9">
          <cell r="D9" t="str">
            <v>OK</v>
          </cell>
          <cell r="J9" t="str">
            <v>OK</v>
          </cell>
        </row>
        <row r="29">
          <cell r="D29" t="str">
            <v>OK</v>
          </cell>
        </row>
      </sheetData>
      <sheetData sheetId="56"/>
      <sheetData sheetId="57">
        <row r="5">
          <cell r="G5">
            <v>1</v>
          </cell>
        </row>
        <row r="30">
          <cell r="E30">
            <v>7836.3098759999993</v>
          </cell>
        </row>
        <row r="54">
          <cell r="B54" t="str">
            <v>P50</v>
          </cell>
          <cell r="D54">
            <v>1</v>
          </cell>
        </row>
        <row r="55">
          <cell r="B55" t="str">
            <v>P90</v>
          </cell>
          <cell r="D55">
            <v>2</v>
          </cell>
        </row>
        <row r="56">
          <cell r="B56" t="str">
            <v>P50 (no post-PPA revenues)</v>
          </cell>
          <cell r="D56">
            <v>1</v>
          </cell>
        </row>
        <row r="57">
          <cell r="B57" t="str">
            <v>P90 (no-post PPA revenues)</v>
          </cell>
          <cell r="D57">
            <v>2</v>
          </cell>
        </row>
        <row r="58">
          <cell r="B58" t="str">
            <v>P75</v>
          </cell>
          <cell r="D58">
            <v>1</v>
          </cell>
        </row>
        <row r="59">
          <cell r="B59" t="str">
            <v>P50 no merchant rev</v>
          </cell>
          <cell r="D59">
            <v>1</v>
          </cell>
        </row>
        <row r="60">
          <cell r="B60" t="str">
            <v>P50 O&amp;M +20%</v>
          </cell>
          <cell r="D60">
            <v>1</v>
          </cell>
        </row>
        <row r="61">
          <cell r="B61" t="str">
            <v>P50 inflation -1%</v>
          </cell>
          <cell r="D61">
            <v>1</v>
          </cell>
        </row>
        <row r="62">
          <cell r="B62" t="str">
            <v>Sensi 1</v>
          </cell>
          <cell r="D62">
            <v>1</v>
          </cell>
        </row>
        <row r="63">
          <cell r="B63" t="str">
            <v>Sensi 2</v>
          </cell>
          <cell r="D63">
            <v>1</v>
          </cell>
        </row>
        <row r="64">
          <cell r="B64" t="str">
            <v>Sensi 3</v>
          </cell>
          <cell r="D64">
            <v>1</v>
          </cell>
        </row>
        <row r="65">
          <cell r="B65" t="str">
            <v>Sensi 4</v>
          </cell>
          <cell r="D65">
            <v>1</v>
          </cell>
        </row>
        <row r="66">
          <cell r="B66" t="str">
            <v>Sensi 5</v>
          </cell>
          <cell r="D66">
            <v>1</v>
          </cell>
        </row>
        <row r="67">
          <cell r="B67" t="str">
            <v>Sensi 6</v>
          </cell>
          <cell r="D67">
            <v>1</v>
          </cell>
        </row>
      </sheetData>
      <sheetData sheetId="58">
        <row r="4">
          <cell r="B4" t="str">
            <v>Quaterly calendar - BoP</v>
          </cell>
        </row>
      </sheetData>
      <sheetData sheetId="59">
        <row r="99">
          <cell r="E99">
            <v>0</v>
          </cell>
        </row>
        <row r="103">
          <cell r="C103" t="str">
            <v>OK</v>
          </cell>
        </row>
        <row r="164">
          <cell r="C164" t="str">
            <v>OK</v>
          </cell>
        </row>
        <row r="184">
          <cell r="C184" t="str">
            <v>OK</v>
          </cell>
        </row>
        <row r="194">
          <cell r="C194" t="str">
            <v>OK</v>
          </cell>
        </row>
        <row r="236">
          <cell r="C236" t="str">
            <v>OK</v>
          </cell>
        </row>
        <row r="263">
          <cell r="C263">
            <v>163153.90419138144</v>
          </cell>
        </row>
        <row r="273">
          <cell r="C273" t="str">
            <v>OK</v>
          </cell>
        </row>
        <row r="346">
          <cell r="C346" t="str">
            <v>OK</v>
          </cell>
        </row>
        <row r="429">
          <cell r="C429" t="str">
            <v>OK</v>
          </cell>
        </row>
        <row r="469">
          <cell r="C469" t="str">
            <v>ATT</v>
          </cell>
        </row>
        <row r="532">
          <cell r="C532" t="str">
            <v>ATT</v>
          </cell>
        </row>
        <row r="554">
          <cell r="C554">
            <v>0</v>
          </cell>
        </row>
        <row r="566">
          <cell r="C566" t="str">
            <v>OK</v>
          </cell>
        </row>
      </sheetData>
      <sheetData sheetId="60">
        <row r="100">
          <cell r="D100">
            <v>7.542670727282724</v>
          </cell>
        </row>
      </sheetData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>
        <row r="14">
          <cell r="E14">
            <v>162595.34139451047</v>
          </cell>
        </row>
        <row r="15">
          <cell r="E15">
            <v>113107.83659671035</v>
          </cell>
        </row>
        <row r="17">
          <cell r="D17" t="str">
            <v>N.A.</v>
          </cell>
          <cell r="E17">
            <v>-49487.504797800124</v>
          </cell>
        </row>
        <row r="21">
          <cell r="E21">
            <v>113107.83659671035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</row>
        <row r="25"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1985.0103578547005</v>
          </cell>
          <cell r="S25">
            <v>0</v>
          </cell>
          <cell r="T25">
            <v>0</v>
          </cell>
          <cell r="U25">
            <v>0</v>
          </cell>
          <cell r="V25">
            <v>3987.7441775616353</v>
          </cell>
          <cell r="W25">
            <v>0</v>
          </cell>
          <cell r="X25">
            <v>0</v>
          </cell>
          <cell r="Y25">
            <v>0</v>
          </cell>
          <cell r="Z25">
            <v>12609.130390966904</v>
          </cell>
          <cell r="AA25">
            <v>0</v>
          </cell>
          <cell r="AB25">
            <v>0</v>
          </cell>
          <cell r="AC25">
            <v>0</v>
          </cell>
          <cell r="AD25">
            <v>6319.354656992422</v>
          </cell>
          <cell r="AE25">
            <v>0</v>
          </cell>
          <cell r="AF25">
            <v>0</v>
          </cell>
          <cell r="AG25">
            <v>0</v>
          </cell>
          <cell r="AH25">
            <v>7688.0909999759278</v>
          </cell>
          <cell r="AI25">
            <v>0</v>
          </cell>
          <cell r="AJ25">
            <v>0</v>
          </cell>
          <cell r="AK25">
            <v>0</v>
          </cell>
          <cell r="AL25">
            <v>6508.5916574840167</v>
          </cell>
          <cell r="AM25">
            <v>0</v>
          </cell>
          <cell r="AN25">
            <v>0</v>
          </cell>
          <cell r="AO25">
            <v>0</v>
          </cell>
          <cell r="AP25">
            <v>5734.4340046079369</v>
          </cell>
          <cell r="AQ25">
            <v>0</v>
          </cell>
          <cell r="AR25">
            <v>0</v>
          </cell>
          <cell r="AS25">
            <v>0</v>
          </cell>
          <cell r="AT25">
            <v>4019.8407704173997</v>
          </cell>
          <cell r="AU25">
            <v>0</v>
          </cell>
          <cell r="AV25">
            <v>0</v>
          </cell>
          <cell r="AW25">
            <v>0</v>
          </cell>
          <cell r="AX25">
            <v>2981.4189329299852</v>
          </cell>
          <cell r="AY25">
            <v>0</v>
          </cell>
          <cell r="AZ25">
            <v>0</v>
          </cell>
          <cell r="BA25">
            <v>0</v>
          </cell>
          <cell r="BB25">
            <v>2916.5046913832575</v>
          </cell>
          <cell r="BC25">
            <v>0</v>
          </cell>
          <cell r="BD25">
            <v>0</v>
          </cell>
          <cell r="BE25">
            <v>0</v>
          </cell>
          <cell r="BF25">
            <v>3420.5040883752472</v>
          </cell>
          <cell r="BG25">
            <v>0</v>
          </cell>
          <cell r="BH25">
            <v>0</v>
          </cell>
          <cell r="BI25">
            <v>0</v>
          </cell>
          <cell r="BJ25">
            <v>3593.3248742784253</v>
          </cell>
          <cell r="BK25">
            <v>0</v>
          </cell>
          <cell r="BL25">
            <v>0</v>
          </cell>
          <cell r="BM25">
            <v>0</v>
          </cell>
          <cell r="BN25">
            <v>2330.8174006586742</v>
          </cell>
          <cell r="BO25">
            <v>0</v>
          </cell>
          <cell r="BP25">
            <v>0</v>
          </cell>
          <cell r="BQ25">
            <v>0</v>
          </cell>
          <cell r="BR25">
            <v>2029.8961973180312</v>
          </cell>
          <cell r="BS25">
            <v>0</v>
          </cell>
          <cell r="BT25">
            <v>0</v>
          </cell>
          <cell r="BU25">
            <v>0</v>
          </cell>
          <cell r="BV25">
            <v>1469.4801839339179</v>
          </cell>
          <cell r="BW25">
            <v>0</v>
          </cell>
          <cell r="BX25">
            <v>0</v>
          </cell>
          <cell r="BY25">
            <v>0</v>
          </cell>
          <cell r="BZ25">
            <v>2796.7269383145085</v>
          </cell>
          <cell r="CA25">
            <v>0</v>
          </cell>
          <cell r="CB25">
            <v>0</v>
          </cell>
          <cell r="CC25">
            <v>0</v>
          </cell>
          <cell r="CD25">
            <v>2911.6987936832311</v>
          </cell>
          <cell r="CE25">
            <v>0</v>
          </cell>
          <cell r="CF25">
            <v>0</v>
          </cell>
          <cell r="CG25">
            <v>0</v>
          </cell>
          <cell r="CH25">
            <v>8614.4412155544651</v>
          </cell>
          <cell r="CI25">
            <v>0</v>
          </cell>
          <cell r="CJ25">
            <v>0</v>
          </cell>
          <cell r="CK25">
            <v>0</v>
          </cell>
          <cell r="CL25">
            <v>11743.962386958563</v>
          </cell>
          <cell r="CM25">
            <v>0</v>
          </cell>
          <cell r="CN25">
            <v>0</v>
          </cell>
          <cell r="CO25">
            <v>0</v>
          </cell>
          <cell r="CP25">
            <v>19446.863964066742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</row>
        <row r="29">
          <cell r="E29">
            <v>50046.067594671105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0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</row>
        <row r="33"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7284.6863356823615</v>
          </cell>
          <cell r="W33">
            <v>0</v>
          </cell>
          <cell r="X33">
            <v>0</v>
          </cell>
          <cell r="Y33">
            <v>0</v>
          </cell>
          <cell r="Z33">
            <v>1498.7079056510929</v>
          </cell>
          <cell r="AA33">
            <v>0</v>
          </cell>
          <cell r="AB33">
            <v>0</v>
          </cell>
          <cell r="AC33">
            <v>0</v>
          </cell>
          <cell r="AD33">
            <v>1497.3045238573459</v>
          </cell>
          <cell r="AE33">
            <v>0</v>
          </cell>
          <cell r="AF33">
            <v>0</v>
          </cell>
          <cell r="AG33">
            <v>0</v>
          </cell>
          <cell r="AH33">
            <v>1557.882160790406</v>
          </cell>
          <cell r="AI33">
            <v>0</v>
          </cell>
          <cell r="AJ33">
            <v>0</v>
          </cell>
          <cell r="AK33">
            <v>0</v>
          </cell>
          <cell r="AL33">
            <v>4701.7930942148223</v>
          </cell>
          <cell r="AM33">
            <v>0</v>
          </cell>
          <cell r="AN33">
            <v>0</v>
          </cell>
          <cell r="AO33">
            <v>0</v>
          </cell>
          <cell r="AP33">
            <v>3043.5722325070865</v>
          </cell>
          <cell r="AQ33">
            <v>0</v>
          </cell>
          <cell r="AR33">
            <v>0</v>
          </cell>
          <cell r="AS33">
            <v>0</v>
          </cell>
          <cell r="AT33">
            <v>3197.0096547537732</v>
          </cell>
          <cell r="AU33">
            <v>0</v>
          </cell>
          <cell r="AV33">
            <v>0</v>
          </cell>
          <cell r="AW33">
            <v>0</v>
          </cell>
          <cell r="AX33">
            <v>2402.1529037650967</v>
          </cell>
          <cell r="AY33">
            <v>0</v>
          </cell>
          <cell r="AZ33">
            <v>0</v>
          </cell>
          <cell r="BA33">
            <v>0</v>
          </cell>
          <cell r="BB33">
            <v>1963.8846511273628</v>
          </cell>
          <cell r="BC33">
            <v>0</v>
          </cell>
          <cell r="BD33">
            <v>0</v>
          </cell>
          <cell r="BE33">
            <v>0</v>
          </cell>
          <cell r="BF33">
            <v>3120.4508381603055</v>
          </cell>
          <cell r="BG33">
            <v>0</v>
          </cell>
          <cell r="BH33">
            <v>0</v>
          </cell>
          <cell r="BI33">
            <v>0</v>
          </cell>
          <cell r="BJ33">
            <v>1331.6036922855524</v>
          </cell>
          <cell r="BK33">
            <v>0</v>
          </cell>
          <cell r="BL33">
            <v>0</v>
          </cell>
          <cell r="BM33">
            <v>0</v>
          </cell>
          <cell r="BN33">
            <v>2442.5454257391739</v>
          </cell>
          <cell r="BO33">
            <v>0</v>
          </cell>
          <cell r="BP33">
            <v>0</v>
          </cell>
          <cell r="BQ33">
            <v>0</v>
          </cell>
          <cell r="BR33">
            <v>1135.4491254154339</v>
          </cell>
          <cell r="BS33">
            <v>0</v>
          </cell>
          <cell r="BT33">
            <v>0</v>
          </cell>
          <cell r="BU33">
            <v>0</v>
          </cell>
          <cell r="BV33">
            <v>182.18770836515205</v>
          </cell>
          <cell r="BW33">
            <v>0</v>
          </cell>
          <cell r="BX33">
            <v>0</v>
          </cell>
          <cell r="BY33">
            <v>0</v>
          </cell>
          <cell r="BZ33">
            <v>2362.1897775228899</v>
          </cell>
          <cell r="CA33">
            <v>0</v>
          </cell>
          <cell r="CB33">
            <v>0</v>
          </cell>
          <cell r="CC33">
            <v>0</v>
          </cell>
          <cell r="CD33">
            <v>2926.8369222431406</v>
          </cell>
          <cell r="CE33">
            <v>0</v>
          </cell>
          <cell r="CF33">
            <v>0</v>
          </cell>
          <cell r="CG33">
            <v>0</v>
          </cell>
          <cell r="CH33">
            <v>3128.2143543376596</v>
          </cell>
          <cell r="CI33">
            <v>0</v>
          </cell>
          <cell r="CJ33">
            <v>0</v>
          </cell>
          <cell r="CK33">
            <v>0</v>
          </cell>
          <cell r="CL33">
            <v>3192.2420853105928</v>
          </cell>
          <cell r="CM33">
            <v>0</v>
          </cell>
          <cell r="CN33">
            <v>0</v>
          </cell>
          <cell r="CO33">
            <v>0</v>
          </cell>
          <cell r="CP33">
            <v>3077.3542970451736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</row>
        <row r="38"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1985.0103578547005</v>
          </cell>
          <cell r="S38">
            <v>0</v>
          </cell>
          <cell r="T38">
            <v>0</v>
          </cell>
          <cell r="U38">
            <v>0</v>
          </cell>
          <cell r="V38">
            <v>3987.7441775616353</v>
          </cell>
          <cell r="W38">
            <v>0</v>
          </cell>
          <cell r="X38">
            <v>0</v>
          </cell>
          <cell r="Y38">
            <v>0</v>
          </cell>
          <cell r="Z38">
            <v>12609.130390966904</v>
          </cell>
          <cell r="AA38">
            <v>0</v>
          </cell>
          <cell r="AB38">
            <v>0</v>
          </cell>
          <cell r="AC38">
            <v>0</v>
          </cell>
          <cell r="AD38">
            <v>6319.354656992422</v>
          </cell>
          <cell r="AE38">
            <v>0</v>
          </cell>
          <cell r="AF38">
            <v>0</v>
          </cell>
          <cell r="AG38">
            <v>0</v>
          </cell>
          <cell r="AH38">
            <v>7688.0909999759278</v>
          </cell>
          <cell r="AI38">
            <v>0</v>
          </cell>
          <cell r="AJ38">
            <v>0</v>
          </cell>
          <cell r="AK38">
            <v>0</v>
          </cell>
          <cell r="AL38">
            <v>6508.5916574840167</v>
          </cell>
          <cell r="AM38">
            <v>0</v>
          </cell>
          <cell r="AN38">
            <v>0</v>
          </cell>
          <cell r="AO38">
            <v>0</v>
          </cell>
          <cell r="AP38">
            <v>5734.4340046079369</v>
          </cell>
          <cell r="AQ38">
            <v>0</v>
          </cell>
          <cell r="AR38">
            <v>0</v>
          </cell>
          <cell r="AS38">
            <v>0</v>
          </cell>
          <cell r="AT38">
            <v>4019.8407704173997</v>
          </cell>
          <cell r="AU38">
            <v>0</v>
          </cell>
          <cell r="AV38">
            <v>0</v>
          </cell>
          <cell r="AW38">
            <v>0</v>
          </cell>
          <cell r="AX38">
            <v>2981.4189329299852</v>
          </cell>
          <cell r="AY38">
            <v>0</v>
          </cell>
          <cell r="AZ38">
            <v>0</v>
          </cell>
          <cell r="BA38">
            <v>0</v>
          </cell>
          <cell r="BB38">
            <v>2916.5046913832575</v>
          </cell>
          <cell r="BC38">
            <v>0</v>
          </cell>
          <cell r="BD38">
            <v>0</v>
          </cell>
          <cell r="BE38">
            <v>0</v>
          </cell>
          <cell r="BF38">
            <v>3420.5040883752472</v>
          </cell>
          <cell r="BG38">
            <v>0</v>
          </cell>
          <cell r="BH38">
            <v>0</v>
          </cell>
          <cell r="BI38">
            <v>0</v>
          </cell>
          <cell r="BJ38">
            <v>3593.3248742784253</v>
          </cell>
          <cell r="BK38">
            <v>0</v>
          </cell>
          <cell r="BL38">
            <v>0</v>
          </cell>
          <cell r="BM38">
            <v>0</v>
          </cell>
          <cell r="BN38">
            <v>2330.8174006586742</v>
          </cell>
          <cell r="BO38">
            <v>0</v>
          </cell>
          <cell r="BP38">
            <v>0</v>
          </cell>
          <cell r="BQ38">
            <v>0</v>
          </cell>
          <cell r="BR38">
            <v>2029.8961973180312</v>
          </cell>
          <cell r="BS38">
            <v>0</v>
          </cell>
          <cell r="BT38">
            <v>0</v>
          </cell>
          <cell r="BU38">
            <v>0</v>
          </cell>
          <cell r="BV38">
            <v>1469.4801839339179</v>
          </cell>
          <cell r="BW38">
            <v>0</v>
          </cell>
          <cell r="BX38">
            <v>0</v>
          </cell>
          <cell r="BY38">
            <v>0</v>
          </cell>
          <cell r="BZ38">
            <v>2796.7269383145085</v>
          </cell>
          <cell r="CA38">
            <v>0</v>
          </cell>
          <cell r="CB38">
            <v>0</v>
          </cell>
          <cell r="CC38">
            <v>0</v>
          </cell>
          <cell r="CD38">
            <v>2911.6987936832311</v>
          </cell>
          <cell r="CE38">
            <v>0</v>
          </cell>
          <cell r="CF38">
            <v>0</v>
          </cell>
          <cell r="CG38">
            <v>0</v>
          </cell>
          <cell r="CH38">
            <v>8614.4412155544651</v>
          </cell>
          <cell r="CI38">
            <v>0</v>
          </cell>
          <cell r="CJ38">
            <v>0</v>
          </cell>
          <cell r="CK38">
            <v>0</v>
          </cell>
          <cell r="CL38">
            <v>11743.962386958563</v>
          </cell>
          <cell r="CM38">
            <v>0</v>
          </cell>
          <cell r="CN38">
            <v>0</v>
          </cell>
          <cell r="CO38">
            <v>0</v>
          </cell>
          <cell r="CP38">
            <v>19446.863964066742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</row>
        <row r="54">
          <cell r="E54">
            <v>0.34136475319501092</v>
          </cell>
        </row>
        <row r="79">
          <cell r="C79">
            <v>1</v>
          </cell>
        </row>
        <row r="82"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1985.0103578547005</v>
          </cell>
          <cell r="S82">
            <v>0</v>
          </cell>
          <cell r="T82">
            <v>0</v>
          </cell>
          <cell r="U82">
            <v>0</v>
          </cell>
          <cell r="V82">
            <v>4139.3169755840518</v>
          </cell>
          <cell r="W82">
            <v>0</v>
          </cell>
          <cell r="X82">
            <v>0</v>
          </cell>
          <cell r="Y82">
            <v>0</v>
          </cell>
          <cell r="Z82">
            <v>12940.370911341772</v>
          </cell>
          <cell r="AA82">
            <v>0</v>
          </cell>
          <cell r="AB82">
            <v>0</v>
          </cell>
          <cell r="AC82">
            <v>0</v>
          </cell>
          <cell r="AD82">
            <v>6958.8016476322791</v>
          </cell>
          <cell r="AE82">
            <v>0</v>
          </cell>
          <cell r="AF82">
            <v>0</v>
          </cell>
          <cell r="AG82">
            <v>0</v>
          </cell>
          <cell r="AH82">
            <v>8560.0898747901665</v>
          </cell>
          <cell r="AI82">
            <v>0</v>
          </cell>
          <cell r="AJ82">
            <v>0</v>
          </cell>
          <cell r="AK82">
            <v>0</v>
          </cell>
          <cell r="AL82">
            <v>7638.2111705945626</v>
          </cell>
          <cell r="AM82">
            <v>0</v>
          </cell>
          <cell r="AN82">
            <v>0</v>
          </cell>
          <cell r="AO82">
            <v>0</v>
          </cell>
          <cell r="AP82">
            <v>7098.7309330101343</v>
          </cell>
          <cell r="AQ82">
            <v>0</v>
          </cell>
          <cell r="AR82">
            <v>0</v>
          </cell>
          <cell r="AS82">
            <v>0</v>
          </cell>
          <cell r="AT82">
            <v>5872.6273272858425</v>
          </cell>
          <cell r="AU82">
            <v>0</v>
          </cell>
          <cell r="AV82">
            <v>0</v>
          </cell>
          <cell r="AW82">
            <v>0</v>
          </cell>
          <cell r="AX82">
            <v>5397.7758979240189</v>
          </cell>
          <cell r="AY82">
            <v>0</v>
          </cell>
          <cell r="AZ82">
            <v>0</v>
          </cell>
          <cell r="BA82">
            <v>0</v>
          </cell>
          <cell r="BB82">
            <v>5631.283766949221</v>
          </cell>
          <cell r="BC82">
            <v>0</v>
          </cell>
          <cell r="BD82">
            <v>0</v>
          </cell>
          <cell r="BE82">
            <v>0</v>
          </cell>
          <cell r="BF82">
            <v>6445.6818802885091</v>
          </cell>
          <cell r="BG82">
            <v>0</v>
          </cell>
          <cell r="BH82">
            <v>0</v>
          </cell>
          <cell r="BI82">
            <v>0</v>
          </cell>
          <cell r="BJ82">
            <v>6928.2259518476949</v>
          </cell>
          <cell r="BK82">
            <v>0</v>
          </cell>
          <cell r="BL82">
            <v>0</v>
          </cell>
          <cell r="BM82">
            <v>0</v>
          </cell>
          <cell r="BN82">
            <v>5991.1763568218585</v>
          </cell>
          <cell r="BO82">
            <v>0</v>
          </cell>
          <cell r="BP82">
            <v>0</v>
          </cell>
          <cell r="BQ82">
            <v>0</v>
          </cell>
          <cell r="BR82">
            <v>5995.5973000341201</v>
          </cell>
          <cell r="BS82">
            <v>0</v>
          </cell>
          <cell r="BT82">
            <v>0</v>
          </cell>
          <cell r="BU82">
            <v>0</v>
          </cell>
          <cell r="BV82">
            <v>5753.0460470882581</v>
          </cell>
          <cell r="BW82">
            <v>0</v>
          </cell>
          <cell r="BX82">
            <v>0</v>
          </cell>
          <cell r="BY82">
            <v>0</v>
          </cell>
          <cell r="BZ82">
            <v>7371.9369132367274</v>
          </cell>
          <cell r="CA82">
            <v>0</v>
          </cell>
          <cell r="CB82">
            <v>0</v>
          </cell>
          <cell r="CC82">
            <v>0</v>
          </cell>
          <cell r="CD82">
            <v>7824.1499151538264</v>
          </cell>
          <cell r="CE82">
            <v>0</v>
          </cell>
          <cell r="CF82">
            <v>0</v>
          </cell>
          <cell r="CG82">
            <v>0</v>
          </cell>
          <cell r="CH82">
            <v>13141.21690426289</v>
          </cell>
          <cell r="CI82">
            <v>0</v>
          </cell>
          <cell r="CJ82">
            <v>0</v>
          </cell>
          <cell r="CK82">
            <v>0</v>
          </cell>
          <cell r="CL82">
            <v>15289.88959789858</v>
          </cell>
          <cell r="CM82">
            <v>0</v>
          </cell>
          <cell r="CN82">
            <v>0</v>
          </cell>
          <cell r="CO82">
            <v>0</v>
          </cell>
          <cell r="CP82">
            <v>21632.201664911248</v>
          </cell>
          <cell r="CQ82">
            <v>0</v>
          </cell>
          <cell r="CR82">
            <v>0</v>
          </cell>
          <cell r="CS82">
            <v>0</v>
          </cell>
          <cell r="CT82">
            <v>0</v>
          </cell>
          <cell r="CU82">
            <v>0</v>
          </cell>
          <cell r="CV82">
            <v>0</v>
          </cell>
          <cell r="CW82">
            <v>0</v>
          </cell>
          <cell r="CX82">
            <v>0</v>
          </cell>
          <cell r="CY82">
            <v>0</v>
          </cell>
          <cell r="CZ82">
            <v>0</v>
          </cell>
          <cell r="DA82">
            <v>0</v>
          </cell>
          <cell r="DB82">
            <v>0</v>
          </cell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  <cell r="DH82">
            <v>0</v>
          </cell>
          <cell r="DI82">
            <v>0</v>
          </cell>
          <cell r="DJ82">
            <v>0</v>
          </cell>
          <cell r="DK82">
            <v>0</v>
          </cell>
          <cell r="DL82">
            <v>0</v>
          </cell>
          <cell r="DM82">
            <v>0</v>
          </cell>
          <cell r="DN82">
            <v>0</v>
          </cell>
          <cell r="DO82">
            <v>0</v>
          </cell>
          <cell r="DP82">
            <v>0</v>
          </cell>
          <cell r="DQ82">
            <v>0</v>
          </cell>
          <cell r="DR82">
            <v>0</v>
          </cell>
          <cell r="DS82">
            <v>0</v>
          </cell>
          <cell r="DT82">
            <v>0</v>
          </cell>
          <cell r="DU82">
            <v>0</v>
          </cell>
          <cell r="DV82">
            <v>0</v>
          </cell>
          <cell r="DW82">
            <v>0</v>
          </cell>
          <cell r="DX82">
            <v>0</v>
          </cell>
          <cell r="DY82">
            <v>0</v>
          </cell>
          <cell r="DZ82">
            <v>0</v>
          </cell>
          <cell r="EA82">
            <v>0</v>
          </cell>
          <cell r="EB82">
            <v>0</v>
          </cell>
          <cell r="EC82">
            <v>0</v>
          </cell>
          <cell r="ED82">
            <v>0</v>
          </cell>
          <cell r="EE82">
            <v>0</v>
          </cell>
          <cell r="EF82">
            <v>0</v>
          </cell>
          <cell r="EG82">
            <v>0</v>
          </cell>
          <cell r="EH82">
            <v>0</v>
          </cell>
          <cell r="EI82">
            <v>0</v>
          </cell>
          <cell r="EJ82">
            <v>0</v>
          </cell>
          <cell r="EK82">
            <v>0</v>
          </cell>
          <cell r="EL82">
            <v>0</v>
          </cell>
          <cell r="EM82">
            <v>0</v>
          </cell>
          <cell r="EN82">
            <v>0</v>
          </cell>
          <cell r="EO82">
            <v>0</v>
          </cell>
          <cell r="EP82">
            <v>0</v>
          </cell>
          <cell r="EQ82">
            <v>0</v>
          </cell>
          <cell r="ER82">
            <v>0</v>
          </cell>
          <cell r="ES82">
            <v>0</v>
          </cell>
          <cell r="ET82">
            <v>0</v>
          </cell>
          <cell r="EU82">
            <v>0</v>
          </cell>
          <cell r="EV82">
            <v>0</v>
          </cell>
          <cell r="EW82">
            <v>0</v>
          </cell>
          <cell r="EX82">
            <v>0</v>
          </cell>
          <cell r="EY82">
            <v>0</v>
          </cell>
          <cell r="EZ82">
            <v>0</v>
          </cell>
          <cell r="FA82">
            <v>0</v>
          </cell>
          <cell r="FB82">
            <v>0</v>
          </cell>
          <cell r="FC82">
            <v>0</v>
          </cell>
          <cell r="FD82">
            <v>0</v>
          </cell>
          <cell r="FE82">
            <v>0</v>
          </cell>
          <cell r="FF82">
            <v>0</v>
          </cell>
          <cell r="FG82">
            <v>0</v>
          </cell>
          <cell r="FH82">
            <v>0</v>
          </cell>
          <cell r="FI82">
            <v>0</v>
          </cell>
          <cell r="FJ82">
            <v>0</v>
          </cell>
          <cell r="FK82">
            <v>0</v>
          </cell>
          <cell r="FL82">
            <v>0</v>
          </cell>
          <cell r="FM82">
            <v>0</v>
          </cell>
          <cell r="FN82">
            <v>0</v>
          </cell>
          <cell r="FO82">
            <v>0</v>
          </cell>
          <cell r="FP82">
            <v>0</v>
          </cell>
          <cell r="FQ82">
            <v>0</v>
          </cell>
          <cell r="FR82">
            <v>0</v>
          </cell>
          <cell r="FS82">
            <v>0</v>
          </cell>
          <cell r="FT82">
            <v>0</v>
          </cell>
          <cell r="FU82">
            <v>0</v>
          </cell>
          <cell r="FV82">
            <v>0</v>
          </cell>
          <cell r="FW82">
            <v>0</v>
          </cell>
          <cell r="FX82">
            <v>0</v>
          </cell>
          <cell r="FY82">
            <v>0</v>
          </cell>
          <cell r="FZ82">
            <v>0</v>
          </cell>
          <cell r="GA82">
            <v>0</v>
          </cell>
          <cell r="GB82">
            <v>0</v>
          </cell>
          <cell r="GC82">
            <v>0</v>
          </cell>
          <cell r="GD82">
            <v>0</v>
          </cell>
        </row>
        <row r="83"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1985.0103578547005</v>
          </cell>
          <cell r="S83">
            <v>0</v>
          </cell>
          <cell r="T83">
            <v>0</v>
          </cell>
          <cell r="U83">
            <v>0</v>
          </cell>
          <cell r="V83">
            <v>3987.7441775616353</v>
          </cell>
          <cell r="W83">
            <v>0</v>
          </cell>
          <cell r="X83">
            <v>0</v>
          </cell>
          <cell r="Y83">
            <v>0</v>
          </cell>
          <cell r="Z83">
            <v>12609.130390966904</v>
          </cell>
          <cell r="AA83">
            <v>0</v>
          </cell>
          <cell r="AB83">
            <v>0</v>
          </cell>
          <cell r="AC83">
            <v>0</v>
          </cell>
          <cell r="AD83">
            <v>6319.354656992422</v>
          </cell>
          <cell r="AE83">
            <v>0</v>
          </cell>
          <cell r="AF83">
            <v>0</v>
          </cell>
          <cell r="AG83">
            <v>0</v>
          </cell>
          <cell r="AH83">
            <v>7688.0909999759278</v>
          </cell>
          <cell r="AI83">
            <v>0</v>
          </cell>
          <cell r="AJ83">
            <v>0</v>
          </cell>
          <cell r="AK83">
            <v>0</v>
          </cell>
          <cell r="AL83">
            <v>6508.5916574840167</v>
          </cell>
          <cell r="AM83">
            <v>0</v>
          </cell>
          <cell r="AN83">
            <v>0</v>
          </cell>
          <cell r="AO83">
            <v>0</v>
          </cell>
          <cell r="AP83">
            <v>5734.4340046079369</v>
          </cell>
          <cell r="AQ83">
            <v>0</v>
          </cell>
          <cell r="AR83">
            <v>0</v>
          </cell>
          <cell r="AS83">
            <v>0</v>
          </cell>
          <cell r="AT83">
            <v>4019.8407704173997</v>
          </cell>
          <cell r="AU83">
            <v>0</v>
          </cell>
          <cell r="AV83">
            <v>0</v>
          </cell>
          <cell r="AW83">
            <v>0</v>
          </cell>
          <cell r="AX83">
            <v>2981.4189329299852</v>
          </cell>
          <cell r="AY83">
            <v>0</v>
          </cell>
          <cell r="AZ83">
            <v>0</v>
          </cell>
          <cell r="BA83">
            <v>0</v>
          </cell>
          <cell r="BB83">
            <v>2916.5046913832575</v>
          </cell>
          <cell r="BC83">
            <v>0</v>
          </cell>
          <cell r="BD83">
            <v>0</v>
          </cell>
          <cell r="BE83">
            <v>0</v>
          </cell>
          <cell r="BF83">
            <v>3420.5040883752472</v>
          </cell>
          <cell r="BG83">
            <v>0</v>
          </cell>
          <cell r="BH83">
            <v>0</v>
          </cell>
          <cell r="BI83">
            <v>0</v>
          </cell>
          <cell r="BJ83">
            <v>3593.3248742784253</v>
          </cell>
          <cell r="BK83">
            <v>0</v>
          </cell>
          <cell r="BL83">
            <v>0</v>
          </cell>
          <cell r="BM83">
            <v>0</v>
          </cell>
          <cell r="BN83">
            <v>2330.8174006586742</v>
          </cell>
          <cell r="BO83">
            <v>0</v>
          </cell>
          <cell r="BP83">
            <v>0</v>
          </cell>
          <cell r="BQ83">
            <v>0</v>
          </cell>
          <cell r="BR83">
            <v>2029.8961973180312</v>
          </cell>
          <cell r="BS83">
            <v>0</v>
          </cell>
          <cell r="BT83">
            <v>0</v>
          </cell>
          <cell r="BU83">
            <v>0</v>
          </cell>
          <cell r="BV83">
            <v>1469.4801839339179</v>
          </cell>
          <cell r="BW83">
            <v>0</v>
          </cell>
          <cell r="BX83">
            <v>0</v>
          </cell>
          <cell r="BY83">
            <v>0</v>
          </cell>
          <cell r="BZ83">
            <v>2796.7269383145085</v>
          </cell>
          <cell r="CA83">
            <v>0</v>
          </cell>
          <cell r="CB83">
            <v>0</v>
          </cell>
          <cell r="CC83">
            <v>0</v>
          </cell>
          <cell r="CD83">
            <v>2911.6987936832311</v>
          </cell>
          <cell r="CE83">
            <v>0</v>
          </cell>
          <cell r="CF83">
            <v>0</v>
          </cell>
          <cell r="CG83">
            <v>0</v>
          </cell>
          <cell r="CH83">
            <v>8614.4412155544651</v>
          </cell>
          <cell r="CI83">
            <v>0</v>
          </cell>
          <cell r="CJ83">
            <v>0</v>
          </cell>
          <cell r="CK83">
            <v>0</v>
          </cell>
          <cell r="CL83">
            <v>11743.962386958563</v>
          </cell>
          <cell r="CM83">
            <v>0</v>
          </cell>
          <cell r="CN83">
            <v>0</v>
          </cell>
          <cell r="CO83">
            <v>0</v>
          </cell>
          <cell r="CP83">
            <v>19446.863964066742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V83">
            <v>0</v>
          </cell>
          <cell r="CW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I83">
            <v>0</v>
          </cell>
          <cell r="DJ83">
            <v>0</v>
          </cell>
          <cell r="DK83">
            <v>0</v>
          </cell>
          <cell r="DL83">
            <v>0</v>
          </cell>
          <cell r="DM83">
            <v>0</v>
          </cell>
          <cell r="DN83">
            <v>0</v>
          </cell>
          <cell r="DO83">
            <v>0</v>
          </cell>
          <cell r="DP83">
            <v>0</v>
          </cell>
          <cell r="DQ83">
            <v>0</v>
          </cell>
          <cell r="DR83">
            <v>0</v>
          </cell>
          <cell r="DS83">
            <v>0</v>
          </cell>
          <cell r="DT83">
            <v>0</v>
          </cell>
          <cell r="DU83">
            <v>0</v>
          </cell>
          <cell r="DV83">
            <v>0</v>
          </cell>
          <cell r="DW83">
            <v>0</v>
          </cell>
          <cell r="DX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O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EV83">
            <v>0</v>
          </cell>
          <cell r="EW83">
            <v>0</v>
          </cell>
          <cell r="EX83">
            <v>0</v>
          </cell>
          <cell r="EY83">
            <v>0</v>
          </cell>
          <cell r="EZ83">
            <v>0</v>
          </cell>
          <cell r="FA83">
            <v>0</v>
          </cell>
          <cell r="FB83">
            <v>0</v>
          </cell>
          <cell r="FC83">
            <v>0</v>
          </cell>
          <cell r="FD83">
            <v>0</v>
          </cell>
          <cell r="FE83">
            <v>0</v>
          </cell>
          <cell r="FF83">
            <v>0</v>
          </cell>
          <cell r="FG83">
            <v>0</v>
          </cell>
          <cell r="FH83">
            <v>0</v>
          </cell>
          <cell r="FI83">
            <v>0</v>
          </cell>
          <cell r="FJ83">
            <v>0</v>
          </cell>
          <cell r="FK83">
            <v>0</v>
          </cell>
          <cell r="FL83">
            <v>0</v>
          </cell>
          <cell r="FM83">
            <v>0</v>
          </cell>
          <cell r="FN83">
            <v>0</v>
          </cell>
          <cell r="FO83">
            <v>0</v>
          </cell>
          <cell r="FP83">
            <v>0</v>
          </cell>
          <cell r="FQ83">
            <v>0</v>
          </cell>
          <cell r="FR83">
            <v>0</v>
          </cell>
          <cell r="FS83">
            <v>0</v>
          </cell>
          <cell r="FT83">
            <v>0</v>
          </cell>
          <cell r="FU83">
            <v>0</v>
          </cell>
          <cell r="FV83">
            <v>0</v>
          </cell>
          <cell r="FW83">
            <v>0</v>
          </cell>
          <cell r="FX83">
            <v>0</v>
          </cell>
          <cell r="FY83">
            <v>0</v>
          </cell>
          <cell r="FZ83">
            <v>0</v>
          </cell>
          <cell r="GA83">
            <v>0</v>
          </cell>
          <cell r="GB83">
            <v>0</v>
          </cell>
          <cell r="GC83">
            <v>0</v>
          </cell>
          <cell r="GD83">
            <v>0</v>
          </cell>
        </row>
        <row r="84"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1985.0103578547005</v>
          </cell>
          <cell r="S84">
            <v>0</v>
          </cell>
          <cell r="T84">
            <v>0</v>
          </cell>
          <cell r="U84">
            <v>0</v>
          </cell>
          <cell r="V84">
            <v>3987.7441775616353</v>
          </cell>
          <cell r="W84">
            <v>0</v>
          </cell>
          <cell r="X84">
            <v>0</v>
          </cell>
          <cell r="Y84">
            <v>0</v>
          </cell>
          <cell r="Z84">
            <v>12609.130390966904</v>
          </cell>
          <cell r="AA84">
            <v>0</v>
          </cell>
          <cell r="AB84">
            <v>0</v>
          </cell>
          <cell r="AC84">
            <v>0</v>
          </cell>
          <cell r="AD84">
            <v>6319.354656992422</v>
          </cell>
          <cell r="AE84">
            <v>0</v>
          </cell>
          <cell r="AF84">
            <v>0</v>
          </cell>
          <cell r="AG84">
            <v>0</v>
          </cell>
          <cell r="AH84">
            <v>7688.0909999759278</v>
          </cell>
          <cell r="AI84">
            <v>0</v>
          </cell>
          <cell r="AJ84">
            <v>0</v>
          </cell>
          <cell r="AK84">
            <v>0</v>
          </cell>
          <cell r="AL84">
            <v>6508.5916574840167</v>
          </cell>
          <cell r="AM84">
            <v>0</v>
          </cell>
          <cell r="AN84">
            <v>0</v>
          </cell>
          <cell r="AO84">
            <v>0</v>
          </cell>
          <cell r="AP84">
            <v>5734.4340046079369</v>
          </cell>
          <cell r="AQ84">
            <v>0</v>
          </cell>
          <cell r="AR84">
            <v>0</v>
          </cell>
          <cell r="AS84">
            <v>0</v>
          </cell>
          <cell r="AT84">
            <v>4019.8407704173997</v>
          </cell>
          <cell r="AU84">
            <v>0</v>
          </cell>
          <cell r="AV84">
            <v>0</v>
          </cell>
          <cell r="AW84">
            <v>0</v>
          </cell>
          <cell r="AX84">
            <v>2981.4189329299852</v>
          </cell>
          <cell r="AY84">
            <v>0</v>
          </cell>
          <cell r="AZ84">
            <v>0</v>
          </cell>
          <cell r="BA84">
            <v>0</v>
          </cell>
          <cell r="BB84">
            <v>2916.5046913832575</v>
          </cell>
          <cell r="BC84">
            <v>0</v>
          </cell>
          <cell r="BD84">
            <v>0</v>
          </cell>
          <cell r="BE84">
            <v>0</v>
          </cell>
          <cell r="BF84">
            <v>3420.5040883752472</v>
          </cell>
          <cell r="BG84">
            <v>0</v>
          </cell>
          <cell r="BH84">
            <v>0</v>
          </cell>
          <cell r="BI84">
            <v>0</v>
          </cell>
          <cell r="BJ84">
            <v>3593.3248742784253</v>
          </cell>
          <cell r="BK84">
            <v>0</v>
          </cell>
          <cell r="BL84">
            <v>0</v>
          </cell>
          <cell r="BM84">
            <v>0</v>
          </cell>
          <cell r="BN84">
            <v>2330.8174006586742</v>
          </cell>
          <cell r="BO84">
            <v>0</v>
          </cell>
          <cell r="BP84">
            <v>0</v>
          </cell>
          <cell r="BQ84">
            <v>0</v>
          </cell>
          <cell r="BR84">
            <v>2029.8961973180312</v>
          </cell>
          <cell r="BS84">
            <v>0</v>
          </cell>
          <cell r="BT84">
            <v>0</v>
          </cell>
          <cell r="BU84">
            <v>0</v>
          </cell>
          <cell r="BV84">
            <v>1469.4801839339179</v>
          </cell>
          <cell r="BW84">
            <v>0</v>
          </cell>
          <cell r="BX84">
            <v>0</v>
          </cell>
          <cell r="BY84">
            <v>0</v>
          </cell>
          <cell r="BZ84">
            <v>2796.7269383145085</v>
          </cell>
          <cell r="CA84">
            <v>0</v>
          </cell>
          <cell r="CB84">
            <v>0</v>
          </cell>
          <cell r="CC84">
            <v>0</v>
          </cell>
          <cell r="CD84">
            <v>2911.6987936832311</v>
          </cell>
          <cell r="CE84">
            <v>0</v>
          </cell>
          <cell r="CF84">
            <v>0</v>
          </cell>
          <cell r="CG84">
            <v>0</v>
          </cell>
          <cell r="CH84">
            <v>8614.4412155544651</v>
          </cell>
          <cell r="CI84">
            <v>0</v>
          </cell>
          <cell r="CJ84">
            <v>0</v>
          </cell>
          <cell r="CK84">
            <v>0</v>
          </cell>
          <cell r="CL84">
            <v>11743.962386958563</v>
          </cell>
          <cell r="CM84">
            <v>0</v>
          </cell>
          <cell r="CN84">
            <v>0</v>
          </cell>
          <cell r="CO84">
            <v>0</v>
          </cell>
          <cell r="CP84">
            <v>19446.863964066742</v>
          </cell>
          <cell r="CQ84">
            <v>0</v>
          </cell>
          <cell r="CR84">
            <v>0</v>
          </cell>
          <cell r="CS84">
            <v>0</v>
          </cell>
          <cell r="CT84">
            <v>0</v>
          </cell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0</v>
          </cell>
          <cell r="CZ84">
            <v>0</v>
          </cell>
          <cell r="DA84">
            <v>0</v>
          </cell>
          <cell r="DB84">
            <v>0</v>
          </cell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  <cell r="DH84">
            <v>0</v>
          </cell>
          <cell r="DI84">
            <v>0</v>
          </cell>
          <cell r="DJ84">
            <v>0</v>
          </cell>
          <cell r="DK84">
            <v>0</v>
          </cell>
          <cell r="DL84">
            <v>0</v>
          </cell>
          <cell r="DM84">
            <v>0</v>
          </cell>
          <cell r="DN84">
            <v>0</v>
          </cell>
          <cell r="DO84">
            <v>0</v>
          </cell>
          <cell r="DP84">
            <v>0</v>
          </cell>
          <cell r="DQ84">
            <v>0</v>
          </cell>
          <cell r="DR84">
            <v>0</v>
          </cell>
          <cell r="DS84">
            <v>0</v>
          </cell>
          <cell r="DT84">
            <v>0</v>
          </cell>
          <cell r="DU84">
            <v>0</v>
          </cell>
          <cell r="DV84">
            <v>0</v>
          </cell>
          <cell r="DW84">
            <v>0</v>
          </cell>
          <cell r="DX84">
            <v>0</v>
          </cell>
          <cell r="DY84">
            <v>0</v>
          </cell>
          <cell r="DZ84">
            <v>0</v>
          </cell>
          <cell r="EA84">
            <v>0</v>
          </cell>
          <cell r="EB84">
            <v>0</v>
          </cell>
          <cell r="EC84">
            <v>0</v>
          </cell>
          <cell r="ED84">
            <v>0</v>
          </cell>
          <cell r="EE84">
            <v>0</v>
          </cell>
          <cell r="EF84">
            <v>0</v>
          </cell>
          <cell r="EG84">
            <v>0</v>
          </cell>
          <cell r="EH84">
            <v>0</v>
          </cell>
          <cell r="EI84">
            <v>0</v>
          </cell>
          <cell r="EJ84">
            <v>0</v>
          </cell>
          <cell r="EK84">
            <v>0</v>
          </cell>
          <cell r="EL84">
            <v>0</v>
          </cell>
          <cell r="EM84">
            <v>0</v>
          </cell>
          <cell r="EN84">
            <v>0</v>
          </cell>
          <cell r="EO84">
            <v>0</v>
          </cell>
          <cell r="EP84">
            <v>0</v>
          </cell>
          <cell r="EQ84">
            <v>0</v>
          </cell>
          <cell r="ER84">
            <v>0</v>
          </cell>
          <cell r="ES84">
            <v>0</v>
          </cell>
          <cell r="ET84">
            <v>0</v>
          </cell>
          <cell r="EU84">
            <v>0</v>
          </cell>
          <cell r="EV84">
            <v>0</v>
          </cell>
          <cell r="EW84">
            <v>0</v>
          </cell>
          <cell r="EX84">
            <v>0</v>
          </cell>
          <cell r="EY84">
            <v>0</v>
          </cell>
          <cell r="EZ84">
            <v>0</v>
          </cell>
          <cell r="FA84">
            <v>0</v>
          </cell>
          <cell r="FB84">
            <v>0</v>
          </cell>
          <cell r="FC84">
            <v>0</v>
          </cell>
          <cell r="FD84">
            <v>0</v>
          </cell>
          <cell r="FE84">
            <v>0</v>
          </cell>
          <cell r="FF84">
            <v>0</v>
          </cell>
          <cell r="FG84">
            <v>0</v>
          </cell>
          <cell r="FH84">
            <v>0</v>
          </cell>
          <cell r="FI84">
            <v>0</v>
          </cell>
          <cell r="FJ84">
            <v>0</v>
          </cell>
          <cell r="FK84">
            <v>0</v>
          </cell>
          <cell r="FL84">
            <v>0</v>
          </cell>
          <cell r="FM84">
            <v>0</v>
          </cell>
          <cell r="FN84">
            <v>0</v>
          </cell>
          <cell r="FO84">
            <v>0</v>
          </cell>
          <cell r="FP84">
            <v>0</v>
          </cell>
          <cell r="FQ84">
            <v>0</v>
          </cell>
          <cell r="FR84">
            <v>0</v>
          </cell>
          <cell r="FS84">
            <v>0</v>
          </cell>
          <cell r="FT84">
            <v>0</v>
          </cell>
          <cell r="FU84">
            <v>0</v>
          </cell>
          <cell r="FV84">
            <v>0</v>
          </cell>
          <cell r="FW84">
            <v>0</v>
          </cell>
          <cell r="FX84">
            <v>0</v>
          </cell>
          <cell r="FY84">
            <v>0</v>
          </cell>
          <cell r="FZ84">
            <v>0</v>
          </cell>
          <cell r="GA84">
            <v>0</v>
          </cell>
          <cell r="GB84">
            <v>0</v>
          </cell>
          <cell r="GC84">
            <v>0</v>
          </cell>
          <cell r="GD84">
            <v>0</v>
          </cell>
        </row>
        <row r="88"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>
            <v>0</v>
          </cell>
          <cell r="BU88">
            <v>0</v>
          </cell>
          <cell r="BV88">
            <v>0</v>
          </cell>
          <cell r="BW88">
            <v>0</v>
          </cell>
          <cell r="BX88">
            <v>0</v>
          </cell>
          <cell r="BY88">
            <v>0</v>
          </cell>
          <cell r="BZ88">
            <v>0</v>
          </cell>
          <cell r="CA88">
            <v>0</v>
          </cell>
          <cell r="CB88">
            <v>0</v>
          </cell>
          <cell r="CC88">
            <v>0</v>
          </cell>
          <cell r="CD88">
            <v>0</v>
          </cell>
          <cell r="CE88">
            <v>0</v>
          </cell>
          <cell r="CF88">
            <v>0</v>
          </cell>
          <cell r="CG88">
            <v>0</v>
          </cell>
          <cell r="CH88">
            <v>0</v>
          </cell>
          <cell r="CI88">
            <v>0</v>
          </cell>
          <cell r="CJ88">
            <v>0</v>
          </cell>
          <cell r="CK88">
            <v>0</v>
          </cell>
          <cell r="CL88">
            <v>0</v>
          </cell>
          <cell r="CM88">
            <v>0</v>
          </cell>
          <cell r="CN88">
            <v>0</v>
          </cell>
          <cell r="CO88">
            <v>0</v>
          </cell>
          <cell r="CP88">
            <v>0</v>
          </cell>
          <cell r="CQ88">
            <v>0</v>
          </cell>
          <cell r="CR88">
            <v>0</v>
          </cell>
          <cell r="CS88">
            <v>0</v>
          </cell>
          <cell r="CT88">
            <v>0</v>
          </cell>
          <cell r="CU88">
            <v>0</v>
          </cell>
          <cell r="CV88">
            <v>0</v>
          </cell>
          <cell r="CW88">
            <v>0</v>
          </cell>
          <cell r="CX88">
            <v>0</v>
          </cell>
          <cell r="CY88">
            <v>0</v>
          </cell>
          <cell r="CZ88">
            <v>0</v>
          </cell>
          <cell r="DA88">
            <v>0</v>
          </cell>
          <cell r="DB88">
            <v>0</v>
          </cell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  <cell r="DH88">
            <v>0</v>
          </cell>
          <cell r="DI88">
            <v>0</v>
          </cell>
          <cell r="DJ88">
            <v>0</v>
          </cell>
          <cell r="DK88">
            <v>0</v>
          </cell>
          <cell r="DL88">
            <v>0</v>
          </cell>
          <cell r="DM88">
            <v>0</v>
          </cell>
          <cell r="DN88">
            <v>0</v>
          </cell>
          <cell r="DO88">
            <v>0</v>
          </cell>
          <cell r="DP88">
            <v>0</v>
          </cell>
          <cell r="DQ88">
            <v>0</v>
          </cell>
          <cell r="DR88">
            <v>0</v>
          </cell>
          <cell r="DS88">
            <v>0</v>
          </cell>
          <cell r="DT88">
            <v>0</v>
          </cell>
          <cell r="DU88">
            <v>0</v>
          </cell>
          <cell r="DV88">
            <v>0</v>
          </cell>
          <cell r="DW88">
            <v>0</v>
          </cell>
          <cell r="DX88">
            <v>0</v>
          </cell>
          <cell r="DY88">
            <v>0</v>
          </cell>
          <cell r="DZ88">
            <v>0</v>
          </cell>
          <cell r="EA88">
            <v>0</v>
          </cell>
          <cell r="EB88">
            <v>0</v>
          </cell>
          <cell r="EC88">
            <v>0</v>
          </cell>
          <cell r="ED88">
            <v>0</v>
          </cell>
          <cell r="EE88">
            <v>0</v>
          </cell>
          <cell r="EF88">
            <v>0</v>
          </cell>
          <cell r="EG88">
            <v>0</v>
          </cell>
          <cell r="EH88">
            <v>0</v>
          </cell>
          <cell r="EI88">
            <v>0</v>
          </cell>
          <cell r="EJ88">
            <v>0</v>
          </cell>
          <cell r="EK88">
            <v>0</v>
          </cell>
          <cell r="EL88">
            <v>0</v>
          </cell>
          <cell r="EM88">
            <v>0</v>
          </cell>
          <cell r="EN88">
            <v>0</v>
          </cell>
          <cell r="EO88">
            <v>0</v>
          </cell>
          <cell r="EP88">
            <v>0</v>
          </cell>
          <cell r="EQ88">
            <v>0</v>
          </cell>
          <cell r="ER88">
            <v>0</v>
          </cell>
          <cell r="ES88">
            <v>0</v>
          </cell>
          <cell r="ET88">
            <v>0</v>
          </cell>
          <cell r="EU88">
            <v>0</v>
          </cell>
          <cell r="EV88">
            <v>0</v>
          </cell>
          <cell r="EW88">
            <v>0</v>
          </cell>
          <cell r="EX88">
            <v>0</v>
          </cell>
          <cell r="EY88">
            <v>0</v>
          </cell>
          <cell r="EZ88">
            <v>0</v>
          </cell>
          <cell r="FA88">
            <v>0</v>
          </cell>
          <cell r="FB88">
            <v>0</v>
          </cell>
          <cell r="FC88">
            <v>0</v>
          </cell>
          <cell r="FD88">
            <v>0</v>
          </cell>
          <cell r="FE88">
            <v>0</v>
          </cell>
          <cell r="FF88">
            <v>0</v>
          </cell>
          <cell r="FG88">
            <v>0</v>
          </cell>
          <cell r="FH88">
            <v>0</v>
          </cell>
          <cell r="FI88">
            <v>0</v>
          </cell>
          <cell r="FJ88">
            <v>0</v>
          </cell>
          <cell r="FK88">
            <v>0</v>
          </cell>
          <cell r="FL88">
            <v>0</v>
          </cell>
          <cell r="FM88">
            <v>0</v>
          </cell>
          <cell r="FN88">
            <v>0</v>
          </cell>
          <cell r="FO88">
            <v>0</v>
          </cell>
          <cell r="FP88">
            <v>0</v>
          </cell>
          <cell r="FQ88">
            <v>0</v>
          </cell>
          <cell r="FR88">
            <v>0</v>
          </cell>
          <cell r="FS88">
            <v>0</v>
          </cell>
          <cell r="FT88">
            <v>0</v>
          </cell>
          <cell r="FU88">
            <v>0</v>
          </cell>
          <cell r="FV88">
            <v>0</v>
          </cell>
          <cell r="FW88">
            <v>0</v>
          </cell>
          <cell r="FX88">
            <v>0</v>
          </cell>
          <cell r="FY88">
            <v>0</v>
          </cell>
          <cell r="FZ88">
            <v>0</v>
          </cell>
          <cell r="GA88">
            <v>0</v>
          </cell>
          <cell r="GB88">
            <v>0</v>
          </cell>
          <cell r="GC88">
            <v>0</v>
          </cell>
          <cell r="GD88">
            <v>0</v>
          </cell>
        </row>
        <row r="89"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>
            <v>0</v>
          </cell>
          <cell r="BU89">
            <v>0</v>
          </cell>
          <cell r="BV89">
            <v>0</v>
          </cell>
          <cell r="BW89">
            <v>0</v>
          </cell>
          <cell r="BX89">
            <v>0</v>
          </cell>
          <cell r="BY89">
            <v>0</v>
          </cell>
          <cell r="BZ89">
            <v>0</v>
          </cell>
          <cell r="CA89">
            <v>0</v>
          </cell>
          <cell r="CB89">
            <v>0</v>
          </cell>
          <cell r="CC89">
            <v>0</v>
          </cell>
          <cell r="CD89">
            <v>0</v>
          </cell>
          <cell r="CE89">
            <v>0</v>
          </cell>
          <cell r="CF89">
            <v>0</v>
          </cell>
          <cell r="CG89">
            <v>0</v>
          </cell>
          <cell r="CH89">
            <v>0</v>
          </cell>
          <cell r="CI89">
            <v>0</v>
          </cell>
          <cell r="CJ89">
            <v>0</v>
          </cell>
          <cell r="CK89">
            <v>0</v>
          </cell>
          <cell r="CL89">
            <v>0</v>
          </cell>
          <cell r="CM89">
            <v>0</v>
          </cell>
          <cell r="CN89">
            <v>0</v>
          </cell>
          <cell r="CO89">
            <v>0</v>
          </cell>
          <cell r="CP89">
            <v>0</v>
          </cell>
          <cell r="CQ89">
            <v>0</v>
          </cell>
          <cell r="CR89">
            <v>0</v>
          </cell>
          <cell r="CS89">
            <v>0</v>
          </cell>
          <cell r="CT89">
            <v>0</v>
          </cell>
          <cell r="CU89">
            <v>0</v>
          </cell>
          <cell r="CV89">
            <v>0</v>
          </cell>
          <cell r="CW89">
            <v>0</v>
          </cell>
          <cell r="CX89">
            <v>0</v>
          </cell>
          <cell r="CY89">
            <v>0</v>
          </cell>
          <cell r="CZ89">
            <v>0</v>
          </cell>
          <cell r="DA89">
            <v>0</v>
          </cell>
          <cell r="DB89">
            <v>0</v>
          </cell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  <cell r="DH89">
            <v>0</v>
          </cell>
          <cell r="DI89">
            <v>0</v>
          </cell>
          <cell r="DJ89">
            <v>0</v>
          </cell>
          <cell r="DK89">
            <v>0</v>
          </cell>
          <cell r="DL89">
            <v>0</v>
          </cell>
          <cell r="DM89">
            <v>0</v>
          </cell>
          <cell r="DN89">
            <v>0</v>
          </cell>
          <cell r="DO89">
            <v>0</v>
          </cell>
          <cell r="DP89">
            <v>0</v>
          </cell>
          <cell r="DQ89">
            <v>0</v>
          </cell>
          <cell r="DR89">
            <v>0</v>
          </cell>
          <cell r="DS89">
            <v>0</v>
          </cell>
          <cell r="DT89">
            <v>0</v>
          </cell>
          <cell r="DU89">
            <v>0</v>
          </cell>
          <cell r="DV89">
            <v>0</v>
          </cell>
          <cell r="DW89">
            <v>0</v>
          </cell>
          <cell r="DX89">
            <v>0</v>
          </cell>
          <cell r="DY89">
            <v>0</v>
          </cell>
          <cell r="DZ89">
            <v>0</v>
          </cell>
          <cell r="EA89">
            <v>0</v>
          </cell>
          <cell r="EB89">
            <v>0</v>
          </cell>
          <cell r="EC89">
            <v>0</v>
          </cell>
          <cell r="ED89">
            <v>0</v>
          </cell>
          <cell r="EE89">
            <v>0</v>
          </cell>
          <cell r="EF89">
            <v>0</v>
          </cell>
          <cell r="EG89">
            <v>0</v>
          </cell>
          <cell r="EH89">
            <v>0</v>
          </cell>
          <cell r="EI89">
            <v>0</v>
          </cell>
          <cell r="EJ89">
            <v>0</v>
          </cell>
          <cell r="EK89">
            <v>0</v>
          </cell>
          <cell r="EL89">
            <v>0</v>
          </cell>
          <cell r="EM89">
            <v>0</v>
          </cell>
          <cell r="EN89">
            <v>0</v>
          </cell>
          <cell r="EO89">
            <v>0</v>
          </cell>
          <cell r="EP89">
            <v>0</v>
          </cell>
          <cell r="EQ89">
            <v>0</v>
          </cell>
          <cell r="ER89">
            <v>0</v>
          </cell>
          <cell r="ES89">
            <v>0</v>
          </cell>
          <cell r="ET89">
            <v>0</v>
          </cell>
          <cell r="EU89">
            <v>0</v>
          </cell>
          <cell r="EV89">
            <v>0</v>
          </cell>
          <cell r="EW89">
            <v>0</v>
          </cell>
          <cell r="EX89">
            <v>0</v>
          </cell>
          <cell r="EY89">
            <v>0</v>
          </cell>
          <cell r="EZ89">
            <v>0</v>
          </cell>
          <cell r="FA89">
            <v>0</v>
          </cell>
          <cell r="FB89">
            <v>0</v>
          </cell>
          <cell r="FC89">
            <v>0</v>
          </cell>
          <cell r="FD89">
            <v>0</v>
          </cell>
          <cell r="FE89">
            <v>0</v>
          </cell>
          <cell r="FF89">
            <v>0</v>
          </cell>
          <cell r="FG89">
            <v>0</v>
          </cell>
          <cell r="FH89">
            <v>0</v>
          </cell>
          <cell r="FI89">
            <v>0</v>
          </cell>
          <cell r="FJ89">
            <v>0</v>
          </cell>
          <cell r="FK89">
            <v>0</v>
          </cell>
          <cell r="FL89">
            <v>0</v>
          </cell>
          <cell r="FM89">
            <v>0</v>
          </cell>
          <cell r="FN89">
            <v>0</v>
          </cell>
          <cell r="FO89">
            <v>0</v>
          </cell>
          <cell r="FP89">
            <v>0</v>
          </cell>
          <cell r="FQ89">
            <v>0</v>
          </cell>
          <cell r="FR89">
            <v>0</v>
          </cell>
          <cell r="FS89">
            <v>0</v>
          </cell>
          <cell r="FT89">
            <v>0</v>
          </cell>
          <cell r="FU89">
            <v>0</v>
          </cell>
          <cell r="FV89">
            <v>0</v>
          </cell>
          <cell r="FW89">
            <v>0</v>
          </cell>
          <cell r="FX89">
            <v>0</v>
          </cell>
          <cell r="FY89">
            <v>0</v>
          </cell>
          <cell r="FZ89">
            <v>0</v>
          </cell>
          <cell r="GA89">
            <v>0</v>
          </cell>
          <cell r="GB89">
            <v>0</v>
          </cell>
          <cell r="GC89">
            <v>0</v>
          </cell>
          <cell r="GD89">
            <v>0</v>
          </cell>
        </row>
        <row r="93">
          <cell r="E93">
            <v>42716.966360263003</v>
          </cell>
        </row>
      </sheetData>
      <sheetData sheetId="73">
        <row r="9">
          <cell r="D9" t="str">
            <v>OK</v>
          </cell>
        </row>
        <row r="29">
          <cell r="D29" t="str">
            <v>OK</v>
          </cell>
        </row>
      </sheetData>
      <sheetData sheetId="74"/>
      <sheetData sheetId="75">
        <row r="5">
          <cell r="G5">
            <v>1</v>
          </cell>
        </row>
        <row r="29">
          <cell r="E29">
            <v>0</v>
          </cell>
        </row>
        <row r="54">
          <cell r="B54" t="str">
            <v>P50</v>
          </cell>
          <cell r="D54">
            <v>2</v>
          </cell>
        </row>
        <row r="55">
          <cell r="B55" t="str">
            <v>P90</v>
          </cell>
          <cell r="D55">
            <v>1</v>
          </cell>
        </row>
        <row r="56">
          <cell r="B56" t="str">
            <v>P50 (no post-PPA revenues)</v>
          </cell>
          <cell r="D56">
            <v>2</v>
          </cell>
        </row>
        <row r="57">
          <cell r="B57" t="str">
            <v>P90 (no post-PPA revenues)</v>
          </cell>
          <cell r="D57">
            <v>1</v>
          </cell>
        </row>
        <row r="58">
          <cell r="B58" t="str">
            <v>P75</v>
          </cell>
          <cell r="D58">
            <v>2</v>
          </cell>
        </row>
        <row r="59">
          <cell r="B59" t="str">
            <v>P50 no merchant rev</v>
          </cell>
          <cell r="D59">
            <v>2</v>
          </cell>
        </row>
        <row r="60">
          <cell r="B60" t="str">
            <v>P50 O&amp;M +20%</v>
          </cell>
          <cell r="D60">
            <v>2</v>
          </cell>
        </row>
        <row r="61">
          <cell r="B61" t="str">
            <v>P50 inflation -1%</v>
          </cell>
          <cell r="D61">
            <v>2</v>
          </cell>
        </row>
        <row r="62">
          <cell r="B62" t="str">
            <v>Sensi 1</v>
          </cell>
          <cell r="D62">
            <v>2</v>
          </cell>
        </row>
        <row r="63">
          <cell r="B63" t="str">
            <v>Sensi 2</v>
          </cell>
          <cell r="D63">
            <v>2</v>
          </cell>
        </row>
        <row r="64">
          <cell r="B64" t="str">
            <v>Sensi 3</v>
          </cell>
          <cell r="D64">
            <v>2</v>
          </cell>
        </row>
        <row r="65">
          <cell r="B65" t="str">
            <v>Sensi 4</v>
          </cell>
          <cell r="D65">
            <v>2</v>
          </cell>
        </row>
        <row r="66">
          <cell r="B66" t="str">
            <v>Sensi 5</v>
          </cell>
          <cell r="D66">
            <v>2</v>
          </cell>
        </row>
        <row r="67">
          <cell r="B67" t="str">
            <v>Sensi 6</v>
          </cell>
          <cell r="D67">
            <v>2</v>
          </cell>
        </row>
      </sheetData>
      <sheetData sheetId="76">
        <row r="4">
          <cell r="B4" t="str">
            <v>Quaterly calendar - BoP</v>
          </cell>
        </row>
      </sheetData>
      <sheetData sheetId="77">
        <row r="103">
          <cell r="E103">
            <v>0</v>
          </cell>
        </row>
        <row r="107">
          <cell r="C107" t="str">
            <v>OK</v>
          </cell>
        </row>
        <row r="168">
          <cell r="C168" t="str">
            <v>OK</v>
          </cell>
        </row>
        <row r="188">
          <cell r="C188" t="str">
            <v>OK</v>
          </cell>
        </row>
        <row r="198">
          <cell r="C198" t="str">
            <v>ATT</v>
          </cell>
        </row>
        <row r="242">
          <cell r="C242" t="str">
            <v>OK</v>
          </cell>
        </row>
        <row r="271">
          <cell r="C271">
            <v>47072.880241949679</v>
          </cell>
        </row>
        <row r="281">
          <cell r="C281" t="str">
            <v>OK</v>
          </cell>
        </row>
        <row r="356">
          <cell r="C356" t="str">
            <v>OK</v>
          </cell>
        </row>
        <row r="423">
          <cell r="C423" t="str">
            <v>OK</v>
          </cell>
        </row>
        <row r="463">
          <cell r="C463" t="str">
            <v>ATT</v>
          </cell>
        </row>
        <row r="526">
          <cell r="C526" t="str">
            <v>ATT</v>
          </cell>
        </row>
        <row r="548">
          <cell r="C548">
            <v>0</v>
          </cell>
        </row>
        <row r="560">
          <cell r="C560" t="str">
            <v>OK</v>
          </cell>
        </row>
      </sheetData>
      <sheetData sheetId="78">
        <row r="100">
          <cell r="D100">
            <v>7.0143352613736889</v>
          </cell>
        </row>
      </sheetData>
      <sheetData sheetId="79"/>
      <sheetData sheetId="80"/>
      <sheetData sheetId="81"/>
      <sheetData sheetId="82"/>
      <sheetData sheetId="83"/>
      <sheetData sheetId="84"/>
      <sheetData sheetId="85"/>
      <sheetData sheetId="86">
        <row r="14">
          <cell r="E14">
            <v>34894.164787658876</v>
          </cell>
        </row>
        <row r="15">
          <cell r="E15">
            <v>21775.210227222084</v>
          </cell>
        </row>
        <row r="17">
          <cell r="D17" t="str">
            <v>N.A.</v>
          </cell>
          <cell r="E17">
            <v>-13118.954560436792</v>
          </cell>
        </row>
        <row r="21">
          <cell r="E21">
            <v>21775.210227222084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70.791286480633062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</row>
        <row r="25"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93.24193469046412</v>
          </cell>
          <cell r="S25">
            <v>0</v>
          </cell>
          <cell r="T25">
            <v>0</v>
          </cell>
          <cell r="U25">
            <v>0</v>
          </cell>
          <cell r="V25">
            <v>1126.0748689278137</v>
          </cell>
          <cell r="W25">
            <v>0</v>
          </cell>
          <cell r="X25">
            <v>0</v>
          </cell>
          <cell r="Y25">
            <v>0</v>
          </cell>
          <cell r="Z25">
            <v>3332.2022544239276</v>
          </cell>
          <cell r="AA25">
            <v>0</v>
          </cell>
          <cell r="AB25">
            <v>0</v>
          </cell>
          <cell r="AC25">
            <v>0</v>
          </cell>
          <cell r="AD25">
            <v>1520.3341008035243</v>
          </cell>
          <cell r="AE25">
            <v>0</v>
          </cell>
          <cell r="AF25">
            <v>0</v>
          </cell>
          <cell r="AG25">
            <v>0</v>
          </cell>
          <cell r="AH25">
            <v>898.15723409114935</v>
          </cell>
          <cell r="AI25">
            <v>0</v>
          </cell>
          <cell r="AJ25">
            <v>0</v>
          </cell>
          <cell r="AK25">
            <v>0</v>
          </cell>
          <cell r="AL25">
            <v>739.2316530837727</v>
          </cell>
          <cell r="AM25">
            <v>0</v>
          </cell>
          <cell r="AN25">
            <v>0</v>
          </cell>
          <cell r="AO25">
            <v>0</v>
          </cell>
          <cell r="AP25">
            <v>794.01427248644995</v>
          </cell>
          <cell r="AQ25">
            <v>0</v>
          </cell>
          <cell r="AR25">
            <v>0</v>
          </cell>
          <cell r="AS25">
            <v>0</v>
          </cell>
          <cell r="AT25">
            <v>656.87265038072701</v>
          </cell>
          <cell r="AU25">
            <v>0</v>
          </cell>
          <cell r="AV25">
            <v>0</v>
          </cell>
          <cell r="AW25">
            <v>0</v>
          </cell>
          <cell r="AX25">
            <v>491.8782481627718</v>
          </cell>
          <cell r="AY25">
            <v>0</v>
          </cell>
          <cell r="AZ25">
            <v>0</v>
          </cell>
          <cell r="BA25">
            <v>0</v>
          </cell>
          <cell r="BB25">
            <v>427.00407486730546</v>
          </cell>
          <cell r="BC25">
            <v>0</v>
          </cell>
          <cell r="BD25">
            <v>0</v>
          </cell>
          <cell r="BE25">
            <v>0</v>
          </cell>
          <cell r="BF25">
            <v>424.33602806602403</v>
          </cell>
          <cell r="BG25">
            <v>0</v>
          </cell>
          <cell r="BH25">
            <v>0</v>
          </cell>
          <cell r="BI25">
            <v>0</v>
          </cell>
          <cell r="BJ25">
            <v>27.48054143365016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208.65399007833935</v>
          </cell>
          <cell r="BS25">
            <v>0</v>
          </cell>
          <cell r="BT25">
            <v>0</v>
          </cell>
          <cell r="BU25">
            <v>0</v>
          </cell>
          <cell r="BV25">
            <v>180.80555352676197</v>
          </cell>
          <cell r="BW25">
            <v>0</v>
          </cell>
          <cell r="BX25">
            <v>0</v>
          </cell>
          <cell r="BY25">
            <v>0</v>
          </cell>
          <cell r="BZ25">
            <v>150.77935156480362</v>
          </cell>
          <cell r="CA25">
            <v>0</v>
          </cell>
          <cell r="CB25">
            <v>0</v>
          </cell>
          <cell r="CC25">
            <v>0</v>
          </cell>
          <cell r="CD25">
            <v>1055.6949655728392</v>
          </cell>
          <cell r="CE25">
            <v>0</v>
          </cell>
          <cell r="CF25">
            <v>0</v>
          </cell>
          <cell r="CG25">
            <v>0</v>
          </cell>
          <cell r="CH25">
            <v>2623.2701918447283</v>
          </cell>
          <cell r="CI25">
            <v>0</v>
          </cell>
          <cell r="CJ25">
            <v>0</v>
          </cell>
          <cell r="CK25">
            <v>0</v>
          </cell>
          <cell r="CL25">
            <v>2915.2903948801841</v>
          </cell>
          <cell r="CM25">
            <v>0</v>
          </cell>
          <cell r="CN25">
            <v>0</v>
          </cell>
          <cell r="CO25">
            <v>0</v>
          </cell>
          <cell r="CP25">
            <v>4180.6792452065565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</row>
        <row r="29">
          <cell r="E29">
            <v>25297.670014727599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1533.4370744137841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0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</row>
        <row r="33"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1.1368683772161603E-13</v>
          </cell>
          <cell r="W33">
            <v>0</v>
          </cell>
          <cell r="X33">
            <v>0</v>
          </cell>
          <cell r="Y33">
            <v>0</v>
          </cell>
          <cell r="Z33">
            <v>1328.9889293431811</v>
          </cell>
          <cell r="AA33">
            <v>0</v>
          </cell>
          <cell r="AB33">
            <v>0</v>
          </cell>
          <cell r="AC33">
            <v>0</v>
          </cell>
          <cell r="AD33">
            <v>1708.7370136591389</v>
          </cell>
          <cell r="AE33">
            <v>0</v>
          </cell>
          <cell r="AF33">
            <v>0</v>
          </cell>
          <cell r="AG33">
            <v>0</v>
          </cell>
          <cell r="AH33">
            <v>1927.9792485276475</v>
          </cell>
          <cell r="AI33">
            <v>0</v>
          </cell>
          <cell r="AJ33">
            <v>0</v>
          </cell>
          <cell r="AK33">
            <v>0</v>
          </cell>
          <cell r="AL33">
            <v>765.81365045302641</v>
          </cell>
          <cell r="AM33">
            <v>0</v>
          </cell>
          <cell r="AN33">
            <v>0</v>
          </cell>
          <cell r="AO33">
            <v>0</v>
          </cell>
          <cell r="AP33">
            <v>761.34907274985676</v>
          </cell>
          <cell r="AQ33">
            <v>0</v>
          </cell>
          <cell r="AR33">
            <v>0</v>
          </cell>
          <cell r="AS33">
            <v>0</v>
          </cell>
          <cell r="AT33">
            <v>549.0917610816</v>
          </cell>
          <cell r="AU33">
            <v>0</v>
          </cell>
          <cell r="AV33">
            <v>0</v>
          </cell>
          <cell r="AW33">
            <v>0</v>
          </cell>
          <cell r="AX33">
            <v>208.37911696534911</v>
          </cell>
          <cell r="AY33">
            <v>0</v>
          </cell>
          <cell r="AZ33">
            <v>0</v>
          </cell>
          <cell r="BA33">
            <v>0</v>
          </cell>
          <cell r="BB33">
            <v>243.74234360058472</v>
          </cell>
          <cell r="BC33">
            <v>0</v>
          </cell>
          <cell r="BD33">
            <v>0</v>
          </cell>
          <cell r="BE33">
            <v>0</v>
          </cell>
          <cell r="BF33">
            <v>278.6154912296447</v>
          </cell>
          <cell r="BG33">
            <v>0</v>
          </cell>
          <cell r="BH33">
            <v>0</v>
          </cell>
          <cell r="BI33">
            <v>0</v>
          </cell>
          <cell r="BJ33">
            <v>453.92040113144549</v>
          </cell>
          <cell r="BK33">
            <v>0</v>
          </cell>
          <cell r="BL33">
            <v>0</v>
          </cell>
          <cell r="BM33">
            <v>0</v>
          </cell>
          <cell r="BN33">
            <v>499.882434308558</v>
          </cell>
          <cell r="BO33">
            <v>0</v>
          </cell>
          <cell r="BP33">
            <v>0</v>
          </cell>
          <cell r="BQ33">
            <v>0</v>
          </cell>
          <cell r="BR33">
            <v>348.1339002280838</v>
          </cell>
          <cell r="BS33">
            <v>0</v>
          </cell>
          <cell r="BT33">
            <v>0</v>
          </cell>
          <cell r="BU33">
            <v>0</v>
          </cell>
          <cell r="BV33">
            <v>480.86736331505153</v>
          </cell>
          <cell r="BW33">
            <v>0</v>
          </cell>
          <cell r="BX33">
            <v>0</v>
          </cell>
          <cell r="BY33">
            <v>0</v>
          </cell>
          <cell r="BZ33">
            <v>563.05028455195179</v>
          </cell>
          <cell r="CA33">
            <v>0</v>
          </cell>
          <cell r="CB33">
            <v>0</v>
          </cell>
          <cell r="CC33">
            <v>0</v>
          </cell>
          <cell r="CD33">
            <v>758.43558553873208</v>
          </cell>
          <cell r="CE33">
            <v>0</v>
          </cell>
          <cell r="CF33">
            <v>0</v>
          </cell>
          <cell r="CG33">
            <v>0</v>
          </cell>
          <cell r="CH33">
            <v>1488.9187694136376</v>
          </cell>
          <cell r="CI33">
            <v>0</v>
          </cell>
          <cell r="CJ33">
            <v>0</v>
          </cell>
          <cell r="CK33">
            <v>0</v>
          </cell>
          <cell r="CL33">
            <v>4508.9946590776608</v>
          </cell>
          <cell r="CM33">
            <v>0</v>
          </cell>
          <cell r="CN33">
            <v>0</v>
          </cell>
          <cell r="CO33">
            <v>0</v>
          </cell>
          <cell r="CP33">
            <v>9956.2071526680938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</row>
        <row r="38"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93.24193469046412</v>
          </cell>
          <cell r="S38">
            <v>0</v>
          </cell>
          <cell r="T38">
            <v>0</v>
          </cell>
          <cell r="U38">
            <v>0</v>
          </cell>
          <cell r="V38">
            <v>1126.0748689278137</v>
          </cell>
          <cell r="W38">
            <v>0</v>
          </cell>
          <cell r="X38">
            <v>0</v>
          </cell>
          <cell r="Y38">
            <v>0</v>
          </cell>
          <cell r="Z38">
            <v>3332.2022544239276</v>
          </cell>
          <cell r="AA38">
            <v>0</v>
          </cell>
          <cell r="AB38">
            <v>0</v>
          </cell>
          <cell r="AC38">
            <v>0</v>
          </cell>
          <cell r="AD38">
            <v>1520.3341008035243</v>
          </cell>
          <cell r="AE38">
            <v>0</v>
          </cell>
          <cell r="AF38">
            <v>0</v>
          </cell>
          <cell r="AG38">
            <v>0</v>
          </cell>
          <cell r="AH38">
            <v>898.15723409114935</v>
          </cell>
          <cell r="AI38">
            <v>0</v>
          </cell>
          <cell r="AJ38">
            <v>0</v>
          </cell>
          <cell r="AK38">
            <v>0</v>
          </cell>
          <cell r="AL38">
            <v>739.2316530837727</v>
          </cell>
          <cell r="AM38">
            <v>0</v>
          </cell>
          <cell r="AN38">
            <v>0</v>
          </cell>
          <cell r="AO38">
            <v>0</v>
          </cell>
          <cell r="AP38">
            <v>794.01427248644995</v>
          </cell>
          <cell r="AQ38">
            <v>0</v>
          </cell>
          <cell r="AR38">
            <v>0</v>
          </cell>
          <cell r="AS38">
            <v>0</v>
          </cell>
          <cell r="AT38">
            <v>656.87265038072701</v>
          </cell>
          <cell r="AU38">
            <v>0</v>
          </cell>
          <cell r="AV38">
            <v>0</v>
          </cell>
          <cell r="AW38">
            <v>0</v>
          </cell>
          <cell r="AX38">
            <v>491.8782481627718</v>
          </cell>
          <cell r="AY38">
            <v>0</v>
          </cell>
          <cell r="AZ38">
            <v>0</v>
          </cell>
          <cell r="BA38">
            <v>0</v>
          </cell>
          <cell r="BB38">
            <v>427.00407486730546</v>
          </cell>
          <cell r="BC38">
            <v>0</v>
          </cell>
          <cell r="BD38">
            <v>0</v>
          </cell>
          <cell r="BE38">
            <v>0</v>
          </cell>
          <cell r="BF38">
            <v>424.33602806602403</v>
          </cell>
          <cell r="BG38">
            <v>0</v>
          </cell>
          <cell r="BH38">
            <v>0</v>
          </cell>
          <cell r="BI38">
            <v>0</v>
          </cell>
          <cell r="BJ38">
            <v>27.48054143365016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208.65399007833935</v>
          </cell>
          <cell r="BS38">
            <v>0</v>
          </cell>
          <cell r="BT38">
            <v>0</v>
          </cell>
          <cell r="BU38">
            <v>0</v>
          </cell>
          <cell r="BV38">
            <v>180.80555352676197</v>
          </cell>
          <cell r="BW38">
            <v>0</v>
          </cell>
          <cell r="BX38">
            <v>0</v>
          </cell>
          <cell r="BY38">
            <v>0</v>
          </cell>
          <cell r="BZ38">
            <v>150.77935156480362</v>
          </cell>
          <cell r="CA38">
            <v>0</v>
          </cell>
          <cell r="CB38">
            <v>0</v>
          </cell>
          <cell r="CC38">
            <v>0</v>
          </cell>
          <cell r="CD38">
            <v>1055.6949655728392</v>
          </cell>
          <cell r="CE38">
            <v>0</v>
          </cell>
          <cell r="CF38">
            <v>0</v>
          </cell>
          <cell r="CG38">
            <v>0</v>
          </cell>
          <cell r="CH38">
            <v>2623.2701918447283</v>
          </cell>
          <cell r="CI38">
            <v>0</v>
          </cell>
          <cell r="CJ38">
            <v>0</v>
          </cell>
          <cell r="CK38">
            <v>0</v>
          </cell>
          <cell r="CL38">
            <v>2915.2903948801841</v>
          </cell>
          <cell r="CM38">
            <v>0</v>
          </cell>
          <cell r="CN38">
            <v>0</v>
          </cell>
          <cell r="CO38">
            <v>0</v>
          </cell>
          <cell r="CP38">
            <v>4180.6792452065565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</row>
        <row r="54">
          <cell r="E54">
            <v>0.39827286897868697</v>
          </cell>
        </row>
        <row r="80">
          <cell r="C80">
            <v>1</v>
          </cell>
        </row>
        <row r="83"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93.24193469046412</v>
          </cell>
          <cell r="S83">
            <v>0</v>
          </cell>
          <cell r="T83">
            <v>0</v>
          </cell>
          <cell r="U83">
            <v>0</v>
          </cell>
          <cell r="V83">
            <v>1169.1599113456687</v>
          </cell>
          <cell r="W83">
            <v>0</v>
          </cell>
          <cell r="X83">
            <v>0</v>
          </cell>
          <cell r="Y83">
            <v>0</v>
          </cell>
          <cell r="Z83">
            <v>3434.1515325448663</v>
          </cell>
          <cell r="AA83">
            <v>0</v>
          </cell>
          <cell r="AB83">
            <v>0</v>
          </cell>
          <cell r="AC83">
            <v>0</v>
          </cell>
          <cell r="AD83">
            <v>1722.5582862610638</v>
          </cell>
          <cell r="AE83">
            <v>0</v>
          </cell>
          <cell r="AF83">
            <v>0</v>
          </cell>
          <cell r="AG83">
            <v>0</v>
          </cell>
          <cell r="AH83">
            <v>1166.3838585274339</v>
          </cell>
          <cell r="AI83">
            <v>0</v>
          </cell>
          <cell r="AJ83">
            <v>0</v>
          </cell>
          <cell r="AK83">
            <v>0</v>
          </cell>
          <cell r="AL83">
            <v>1060.9407605628503</v>
          </cell>
          <cell r="AM83">
            <v>0</v>
          </cell>
          <cell r="AN83">
            <v>0</v>
          </cell>
          <cell r="AO83">
            <v>0</v>
          </cell>
          <cell r="AP83">
            <v>1167.724369524492</v>
          </cell>
          <cell r="AQ83">
            <v>0</v>
          </cell>
          <cell r="AR83">
            <v>0</v>
          </cell>
          <cell r="AS83">
            <v>0</v>
          </cell>
          <cell r="AT83">
            <v>1151.0006601252835</v>
          </cell>
          <cell r="AU83">
            <v>0</v>
          </cell>
          <cell r="AV83">
            <v>0</v>
          </cell>
          <cell r="AW83">
            <v>0</v>
          </cell>
          <cell r="AX83">
            <v>1129.9932048804701</v>
          </cell>
          <cell r="AY83">
            <v>0</v>
          </cell>
          <cell r="AZ83">
            <v>0</v>
          </cell>
          <cell r="BA83">
            <v>0</v>
          </cell>
          <cell r="BB83">
            <v>1146.2844372284922</v>
          </cell>
          <cell r="BC83">
            <v>0</v>
          </cell>
          <cell r="BD83">
            <v>0</v>
          </cell>
          <cell r="BE83">
            <v>0</v>
          </cell>
          <cell r="BF83">
            <v>1227.8831768535219</v>
          </cell>
          <cell r="BG83">
            <v>0</v>
          </cell>
          <cell r="BH83">
            <v>0</v>
          </cell>
          <cell r="BI83">
            <v>0</v>
          </cell>
          <cell r="BJ83">
            <v>913.77418152029168</v>
          </cell>
          <cell r="BK83">
            <v>0</v>
          </cell>
          <cell r="BL83">
            <v>0</v>
          </cell>
          <cell r="BM83">
            <v>0</v>
          </cell>
          <cell r="BN83">
            <v>964.20417191827187</v>
          </cell>
          <cell r="BO83">
            <v>0</v>
          </cell>
          <cell r="BP83">
            <v>0</v>
          </cell>
          <cell r="BQ83">
            <v>0</v>
          </cell>
          <cell r="BR83">
            <v>1252.0939553248684</v>
          </cell>
          <cell r="BS83">
            <v>0</v>
          </cell>
          <cell r="BT83">
            <v>0</v>
          </cell>
          <cell r="BU83">
            <v>0</v>
          </cell>
          <cell r="BV83">
            <v>1317.5127322477235</v>
          </cell>
          <cell r="BW83">
            <v>0</v>
          </cell>
          <cell r="BX83">
            <v>0</v>
          </cell>
          <cell r="BY83">
            <v>0</v>
          </cell>
          <cell r="BZ83">
            <v>1377.8886091071906</v>
          </cell>
          <cell r="CA83">
            <v>0</v>
          </cell>
          <cell r="CB83">
            <v>0</v>
          </cell>
          <cell r="CC83">
            <v>0</v>
          </cell>
          <cell r="CD83">
            <v>2379.3657701101206</v>
          </cell>
          <cell r="CE83">
            <v>0</v>
          </cell>
          <cell r="CF83">
            <v>0</v>
          </cell>
          <cell r="CG83">
            <v>0</v>
          </cell>
          <cell r="CH83">
            <v>3813.8525859267361</v>
          </cell>
          <cell r="CI83">
            <v>0</v>
          </cell>
          <cell r="CJ83">
            <v>0</v>
          </cell>
          <cell r="CK83">
            <v>0</v>
          </cell>
          <cell r="CL83">
            <v>3786.0214107595802</v>
          </cell>
          <cell r="CM83">
            <v>0</v>
          </cell>
          <cell r="CN83">
            <v>0</v>
          </cell>
          <cell r="CO83">
            <v>0</v>
          </cell>
          <cell r="CP83">
            <v>4690.9205246801112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V83">
            <v>0</v>
          </cell>
          <cell r="CW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I83">
            <v>0</v>
          </cell>
          <cell r="DJ83">
            <v>0</v>
          </cell>
          <cell r="DK83">
            <v>0</v>
          </cell>
          <cell r="DL83">
            <v>0</v>
          </cell>
          <cell r="DM83">
            <v>0</v>
          </cell>
          <cell r="DN83">
            <v>0</v>
          </cell>
          <cell r="DO83">
            <v>0</v>
          </cell>
          <cell r="DP83">
            <v>0</v>
          </cell>
          <cell r="DQ83">
            <v>0</v>
          </cell>
          <cell r="DR83">
            <v>0</v>
          </cell>
          <cell r="DS83">
            <v>0</v>
          </cell>
          <cell r="DT83">
            <v>0</v>
          </cell>
          <cell r="DU83">
            <v>0</v>
          </cell>
          <cell r="DV83">
            <v>0</v>
          </cell>
          <cell r="DW83">
            <v>0</v>
          </cell>
          <cell r="DX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O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EV83">
            <v>0</v>
          </cell>
          <cell r="EW83">
            <v>0</v>
          </cell>
          <cell r="EX83">
            <v>0</v>
          </cell>
          <cell r="EY83">
            <v>0</v>
          </cell>
          <cell r="EZ83">
            <v>0</v>
          </cell>
          <cell r="FA83">
            <v>0</v>
          </cell>
          <cell r="FB83">
            <v>0</v>
          </cell>
          <cell r="FC83">
            <v>0</v>
          </cell>
          <cell r="FD83">
            <v>0</v>
          </cell>
          <cell r="FE83">
            <v>0</v>
          </cell>
          <cell r="FF83">
            <v>0</v>
          </cell>
          <cell r="FG83">
            <v>0</v>
          </cell>
          <cell r="FH83">
            <v>0</v>
          </cell>
          <cell r="FI83">
            <v>0</v>
          </cell>
          <cell r="FJ83">
            <v>0</v>
          </cell>
          <cell r="FK83">
            <v>0</v>
          </cell>
          <cell r="FL83">
            <v>0</v>
          </cell>
          <cell r="FM83">
            <v>0</v>
          </cell>
          <cell r="FN83">
            <v>0</v>
          </cell>
          <cell r="FO83">
            <v>0</v>
          </cell>
          <cell r="FP83">
            <v>0</v>
          </cell>
          <cell r="FQ83">
            <v>0</v>
          </cell>
          <cell r="FR83">
            <v>0</v>
          </cell>
          <cell r="FS83">
            <v>0</v>
          </cell>
          <cell r="FT83">
            <v>0</v>
          </cell>
          <cell r="FU83">
            <v>0</v>
          </cell>
          <cell r="FV83">
            <v>0</v>
          </cell>
          <cell r="FW83">
            <v>0</v>
          </cell>
          <cell r="FX83">
            <v>0</v>
          </cell>
          <cell r="FY83">
            <v>0</v>
          </cell>
          <cell r="FZ83">
            <v>0</v>
          </cell>
          <cell r="GA83">
            <v>0</v>
          </cell>
          <cell r="GB83">
            <v>0</v>
          </cell>
          <cell r="GC83">
            <v>0</v>
          </cell>
          <cell r="GD83">
            <v>0</v>
          </cell>
        </row>
        <row r="84"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93.24193469046412</v>
          </cell>
          <cell r="S84">
            <v>0</v>
          </cell>
          <cell r="T84">
            <v>0</v>
          </cell>
          <cell r="U84">
            <v>0</v>
          </cell>
          <cell r="V84">
            <v>1126.0748689278137</v>
          </cell>
          <cell r="W84">
            <v>0</v>
          </cell>
          <cell r="X84">
            <v>0</v>
          </cell>
          <cell r="Y84">
            <v>0</v>
          </cell>
          <cell r="Z84">
            <v>3332.2022544239276</v>
          </cell>
          <cell r="AA84">
            <v>0</v>
          </cell>
          <cell r="AB84">
            <v>0</v>
          </cell>
          <cell r="AC84">
            <v>0</v>
          </cell>
          <cell r="AD84">
            <v>1520.3341008035243</v>
          </cell>
          <cell r="AE84">
            <v>0</v>
          </cell>
          <cell r="AF84">
            <v>0</v>
          </cell>
          <cell r="AG84">
            <v>0</v>
          </cell>
          <cell r="AH84">
            <v>898.15723409114935</v>
          </cell>
          <cell r="AI84">
            <v>0</v>
          </cell>
          <cell r="AJ84">
            <v>0</v>
          </cell>
          <cell r="AK84">
            <v>0</v>
          </cell>
          <cell r="AL84">
            <v>739.2316530837727</v>
          </cell>
          <cell r="AM84">
            <v>0</v>
          </cell>
          <cell r="AN84">
            <v>0</v>
          </cell>
          <cell r="AO84">
            <v>0</v>
          </cell>
          <cell r="AP84">
            <v>794.01427248644995</v>
          </cell>
          <cell r="AQ84">
            <v>0</v>
          </cell>
          <cell r="AR84">
            <v>0</v>
          </cell>
          <cell r="AS84">
            <v>0</v>
          </cell>
          <cell r="AT84">
            <v>656.87265038072701</v>
          </cell>
          <cell r="AU84">
            <v>0</v>
          </cell>
          <cell r="AV84">
            <v>0</v>
          </cell>
          <cell r="AW84">
            <v>0</v>
          </cell>
          <cell r="AX84">
            <v>491.8782481627718</v>
          </cell>
          <cell r="AY84">
            <v>0</v>
          </cell>
          <cell r="AZ84">
            <v>0</v>
          </cell>
          <cell r="BA84">
            <v>0</v>
          </cell>
          <cell r="BB84">
            <v>427.00407486730546</v>
          </cell>
          <cell r="BC84">
            <v>0</v>
          </cell>
          <cell r="BD84">
            <v>0</v>
          </cell>
          <cell r="BE84">
            <v>0</v>
          </cell>
          <cell r="BF84">
            <v>424.33602806602403</v>
          </cell>
          <cell r="BG84">
            <v>0</v>
          </cell>
          <cell r="BH84">
            <v>0</v>
          </cell>
          <cell r="BI84">
            <v>0</v>
          </cell>
          <cell r="BJ84">
            <v>27.48054143365016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208.65399007833935</v>
          </cell>
          <cell r="BS84">
            <v>0</v>
          </cell>
          <cell r="BT84">
            <v>0</v>
          </cell>
          <cell r="BU84">
            <v>0</v>
          </cell>
          <cell r="BV84">
            <v>180.80555352676197</v>
          </cell>
          <cell r="BW84">
            <v>0</v>
          </cell>
          <cell r="BX84">
            <v>0</v>
          </cell>
          <cell r="BY84">
            <v>0</v>
          </cell>
          <cell r="BZ84">
            <v>150.77935156480362</v>
          </cell>
          <cell r="CA84">
            <v>0</v>
          </cell>
          <cell r="CB84">
            <v>0</v>
          </cell>
          <cell r="CC84">
            <v>0</v>
          </cell>
          <cell r="CD84">
            <v>1055.6949655728392</v>
          </cell>
          <cell r="CE84">
            <v>0</v>
          </cell>
          <cell r="CF84">
            <v>0</v>
          </cell>
          <cell r="CG84">
            <v>0</v>
          </cell>
          <cell r="CH84">
            <v>2623.2701918447283</v>
          </cell>
          <cell r="CI84">
            <v>0</v>
          </cell>
          <cell r="CJ84">
            <v>0</v>
          </cell>
          <cell r="CK84">
            <v>0</v>
          </cell>
          <cell r="CL84">
            <v>2915.2903948801841</v>
          </cell>
          <cell r="CM84">
            <v>0</v>
          </cell>
          <cell r="CN84">
            <v>0</v>
          </cell>
          <cell r="CO84">
            <v>0</v>
          </cell>
          <cell r="CP84">
            <v>4180.6792452065565</v>
          </cell>
          <cell r="CQ84">
            <v>0</v>
          </cell>
          <cell r="CR84">
            <v>0</v>
          </cell>
          <cell r="CS84">
            <v>0</v>
          </cell>
          <cell r="CT84">
            <v>0</v>
          </cell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0</v>
          </cell>
          <cell r="CZ84">
            <v>0</v>
          </cell>
          <cell r="DA84">
            <v>0</v>
          </cell>
          <cell r="DB84">
            <v>0</v>
          </cell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  <cell r="DH84">
            <v>0</v>
          </cell>
          <cell r="DI84">
            <v>0</v>
          </cell>
          <cell r="DJ84">
            <v>0</v>
          </cell>
          <cell r="DK84">
            <v>0</v>
          </cell>
          <cell r="DL84">
            <v>0</v>
          </cell>
          <cell r="DM84">
            <v>0</v>
          </cell>
          <cell r="DN84">
            <v>0</v>
          </cell>
          <cell r="DO84">
            <v>0</v>
          </cell>
          <cell r="DP84">
            <v>0</v>
          </cell>
          <cell r="DQ84">
            <v>0</v>
          </cell>
          <cell r="DR84">
            <v>0</v>
          </cell>
          <cell r="DS84">
            <v>0</v>
          </cell>
          <cell r="DT84">
            <v>0</v>
          </cell>
          <cell r="DU84">
            <v>0</v>
          </cell>
          <cell r="DV84">
            <v>0</v>
          </cell>
          <cell r="DW84">
            <v>0</v>
          </cell>
          <cell r="DX84">
            <v>0</v>
          </cell>
          <cell r="DY84">
            <v>0</v>
          </cell>
          <cell r="DZ84">
            <v>0</v>
          </cell>
          <cell r="EA84">
            <v>0</v>
          </cell>
          <cell r="EB84">
            <v>0</v>
          </cell>
          <cell r="EC84">
            <v>0</v>
          </cell>
          <cell r="ED84">
            <v>0</v>
          </cell>
          <cell r="EE84">
            <v>0</v>
          </cell>
          <cell r="EF84">
            <v>0</v>
          </cell>
          <cell r="EG84">
            <v>0</v>
          </cell>
          <cell r="EH84">
            <v>0</v>
          </cell>
          <cell r="EI84">
            <v>0</v>
          </cell>
          <cell r="EJ84">
            <v>0</v>
          </cell>
          <cell r="EK84">
            <v>0</v>
          </cell>
          <cell r="EL84">
            <v>0</v>
          </cell>
          <cell r="EM84">
            <v>0</v>
          </cell>
          <cell r="EN84">
            <v>0</v>
          </cell>
          <cell r="EO84">
            <v>0</v>
          </cell>
          <cell r="EP84">
            <v>0</v>
          </cell>
          <cell r="EQ84">
            <v>0</v>
          </cell>
          <cell r="ER84">
            <v>0</v>
          </cell>
          <cell r="ES84">
            <v>0</v>
          </cell>
          <cell r="ET84">
            <v>0</v>
          </cell>
          <cell r="EU84">
            <v>0</v>
          </cell>
          <cell r="EV84">
            <v>0</v>
          </cell>
          <cell r="EW84">
            <v>0</v>
          </cell>
          <cell r="EX84">
            <v>0</v>
          </cell>
          <cell r="EY84">
            <v>0</v>
          </cell>
          <cell r="EZ84">
            <v>0</v>
          </cell>
          <cell r="FA84">
            <v>0</v>
          </cell>
          <cell r="FB84">
            <v>0</v>
          </cell>
          <cell r="FC84">
            <v>0</v>
          </cell>
          <cell r="FD84">
            <v>0</v>
          </cell>
          <cell r="FE84">
            <v>0</v>
          </cell>
          <cell r="FF84">
            <v>0</v>
          </cell>
          <cell r="FG84">
            <v>0</v>
          </cell>
          <cell r="FH84">
            <v>0</v>
          </cell>
          <cell r="FI84">
            <v>0</v>
          </cell>
          <cell r="FJ84">
            <v>0</v>
          </cell>
          <cell r="FK84">
            <v>0</v>
          </cell>
          <cell r="FL84">
            <v>0</v>
          </cell>
          <cell r="FM84">
            <v>0</v>
          </cell>
          <cell r="FN84">
            <v>0</v>
          </cell>
          <cell r="FO84">
            <v>0</v>
          </cell>
          <cell r="FP84">
            <v>0</v>
          </cell>
          <cell r="FQ84">
            <v>0</v>
          </cell>
          <cell r="FR84">
            <v>0</v>
          </cell>
          <cell r="FS84">
            <v>0</v>
          </cell>
          <cell r="FT84">
            <v>0</v>
          </cell>
          <cell r="FU84">
            <v>0</v>
          </cell>
          <cell r="FV84">
            <v>0</v>
          </cell>
          <cell r="FW84">
            <v>0</v>
          </cell>
          <cell r="FX84">
            <v>0</v>
          </cell>
          <cell r="FY84">
            <v>0</v>
          </cell>
          <cell r="FZ84">
            <v>0</v>
          </cell>
          <cell r="GA84">
            <v>0</v>
          </cell>
          <cell r="GB84">
            <v>0</v>
          </cell>
          <cell r="GC84">
            <v>0</v>
          </cell>
          <cell r="GD84">
            <v>0</v>
          </cell>
        </row>
        <row r="85"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93.24193469046412</v>
          </cell>
          <cell r="S85">
            <v>0</v>
          </cell>
          <cell r="T85">
            <v>0</v>
          </cell>
          <cell r="U85">
            <v>0</v>
          </cell>
          <cell r="V85">
            <v>1126.0748689278137</v>
          </cell>
          <cell r="W85">
            <v>0</v>
          </cell>
          <cell r="X85">
            <v>0</v>
          </cell>
          <cell r="Y85">
            <v>0</v>
          </cell>
          <cell r="Z85">
            <v>3332.2022544239276</v>
          </cell>
          <cell r="AA85">
            <v>0</v>
          </cell>
          <cell r="AB85">
            <v>0</v>
          </cell>
          <cell r="AC85">
            <v>0</v>
          </cell>
          <cell r="AD85">
            <v>1520.3341008035243</v>
          </cell>
          <cell r="AE85">
            <v>0</v>
          </cell>
          <cell r="AF85">
            <v>0</v>
          </cell>
          <cell r="AG85">
            <v>0</v>
          </cell>
          <cell r="AH85">
            <v>898.15723409114935</v>
          </cell>
          <cell r="AI85">
            <v>0</v>
          </cell>
          <cell r="AJ85">
            <v>0</v>
          </cell>
          <cell r="AK85">
            <v>0</v>
          </cell>
          <cell r="AL85">
            <v>739.2316530837727</v>
          </cell>
          <cell r="AM85">
            <v>0</v>
          </cell>
          <cell r="AN85">
            <v>0</v>
          </cell>
          <cell r="AO85">
            <v>0</v>
          </cell>
          <cell r="AP85">
            <v>794.01427248644995</v>
          </cell>
          <cell r="AQ85">
            <v>0</v>
          </cell>
          <cell r="AR85">
            <v>0</v>
          </cell>
          <cell r="AS85">
            <v>0</v>
          </cell>
          <cell r="AT85">
            <v>656.87265038072701</v>
          </cell>
          <cell r="AU85">
            <v>0</v>
          </cell>
          <cell r="AV85">
            <v>0</v>
          </cell>
          <cell r="AW85">
            <v>0</v>
          </cell>
          <cell r="AX85">
            <v>491.8782481627718</v>
          </cell>
          <cell r="AY85">
            <v>0</v>
          </cell>
          <cell r="AZ85">
            <v>0</v>
          </cell>
          <cell r="BA85">
            <v>0</v>
          </cell>
          <cell r="BB85">
            <v>427.00407486730546</v>
          </cell>
          <cell r="BC85">
            <v>0</v>
          </cell>
          <cell r="BD85">
            <v>0</v>
          </cell>
          <cell r="BE85">
            <v>0</v>
          </cell>
          <cell r="BF85">
            <v>424.33602806602403</v>
          </cell>
          <cell r="BG85">
            <v>0</v>
          </cell>
          <cell r="BH85">
            <v>0</v>
          </cell>
          <cell r="BI85">
            <v>0</v>
          </cell>
          <cell r="BJ85">
            <v>27.48054143365016</v>
          </cell>
          <cell r="BK85">
            <v>0</v>
          </cell>
          <cell r="BL85">
            <v>0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  <cell r="BQ85">
            <v>0</v>
          </cell>
          <cell r="BR85">
            <v>208.65399007833935</v>
          </cell>
          <cell r="BS85">
            <v>0</v>
          </cell>
          <cell r="BT85">
            <v>0</v>
          </cell>
          <cell r="BU85">
            <v>0</v>
          </cell>
          <cell r="BV85">
            <v>180.80555352676197</v>
          </cell>
          <cell r="BW85">
            <v>0</v>
          </cell>
          <cell r="BX85">
            <v>0</v>
          </cell>
          <cell r="BY85">
            <v>0</v>
          </cell>
          <cell r="BZ85">
            <v>150.77935156480362</v>
          </cell>
          <cell r="CA85">
            <v>0</v>
          </cell>
          <cell r="CB85">
            <v>0</v>
          </cell>
          <cell r="CC85">
            <v>0</v>
          </cell>
          <cell r="CD85">
            <v>1055.6949655728392</v>
          </cell>
          <cell r="CE85">
            <v>0</v>
          </cell>
          <cell r="CF85">
            <v>0</v>
          </cell>
          <cell r="CG85">
            <v>0</v>
          </cell>
          <cell r="CH85">
            <v>2623.2701918447283</v>
          </cell>
          <cell r="CI85">
            <v>0</v>
          </cell>
          <cell r="CJ85">
            <v>0</v>
          </cell>
          <cell r="CK85">
            <v>0</v>
          </cell>
          <cell r="CL85">
            <v>2915.2903948801841</v>
          </cell>
          <cell r="CM85">
            <v>0</v>
          </cell>
          <cell r="CN85">
            <v>0</v>
          </cell>
          <cell r="CO85">
            <v>0</v>
          </cell>
          <cell r="CP85">
            <v>4180.6792452065565</v>
          </cell>
          <cell r="CQ85">
            <v>0</v>
          </cell>
          <cell r="CR85">
            <v>0</v>
          </cell>
          <cell r="CS85">
            <v>0</v>
          </cell>
          <cell r="CT85">
            <v>0</v>
          </cell>
          <cell r="CU85">
            <v>0</v>
          </cell>
          <cell r="CV85">
            <v>0</v>
          </cell>
          <cell r="CW85">
            <v>0</v>
          </cell>
          <cell r="CX85">
            <v>0</v>
          </cell>
          <cell r="CY85">
            <v>0</v>
          </cell>
          <cell r="CZ85">
            <v>0</v>
          </cell>
          <cell r="DA85">
            <v>0</v>
          </cell>
          <cell r="DB85">
            <v>0</v>
          </cell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  <cell r="DH85">
            <v>0</v>
          </cell>
          <cell r="DI85">
            <v>0</v>
          </cell>
          <cell r="DJ85">
            <v>0</v>
          </cell>
          <cell r="DK85">
            <v>0</v>
          </cell>
          <cell r="DL85">
            <v>0</v>
          </cell>
          <cell r="DM85">
            <v>0</v>
          </cell>
          <cell r="DN85">
            <v>0</v>
          </cell>
          <cell r="DO85">
            <v>0</v>
          </cell>
          <cell r="DP85">
            <v>0</v>
          </cell>
          <cell r="DQ85">
            <v>0</v>
          </cell>
          <cell r="DR85">
            <v>0</v>
          </cell>
          <cell r="DS85">
            <v>0</v>
          </cell>
          <cell r="DT85">
            <v>0</v>
          </cell>
          <cell r="DU85">
            <v>0</v>
          </cell>
          <cell r="DV85">
            <v>0</v>
          </cell>
          <cell r="DW85">
            <v>0</v>
          </cell>
          <cell r="DX85">
            <v>0</v>
          </cell>
          <cell r="DY85">
            <v>0</v>
          </cell>
          <cell r="DZ85">
            <v>0</v>
          </cell>
          <cell r="EA85">
            <v>0</v>
          </cell>
          <cell r="EB85">
            <v>0</v>
          </cell>
          <cell r="EC85">
            <v>0</v>
          </cell>
          <cell r="ED85">
            <v>0</v>
          </cell>
          <cell r="EE85">
            <v>0</v>
          </cell>
          <cell r="EF85">
            <v>0</v>
          </cell>
          <cell r="EG85">
            <v>0</v>
          </cell>
          <cell r="EH85">
            <v>0</v>
          </cell>
          <cell r="EI85">
            <v>0</v>
          </cell>
          <cell r="EJ85">
            <v>0</v>
          </cell>
          <cell r="EK85">
            <v>0</v>
          </cell>
          <cell r="EL85">
            <v>0</v>
          </cell>
          <cell r="EM85">
            <v>0</v>
          </cell>
          <cell r="EN85">
            <v>0</v>
          </cell>
          <cell r="EO85">
            <v>0</v>
          </cell>
          <cell r="EP85">
            <v>0</v>
          </cell>
          <cell r="EQ85">
            <v>0</v>
          </cell>
          <cell r="ER85">
            <v>0</v>
          </cell>
          <cell r="ES85">
            <v>0</v>
          </cell>
          <cell r="ET85">
            <v>0</v>
          </cell>
          <cell r="EU85">
            <v>0</v>
          </cell>
          <cell r="EV85">
            <v>0</v>
          </cell>
          <cell r="EW85">
            <v>0</v>
          </cell>
          <cell r="EX85">
            <v>0</v>
          </cell>
          <cell r="EY85">
            <v>0</v>
          </cell>
          <cell r="EZ85">
            <v>0</v>
          </cell>
          <cell r="FA85">
            <v>0</v>
          </cell>
          <cell r="FB85">
            <v>0</v>
          </cell>
          <cell r="FC85">
            <v>0</v>
          </cell>
          <cell r="FD85">
            <v>0</v>
          </cell>
          <cell r="FE85">
            <v>0</v>
          </cell>
          <cell r="FF85">
            <v>0</v>
          </cell>
          <cell r="FG85">
            <v>0</v>
          </cell>
          <cell r="FH85">
            <v>0</v>
          </cell>
          <cell r="FI85">
            <v>0</v>
          </cell>
          <cell r="FJ85">
            <v>0</v>
          </cell>
          <cell r="FK85">
            <v>0</v>
          </cell>
          <cell r="FL85">
            <v>0</v>
          </cell>
          <cell r="FM85">
            <v>0</v>
          </cell>
          <cell r="FN85">
            <v>0</v>
          </cell>
          <cell r="FO85">
            <v>0</v>
          </cell>
          <cell r="FP85">
            <v>0</v>
          </cell>
          <cell r="FQ85">
            <v>0</v>
          </cell>
          <cell r="FR85">
            <v>0</v>
          </cell>
          <cell r="FS85">
            <v>0</v>
          </cell>
          <cell r="FT85">
            <v>0</v>
          </cell>
          <cell r="FU85">
            <v>0</v>
          </cell>
          <cell r="FV85">
            <v>0</v>
          </cell>
          <cell r="FW85">
            <v>0</v>
          </cell>
          <cell r="FX85">
            <v>0</v>
          </cell>
          <cell r="FY85">
            <v>0</v>
          </cell>
          <cell r="FZ85">
            <v>0</v>
          </cell>
          <cell r="GA85">
            <v>0</v>
          </cell>
          <cell r="GB85">
            <v>0</v>
          </cell>
          <cell r="GC85">
            <v>0</v>
          </cell>
          <cell r="GD85">
            <v>0</v>
          </cell>
        </row>
        <row r="90"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  <cell r="BK90">
            <v>0</v>
          </cell>
          <cell r="BL90">
            <v>0</v>
          </cell>
          <cell r="BM90">
            <v>0</v>
          </cell>
          <cell r="BN90">
            <v>0</v>
          </cell>
          <cell r="BO90">
            <v>0</v>
          </cell>
          <cell r="BP90">
            <v>0</v>
          </cell>
          <cell r="BQ90">
            <v>0</v>
          </cell>
          <cell r="BR90">
            <v>0</v>
          </cell>
          <cell r="BS90">
            <v>0</v>
          </cell>
          <cell r="BT90">
            <v>0</v>
          </cell>
          <cell r="BU90">
            <v>0</v>
          </cell>
          <cell r="BV90">
            <v>0</v>
          </cell>
          <cell r="BW90">
            <v>0</v>
          </cell>
          <cell r="BX90">
            <v>0</v>
          </cell>
          <cell r="BY90">
            <v>0</v>
          </cell>
          <cell r="BZ90">
            <v>0</v>
          </cell>
          <cell r="CA90">
            <v>0</v>
          </cell>
          <cell r="CB90">
            <v>0</v>
          </cell>
          <cell r="CC90">
            <v>0</v>
          </cell>
          <cell r="CD90">
            <v>0</v>
          </cell>
          <cell r="CE90">
            <v>0</v>
          </cell>
          <cell r="CF90">
            <v>0</v>
          </cell>
          <cell r="CG90">
            <v>0</v>
          </cell>
          <cell r="CH90">
            <v>0</v>
          </cell>
          <cell r="CI90">
            <v>0</v>
          </cell>
          <cell r="CJ90">
            <v>0</v>
          </cell>
          <cell r="CK90">
            <v>0</v>
          </cell>
          <cell r="CL90">
            <v>0</v>
          </cell>
          <cell r="CM90">
            <v>0</v>
          </cell>
          <cell r="CN90">
            <v>0</v>
          </cell>
          <cell r="CO90">
            <v>0</v>
          </cell>
          <cell r="CP90">
            <v>0</v>
          </cell>
          <cell r="CQ90">
            <v>0</v>
          </cell>
          <cell r="CR90">
            <v>0</v>
          </cell>
          <cell r="CS90">
            <v>0</v>
          </cell>
          <cell r="CT90">
            <v>0</v>
          </cell>
          <cell r="CU90">
            <v>0</v>
          </cell>
          <cell r="CV90">
            <v>0</v>
          </cell>
          <cell r="CW90">
            <v>0</v>
          </cell>
          <cell r="CX90">
            <v>0</v>
          </cell>
          <cell r="CY90">
            <v>0</v>
          </cell>
          <cell r="CZ90">
            <v>0</v>
          </cell>
          <cell r="DA90">
            <v>0</v>
          </cell>
          <cell r="DB90">
            <v>0</v>
          </cell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  <cell r="FK90">
            <v>0</v>
          </cell>
          <cell r="FL90">
            <v>0</v>
          </cell>
          <cell r="FM90">
            <v>0</v>
          </cell>
          <cell r="FN90">
            <v>0</v>
          </cell>
          <cell r="FO90">
            <v>0</v>
          </cell>
          <cell r="FP90">
            <v>0</v>
          </cell>
          <cell r="FQ90">
            <v>0</v>
          </cell>
          <cell r="FR90">
            <v>0</v>
          </cell>
          <cell r="FS90">
            <v>0</v>
          </cell>
          <cell r="FT90">
            <v>0</v>
          </cell>
          <cell r="FU90">
            <v>0</v>
          </cell>
          <cell r="FV90">
            <v>0</v>
          </cell>
          <cell r="FW90">
            <v>0</v>
          </cell>
          <cell r="FX90">
            <v>0</v>
          </cell>
          <cell r="FY90">
            <v>0</v>
          </cell>
          <cell r="FZ90">
            <v>0</v>
          </cell>
          <cell r="GA90">
            <v>0</v>
          </cell>
          <cell r="GB90">
            <v>0</v>
          </cell>
          <cell r="GC90">
            <v>0</v>
          </cell>
          <cell r="GD90">
            <v>0</v>
          </cell>
        </row>
        <row r="94">
          <cell r="E94">
            <v>10774.934797504309</v>
          </cell>
        </row>
      </sheetData>
      <sheetData sheetId="87">
        <row r="9">
          <cell r="D9" t="str">
            <v>OK</v>
          </cell>
        </row>
        <row r="29">
          <cell r="D29" t="str">
            <v>OK</v>
          </cell>
        </row>
      </sheetData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Sum_EUR"/>
      <sheetName val="Sum_AUD"/>
      <sheetName val="Sum_USD"/>
      <sheetName val="Global"/>
      <sheetName val="Ratios_Global"/>
      <sheetName val="Tax_Global"/>
      <sheetName val="Data book_Global"/>
      <sheetName val="Flag"/>
      <sheetName val="Data book_EUR"/>
      <sheetName val="Input SPV_EUR"/>
      <sheetName val="InputT"/>
      <sheetName val="NP2_EUR"/>
      <sheetName val="Ratios_EUR"/>
      <sheetName val="Annual_EUR"/>
      <sheetName val="Construction FR SP"/>
      <sheetName val="Cestas 1-9"/>
      <sheetName val="A1"/>
      <sheetName val="Villacerf"/>
      <sheetName val="Osiere"/>
      <sheetName val="VAG"/>
      <sheetName val="Champs dAm"/>
      <sheetName val="Aux Sud"/>
      <sheetName val="Z1"/>
      <sheetName val="Grabels"/>
      <sheetName val="Azur Est"/>
      <sheetName val="Corbas 3"/>
      <sheetName val="Manosque"/>
      <sheetName val="Hauts chemins"/>
      <sheetName val="Miremont"/>
      <sheetName val="St Avit"/>
      <sheetName val="Sernhac"/>
      <sheetName val="APBO"/>
      <sheetName val="Creissan"/>
      <sheetName val="Lagarde"/>
      <sheetName val="Ecarpiere"/>
      <sheetName val="Bernardan"/>
      <sheetName val="Nefiach"/>
      <sheetName val="Adjust_EUR"/>
      <sheetName val="Checks_EUR"/>
      <sheetName val="Data book_AUD"/>
      <sheetName val="Input SPV_AUD"/>
      <sheetName val="Flag_AUD"/>
      <sheetName val="NP2_AUD"/>
      <sheetName val="Ratios_AUD"/>
      <sheetName val="Annual_AUD"/>
      <sheetName val="A2"/>
      <sheetName val="Hornsdale 1"/>
      <sheetName val="Hornsdale 2"/>
      <sheetName val="Hornsdale 3"/>
      <sheetName val="Dubbo"/>
      <sheetName val="Griffiths"/>
      <sheetName val="Parkes"/>
      <sheetName val="Coleambally"/>
      <sheetName val="Z2"/>
      <sheetName val="Gilgandra"/>
      <sheetName val="Adjust_AUD"/>
      <sheetName val="Checks_AUD"/>
      <sheetName val="Data book_USD"/>
      <sheetName val="Input SPV_USD"/>
      <sheetName val="Flag_USD"/>
      <sheetName val="NP2_USD"/>
      <sheetName val="Ratios_USD"/>
      <sheetName val="Annual_USD"/>
      <sheetName val="A3"/>
      <sheetName val="Providencia Solar"/>
      <sheetName val="Paradise Park EREC"/>
      <sheetName val="Z3"/>
      <sheetName val="Central Solar Metoro"/>
      <sheetName val="Capella Solar"/>
      <sheetName val="Adjust_USD"/>
      <sheetName val="Checks_USD"/>
    </sheetNames>
    <sheetDataSet>
      <sheetData sheetId="0"/>
      <sheetData sheetId="1"/>
      <sheetData sheetId="2"/>
      <sheetData sheetId="3"/>
      <sheetData sheetId="4">
        <row r="8">
          <cell r="K8">
            <v>1000</v>
          </cell>
        </row>
        <row r="105">
          <cell r="E105">
            <v>43281</v>
          </cell>
        </row>
        <row r="132">
          <cell r="E132">
            <v>267</v>
          </cell>
        </row>
        <row r="168">
          <cell r="E168">
            <v>43281</v>
          </cell>
        </row>
        <row r="171">
          <cell r="E171">
            <v>43465</v>
          </cell>
        </row>
        <row r="264">
          <cell r="E264">
            <v>43100</v>
          </cell>
        </row>
        <row r="281">
          <cell r="E281">
            <v>0</v>
          </cell>
        </row>
        <row r="282">
          <cell r="E282">
            <v>6</v>
          </cell>
        </row>
        <row r="316">
          <cell r="E316">
            <v>43100</v>
          </cell>
        </row>
        <row r="319">
          <cell r="E319">
            <v>43465</v>
          </cell>
        </row>
      </sheetData>
      <sheetData sheetId="5"/>
      <sheetData sheetId="6"/>
      <sheetData sheetId="7"/>
      <sheetData sheetId="8">
        <row r="4">
          <cell r="B4" t="str">
            <v>Quaterly calendar - BoP</v>
          </cell>
        </row>
      </sheetData>
      <sheetData sheetId="9"/>
      <sheetData sheetId="10">
        <row r="7">
          <cell r="H7" t="str">
            <v>Cap Decouverte 4</v>
          </cell>
        </row>
      </sheetData>
      <sheetData sheetId="11">
        <row r="69">
          <cell r="G69">
            <v>0.33329999999999999</v>
          </cell>
        </row>
        <row r="120"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1.1698630136986301</v>
          </cell>
          <cell r="U120">
            <v>1.7643835616438355</v>
          </cell>
          <cell r="V120">
            <v>1.7643835616438355</v>
          </cell>
          <cell r="W120">
            <v>1.2465753424657535</v>
          </cell>
          <cell r="X120">
            <v>1.2465753424657535</v>
          </cell>
          <cell r="Y120">
            <v>1.2602739726027397</v>
          </cell>
          <cell r="Z120">
            <v>1.2602739726027397</v>
          </cell>
          <cell r="AA120">
            <v>0.49315068493150682</v>
          </cell>
          <cell r="AB120">
            <v>0.49863013698630138</v>
          </cell>
          <cell r="AC120">
            <v>0.50410958904109593</v>
          </cell>
          <cell r="AD120">
            <v>0.50410958904109593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BY120">
            <v>0</v>
          </cell>
          <cell r="BZ120">
            <v>0</v>
          </cell>
          <cell r="CA120">
            <v>0</v>
          </cell>
          <cell r="CB120">
            <v>0</v>
          </cell>
          <cell r="CC120">
            <v>0</v>
          </cell>
          <cell r="CD120">
            <v>0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J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P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V120">
            <v>0</v>
          </cell>
          <cell r="CW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I120">
            <v>0</v>
          </cell>
          <cell r="DJ120">
            <v>0</v>
          </cell>
          <cell r="DK120">
            <v>0</v>
          </cell>
          <cell r="DL120">
            <v>0</v>
          </cell>
          <cell r="DM120">
            <v>0</v>
          </cell>
          <cell r="DN120">
            <v>0</v>
          </cell>
          <cell r="DO120">
            <v>0</v>
          </cell>
          <cell r="DP120">
            <v>0</v>
          </cell>
          <cell r="DQ120">
            <v>0</v>
          </cell>
          <cell r="DR120">
            <v>0</v>
          </cell>
          <cell r="DS120">
            <v>0</v>
          </cell>
          <cell r="DT120">
            <v>0</v>
          </cell>
          <cell r="DU120">
            <v>0</v>
          </cell>
          <cell r="DV120">
            <v>0</v>
          </cell>
          <cell r="DW120">
            <v>0</v>
          </cell>
          <cell r="DX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O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EV120">
            <v>0</v>
          </cell>
          <cell r="EW120">
            <v>0</v>
          </cell>
          <cell r="EX120">
            <v>0</v>
          </cell>
          <cell r="EY120">
            <v>0</v>
          </cell>
          <cell r="EZ120">
            <v>0</v>
          </cell>
          <cell r="FA120">
            <v>0</v>
          </cell>
          <cell r="FB120">
            <v>0</v>
          </cell>
          <cell r="FC120">
            <v>0</v>
          </cell>
          <cell r="FD120">
            <v>0</v>
          </cell>
          <cell r="FE120">
            <v>0</v>
          </cell>
          <cell r="FF120">
            <v>0</v>
          </cell>
          <cell r="FG120">
            <v>0</v>
          </cell>
          <cell r="FH120">
            <v>0</v>
          </cell>
          <cell r="FI120">
            <v>0</v>
          </cell>
          <cell r="FJ120">
            <v>0</v>
          </cell>
          <cell r="FK120">
            <v>0</v>
          </cell>
          <cell r="FL120">
            <v>0</v>
          </cell>
          <cell r="FM120">
            <v>0</v>
          </cell>
          <cell r="FN120">
            <v>0</v>
          </cell>
          <cell r="FO120">
            <v>0</v>
          </cell>
          <cell r="FP120">
            <v>0</v>
          </cell>
          <cell r="FQ120">
            <v>0</v>
          </cell>
          <cell r="FR120">
            <v>0</v>
          </cell>
          <cell r="FS120">
            <v>0</v>
          </cell>
          <cell r="FT120">
            <v>0</v>
          </cell>
          <cell r="FU120">
            <v>0</v>
          </cell>
          <cell r="FV120">
            <v>0</v>
          </cell>
          <cell r="FW120">
            <v>0</v>
          </cell>
          <cell r="FX120">
            <v>0</v>
          </cell>
          <cell r="FY120">
            <v>0</v>
          </cell>
          <cell r="FZ120">
            <v>0</v>
          </cell>
          <cell r="GA120">
            <v>0</v>
          </cell>
          <cell r="GB120">
            <v>0</v>
          </cell>
          <cell r="GC120">
            <v>0</v>
          </cell>
          <cell r="GD120">
            <v>0</v>
          </cell>
        </row>
      </sheetData>
      <sheetData sheetId="12"/>
      <sheetData sheetId="13"/>
      <sheetData sheetId="14">
        <row r="109">
          <cell r="B109" t="str">
            <v>Financial revenues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>
        <row r="37">
          <cell r="E37">
            <v>6553.3417599591312</v>
          </cell>
        </row>
        <row r="38"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649.69396170680068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</row>
        <row r="41"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390.39532943259962</v>
          </cell>
          <cell r="AA41">
            <v>0</v>
          </cell>
          <cell r="AB41">
            <v>0</v>
          </cell>
          <cell r="AC41">
            <v>0</v>
          </cell>
          <cell r="AD41">
            <v>518.70006412250166</v>
          </cell>
          <cell r="AE41">
            <v>0</v>
          </cell>
          <cell r="AF41">
            <v>0</v>
          </cell>
          <cell r="AG41">
            <v>0</v>
          </cell>
          <cell r="AH41">
            <v>326.75249967242689</v>
          </cell>
          <cell r="AI41">
            <v>0</v>
          </cell>
          <cell r="AJ41">
            <v>0</v>
          </cell>
          <cell r="AK41">
            <v>0</v>
          </cell>
          <cell r="AL41">
            <v>331.46424546124013</v>
          </cell>
          <cell r="AM41">
            <v>0</v>
          </cell>
          <cell r="AN41">
            <v>0</v>
          </cell>
          <cell r="AO41">
            <v>0</v>
          </cell>
          <cell r="AP41">
            <v>315.47196714292329</v>
          </cell>
          <cell r="AQ41">
            <v>0</v>
          </cell>
          <cell r="AR41">
            <v>0</v>
          </cell>
          <cell r="AS41">
            <v>0</v>
          </cell>
          <cell r="AT41">
            <v>258.1377835932318</v>
          </cell>
          <cell r="AU41">
            <v>0</v>
          </cell>
          <cell r="AV41">
            <v>0</v>
          </cell>
          <cell r="AW41">
            <v>0</v>
          </cell>
          <cell r="AX41">
            <v>221.32339982640974</v>
          </cell>
          <cell r="AY41">
            <v>0</v>
          </cell>
          <cell r="AZ41">
            <v>0</v>
          </cell>
          <cell r="BA41">
            <v>0</v>
          </cell>
          <cell r="BB41">
            <v>329.50032470690587</v>
          </cell>
          <cell r="BC41">
            <v>0</v>
          </cell>
          <cell r="BD41">
            <v>0</v>
          </cell>
          <cell r="BE41">
            <v>0</v>
          </cell>
          <cell r="BF41">
            <v>227.49402233578098</v>
          </cell>
          <cell r="BG41">
            <v>0</v>
          </cell>
          <cell r="BH41">
            <v>0</v>
          </cell>
          <cell r="BI41">
            <v>0</v>
          </cell>
          <cell r="BJ41">
            <v>220.46503914003029</v>
          </cell>
          <cell r="BK41">
            <v>0</v>
          </cell>
          <cell r="BL41">
            <v>0</v>
          </cell>
          <cell r="BM41">
            <v>0</v>
          </cell>
          <cell r="BN41">
            <v>238.7781463718195</v>
          </cell>
          <cell r="BO41">
            <v>0</v>
          </cell>
          <cell r="BP41">
            <v>0</v>
          </cell>
          <cell r="BQ41">
            <v>0</v>
          </cell>
          <cell r="BR41">
            <v>260.04159575460488</v>
          </cell>
          <cell r="BS41">
            <v>0</v>
          </cell>
          <cell r="BT41">
            <v>0</v>
          </cell>
          <cell r="BU41">
            <v>0</v>
          </cell>
          <cell r="BV41">
            <v>281.97256416223337</v>
          </cell>
          <cell r="BW41">
            <v>0</v>
          </cell>
          <cell r="BX41">
            <v>0</v>
          </cell>
          <cell r="BY41">
            <v>0</v>
          </cell>
          <cell r="BZ41">
            <v>306.38698678773011</v>
          </cell>
          <cell r="CA41">
            <v>0</v>
          </cell>
          <cell r="CB41">
            <v>0</v>
          </cell>
          <cell r="CC41">
            <v>0</v>
          </cell>
          <cell r="CD41">
            <v>333.5957732863817</v>
          </cell>
          <cell r="CE41">
            <v>0</v>
          </cell>
          <cell r="CF41">
            <v>0</v>
          </cell>
          <cell r="CG41">
            <v>0</v>
          </cell>
          <cell r="CH41">
            <v>366.05125199649973</v>
          </cell>
          <cell r="CI41">
            <v>0</v>
          </cell>
          <cell r="CJ41">
            <v>0</v>
          </cell>
          <cell r="CK41">
            <v>0</v>
          </cell>
          <cell r="CL41">
            <v>401.04155402074412</v>
          </cell>
          <cell r="CM41">
            <v>0</v>
          </cell>
          <cell r="CN41">
            <v>0</v>
          </cell>
          <cell r="CO41">
            <v>0</v>
          </cell>
          <cell r="CP41">
            <v>1875.463102928637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0</v>
          </cell>
          <cell r="DL41">
            <v>0</v>
          </cell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  <cell r="DR41">
            <v>0</v>
          </cell>
          <cell r="DS41">
            <v>0</v>
          </cell>
          <cell r="DT41">
            <v>0</v>
          </cell>
          <cell r="DU41">
            <v>0</v>
          </cell>
          <cell r="DV41">
            <v>0</v>
          </cell>
          <cell r="DW41">
            <v>0</v>
          </cell>
          <cell r="DX41">
            <v>0</v>
          </cell>
          <cell r="DY41">
            <v>0</v>
          </cell>
          <cell r="DZ41">
            <v>0</v>
          </cell>
          <cell r="EA41">
            <v>0</v>
          </cell>
          <cell r="EB41">
            <v>0</v>
          </cell>
          <cell r="EC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H41">
            <v>0</v>
          </cell>
          <cell r="EI41">
            <v>0</v>
          </cell>
          <cell r="EJ41">
            <v>0</v>
          </cell>
          <cell r="EK41">
            <v>0</v>
          </cell>
          <cell r="EL41">
            <v>0</v>
          </cell>
          <cell r="EM41">
            <v>0</v>
          </cell>
          <cell r="EN41">
            <v>0</v>
          </cell>
          <cell r="EO41">
            <v>0</v>
          </cell>
          <cell r="EP41">
            <v>0</v>
          </cell>
          <cell r="EQ41">
            <v>0</v>
          </cell>
          <cell r="ER41">
            <v>0</v>
          </cell>
          <cell r="ES41">
            <v>0</v>
          </cell>
          <cell r="ET41">
            <v>0</v>
          </cell>
          <cell r="EU41">
            <v>0</v>
          </cell>
          <cell r="EV41">
            <v>0</v>
          </cell>
          <cell r="EW41">
            <v>0</v>
          </cell>
          <cell r="EX41">
            <v>0</v>
          </cell>
          <cell r="EY41">
            <v>0</v>
          </cell>
          <cell r="EZ41">
            <v>0</v>
          </cell>
          <cell r="FA41">
            <v>0</v>
          </cell>
          <cell r="FB41">
            <v>0</v>
          </cell>
          <cell r="FC41">
            <v>0</v>
          </cell>
          <cell r="FD41">
            <v>0</v>
          </cell>
          <cell r="FE41">
            <v>0</v>
          </cell>
          <cell r="FF41">
            <v>0</v>
          </cell>
          <cell r="FG41">
            <v>0</v>
          </cell>
          <cell r="FH41">
            <v>0</v>
          </cell>
          <cell r="FI41">
            <v>0</v>
          </cell>
          <cell r="FJ41">
            <v>0</v>
          </cell>
          <cell r="FK41">
            <v>0</v>
          </cell>
          <cell r="FL41">
            <v>0</v>
          </cell>
          <cell r="FM41">
            <v>0</v>
          </cell>
          <cell r="FN41">
            <v>0</v>
          </cell>
          <cell r="FO41">
            <v>0</v>
          </cell>
          <cell r="FP41">
            <v>0</v>
          </cell>
          <cell r="FQ41">
            <v>0</v>
          </cell>
          <cell r="FR41">
            <v>0</v>
          </cell>
          <cell r="FS41">
            <v>0</v>
          </cell>
          <cell r="FT41">
            <v>0</v>
          </cell>
          <cell r="FU41">
            <v>0</v>
          </cell>
          <cell r="FV41">
            <v>0</v>
          </cell>
          <cell r="FW41">
            <v>0</v>
          </cell>
          <cell r="FX41">
            <v>0</v>
          </cell>
          <cell r="FY41">
            <v>0</v>
          </cell>
          <cell r="FZ41">
            <v>0</v>
          </cell>
          <cell r="GA41">
            <v>0</v>
          </cell>
          <cell r="GB41">
            <v>0</v>
          </cell>
          <cell r="GC41">
            <v>0</v>
          </cell>
          <cell r="GD41">
            <v>0</v>
          </cell>
        </row>
        <row r="70"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0.48183828943629792</v>
          </cell>
          <cell r="W70">
            <v>0</v>
          </cell>
          <cell r="X70">
            <v>0</v>
          </cell>
          <cell r="Y70">
            <v>0</v>
          </cell>
          <cell r="Z70">
            <v>204.01749924987129</v>
          </cell>
          <cell r="AA70">
            <v>0</v>
          </cell>
          <cell r="AB70">
            <v>0</v>
          </cell>
          <cell r="AC70">
            <v>0</v>
          </cell>
          <cell r="AD70">
            <v>229.48372606520073</v>
          </cell>
          <cell r="AE70">
            <v>0</v>
          </cell>
          <cell r="AF70">
            <v>0</v>
          </cell>
          <cell r="AG70">
            <v>0</v>
          </cell>
          <cell r="AH70">
            <v>192.36750450838579</v>
          </cell>
          <cell r="AI70">
            <v>0</v>
          </cell>
          <cell r="AJ70">
            <v>0</v>
          </cell>
          <cell r="AK70">
            <v>0</v>
          </cell>
          <cell r="AL70">
            <v>189.00230293670725</v>
          </cell>
          <cell r="AM70">
            <v>0</v>
          </cell>
          <cell r="AN70">
            <v>0</v>
          </cell>
          <cell r="AO70">
            <v>0</v>
          </cell>
          <cell r="AP70">
            <v>190.32285328238555</v>
          </cell>
          <cell r="AQ70">
            <v>0</v>
          </cell>
          <cell r="AR70">
            <v>0</v>
          </cell>
          <cell r="AS70">
            <v>0</v>
          </cell>
          <cell r="AT70">
            <v>179.45568662296759</v>
          </cell>
          <cell r="AU70">
            <v>0</v>
          </cell>
          <cell r="AV70">
            <v>0</v>
          </cell>
          <cell r="AW70">
            <v>0</v>
          </cell>
          <cell r="AX70">
            <v>189.8150197256565</v>
          </cell>
          <cell r="AY70">
            <v>0</v>
          </cell>
          <cell r="AZ70">
            <v>0</v>
          </cell>
          <cell r="BA70">
            <v>0</v>
          </cell>
          <cell r="BB70">
            <v>216.21461210308081</v>
          </cell>
          <cell r="BC70">
            <v>0</v>
          </cell>
          <cell r="BD70">
            <v>0</v>
          </cell>
          <cell r="BE70">
            <v>0</v>
          </cell>
          <cell r="BF70">
            <v>214.63681459191432</v>
          </cell>
          <cell r="BG70">
            <v>0</v>
          </cell>
          <cell r="BH70">
            <v>0</v>
          </cell>
          <cell r="BI70">
            <v>0</v>
          </cell>
          <cell r="BJ70">
            <v>218.37982009798003</v>
          </cell>
          <cell r="BK70">
            <v>0</v>
          </cell>
          <cell r="BL70">
            <v>0</v>
          </cell>
          <cell r="BM70">
            <v>0</v>
          </cell>
          <cell r="BN70">
            <v>226.68604817122406</v>
          </cell>
          <cell r="BO70">
            <v>0</v>
          </cell>
          <cell r="BP70">
            <v>0</v>
          </cell>
          <cell r="BQ70">
            <v>0</v>
          </cell>
          <cell r="BR70">
            <v>234.13734873712033</v>
          </cell>
          <cell r="BS70">
            <v>0</v>
          </cell>
          <cell r="BT70">
            <v>0</v>
          </cell>
          <cell r="BU70">
            <v>0</v>
          </cell>
          <cell r="BV70">
            <v>242.04705396467841</v>
          </cell>
          <cell r="BW70">
            <v>0</v>
          </cell>
          <cell r="BX70">
            <v>0</v>
          </cell>
          <cell r="BY70">
            <v>0</v>
          </cell>
          <cell r="BZ70">
            <v>249.10360702563645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0</v>
          </cell>
          <cell r="CK70">
            <v>0</v>
          </cell>
          <cell r="CL70">
            <v>0</v>
          </cell>
          <cell r="CM70">
            <v>0</v>
          </cell>
          <cell r="CN70">
            <v>0</v>
          </cell>
          <cell r="CO70">
            <v>0</v>
          </cell>
          <cell r="CP70">
            <v>0</v>
          </cell>
          <cell r="CQ70">
            <v>0</v>
          </cell>
          <cell r="CR70">
            <v>0</v>
          </cell>
          <cell r="CS70">
            <v>0</v>
          </cell>
          <cell r="CT70">
            <v>0</v>
          </cell>
          <cell r="CU70">
            <v>0</v>
          </cell>
          <cell r="CV70">
            <v>0</v>
          </cell>
          <cell r="CW70">
            <v>0</v>
          </cell>
          <cell r="CX70">
            <v>0</v>
          </cell>
          <cell r="CY70">
            <v>0</v>
          </cell>
          <cell r="CZ70">
            <v>0</v>
          </cell>
          <cell r="DA70">
            <v>0</v>
          </cell>
          <cell r="DB70">
            <v>0</v>
          </cell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  <cell r="DH70">
            <v>0</v>
          </cell>
          <cell r="DI70">
            <v>0</v>
          </cell>
          <cell r="DJ70">
            <v>0</v>
          </cell>
          <cell r="DK70">
            <v>0</v>
          </cell>
          <cell r="DL70">
            <v>0</v>
          </cell>
          <cell r="DM70">
            <v>0</v>
          </cell>
          <cell r="DN70">
            <v>0</v>
          </cell>
          <cell r="DO70">
            <v>0</v>
          </cell>
          <cell r="DP70">
            <v>0</v>
          </cell>
          <cell r="DQ70">
            <v>0</v>
          </cell>
          <cell r="DR70">
            <v>0</v>
          </cell>
          <cell r="DS70">
            <v>0</v>
          </cell>
          <cell r="DT70">
            <v>0</v>
          </cell>
          <cell r="DU70">
            <v>0</v>
          </cell>
          <cell r="DV70">
            <v>0</v>
          </cell>
          <cell r="DW70">
            <v>0</v>
          </cell>
          <cell r="DX70">
            <v>0</v>
          </cell>
          <cell r="DY70">
            <v>0</v>
          </cell>
          <cell r="DZ70">
            <v>0</v>
          </cell>
          <cell r="EA70">
            <v>0</v>
          </cell>
          <cell r="EB70">
            <v>0</v>
          </cell>
          <cell r="EC70">
            <v>0</v>
          </cell>
          <cell r="ED70">
            <v>0</v>
          </cell>
          <cell r="EE70">
            <v>0</v>
          </cell>
          <cell r="EF70">
            <v>0</v>
          </cell>
          <cell r="EG70">
            <v>0</v>
          </cell>
          <cell r="EH70">
            <v>0</v>
          </cell>
          <cell r="EI70">
            <v>0</v>
          </cell>
          <cell r="EJ70">
            <v>0</v>
          </cell>
          <cell r="EK70">
            <v>0</v>
          </cell>
          <cell r="EL70">
            <v>0</v>
          </cell>
          <cell r="EM70">
            <v>0</v>
          </cell>
          <cell r="EN70">
            <v>0</v>
          </cell>
          <cell r="EO70">
            <v>0</v>
          </cell>
          <cell r="EP70">
            <v>0</v>
          </cell>
          <cell r="EQ70">
            <v>0</v>
          </cell>
          <cell r="ER70">
            <v>0</v>
          </cell>
          <cell r="ES70">
            <v>0</v>
          </cell>
          <cell r="ET70">
            <v>0</v>
          </cell>
          <cell r="EU70">
            <v>0</v>
          </cell>
          <cell r="EV70">
            <v>0</v>
          </cell>
          <cell r="EW70">
            <v>0</v>
          </cell>
          <cell r="EX70">
            <v>0</v>
          </cell>
          <cell r="EY70">
            <v>0</v>
          </cell>
          <cell r="EZ70">
            <v>0</v>
          </cell>
          <cell r="FA70">
            <v>0</v>
          </cell>
          <cell r="FB70">
            <v>0</v>
          </cell>
          <cell r="FC70">
            <v>0</v>
          </cell>
          <cell r="FD70">
            <v>0</v>
          </cell>
          <cell r="FE70">
            <v>0</v>
          </cell>
          <cell r="FF70">
            <v>0</v>
          </cell>
          <cell r="FG70">
            <v>0</v>
          </cell>
          <cell r="FH70">
            <v>0</v>
          </cell>
          <cell r="FI70">
            <v>0</v>
          </cell>
          <cell r="FJ70">
            <v>0</v>
          </cell>
          <cell r="FK70">
            <v>0</v>
          </cell>
          <cell r="FL70">
            <v>0</v>
          </cell>
          <cell r="FM70">
            <v>0</v>
          </cell>
          <cell r="FN70">
            <v>0</v>
          </cell>
          <cell r="FO70">
            <v>0</v>
          </cell>
          <cell r="FP70">
            <v>0</v>
          </cell>
          <cell r="FQ70">
            <v>0</v>
          </cell>
          <cell r="FR70">
            <v>0</v>
          </cell>
          <cell r="FS70">
            <v>0</v>
          </cell>
          <cell r="FT70">
            <v>0</v>
          </cell>
          <cell r="FU70">
            <v>0</v>
          </cell>
          <cell r="FV70">
            <v>0</v>
          </cell>
          <cell r="FW70">
            <v>0</v>
          </cell>
          <cell r="FX70">
            <v>0</v>
          </cell>
          <cell r="FY70">
            <v>0</v>
          </cell>
          <cell r="FZ70">
            <v>0</v>
          </cell>
          <cell r="GA70">
            <v>0</v>
          </cell>
          <cell r="GB70">
            <v>0</v>
          </cell>
          <cell r="GC70">
            <v>0</v>
          </cell>
          <cell r="GD70">
            <v>0</v>
          </cell>
        </row>
      </sheetData>
      <sheetData sheetId="7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op"/>
      <sheetName val="Synthèse"/>
      <sheetName val="Entité 1"/>
      <sheetName val="RIK_PARAMS"/>
    </sheetNames>
    <sheetDataSet>
      <sheetData sheetId="0"/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Input SPV1"/>
      <sheetName val="Input SPV2"/>
      <sheetName val="Input SPV3"/>
      <sheetName val="Input SPV4"/>
      <sheetName val="Input SPV5"/>
      <sheetName val="Account  - Taxes"/>
      <sheetName val="Sc - SPV1"/>
      <sheetName val="Sc - SPV2"/>
      <sheetName val="Sc - SPV3"/>
      <sheetName val="Sc - SPV4"/>
      <sheetName val="Sc - SPV5"/>
      <sheetName val="Checks"/>
      <sheetName val="Summary"/>
      <sheetName val="Financial conditions"/>
      <sheetName val="Recap"/>
      <sheetName val="Graph data"/>
      <sheetName val="FS annual"/>
      <sheetName val="SPV 1"/>
      <sheetName val="SPV 2"/>
      <sheetName val="SPV 3"/>
      <sheetName val="SPV 4"/>
      <sheetName val="SPV 5"/>
      <sheetName val="Hold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D8" t="str">
            <v>Scénario 1</v>
          </cell>
        </row>
        <row r="12">
          <cell r="D12">
            <v>1</v>
          </cell>
        </row>
        <row r="17">
          <cell r="F17">
            <v>13702.026338354277</v>
          </cell>
          <cell r="G17">
            <v>13701.959551833517</v>
          </cell>
          <cell r="H17">
            <v>13701.959551833517</v>
          </cell>
        </row>
        <row r="38">
          <cell r="F38">
            <v>1</v>
          </cell>
          <cell r="G38">
            <v>1</v>
          </cell>
          <cell r="H38">
            <v>1</v>
          </cell>
        </row>
        <row r="185">
          <cell r="F185">
            <v>16120.030986299149</v>
          </cell>
          <cell r="G185">
            <v>16119.952413921785</v>
          </cell>
          <cell r="H185">
            <v>16119.952413921785</v>
          </cell>
        </row>
        <row r="516">
          <cell r="D516">
            <v>0.1</v>
          </cell>
        </row>
      </sheetData>
      <sheetData sheetId="8">
        <row r="8">
          <cell r="D8" t="str">
            <v>Scénario 1</v>
          </cell>
        </row>
        <row r="12">
          <cell r="D12">
            <v>1</v>
          </cell>
        </row>
        <row r="17">
          <cell r="F17">
            <v>13448.782032421499</v>
          </cell>
          <cell r="G17">
            <v>13448.781800808734</v>
          </cell>
          <cell r="H17">
            <v>13448.781800808734</v>
          </cell>
        </row>
        <row r="38">
          <cell r="F38">
            <v>1</v>
          </cell>
          <cell r="G38">
            <v>1</v>
          </cell>
          <cell r="H38">
            <v>1</v>
          </cell>
        </row>
        <row r="185">
          <cell r="F185">
            <v>15822.096508731176</v>
          </cell>
          <cell r="G185">
            <v>15822.09623624557</v>
          </cell>
          <cell r="H185">
            <v>15822.09623624557</v>
          </cell>
        </row>
      </sheetData>
      <sheetData sheetId="9">
        <row r="8">
          <cell r="D8" t="str">
            <v>Scénario 1</v>
          </cell>
        </row>
        <row r="12">
          <cell r="D12">
            <v>1</v>
          </cell>
        </row>
        <row r="17">
          <cell r="F17">
            <v>10060.87995695049</v>
          </cell>
          <cell r="G17">
            <v>10060.879064272831</v>
          </cell>
          <cell r="H17">
            <v>10060.879064272831</v>
          </cell>
        </row>
        <row r="38">
          <cell r="F38">
            <v>1</v>
          </cell>
          <cell r="G38">
            <v>1</v>
          </cell>
          <cell r="H38">
            <v>1</v>
          </cell>
        </row>
        <row r="185">
          <cell r="F185">
            <v>11836.329361118223</v>
          </cell>
          <cell r="G185">
            <v>11836.328310909214</v>
          </cell>
          <cell r="H185">
            <v>11836.328310909214</v>
          </cell>
        </row>
      </sheetData>
      <sheetData sheetId="10">
        <row r="8">
          <cell r="D8" t="str">
            <v>Scénario 1</v>
          </cell>
        </row>
        <row r="12">
          <cell r="D12">
            <v>1</v>
          </cell>
        </row>
        <row r="38">
          <cell r="F38">
            <v>1</v>
          </cell>
        </row>
        <row r="185">
          <cell r="F185">
            <v>0</v>
          </cell>
        </row>
      </sheetData>
      <sheetData sheetId="11">
        <row r="8">
          <cell r="D8" t="str">
            <v>Scénario 1</v>
          </cell>
        </row>
        <row r="12">
          <cell r="D12">
            <v>1</v>
          </cell>
        </row>
        <row r="17">
          <cell r="F17">
            <v>0</v>
          </cell>
        </row>
        <row r="38">
          <cell r="F38">
            <v>1</v>
          </cell>
        </row>
        <row r="185">
          <cell r="F185">
            <v>0</v>
          </cell>
        </row>
      </sheetData>
      <sheetData sheetId="12">
        <row r="9">
          <cell r="D9">
            <v>16120.030310802023</v>
          </cell>
          <cell r="E9">
            <v>15822.095880715431</v>
          </cell>
          <cell r="F9">
            <v>11836.328396710187</v>
          </cell>
          <cell r="G9">
            <v>0</v>
          </cell>
          <cell r="H9">
            <v>0</v>
          </cell>
        </row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</row>
        <row r="61">
          <cell r="B61">
            <v>6</v>
          </cell>
          <cell r="E61">
            <v>0</v>
          </cell>
          <cell r="H61">
            <v>2</v>
          </cell>
          <cell r="K61">
            <v>0</v>
          </cell>
          <cell r="N61">
            <v>2</v>
          </cell>
          <cell r="Q61">
            <v>0</v>
          </cell>
          <cell r="T61">
            <v>2</v>
          </cell>
          <cell r="W61">
            <v>0</v>
          </cell>
          <cell r="Z61">
            <v>1</v>
          </cell>
          <cell r="AC61">
            <v>0</v>
          </cell>
        </row>
        <row r="62">
          <cell r="C62">
            <v>2475</v>
          </cell>
          <cell r="D62">
            <v>2476</v>
          </cell>
          <cell r="E62">
            <v>-1.6277677430320949</v>
          </cell>
          <cell r="F62">
            <v>1</v>
          </cell>
          <cell r="I62">
            <v>4879</v>
          </cell>
          <cell r="J62">
            <v>4880</v>
          </cell>
          <cell r="K62">
            <v>-0.29653567001114567</v>
          </cell>
          <cell r="L62">
            <v>1</v>
          </cell>
          <cell r="O62">
            <v>232.43927136200716</v>
          </cell>
          <cell r="P62">
            <v>8440</v>
          </cell>
          <cell r="Q62">
            <v>0</v>
          </cell>
          <cell r="R62">
            <v>1</v>
          </cell>
          <cell r="U62">
            <v>10294</v>
          </cell>
          <cell r="V62">
            <v>10294</v>
          </cell>
          <cell r="W62">
            <v>0</v>
          </cell>
          <cell r="X62">
            <v>1</v>
          </cell>
        </row>
        <row r="63">
          <cell r="C63">
            <v>2475</v>
          </cell>
          <cell r="D63">
            <v>2475.5</v>
          </cell>
          <cell r="E63">
            <v>-0.88747202375705925</v>
          </cell>
          <cell r="F63">
            <v>0.5</v>
          </cell>
        </row>
        <row r="64">
          <cell r="C64">
            <v>2474.5</v>
          </cell>
          <cell r="D64">
            <v>2475</v>
          </cell>
          <cell r="E64">
            <v>-0.14717630448268437</v>
          </cell>
          <cell r="F64">
            <v>0.5</v>
          </cell>
        </row>
        <row r="65">
          <cell r="C65">
            <v>2474.5</v>
          </cell>
          <cell r="D65">
            <v>2474.5</v>
          </cell>
          <cell r="E65">
            <v>0</v>
          </cell>
          <cell r="F65">
            <v>0.5</v>
          </cell>
        </row>
        <row r="66">
          <cell r="C66">
            <v>2474.5</v>
          </cell>
          <cell r="D66">
            <v>2474.5</v>
          </cell>
          <cell r="E66">
            <v>0</v>
          </cell>
          <cell r="F66">
            <v>0.5</v>
          </cell>
        </row>
      </sheetData>
      <sheetData sheetId="13"/>
      <sheetData sheetId="14"/>
      <sheetData sheetId="15"/>
      <sheetData sheetId="16"/>
      <sheetData sheetId="17"/>
      <sheetData sheetId="18">
        <row r="525">
          <cell r="F525">
            <v>0</v>
          </cell>
        </row>
      </sheetData>
      <sheetData sheetId="19">
        <row r="525">
          <cell r="F525">
            <v>0</v>
          </cell>
        </row>
      </sheetData>
      <sheetData sheetId="20">
        <row r="525">
          <cell r="F525">
            <v>0</v>
          </cell>
        </row>
      </sheetData>
      <sheetData sheetId="21">
        <row r="525"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U525">
            <v>0</v>
          </cell>
          <cell r="V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G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0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A525">
            <v>0</v>
          </cell>
          <cell r="BB525">
            <v>0</v>
          </cell>
          <cell r="BC525">
            <v>0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  <cell r="BH525">
            <v>0</v>
          </cell>
          <cell r="BI525">
            <v>0</v>
          </cell>
          <cell r="BJ525">
            <v>0</v>
          </cell>
          <cell r="BK525">
            <v>0</v>
          </cell>
          <cell r="BL525">
            <v>0</v>
          </cell>
          <cell r="BM525">
            <v>0</v>
          </cell>
          <cell r="BN525">
            <v>0</v>
          </cell>
          <cell r="BO525">
            <v>0</v>
          </cell>
          <cell r="BP525">
            <v>0</v>
          </cell>
          <cell r="BQ525">
            <v>0</v>
          </cell>
          <cell r="BR525">
            <v>0</v>
          </cell>
          <cell r="BS525">
            <v>0</v>
          </cell>
          <cell r="BT525">
            <v>0</v>
          </cell>
          <cell r="BU525">
            <v>0</v>
          </cell>
          <cell r="BV525">
            <v>0</v>
          </cell>
          <cell r="BW525">
            <v>0</v>
          </cell>
          <cell r="BX525">
            <v>0</v>
          </cell>
          <cell r="BY525">
            <v>0</v>
          </cell>
          <cell r="BZ525">
            <v>0</v>
          </cell>
          <cell r="CA525">
            <v>0</v>
          </cell>
          <cell r="CB525">
            <v>0</v>
          </cell>
          <cell r="CC525">
            <v>0</v>
          </cell>
          <cell r="CD525">
            <v>0</v>
          </cell>
          <cell r="CE525">
            <v>0</v>
          </cell>
          <cell r="CF525">
            <v>0</v>
          </cell>
          <cell r="CG525">
            <v>0</v>
          </cell>
          <cell r="CH525">
            <v>0</v>
          </cell>
          <cell r="CI525">
            <v>0</v>
          </cell>
          <cell r="CJ525">
            <v>0</v>
          </cell>
          <cell r="CK525">
            <v>0</v>
          </cell>
          <cell r="CL525">
            <v>0</v>
          </cell>
          <cell r="CM525">
            <v>0</v>
          </cell>
          <cell r="CN525">
            <v>0</v>
          </cell>
          <cell r="CO525">
            <v>0</v>
          </cell>
          <cell r="CP525">
            <v>0</v>
          </cell>
          <cell r="CQ525">
            <v>0</v>
          </cell>
          <cell r="CR525">
            <v>0</v>
          </cell>
          <cell r="CS525">
            <v>0</v>
          </cell>
          <cell r="CT525">
            <v>0</v>
          </cell>
          <cell r="CU525">
            <v>0</v>
          </cell>
          <cell r="CV525">
            <v>0</v>
          </cell>
          <cell r="CW525">
            <v>0</v>
          </cell>
          <cell r="CX525">
            <v>0</v>
          </cell>
          <cell r="CY525">
            <v>0</v>
          </cell>
          <cell r="CZ525">
            <v>0</v>
          </cell>
          <cell r="DA525">
            <v>0</v>
          </cell>
          <cell r="DB525">
            <v>0</v>
          </cell>
          <cell r="DC525">
            <v>0</v>
          </cell>
          <cell r="DD525">
            <v>0</v>
          </cell>
          <cell r="DE525">
            <v>0</v>
          </cell>
          <cell r="DF525">
            <v>0</v>
          </cell>
          <cell r="DG525">
            <v>0</v>
          </cell>
          <cell r="DH525">
            <v>0</v>
          </cell>
          <cell r="DI525">
            <v>0</v>
          </cell>
          <cell r="DJ525">
            <v>0</v>
          </cell>
          <cell r="DK525">
            <v>0</v>
          </cell>
          <cell r="DL525">
            <v>0</v>
          </cell>
          <cell r="DM525">
            <v>0</v>
          </cell>
          <cell r="DN525">
            <v>0</v>
          </cell>
          <cell r="DO525">
            <v>0</v>
          </cell>
          <cell r="DP525">
            <v>0</v>
          </cell>
          <cell r="DQ525">
            <v>0</v>
          </cell>
          <cell r="DR525">
            <v>0</v>
          </cell>
          <cell r="DS525">
            <v>0</v>
          </cell>
          <cell r="DT525">
            <v>0</v>
          </cell>
          <cell r="DU525">
            <v>0</v>
          </cell>
          <cell r="DV525">
            <v>0</v>
          </cell>
          <cell r="DW525">
            <v>0</v>
          </cell>
          <cell r="DX525">
            <v>0</v>
          </cell>
          <cell r="DY525">
            <v>0</v>
          </cell>
          <cell r="DZ525">
            <v>0</v>
          </cell>
          <cell r="EA525">
            <v>0</v>
          </cell>
          <cell r="EB525">
            <v>0</v>
          </cell>
          <cell r="EC525">
            <v>0</v>
          </cell>
          <cell r="ED525">
            <v>0</v>
          </cell>
          <cell r="EE525">
            <v>0</v>
          </cell>
          <cell r="EF525">
            <v>0</v>
          </cell>
          <cell r="EG525">
            <v>0</v>
          </cell>
          <cell r="EH525">
            <v>0</v>
          </cell>
          <cell r="EI525">
            <v>0</v>
          </cell>
          <cell r="EJ525">
            <v>0</v>
          </cell>
          <cell r="EK525">
            <v>0</v>
          </cell>
          <cell r="EL525">
            <v>0</v>
          </cell>
          <cell r="EM525">
            <v>0</v>
          </cell>
          <cell r="EN525">
            <v>0</v>
          </cell>
          <cell r="EO525">
            <v>0</v>
          </cell>
          <cell r="EP525">
            <v>0</v>
          </cell>
          <cell r="EQ525">
            <v>0</v>
          </cell>
          <cell r="ER525">
            <v>0</v>
          </cell>
          <cell r="ES525">
            <v>0</v>
          </cell>
          <cell r="ET525">
            <v>0</v>
          </cell>
          <cell r="EU525">
            <v>0</v>
          </cell>
          <cell r="EV525">
            <v>0</v>
          </cell>
          <cell r="EW525">
            <v>0</v>
          </cell>
          <cell r="EX525">
            <v>0</v>
          </cell>
          <cell r="EY525">
            <v>0</v>
          </cell>
          <cell r="EZ525">
            <v>0</v>
          </cell>
          <cell r="FA525">
            <v>0</v>
          </cell>
          <cell r="FB525">
            <v>0</v>
          </cell>
          <cell r="FC525">
            <v>0</v>
          </cell>
          <cell r="FD525">
            <v>0</v>
          </cell>
          <cell r="FE525">
            <v>0</v>
          </cell>
          <cell r="FF525">
            <v>0</v>
          </cell>
          <cell r="FG525">
            <v>0</v>
          </cell>
          <cell r="FH525">
            <v>0</v>
          </cell>
          <cell r="FI525">
            <v>0</v>
          </cell>
          <cell r="FJ525">
            <v>0</v>
          </cell>
        </row>
        <row r="699"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  <cell r="Q699">
            <v>0</v>
          </cell>
          <cell r="R699">
            <v>0</v>
          </cell>
          <cell r="S699">
            <v>0</v>
          </cell>
          <cell r="T699">
            <v>0</v>
          </cell>
          <cell r="U699">
            <v>0</v>
          </cell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  <cell r="AE699">
            <v>0</v>
          </cell>
          <cell r="AF699">
            <v>0</v>
          </cell>
          <cell r="AG699">
            <v>0</v>
          </cell>
          <cell r="AH699">
            <v>0</v>
          </cell>
          <cell r="AI699">
            <v>0</v>
          </cell>
          <cell r="AJ699">
            <v>0</v>
          </cell>
          <cell r="AK699">
            <v>0</v>
          </cell>
          <cell r="AL699">
            <v>0</v>
          </cell>
          <cell r="AM699">
            <v>0</v>
          </cell>
          <cell r="AN699">
            <v>0</v>
          </cell>
          <cell r="AO699">
            <v>0</v>
          </cell>
          <cell r="AP699">
            <v>0</v>
          </cell>
          <cell r="AQ699">
            <v>0</v>
          </cell>
          <cell r="AR699">
            <v>0</v>
          </cell>
          <cell r="AS699">
            <v>0</v>
          </cell>
          <cell r="AT699">
            <v>0</v>
          </cell>
          <cell r="AU699">
            <v>0</v>
          </cell>
          <cell r="AV699">
            <v>0</v>
          </cell>
          <cell r="AW699">
            <v>0</v>
          </cell>
          <cell r="AX699">
            <v>0</v>
          </cell>
          <cell r="AY699">
            <v>0</v>
          </cell>
          <cell r="AZ699">
            <v>0</v>
          </cell>
          <cell r="BA699">
            <v>0</v>
          </cell>
          <cell r="BB699">
            <v>0</v>
          </cell>
          <cell r="BC699">
            <v>0</v>
          </cell>
          <cell r="BD699">
            <v>0</v>
          </cell>
          <cell r="BE699">
            <v>0</v>
          </cell>
          <cell r="BF699">
            <v>0</v>
          </cell>
          <cell r="BG699">
            <v>0</v>
          </cell>
          <cell r="BH699">
            <v>0</v>
          </cell>
          <cell r="BI699">
            <v>0</v>
          </cell>
          <cell r="BJ699">
            <v>0</v>
          </cell>
          <cell r="BK699">
            <v>0</v>
          </cell>
          <cell r="BL699">
            <v>0</v>
          </cell>
          <cell r="BM699">
            <v>0</v>
          </cell>
          <cell r="BN699">
            <v>0</v>
          </cell>
          <cell r="BO699">
            <v>0</v>
          </cell>
          <cell r="BP699">
            <v>0</v>
          </cell>
          <cell r="BQ699">
            <v>0</v>
          </cell>
          <cell r="BR699">
            <v>0</v>
          </cell>
          <cell r="BS699">
            <v>0</v>
          </cell>
          <cell r="BT699">
            <v>0</v>
          </cell>
          <cell r="BU699">
            <v>0</v>
          </cell>
          <cell r="BV699">
            <v>0</v>
          </cell>
          <cell r="BW699">
            <v>0</v>
          </cell>
          <cell r="BX699">
            <v>0</v>
          </cell>
          <cell r="BY699">
            <v>0</v>
          </cell>
          <cell r="BZ699">
            <v>0</v>
          </cell>
          <cell r="CA699">
            <v>0</v>
          </cell>
          <cell r="CB699">
            <v>0</v>
          </cell>
          <cell r="CC699">
            <v>0</v>
          </cell>
          <cell r="CD699">
            <v>0</v>
          </cell>
          <cell r="CE699">
            <v>0</v>
          </cell>
          <cell r="CF699">
            <v>0</v>
          </cell>
          <cell r="CG699">
            <v>0</v>
          </cell>
          <cell r="CH699">
            <v>0</v>
          </cell>
          <cell r="CI699">
            <v>0</v>
          </cell>
          <cell r="CJ699">
            <v>0</v>
          </cell>
          <cell r="CK699">
            <v>0</v>
          </cell>
          <cell r="CL699">
            <v>0</v>
          </cell>
          <cell r="CM699">
            <v>0</v>
          </cell>
          <cell r="CN699">
            <v>0</v>
          </cell>
          <cell r="CO699">
            <v>0</v>
          </cell>
          <cell r="CP699">
            <v>0</v>
          </cell>
          <cell r="CQ699">
            <v>0</v>
          </cell>
          <cell r="CR699">
            <v>0</v>
          </cell>
          <cell r="CS699">
            <v>0</v>
          </cell>
          <cell r="CT699">
            <v>0</v>
          </cell>
          <cell r="CU699">
            <v>0</v>
          </cell>
          <cell r="CV699">
            <v>0</v>
          </cell>
          <cell r="CW699">
            <v>0</v>
          </cell>
          <cell r="CX699">
            <v>0</v>
          </cell>
          <cell r="CY699">
            <v>0</v>
          </cell>
          <cell r="CZ699">
            <v>0</v>
          </cell>
          <cell r="DA699">
            <v>0</v>
          </cell>
          <cell r="DB699">
            <v>0</v>
          </cell>
          <cell r="DC699">
            <v>0</v>
          </cell>
          <cell r="DD699">
            <v>0</v>
          </cell>
          <cell r="DE699">
            <v>0</v>
          </cell>
          <cell r="DF699">
            <v>0</v>
          </cell>
          <cell r="DG699">
            <v>0</v>
          </cell>
          <cell r="DH699">
            <v>0</v>
          </cell>
          <cell r="DI699">
            <v>0</v>
          </cell>
          <cell r="DJ699">
            <v>0</v>
          </cell>
          <cell r="DK699">
            <v>0</v>
          </cell>
          <cell r="DL699">
            <v>0</v>
          </cell>
          <cell r="DM699">
            <v>0</v>
          </cell>
          <cell r="DN699">
            <v>0</v>
          </cell>
          <cell r="DO699">
            <v>0</v>
          </cell>
          <cell r="DP699">
            <v>0</v>
          </cell>
          <cell r="DQ699">
            <v>0</v>
          </cell>
          <cell r="DR699">
            <v>0</v>
          </cell>
          <cell r="DS699">
            <v>0</v>
          </cell>
          <cell r="DT699">
            <v>0</v>
          </cell>
          <cell r="DU699">
            <v>0</v>
          </cell>
          <cell r="DV699">
            <v>0</v>
          </cell>
          <cell r="DW699">
            <v>0</v>
          </cell>
          <cell r="DX699">
            <v>0</v>
          </cell>
          <cell r="DY699">
            <v>0</v>
          </cell>
          <cell r="DZ699">
            <v>0</v>
          </cell>
          <cell r="EA699">
            <v>0</v>
          </cell>
          <cell r="EB699">
            <v>0</v>
          </cell>
          <cell r="EC699">
            <v>0</v>
          </cell>
          <cell r="ED699">
            <v>0</v>
          </cell>
          <cell r="EE699">
            <v>0</v>
          </cell>
          <cell r="EF699">
            <v>0</v>
          </cell>
          <cell r="EG699">
            <v>0</v>
          </cell>
          <cell r="EH699">
            <v>0</v>
          </cell>
          <cell r="EI699">
            <v>0</v>
          </cell>
          <cell r="EJ699">
            <v>0</v>
          </cell>
          <cell r="EK699">
            <v>0</v>
          </cell>
          <cell r="EL699">
            <v>0</v>
          </cell>
          <cell r="EM699">
            <v>0</v>
          </cell>
          <cell r="EN699">
            <v>0</v>
          </cell>
          <cell r="EO699">
            <v>0</v>
          </cell>
          <cell r="EP699">
            <v>0</v>
          </cell>
          <cell r="EQ699">
            <v>0</v>
          </cell>
          <cell r="ER699">
            <v>0</v>
          </cell>
          <cell r="ES699">
            <v>0</v>
          </cell>
          <cell r="ET699">
            <v>0</v>
          </cell>
          <cell r="EU699">
            <v>0</v>
          </cell>
          <cell r="EV699">
            <v>0</v>
          </cell>
          <cell r="EW699">
            <v>0</v>
          </cell>
          <cell r="EX699">
            <v>0</v>
          </cell>
          <cell r="EY699">
            <v>0</v>
          </cell>
          <cell r="EZ699">
            <v>0</v>
          </cell>
          <cell r="FA699">
            <v>0</v>
          </cell>
          <cell r="FB699">
            <v>0</v>
          </cell>
          <cell r="FC699">
            <v>0</v>
          </cell>
          <cell r="FD699">
            <v>0</v>
          </cell>
          <cell r="FE699">
            <v>0</v>
          </cell>
          <cell r="FF699">
            <v>0</v>
          </cell>
          <cell r="FG699">
            <v>0</v>
          </cell>
          <cell r="FH699">
            <v>0</v>
          </cell>
          <cell r="FI699">
            <v>0</v>
          </cell>
          <cell r="FJ699">
            <v>0</v>
          </cell>
        </row>
        <row r="1065">
          <cell r="C1065">
            <v>0</v>
          </cell>
        </row>
        <row r="1113">
          <cell r="C1113">
            <v>0</v>
          </cell>
        </row>
        <row r="2553">
          <cell r="C2553">
            <v>0</v>
          </cell>
        </row>
        <row r="2958">
          <cell r="C2958">
            <v>0</v>
          </cell>
        </row>
        <row r="3029">
          <cell r="C3029">
            <v>0</v>
          </cell>
        </row>
      </sheetData>
      <sheetData sheetId="22">
        <row r="1065">
          <cell r="C1065">
            <v>0</v>
          </cell>
        </row>
        <row r="1113">
          <cell r="C1113">
            <v>0</v>
          </cell>
        </row>
        <row r="2553">
          <cell r="C2553">
            <v>0</v>
          </cell>
        </row>
        <row r="2958">
          <cell r="C2958">
            <v>0</v>
          </cell>
        </row>
        <row r="3029">
          <cell r="C3029">
            <v>0</v>
          </cell>
        </row>
      </sheetData>
      <sheetData sheetId="2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Input SPV1"/>
      <sheetName val="Input SPV2"/>
      <sheetName val="Input SPV3"/>
      <sheetName val="Input SPV4"/>
      <sheetName val="Input SPV5"/>
      <sheetName val="Input SPV6"/>
      <sheetName val="Input SPV7"/>
      <sheetName val="Input SPV8"/>
      <sheetName val="Input SPV9"/>
      <sheetName val="Input SPV10"/>
      <sheetName val="Input SPV11"/>
      <sheetName val="Input SPV12"/>
      <sheetName val="Input SPV13"/>
      <sheetName val="Input SPV14"/>
      <sheetName val="Input SPV REFI 1"/>
      <sheetName val="Input SPV REFI 2"/>
      <sheetName val="Input SPV REFI 3"/>
      <sheetName val="Input SPV REFI 4"/>
      <sheetName val="Account  - Taxes"/>
      <sheetName val="Sc - SPV1"/>
      <sheetName val="Sc - SPV2"/>
      <sheetName val="Sc - SPV3"/>
      <sheetName val="Sc - SPV4"/>
      <sheetName val="Sc - SPV5"/>
      <sheetName val="Sc - SPV6"/>
      <sheetName val="Sc - SPV7"/>
      <sheetName val="Sc - SPV8"/>
      <sheetName val="Sc - SPV9"/>
      <sheetName val="Sc - SPV10"/>
      <sheetName val="Sc - SPV11"/>
      <sheetName val="Sc - SPV12"/>
      <sheetName val="Sc - SPV13"/>
      <sheetName val="Sc - SPV14"/>
      <sheetName val="Sc - SPV REFI 1"/>
      <sheetName val="Sc - SPV REFI 2"/>
      <sheetName val="Sc - SPV REFI 3"/>
      <sheetName val="Sc - SPV REFI 4"/>
      <sheetName val="Sensis AssetCos"/>
      <sheetName val="Checks"/>
      <sheetName val="Summary"/>
      <sheetName val="Recap"/>
      <sheetName val="Financial conditions"/>
      <sheetName val="Graph data"/>
      <sheetName val="FS annual"/>
      <sheetName val="SPV 1"/>
      <sheetName val="SPV 2"/>
      <sheetName val="SPV 3"/>
      <sheetName val="SPV 4"/>
      <sheetName val="SPV 5"/>
      <sheetName val="SPV 6"/>
      <sheetName val="SPV 7"/>
      <sheetName val="SPV 8"/>
      <sheetName val="SPV 9"/>
      <sheetName val="SPV 10"/>
      <sheetName val="SPV 11"/>
      <sheetName val="SPV 12"/>
      <sheetName val="SPV 13"/>
      <sheetName val="SPV 14"/>
      <sheetName val="SPV REFI 1"/>
      <sheetName val="SPV REFI 2"/>
      <sheetName val="SPV REFI 3"/>
      <sheetName val="SPV REFI 4"/>
      <sheetName val="WindCo"/>
      <sheetName val="SolarCo"/>
      <sheetName val="Hold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9">
          <cell r="D9" t="str">
            <v>Scénario 1</v>
          </cell>
        </row>
        <row r="13">
          <cell r="D13">
            <v>1</v>
          </cell>
        </row>
        <row r="51">
          <cell r="F51">
            <v>1.1114999999999999</v>
          </cell>
          <cell r="G51">
            <v>1.1114999999999999</v>
          </cell>
          <cell r="H51">
            <v>1.1114999999999999</v>
          </cell>
          <cell r="I51">
            <v>1.1114999999999999</v>
          </cell>
          <cell r="J51">
            <v>1.1114997863769531</v>
          </cell>
          <cell r="K51">
            <v>1.1114999999999999</v>
          </cell>
          <cell r="L51">
            <v>1.1114999999999999</v>
          </cell>
          <cell r="M51">
            <v>1.1114997863769531</v>
          </cell>
          <cell r="N51">
            <v>1.1114997863769531</v>
          </cell>
          <cell r="O51">
            <v>1.1114997863769531</v>
          </cell>
          <cell r="P51">
            <v>1.1114997863769531</v>
          </cell>
          <cell r="Q51">
            <v>1.1114997863769531</v>
          </cell>
          <cell r="R51">
            <v>1.1114997863769531</v>
          </cell>
          <cell r="S51">
            <v>1.1114997863769531</v>
          </cell>
          <cell r="T51">
            <v>1.1114997863769531</v>
          </cell>
          <cell r="U51">
            <v>1.1114997863769531</v>
          </cell>
          <cell r="V51">
            <v>1.1114997863769531</v>
          </cell>
          <cell r="W51">
            <v>1.1114997863769531</v>
          </cell>
          <cell r="X51">
            <v>1.1114997863769531</v>
          </cell>
          <cell r="Y51">
            <v>1.1114997863769531</v>
          </cell>
          <cell r="Z51">
            <v>1.1114997863769531</v>
          </cell>
          <cell r="AA51">
            <v>1.1114997863769531</v>
          </cell>
          <cell r="AB51">
            <v>1.1114997863769531</v>
          </cell>
          <cell r="AC51">
            <v>1.1114997863769531</v>
          </cell>
          <cell r="AD51">
            <v>1.1114997863769531</v>
          </cell>
          <cell r="AE51">
            <v>1.1114997863769531</v>
          </cell>
          <cell r="AF51">
            <v>1.1114997863769531</v>
          </cell>
        </row>
        <row r="233">
          <cell r="F233">
            <v>29829.308837628774</v>
          </cell>
          <cell r="G233">
            <v>29829.324364119788</v>
          </cell>
          <cell r="H233">
            <v>29829.324404429248</v>
          </cell>
          <cell r="I233">
            <v>29829.324404370691</v>
          </cell>
          <cell r="J233">
            <v>29829.3125</v>
          </cell>
          <cell r="K233">
            <v>29829.324404370691</v>
          </cell>
          <cell r="L233">
            <v>29829.324404370691</v>
          </cell>
          <cell r="M233">
            <v>29829.3125</v>
          </cell>
          <cell r="N233">
            <v>29829.3125</v>
          </cell>
          <cell r="O233">
            <v>29829.3125</v>
          </cell>
          <cell r="P233">
            <v>29829.3125</v>
          </cell>
          <cell r="Q233">
            <v>29829.3125</v>
          </cell>
          <cell r="R233">
            <v>29829.3125</v>
          </cell>
          <cell r="S233">
            <v>29829.3125</v>
          </cell>
          <cell r="T233">
            <v>29829.3125</v>
          </cell>
          <cell r="U233">
            <v>29829.3125</v>
          </cell>
          <cell r="V233">
            <v>29829.3125</v>
          </cell>
          <cell r="W233">
            <v>29829.3125</v>
          </cell>
          <cell r="X233">
            <v>29829.3125</v>
          </cell>
          <cell r="Y233">
            <v>29829.3125</v>
          </cell>
          <cell r="Z233">
            <v>29829.3125</v>
          </cell>
          <cell r="AA233">
            <v>29829.3125</v>
          </cell>
          <cell r="AB233">
            <v>29829.3125</v>
          </cell>
          <cell r="AC233">
            <v>29829.3125</v>
          </cell>
          <cell r="AD233">
            <v>29829.3125</v>
          </cell>
          <cell r="AE233">
            <v>29829.3125</v>
          </cell>
          <cell r="AF233">
            <v>29829.3125</v>
          </cell>
        </row>
        <row r="351">
          <cell r="F351">
            <v>0</v>
          </cell>
          <cell r="G351">
            <v>0</v>
          </cell>
          <cell r="H351">
            <v>2266.3535393638253</v>
          </cell>
          <cell r="I351">
            <v>2266.4088085640778</v>
          </cell>
          <cell r="J351">
            <v>2266.408203125</v>
          </cell>
          <cell r="K351">
            <v>2266.408203125</v>
          </cell>
          <cell r="L351">
            <v>2266.4088085640778</v>
          </cell>
          <cell r="M351">
            <v>2266.408203125</v>
          </cell>
          <cell r="N351">
            <v>2266.408203125</v>
          </cell>
          <cell r="O351">
            <v>2266.408203125</v>
          </cell>
          <cell r="P351">
            <v>2266.408203125</v>
          </cell>
          <cell r="Q351">
            <v>2266.408203125</v>
          </cell>
          <cell r="R351">
            <v>2266.408203125</v>
          </cell>
          <cell r="S351">
            <v>2266.408203125</v>
          </cell>
          <cell r="T351">
            <v>2266.408203125</v>
          </cell>
          <cell r="U351">
            <v>2266.408203125</v>
          </cell>
          <cell r="V351">
            <v>2266.408203125</v>
          </cell>
          <cell r="W351">
            <v>2266.408203125</v>
          </cell>
          <cell r="X351">
            <v>2266.408203125</v>
          </cell>
          <cell r="Y351">
            <v>2266.408203125</v>
          </cell>
          <cell r="Z351">
            <v>2266.408203125</v>
          </cell>
          <cell r="AA351">
            <v>2266.408203125</v>
          </cell>
          <cell r="AB351">
            <v>2266.408203125</v>
          </cell>
          <cell r="AC351">
            <v>2266.408203125</v>
          </cell>
          <cell r="AD351">
            <v>2266.408203125</v>
          </cell>
          <cell r="AE351">
            <v>2266.408203125</v>
          </cell>
          <cell r="AF351">
            <v>2266.408203125</v>
          </cell>
        </row>
      </sheetData>
      <sheetData sheetId="21">
        <row r="9">
          <cell r="D9" t="str">
            <v>Scénario 1</v>
          </cell>
        </row>
        <row r="13">
          <cell r="D13">
            <v>1</v>
          </cell>
        </row>
        <row r="51">
          <cell r="F51">
            <v>1.1205000000000001</v>
          </cell>
          <cell r="G51">
            <v>1.1205000000000001</v>
          </cell>
          <cell r="H51">
            <v>1.1205000000000001</v>
          </cell>
          <cell r="I51">
            <v>1.1205000000000001</v>
          </cell>
          <cell r="J51">
            <v>1.1204996109008789</v>
          </cell>
          <cell r="K51">
            <v>1.1205000000000001</v>
          </cell>
          <cell r="L51">
            <v>1.1205000000000001</v>
          </cell>
          <cell r="M51">
            <v>1.1204996109008789</v>
          </cell>
          <cell r="N51">
            <v>1.1204996109008789</v>
          </cell>
          <cell r="O51">
            <v>1.1204996109008789</v>
          </cell>
          <cell r="P51">
            <v>1.1204996109008789</v>
          </cell>
          <cell r="Q51">
            <v>1.1204996109008789</v>
          </cell>
          <cell r="R51">
            <v>1.1204996109008789</v>
          </cell>
          <cell r="S51">
            <v>1.1204996109008789</v>
          </cell>
          <cell r="T51">
            <v>1.1204996109008789</v>
          </cell>
          <cell r="U51">
            <v>1.1204996109008789</v>
          </cell>
          <cell r="V51">
            <v>1.1204996109008789</v>
          </cell>
          <cell r="W51">
            <v>1.1204996109008789</v>
          </cell>
          <cell r="X51">
            <v>1.1204996109008789</v>
          </cell>
          <cell r="Y51">
            <v>1.1204996109008789</v>
          </cell>
          <cell r="Z51">
            <v>1.1204996109008789</v>
          </cell>
          <cell r="AA51">
            <v>1.1204996109008789</v>
          </cell>
          <cell r="AB51">
            <v>1.1204996109008789</v>
          </cell>
          <cell r="AC51">
            <v>1.1204996109008789</v>
          </cell>
          <cell r="AD51">
            <v>1.1204996109008789</v>
          </cell>
          <cell r="AE51">
            <v>1.1204996109008789</v>
          </cell>
          <cell r="AF51">
            <v>1.1204996109008789</v>
          </cell>
        </row>
        <row r="233">
          <cell r="F233">
            <v>23941.258759177756</v>
          </cell>
          <cell r="G233">
            <v>23941.271473643053</v>
          </cell>
          <cell r="H233">
            <v>23941.271490596027</v>
          </cell>
          <cell r="I233">
            <v>23941.271490596027</v>
          </cell>
          <cell r="J233">
            <v>23941.265625</v>
          </cell>
          <cell r="K233">
            <v>23941.27149104765</v>
          </cell>
          <cell r="L233">
            <v>23941.271490596027</v>
          </cell>
          <cell r="M233">
            <v>23941.265625</v>
          </cell>
          <cell r="N233">
            <v>23941.265625</v>
          </cell>
          <cell r="O233">
            <v>23941.265625</v>
          </cell>
          <cell r="P233">
            <v>23941.265625</v>
          </cell>
          <cell r="Q233">
            <v>23941.265625</v>
          </cell>
          <cell r="R233">
            <v>23941.265625</v>
          </cell>
          <cell r="S233">
            <v>23941.265625</v>
          </cell>
          <cell r="T233">
            <v>23941.265625</v>
          </cell>
          <cell r="U233">
            <v>23941.265625</v>
          </cell>
          <cell r="V233">
            <v>23941.265625</v>
          </cell>
          <cell r="W233">
            <v>23941.265625</v>
          </cell>
          <cell r="X233">
            <v>23941.265625</v>
          </cell>
          <cell r="Y233">
            <v>23941.265625</v>
          </cell>
          <cell r="Z233">
            <v>23941.265625</v>
          </cell>
          <cell r="AA233">
            <v>23941.265625</v>
          </cell>
          <cell r="AB233">
            <v>23941.265625</v>
          </cell>
          <cell r="AC233">
            <v>23941.265625</v>
          </cell>
          <cell r="AD233">
            <v>23941.265625</v>
          </cell>
          <cell r="AE233">
            <v>23941.265625</v>
          </cell>
          <cell r="AF233">
            <v>23941.265625</v>
          </cell>
        </row>
        <row r="351">
          <cell r="F351">
            <v>0</v>
          </cell>
          <cell r="G351">
            <v>0</v>
          </cell>
          <cell r="H351">
            <v>479.93902333638118</v>
          </cell>
          <cell r="I351">
            <v>479.93902333638118</v>
          </cell>
          <cell r="J351">
            <v>479.93896484375</v>
          </cell>
          <cell r="K351">
            <v>0</v>
          </cell>
          <cell r="L351">
            <v>479.93902333638118</v>
          </cell>
          <cell r="M351">
            <v>479.93896484375</v>
          </cell>
          <cell r="N351">
            <v>479.93896484375</v>
          </cell>
          <cell r="O351">
            <v>479.93896484375</v>
          </cell>
          <cell r="P351">
            <v>479.93896484375</v>
          </cell>
          <cell r="Q351">
            <v>479.93896484375</v>
          </cell>
          <cell r="R351">
            <v>479.93896484375</v>
          </cell>
          <cell r="S351">
            <v>479.93896484375</v>
          </cell>
          <cell r="T351">
            <v>479.93896484375</v>
          </cell>
          <cell r="U351">
            <v>479.93896484375</v>
          </cell>
          <cell r="V351">
            <v>479.93896484375</v>
          </cell>
          <cell r="W351">
            <v>479.93896484375</v>
          </cell>
          <cell r="X351">
            <v>479.93896484375</v>
          </cell>
          <cell r="Y351">
            <v>479.93896484375</v>
          </cell>
          <cell r="Z351">
            <v>479.93896484375</v>
          </cell>
          <cell r="AA351">
            <v>479.93896484375</v>
          </cell>
          <cell r="AB351">
            <v>479.93896484375</v>
          </cell>
          <cell r="AC351">
            <v>479.93896484375</v>
          </cell>
          <cell r="AD351">
            <v>479.93896484375</v>
          </cell>
          <cell r="AE351">
            <v>479.93896484375</v>
          </cell>
          <cell r="AF351">
            <v>479.93896484375</v>
          </cell>
        </row>
      </sheetData>
      <sheetData sheetId="22">
        <row r="13">
          <cell r="D13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V233">
            <v>479.93896484375</v>
          </cell>
          <cell r="W233">
            <v>479.93896484375</v>
          </cell>
        </row>
        <row r="351">
          <cell r="F351">
            <v>479.93896484375</v>
          </cell>
          <cell r="G351">
            <v>479.93896484375</v>
          </cell>
          <cell r="H351">
            <v>479.93896484375</v>
          </cell>
          <cell r="I351">
            <v>479.93896484375</v>
          </cell>
          <cell r="J351">
            <v>479.93896484375</v>
          </cell>
          <cell r="K351">
            <v>479.93896484375</v>
          </cell>
          <cell r="L351">
            <v>479.93896484375</v>
          </cell>
          <cell r="M351">
            <v>479.93896484375</v>
          </cell>
          <cell r="N351">
            <v>479.93896484375</v>
          </cell>
          <cell r="O351">
            <v>479.93896484375</v>
          </cell>
          <cell r="P351">
            <v>479.93896484375</v>
          </cell>
          <cell r="Q351">
            <v>479.93896484375</v>
          </cell>
          <cell r="R351">
            <v>479.93896484375</v>
          </cell>
          <cell r="S351">
            <v>479.93896484375</v>
          </cell>
          <cell r="T351">
            <v>479.93896484375</v>
          </cell>
          <cell r="U351">
            <v>479.93896484375</v>
          </cell>
          <cell r="V351">
            <v>479.93896484375</v>
          </cell>
          <cell r="W351">
            <v>479.93896484375</v>
          </cell>
        </row>
      </sheetData>
      <sheetData sheetId="23">
        <row r="13">
          <cell r="D13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V233">
            <v>479.93896484375</v>
          </cell>
          <cell r="W233">
            <v>479.93896484375</v>
          </cell>
        </row>
        <row r="351">
          <cell r="F351">
            <v>479.93896484375</v>
          </cell>
          <cell r="G351">
            <v>479.93896484375</v>
          </cell>
          <cell r="H351">
            <v>479.93896484375</v>
          </cell>
          <cell r="I351">
            <v>479.93896484375</v>
          </cell>
          <cell r="J351">
            <v>479.93896484375</v>
          </cell>
          <cell r="K351">
            <v>479.93896484375</v>
          </cell>
          <cell r="L351">
            <v>479.93896484375</v>
          </cell>
          <cell r="M351">
            <v>479.93896484375</v>
          </cell>
          <cell r="N351">
            <v>479.93896484375</v>
          </cell>
          <cell r="O351">
            <v>479.93896484375</v>
          </cell>
          <cell r="P351">
            <v>479.93896484375</v>
          </cell>
          <cell r="Q351">
            <v>479.93896484375</v>
          </cell>
          <cell r="R351">
            <v>479.93896484375</v>
          </cell>
          <cell r="S351">
            <v>479.93896484375</v>
          </cell>
          <cell r="T351">
            <v>479.93896484375</v>
          </cell>
          <cell r="U351">
            <v>479.93896484375</v>
          </cell>
          <cell r="V351">
            <v>479.93896484375</v>
          </cell>
          <cell r="W351">
            <v>479.93896484375</v>
          </cell>
        </row>
      </sheetData>
      <sheetData sheetId="24">
        <row r="13">
          <cell r="D13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  <row r="351">
          <cell r="F351">
            <v>479.93896484375</v>
          </cell>
          <cell r="G351">
            <v>479.93896484375</v>
          </cell>
          <cell r="H351">
            <v>479.93896484375</v>
          </cell>
          <cell r="I351">
            <v>479.93896484375</v>
          </cell>
          <cell r="J351">
            <v>479.93896484375</v>
          </cell>
          <cell r="K351">
            <v>479.93896484375</v>
          </cell>
          <cell r="L351">
            <v>479.93896484375</v>
          </cell>
          <cell r="M351">
            <v>479.93896484375</v>
          </cell>
          <cell r="N351">
            <v>479.93896484375</v>
          </cell>
          <cell r="O351">
            <v>479.93896484375</v>
          </cell>
          <cell r="P351">
            <v>479.93896484375</v>
          </cell>
          <cell r="Q351">
            <v>479.93896484375</v>
          </cell>
          <cell r="R351">
            <v>479.93896484375</v>
          </cell>
          <cell r="S351">
            <v>479.93896484375</v>
          </cell>
          <cell r="T351">
            <v>479.93896484375</v>
          </cell>
          <cell r="U351">
            <v>479.93896484375</v>
          </cell>
          <cell r="W351">
            <v>479.93896484375</v>
          </cell>
        </row>
      </sheetData>
      <sheetData sheetId="25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W233">
            <v>479.93896484375</v>
          </cell>
        </row>
        <row r="351">
          <cell r="F351">
            <v>479.93896484375</v>
          </cell>
          <cell r="G351">
            <v>479.93896484375</v>
          </cell>
          <cell r="H351">
            <v>479.93896484375</v>
          </cell>
          <cell r="I351">
            <v>479.93896484375</v>
          </cell>
          <cell r="J351">
            <v>479.93896484375</v>
          </cell>
          <cell r="K351">
            <v>479.93896484375</v>
          </cell>
          <cell r="L351">
            <v>479.93896484375</v>
          </cell>
          <cell r="M351">
            <v>479.93896484375</v>
          </cell>
          <cell r="N351">
            <v>479.93896484375</v>
          </cell>
          <cell r="O351">
            <v>479.93896484375</v>
          </cell>
          <cell r="P351">
            <v>479.93896484375</v>
          </cell>
          <cell r="Q351">
            <v>479.93896484375</v>
          </cell>
          <cell r="R351">
            <v>479.93896484375</v>
          </cell>
          <cell r="S351">
            <v>479.93896484375</v>
          </cell>
          <cell r="W351">
            <v>479.93896484375</v>
          </cell>
        </row>
      </sheetData>
      <sheetData sheetId="26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W233">
            <v>479.93896484375</v>
          </cell>
        </row>
        <row r="351">
          <cell r="F351">
            <v>479.93896484375</v>
          </cell>
          <cell r="G351">
            <v>479.93896484375</v>
          </cell>
          <cell r="H351">
            <v>479.93896484375</v>
          </cell>
          <cell r="I351">
            <v>479.93896484375</v>
          </cell>
          <cell r="J351">
            <v>479.93896484375</v>
          </cell>
          <cell r="K351">
            <v>479.93896484375</v>
          </cell>
          <cell r="L351">
            <v>479.93896484375</v>
          </cell>
          <cell r="M351">
            <v>479.93896484375</v>
          </cell>
          <cell r="N351">
            <v>479.93896484375</v>
          </cell>
          <cell r="O351">
            <v>479.93896484375</v>
          </cell>
          <cell r="P351">
            <v>479.93896484375</v>
          </cell>
          <cell r="Q351">
            <v>479.93896484375</v>
          </cell>
          <cell r="R351">
            <v>479.93896484375</v>
          </cell>
          <cell r="S351">
            <v>479.93896484375</v>
          </cell>
          <cell r="T351">
            <v>479.93896484375</v>
          </cell>
          <cell r="W351">
            <v>479.93896484375</v>
          </cell>
        </row>
      </sheetData>
      <sheetData sheetId="27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</sheetData>
      <sheetData sheetId="28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</sheetData>
      <sheetData sheetId="29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</sheetData>
      <sheetData sheetId="30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</sheetData>
      <sheetData sheetId="31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</sheetData>
      <sheetData sheetId="32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V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V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V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V233">
            <v>479.93896484375</v>
          </cell>
          <cell r="W233">
            <v>479.93896484375</v>
          </cell>
        </row>
      </sheetData>
      <sheetData sheetId="33">
        <row r="13">
          <cell r="D13">
            <v>479.93896484375</v>
          </cell>
        </row>
        <row r="19">
          <cell r="F19">
            <v>479.93896484375</v>
          </cell>
          <cell r="G19">
            <v>479.93896484375</v>
          </cell>
          <cell r="H19">
            <v>479.93896484375</v>
          </cell>
          <cell r="I19">
            <v>479.93896484375</v>
          </cell>
          <cell r="J19">
            <v>479.93896484375</v>
          </cell>
          <cell r="K19">
            <v>479.93896484375</v>
          </cell>
          <cell r="L19">
            <v>479.93896484375</v>
          </cell>
          <cell r="M19">
            <v>479.93896484375</v>
          </cell>
          <cell r="N19">
            <v>479.93896484375</v>
          </cell>
          <cell r="O19">
            <v>479.93896484375</v>
          </cell>
          <cell r="P19">
            <v>479.93896484375</v>
          </cell>
          <cell r="Q19">
            <v>479.93896484375</v>
          </cell>
          <cell r="R19">
            <v>479.93896484375</v>
          </cell>
          <cell r="S19">
            <v>479.93896484375</v>
          </cell>
          <cell r="T19">
            <v>479.93896484375</v>
          </cell>
          <cell r="U19">
            <v>479.93896484375</v>
          </cell>
          <cell r="W19">
            <v>479.93896484375</v>
          </cell>
        </row>
        <row r="51">
          <cell r="F51">
            <v>479.93896484375</v>
          </cell>
          <cell r="G51">
            <v>479.93896484375</v>
          </cell>
          <cell r="H51">
            <v>479.93896484375</v>
          </cell>
          <cell r="I51">
            <v>479.93896484375</v>
          </cell>
          <cell r="J51">
            <v>479.93896484375</v>
          </cell>
          <cell r="K51">
            <v>479.93896484375</v>
          </cell>
          <cell r="L51">
            <v>479.93896484375</v>
          </cell>
          <cell r="M51">
            <v>479.93896484375</v>
          </cell>
          <cell r="N51">
            <v>479.93896484375</v>
          </cell>
          <cell r="O51">
            <v>479.93896484375</v>
          </cell>
          <cell r="P51">
            <v>479.93896484375</v>
          </cell>
          <cell r="Q51">
            <v>479.93896484375</v>
          </cell>
          <cell r="R51">
            <v>479.93896484375</v>
          </cell>
          <cell r="S51">
            <v>479.93896484375</v>
          </cell>
          <cell r="T51">
            <v>479.93896484375</v>
          </cell>
          <cell r="U51">
            <v>479.93896484375</v>
          </cell>
          <cell r="V51">
            <v>479.93896484375</v>
          </cell>
          <cell r="W51">
            <v>479.93896484375</v>
          </cell>
        </row>
        <row r="62">
          <cell r="F62">
            <v>479.93896484375</v>
          </cell>
          <cell r="G62">
            <v>479.93896484375</v>
          </cell>
          <cell r="H62">
            <v>479.93896484375</v>
          </cell>
          <cell r="I62">
            <v>479.93896484375</v>
          </cell>
          <cell r="J62">
            <v>479.93896484375</v>
          </cell>
          <cell r="K62">
            <v>479.93896484375</v>
          </cell>
          <cell r="L62">
            <v>479.93896484375</v>
          </cell>
          <cell r="M62">
            <v>479.93896484375</v>
          </cell>
          <cell r="N62">
            <v>479.93896484375</v>
          </cell>
          <cell r="O62">
            <v>479.93896484375</v>
          </cell>
          <cell r="P62">
            <v>479.93896484375</v>
          </cell>
          <cell r="Q62">
            <v>479.93896484375</v>
          </cell>
          <cell r="R62">
            <v>479.93896484375</v>
          </cell>
          <cell r="S62">
            <v>479.93896484375</v>
          </cell>
          <cell r="T62">
            <v>479.93896484375</v>
          </cell>
          <cell r="U62">
            <v>479.93896484375</v>
          </cell>
          <cell r="W62">
            <v>479.93896484375</v>
          </cell>
        </row>
        <row r="231">
          <cell r="F231">
            <v>479.93896484375</v>
          </cell>
          <cell r="G231">
            <v>479.93896484375</v>
          </cell>
          <cell r="H231">
            <v>479.93896484375</v>
          </cell>
          <cell r="I231">
            <v>479.93896484375</v>
          </cell>
          <cell r="J231">
            <v>479.93896484375</v>
          </cell>
          <cell r="K231">
            <v>479.93896484375</v>
          </cell>
          <cell r="L231">
            <v>479.93896484375</v>
          </cell>
          <cell r="M231">
            <v>479.93896484375</v>
          </cell>
          <cell r="N231">
            <v>479.93896484375</v>
          </cell>
          <cell r="O231">
            <v>479.93896484375</v>
          </cell>
          <cell r="P231">
            <v>479.93896484375</v>
          </cell>
          <cell r="Q231">
            <v>479.93896484375</v>
          </cell>
          <cell r="R231">
            <v>479.93896484375</v>
          </cell>
          <cell r="S231">
            <v>479.93896484375</v>
          </cell>
          <cell r="T231">
            <v>479.93896484375</v>
          </cell>
          <cell r="U231">
            <v>479.93896484375</v>
          </cell>
          <cell r="W231">
            <v>479.93896484375</v>
          </cell>
        </row>
        <row r="233">
          <cell r="F233">
            <v>479.93896484375</v>
          </cell>
          <cell r="G233">
            <v>479.93896484375</v>
          </cell>
          <cell r="H233">
            <v>479.93896484375</v>
          </cell>
          <cell r="I233">
            <v>479.93896484375</v>
          </cell>
          <cell r="J233">
            <v>479.93896484375</v>
          </cell>
          <cell r="K233">
            <v>479.93896484375</v>
          </cell>
          <cell r="L233">
            <v>479.93896484375</v>
          </cell>
          <cell r="M233">
            <v>479.93896484375</v>
          </cell>
          <cell r="N233">
            <v>479.93896484375</v>
          </cell>
          <cell r="O233">
            <v>479.93896484375</v>
          </cell>
          <cell r="P233">
            <v>479.93896484375</v>
          </cell>
          <cell r="Q233">
            <v>479.93896484375</v>
          </cell>
          <cell r="R233">
            <v>479.93896484375</v>
          </cell>
          <cell r="S233">
            <v>479.93896484375</v>
          </cell>
          <cell r="T233">
            <v>479.93896484375</v>
          </cell>
          <cell r="U233">
            <v>479.93896484375</v>
          </cell>
          <cell r="W233">
            <v>479.93896484375</v>
          </cell>
        </row>
      </sheetData>
      <sheetData sheetId="34">
        <row r="13">
          <cell r="D13">
            <v>479.93896484375</v>
          </cell>
        </row>
        <row r="19"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</row>
        <row r="51"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</row>
        <row r="238"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W238">
            <v>0</v>
          </cell>
        </row>
      </sheetData>
      <sheetData sheetId="35"/>
      <sheetData sheetId="36">
        <row r="13">
          <cell r="D13">
            <v>0</v>
          </cell>
        </row>
        <row r="19"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W19">
            <v>0</v>
          </cell>
        </row>
        <row r="51"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</row>
        <row r="62"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W62">
            <v>0</v>
          </cell>
        </row>
        <row r="282"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  <cell r="T282">
            <v>0</v>
          </cell>
          <cell r="U282">
            <v>0</v>
          </cell>
          <cell r="W282">
            <v>0</v>
          </cell>
        </row>
      </sheetData>
      <sheetData sheetId="37">
        <row r="13">
          <cell r="D13">
            <v>0</v>
          </cell>
        </row>
        <row r="19"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W19">
            <v>0</v>
          </cell>
        </row>
        <row r="51"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</row>
        <row r="62"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W62">
            <v>0</v>
          </cell>
        </row>
        <row r="238"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W238">
            <v>0</v>
          </cell>
        </row>
        <row r="358"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W358">
            <v>0</v>
          </cell>
        </row>
      </sheetData>
      <sheetData sheetId="38">
        <row r="13">
          <cell r="D13">
            <v>3</v>
          </cell>
        </row>
      </sheetData>
      <sheetData sheetId="39">
        <row r="9">
          <cell r="D9">
            <v>32788.605473521224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T9">
            <v>0</v>
          </cell>
          <cell r="U9">
            <v>0</v>
          </cell>
        </row>
        <row r="10">
          <cell r="D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T10">
            <v>0</v>
          </cell>
          <cell r="U10">
            <v>0</v>
          </cell>
        </row>
        <row r="25">
          <cell r="D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T25">
            <v>0</v>
          </cell>
          <cell r="U25">
            <v>0</v>
          </cell>
        </row>
        <row r="28">
          <cell r="D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T28">
            <v>0</v>
          </cell>
          <cell r="U28">
            <v>0</v>
          </cell>
        </row>
        <row r="31">
          <cell r="D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T31">
            <v>0</v>
          </cell>
          <cell r="U31">
            <v>0</v>
          </cell>
        </row>
        <row r="120">
          <cell r="AF120">
            <v>2</v>
          </cell>
          <cell r="AI120">
            <v>0</v>
          </cell>
          <cell r="AL120">
            <v>2</v>
          </cell>
          <cell r="AO120">
            <v>0</v>
          </cell>
          <cell r="AR120">
            <v>2</v>
          </cell>
          <cell r="AU120">
            <v>0</v>
          </cell>
          <cell r="AX120">
            <v>2</v>
          </cell>
          <cell r="BA120">
            <v>0</v>
          </cell>
          <cell r="BG120">
            <v>0</v>
          </cell>
          <cell r="BJ120">
            <v>2</v>
          </cell>
          <cell r="BM120">
            <v>0</v>
          </cell>
          <cell r="BP120">
            <v>2</v>
          </cell>
          <cell r="BS120">
            <v>0</v>
          </cell>
          <cell r="BV120">
            <v>2</v>
          </cell>
          <cell r="BY120">
            <v>0</v>
          </cell>
          <cell r="CB120">
            <v>2</v>
          </cell>
          <cell r="CE120">
            <v>0</v>
          </cell>
          <cell r="CH120">
            <v>2</v>
          </cell>
          <cell r="CT120">
            <v>2</v>
          </cell>
          <cell r="CZ120">
            <v>3</v>
          </cell>
        </row>
        <row r="121">
          <cell r="AG121">
            <v>-1</v>
          </cell>
          <cell r="AH121">
            <v>0</v>
          </cell>
          <cell r="AI121">
            <v>-0.25821965340226927</v>
          </cell>
          <cell r="AJ121">
            <v>1</v>
          </cell>
          <cell r="AM121">
            <v>-1</v>
          </cell>
          <cell r="AN121">
            <v>0</v>
          </cell>
          <cell r="AO121">
            <v>-0.25821965340226927</v>
          </cell>
          <cell r="AP121">
            <v>1</v>
          </cell>
          <cell r="AS121">
            <v>-1</v>
          </cell>
          <cell r="AT121">
            <v>0</v>
          </cell>
          <cell r="AU121">
            <v>-0.25821965340226927</v>
          </cell>
          <cell r="AV121">
            <v>1</v>
          </cell>
          <cell r="AY121">
            <v>-1</v>
          </cell>
          <cell r="AZ121">
            <v>0</v>
          </cell>
          <cell r="BA121">
            <v>-0.25821965340226927</v>
          </cell>
          <cell r="BB121">
            <v>1</v>
          </cell>
          <cell r="BE121">
            <v>-1</v>
          </cell>
          <cell r="BF121">
            <v>0</v>
          </cell>
          <cell r="BG121">
            <v>-0.25821965340226927</v>
          </cell>
          <cell r="BH121">
            <v>1</v>
          </cell>
          <cell r="BK121">
            <v>-1</v>
          </cell>
          <cell r="BL121">
            <v>0</v>
          </cell>
          <cell r="BM121">
            <v>-0.25821965340226927</v>
          </cell>
          <cell r="BN121">
            <v>1</v>
          </cell>
          <cell r="BQ121">
            <v>-1</v>
          </cell>
          <cell r="BR121">
            <v>0</v>
          </cell>
          <cell r="BS121">
            <v>-0.25821965340226927</v>
          </cell>
          <cell r="BT121">
            <v>1</v>
          </cell>
          <cell r="BW121">
            <v>-1</v>
          </cell>
          <cell r="BX121">
            <v>0</v>
          </cell>
          <cell r="BY121">
            <v>-0.25821965340226927</v>
          </cell>
          <cell r="BZ121">
            <v>1</v>
          </cell>
          <cell r="CC121">
            <v>-1</v>
          </cell>
          <cell r="CD121">
            <v>0</v>
          </cell>
          <cell r="CE121">
            <v>-0.25821965340226927</v>
          </cell>
          <cell r="CF121">
            <v>1</v>
          </cell>
          <cell r="CI121">
            <v>0</v>
          </cell>
          <cell r="CJ121">
            <v>0</v>
          </cell>
          <cell r="CK121">
            <v>0</v>
          </cell>
          <cell r="CL121">
            <v>0</v>
          </cell>
          <cell r="CU121">
            <v>-1</v>
          </cell>
          <cell r="CV121">
            <v>0</v>
          </cell>
          <cell r="CW121">
            <v>-0.25821965340226927</v>
          </cell>
          <cell r="CX121">
            <v>1</v>
          </cell>
          <cell r="DA121">
            <v>6000</v>
          </cell>
          <cell r="DB121">
            <v>5000</v>
          </cell>
          <cell r="DC121">
            <v>48.44936553559689</v>
          </cell>
          <cell r="DD121">
            <v>1000</v>
          </cell>
        </row>
        <row r="122">
          <cell r="AG122">
            <v>1000</v>
          </cell>
          <cell r="AH122">
            <v>1000</v>
          </cell>
          <cell r="AI122">
            <v>1000</v>
          </cell>
          <cell r="AJ122">
            <v>1000</v>
          </cell>
          <cell r="AM122">
            <v>1000</v>
          </cell>
          <cell r="AN122">
            <v>1000</v>
          </cell>
          <cell r="AO122">
            <v>1000</v>
          </cell>
          <cell r="AP122">
            <v>1000</v>
          </cell>
          <cell r="AS122">
            <v>1000</v>
          </cell>
          <cell r="AT122">
            <v>1000</v>
          </cell>
          <cell r="AU122">
            <v>1000</v>
          </cell>
          <cell r="AV122">
            <v>1000</v>
          </cell>
          <cell r="AY122">
            <v>1000</v>
          </cell>
          <cell r="AZ122">
            <v>1000</v>
          </cell>
          <cell r="BA122">
            <v>1000</v>
          </cell>
          <cell r="BB122">
            <v>1000</v>
          </cell>
          <cell r="BE122">
            <v>1000</v>
          </cell>
          <cell r="BF122">
            <v>1000</v>
          </cell>
          <cell r="BG122">
            <v>1000</v>
          </cell>
          <cell r="BH122">
            <v>1000</v>
          </cell>
          <cell r="BK122">
            <v>1000</v>
          </cell>
          <cell r="BL122">
            <v>1000</v>
          </cell>
          <cell r="BM122">
            <v>1000</v>
          </cell>
          <cell r="BN122">
            <v>1000</v>
          </cell>
          <cell r="BQ122">
            <v>1000</v>
          </cell>
          <cell r="BR122">
            <v>1000</v>
          </cell>
          <cell r="BS122">
            <v>1000</v>
          </cell>
          <cell r="BT122">
            <v>1000</v>
          </cell>
          <cell r="BW122">
            <v>1000</v>
          </cell>
          <cell r="BX122">
            <v>1000</v>
          </cell>
          <cell r="BY122">
            <v>1000</v>
          </cell>
          <cell r="BZ122">
            <v>1000</v>
          </cell>
          <cell r="CC122">
            <v>1000</v>
          </cell>
          <cell r="CD122">
            <v>1000</v>
          </cell>
          <cell r="CE122">
            <v>1000</v>
          </cell>
          <cell r="CF122">
            <v>1000</v>
          </cell>
          <cell r="CI122">
            <v>1000</v>
          </cell>
          <cell r="CJ122">
            <v>1000</v>
          </cell>
          <cell r="CK122">
            <v>1000</v>
          </cell>
          <cell r="CL122">
            <v>1000</v>
          </cell>
          <cell r="CU122">
            <v>1000</v>
          </cell>
          <cell r="CV122">
            <v>1000</v>
          </cell>
          <cell r="CW122">
            <v>1000</v>
          </cell>
          <cell r="CX122">
            <v>1000</v>
          </cell>
          <cell r="DA122">
            <v>7000</v>
          </cell>
          <cell r="DB122">
            <v>6000</v>
          </cell>
          <cell r="DC122">
            <v>48.449489499867404</v>
          </cell>
          <cell r="DD122">
            <v>1000</v>
          </cell>
        </row>
        <row r="123">
          <cell r="AG123">
            <v>1000</v>
          </cell>
          <cell r="AH123">
            <v>1000</v>
          </cell>
          <cell r="AI123">
            <v>1000</v>
          </cell>
          <cell r="AJ123">
            <v>1000</v>
          </cell>
          <cell r="AM123">
            <v>1000</v>
          </cell>
          <cell r="AN123">
            <v>1000</v>
          </cell>
          <cell r="AO123">
            <v>1000</v>
          </cell>
          <cell r="AP123">
            <v>1000</v>
          </cell>
          <cell r="AS123">
            <v>1000</v>
          </cell>
          <cell r="AT123">
            <v>1000</v>
          </cell>
          <cell r="AU123">
            <v>1000</v>
          </cell>
          <cell r="AV123">
            <v>1000</v>
          </cell>
          <cell r="AY123">
            <v>1000</v>
          </cell>
          <cell r="AZ123">
            <v>1000</v>
          </cell>
          <cell r="BA123">
            <v>1000</v>
          </cell>
          <cell r="BB123">
            <v>1000</v>
          </cell>
          <cell r="BE123">
            <v>1000</v>
          </cell>
          <cell r="BF123">
            <v>1000</v>
          </cell>
          <cell r="BG123">
            <v>1000</v>
          </cell>
          <cell r="BH123">
            <v>1000</v>
          </cell>
          <cell r="BK123">
            <v>1000</v>
          </cell>
          <cell r="BL123">
            <v>1000</v>
          </cell>
          <cell r="BM123">
            <v>1000</v>
          </cell>
          <cell r="BN123">
            <v>1000</v>
          </cell>
          <cell r="BQ123">
            <v>1000</v>
          </cell>
          <cell r="BR123">
            <v>1000</v>
          </cell>
          <cell r="BS123">
            <v>1000</v>
          </cell>
          <cell r="BT123">
            <v>1000</v>
          </cell>
          <cell r="BW123">
            <v>1000</v>
          </cell>
          <cell r="BX123">
            <v>1000</v>
          </cell>
          <cell r="BY123">
            <v>1000</v>
          </cell>
          <cell r="BZ123">
            <v>1000</v>
          </cell>
          <cell r="CC123">
            <v>1000</v>
          </cell>
          <cell r="CD123">
            <v>1000</v>
          </cell>
          <cell r="CE123">
            <v>1000</v>
          </cell>
          <cell r="CF123">
            <v>1000</v>
          </cell>
          <cell r="CI123">
            <v>1000</v>
          </cell>
          <cell r="CJ123">
            <v>1000</v>
          </cell>
          <cell r="CK123">
            <v>1000</v>
          </cell>
          <cell r="CL123">
            <v>1000</v>
          </cell>
          <cell r="CU123">
            <v>1000</v>
          </cell>
          <cell r="CV123">
            <v>1000</v>
          </cell>
          <cell r="CW123">
            <v>1000</v>
          </cell>
          <cell r="CX123">
            <v>1000</v>
          </cell>
          <cell r="DA123">
            <v>1000</v>
          </cell>
          <cell r="DB123">
            <v>1000</v>
          </cell>
          <cell r="DC123">
            <v>1000</v>
          </cell>
          <cell r="DD123">
            <v>1000</v>
          </cell>
        </row>
        <row r="124">
          <cell r="AG124">
            <v>1000</v>
          </cell>
          <cell r="AH124">
            <v>1000</v>
          </cell>
          <cell r="AI124">
            <v>1000</v>
          </cell>
          <cell r="AJ124">
            <v>1000</v>
          </cell>
          <cell r="AM124">
            <v>1000</v>
          </cell>
          <cell r="AN124">
            <v>1000</v>
          </cell>
          <cell r="AO124">
            <v>1000</v>
          </cell>
          <cell r="AP124">
            <v>1000</v>
          </cell>
          <cell r="AS124">
            <v>1000</v>
          </cell>
          <cell r="AT124">
            <v>1000</v>
          </cell>
          <cell r="AU124">
            <v>1000</v>
          </cell>
          <cell r="AV124">
            <v>1000</v>
          </cell>
          <cell r="AY124">
            <v>1000</v>
          </cell>
          <cell r="AZ124">
            <v>1000</v>
          </cell>
          <cell r="BA124">
            <v>1000</v>
          </cell>
          <cell r="BB124">
            <v>1000</v>
          </cell>
          <cell r="BE124">
            <v>1000</v>
          </cell>
          <cell r="BF124">
            <v>1000</v>
          </cell>
          <cell r="BG124">
            <v>1000</v>
          </cell>
          <cell r="BH124">
            <v>1000</v>
          </cell>
          <cell r="BK124">
            <v>1000</v>
          </cell>
          <cell r="BL124">
            <v>1000</v>
          </cell>
          <cell r="BM124">
            <v>1000</v>
          </cell>
          <cell r="BN124">
            <v>1000</v>
          </cell>
          <cell r="BQ124">
            <v>1000</v>
          </cell>
          <cell r="BR124">
            <v>1000</v>
          </cell>
          <cell r="BS124">
            <v>1000</v>
          </cell>
          <cell r="BT124">
            <v>1000</v>
          </cell>
          <cell r="BW124">
            <v>1000</v>
          </cell>
          <cell r="BX124">
            <v>1000</v>
          </cell>
          <cell r="BY124">
            <v>1000</v>
          </cell>
          <cell r="BZ124">
            <v>1000</v>
          </cell>
          <cell r="CC124">
            <v>1000</v>
          </cell>
          <cell r="CD124">
            <v>1000</v>
          </cell>
          <cell r="CE124">
            <v>1000</v>
          </cell>
          <cell r="CF124">
            <v>1000</v>
          </cell>
          <cell r="CI124">
            <v>1000</v>
          </cell>
          <cell r="CJ124">
            <v>1000</v>
          </cell>
          <cell r="CK124">
            <v>1000</v>
          </cell>
          <cell r="CL124">
            <v>1000</v>
          </cell>
          <cell r="CU124">
            <v>1000</v>
          </cell>
          <cell r="CV124">
            <v>1000</v>
          </cell>
          <cell r="CW124">
            <v>1000</v>
          </cell>
          <cell r="CX124">
            <v>1000</v>
          </cell>
          <cell r="DA124">
            <v>1000</v>
          </cell>
          <cell r="DB124">
            <v>1000</v>
          </cell>
          <cell r="DC124">
            <v>1000</v>
          </cell>
          <cell r="DD124">
            <v>1000</v>
          </cell>
        </row>
        <row r="125">
          <cell r="AG125">
            <v>1000</v>
          </cell>
          <cell r="AH125">
            <v>1000</v>
          </cell>
          <cell r="AI125">
            <v>1000</v>
          </cell>
          <cell r="AJ125">
            <v>1000</v>
          </cell>
          <cell r="AM125">
            <v>1000</v>
          </cell>
          <cell r="AN125">
            <v>1000</v>
          </cell>
          <cell r="AO125">
            <v>1000</v>
          </cell>
          <cell r="AP125">
            <v>1000</v>
          </cell>
          <cell r="AS125">
            <v>1000</v>
          </cell>
          <cell r="AT125">
            <v>1000</v>
          </cell>
          <cell r="AU125">
            <v>1000</v>
          </cell>
          <cell r="AV125">
            <v>1000</v>
          </cell>
          <cell r="AY125">
            <v>1000</v>
          </cell>
          <cell r="AZ125">
            <v>1000</v>
          </cell>
          <cell r="BA125">
            <v>1000</v>
          </cell>
          <cell r="BB125">
            <v>1000</v>
          </cell>
          <cell r="BE125">
            <v>1000</v>
          </cell>
          <cell r="BF125">
            <v>1000</v>
          </cell>
          <cell r="BG125">
            <v>1000</v>
          </cell>
          <cell r="BH125">
            <v>1000</v>
          </cell>
          <cell r="BK125">
            <v>1000</v>
          </cell>
          <cell r="BL125">
            <v>1000</v>
          </cell>
          <cell r="BM125">
            <v>1000</v>
          </cell>
          <cell r="BN125">
            <v>1000</v>
          </cell>
          <cell r="BQ125">
            <v>1000</v>
          </cell>
          <cell r="BR125">
            <v>1000</v>
          </cell>
          <cell r="BS125">
            <v>1000</v>
          </cell>
          <cell r="BT125">
            <v>1000</v>
          </cell>
          <cell r="BW125">
            <v>1000</v>
          </cell>
          <cell r="BX125">
            <v>1000</v>
          </cell>
          <cell r="BY125">
            <v>1000</v>
          </cell>
          <cell r="BZ125">
            <v>1000</v>
          </cell>
          <cell r="CC125">
            <v>1000</v>
          </cell>
          <cell r="CD125">
            <v>1000</v>
          </cell>
          <cell r="CE125">
            <v>1000</v>
          </cell>
          <cell r="CF125">
            <v>1000</v>
          </cell>
          <cell r="CI125">
            <v>1000</v>
          </cell>
          <cell r="CJ125">
            <v>1000</v>
          </cell>
          <cell r="CK125">
            <v>1000</v>
          </cell>
          <cell r="CL125">
            <v>1000</v>
          </cell>
          <cell r="CU125">
            <v>1000</v>
          </cell>
          <cell r="CV125">
            <v>1000</v>
          </cell>
          <cell r="CW125">
            <v>1000</v>
          </cell>
          <cell r="CX125">
            <v>1000</v>
          </cell>
          <cell r="DA125">
            <v>1000</v>
          </cell>
          <cell r="DB125">
            <v>1000</v>
          </cell>
          <cell r="DC125">
            <v>1000</v>
          </cell>
          <cell r="DD125">
            <v>1000</v>
          </cell>
        </row>
        <row r="126">
          <cell r="AG126">
            <v>1000</v>
          </cell>
          <cell r="AH126">
            <v>1000</v>
          </cell>
          <cell r="AI126">
            <v>1000</v>
          </cell>
          <cell r="AJ126">
            <v>1000</v>
          </cell>
          <cell r="AM126">
            <v>1000</v>
          </cell>
          <cell r="AN126">
            <v>1000</v>
          </cell>
          <cell r="AO126">
            <v>1000</v>
          </cell>
          <cell r="AP126">
            <v>1000</v>
          </cell>
          <cell r="AS126">
            <v>1000</v>
          </cell>
          <cell r="AT126">
            <v>1000</v>
          </cell>
          <cell r="AU126">
            <v>1000</v>
          </cell>
          <cell r="AV126">
            <v>1000</v>
          </cell>
          <cell r="AY126">
            <v>1000</v>
          </cell>
          <cell r="AZ126">
            <v>1000</v>
          </cell>
          <cell r="BA126">
            <v>1000</v>
          </cell>
          <cell r="BB126">
            <v>1000</v>
          </cell>
          <cell r="BE126">
            <v>1000</v>
          </cell>
          <cell r="BF126">
            <v>1000</v>
          </cell>
          <cell r="BG126">
            <v>1000</v>
          </cell>
          <cell r="BH126">
            <v>1000</v>
          </cell>
          <cell r="BK126">
            <v>1000</v>
          </cell>
          <cell r="BL126">
            <v>1000</v>
          </cell>
          <cell r="BM126">
            <v>1000</v>
          </cell>
          <cell r="BN126">
            <v>1000</v>
          </cell>
          <cell r="BQ126">
            <v>1000</v>
          </cell>
          <cell r="BR126">
            <v>1000</v>
          </cell>
          <cell r="BS126">
            <v>1000</v>
          </cell>
          <cell r="BT126">
            <v>1000</v>
          </cell>
          <cell r="BW126">
            <v>1000</v>
          </cell>
          <cell r="BX126">
            <v>1000</v>
          </cell>
          <cell r="BY126">
            <v>1000</v>
          </cell>
          <cell r="BZ126">
            <v>1000</v>
          </cell>
          <cell r="CC126">
            <v>1000</v>
          </cell>
          <cell r="CD126">
            <v>1000</v>
          </cell>
          <cell r="CE126">
            <v>1000</v>
          </cell>
          <cell r="CF126">
            <v>1000</v>
          </cell>
          <cell r="CI126">
            <v>1000</v>
          </cell>
          <cell r="CJ126">
            <v>1000</v>
          </cell>
          <cell r="CK126">
            <v>1000</v>
          </cell>
          <cell r="CL126">
            <v>1000</v>
          </cell>
          <cell r="CU126">
            <v>1000</v>
          </cell>
          <cell r="CV126">
            <v>1000</v>
          </cell>
          <cell r="CW126">
            <v>1000</v>
          </cell>
          <cell r="CX126">
            <v>1000</v>
          </cell>
          <cell r="DA126">
            <v>1000</v>
          </cell>
          <cell r="DB126">
            <v>1000</v>
          </cell>
          <cell r="DC126">
            <v>1000</v>
          </cell>
          <cell r="DD126">
            <v>1000</v>
          </cell>
        </row>
        <row r="127">
          <cell r="AG127">
            <v>1000</v>
          </cell>
          <cell r="AH127">
            <v>1000</v>
          </cell>
          <cell r="AI127">
            <v>1000</v>
          </cell>
          <cell r="AJ127">
            <v>1000</v>
          </cell>
          <cell r="AM127">
            <v>1000</v>
          </cell>
          <cell r="AN127">
            <v>1000</v>
          </cell>
          <cell r="AO127">
            <v>1000</v>
          </cell>
          <cell r="AP127">
            <v>1000</v>
          </cell>
          <cell r="AS127">
            <v>1000</v>
          </cell>
          <cell r="AT127">
            <v>1000</v>
          </cell>
          <cell r="AU127">
            <v>1000</v>
          </cell>
          <cell r="AV127">
            <v>1000</v>
          </cell>
          <cell r="AY127">
            <v>1000</v>
          </cell>
          <cell r="AZ127">
            <v>1000</v>
          </cell>
          <cell r="BA127">
            <v>1000</v>
          </cell>
          <cell r="BB127">
            <v>1000</v>
          </cell>
          <cell r="BE127">
            <v>1000</v>
          </cell>
          <cell r="BF127">
            <v>1000</v>
          </cell>
          <cell r="BG127">
            <v>1000</v>
          </cell>
          <cell r="BH127">
            <v>1000</v>
          </cell>
          <cell r="BK127">
            <v>1000</v>
          </cell>
          <cell r="BL127">
            <v>1000</v>
          </cell>
          <cell r="BM127">
            <v>1000</v>
          </cell>
          <cell r="BN127">
            <v>1000</v>
          </cell>
          <cell r="BQ127">
            <v>1000</v>
          </cell>
          <cell r="BR127">
            <v>1000</v>
          </cell>
          <cell r="BS127">
            <v>1000</v>
          </cell>
          <cell r="BT127">
            <v>1000</v>
          </cell>
          <cell r="BW127">
            <v>1000</v>
          </cell>
          <cell r="BX127">
            <v>1000</v>
          </cell>
          <cell r="BY127">
            <v>1000</v>
          </cell>
          <cell r="BZ127">
            <v>1000</v>
          </cell>
          <cell r="CC127">
            <v>1000</v>
          </cell>
          <cell r="CD127">
            <v>1000</v>
          </cell>
          <cell r="CE127">
            <v>1000</v>
          </cell>
          <cell r="CF127">
            <v>1000</v>
          </cell>
          <cell r="CI127">
            <v>1000</v>
          </cell>
          <cell r="CJ127">
            <v>1000</v>
          </cell>
          <cell r="CK127">
            <v>1000</v>
          </cell>
          <cell r="CL127">
            <v>1000</v>
          </cell>
          <cell r="CU127">
            <v>1000</v>
          </cell>
          <cell r="CV127">
            <v>1000</v>
          </cell>
          <cell r="CW127">
            <v>1000</v>
          </cell>
          <cell r="CX127">
            <v>1000</v>
          </cell>
          <cell r="DA127">
            <v>1000</v>
          </cell>
          <cell r="DB127">
            <v>1000</v>
          </cell>
          <cell r="DC127">
            <v>1000</v>
          </cell>
          <cell r="DD127">
            <v>1000</v>
          </cell>
        </row>
        <row r="128">
          <cell r="AG128">
            <v>1000</v>
          </cell>
          <cell r="AH128">
            <v>1000</v>
          </cell>
          <cell r="AI128">
            <v>1000</v>
          </cell>
          <cell r="AJ128">
            <v>1000</v>
          </cell>
          <cell r="AM128">
            <v>1000</v>
          </cell>
          <cell r="AN128">
            <v>1000</v>
          </cell>
          <cell r="AO128">
            <v>1000</v>
          </cell>
          <cell r="AP128">
            <v>1000</v>
          </cell>
          <cell r="AS128">
            <v>1000</v>
          </cell>
          <cell r="AT128">
            <v>1000</v>
          </cell>
          <cell r="AU128">
            <v>1000</v>
          </cell>
          <cell r="AV128">
            <v>1000</v>
          </cell>
          <cell r="AY128">
            <v>1000</v>
          </cell>
          <cell r="AZ128">
            <v>1000</v>
          </cell>
          <cell r="BA128">
            <v>1000</v>
          </cell>
          <cell r="BB128">
            <v>1000</v>
          </cell>
          <cell r="BE128">
            <v>1000</v>
          </cell>
          <cell r="BF128">
            <v>1000</v>
          </cell>
          <cell r="BG128">
            <v>1000</v>
          </cell>
          <cell r="BH128">
            <v>1000</v>
          </cell>
          <cell r="BK128">
            <v>1000</v>
          </cell>
          <cell r="BL128">
            <v>1000</v>
          </cell>
          <cell r="BM128">
            <v>1000</v>
          </cell>
          <cell r="BN128">
            <v>1000</v>
          </cell>
          <cell r="BQ128">
            <v>1000</v>
          </cell>
          <cell r="BR128">
            <v>1000</v>
          </cell>
          <cell r="BS128">
            <v>1000</v>
          </cell>
          <cell r="BT128">
            <v>1000</v>
          </cell>
          <cell r="BW128">
            <v>1000</v>
          </cell>
          <cell r="BX128">
            <v>1000</v>
          </cell>
          <cell r="BY128">
            <v>1000</v>
          </cell>
          <cell r="BZ128">
            <v>1000</v>
          </cell>
          <cell r="CC128">
            <v>1000</v>
          </cell>
          <cell r="CD128">
            <v>1000</v>
          </cell>
          <cell r="CE128">
            <v>1000</v>
          </cell>
          <cell r="CF128">
            <v>1000</v>
          </cell>
          <cell r="CI128">
            <v>1000</v>
          </cell>
          <cell r="CJ128">
            <v>1000</v>
          </cell>
          <cell r="CK128">
            <v>1000</v>
          </cell>
          <cell r="CL128">
            <v>1000</v>
          </cell>
          <cell r="CU128">
            <v>1000</v>
          </cell>
          <cell r="CV128">
            <v>1000</v>
          </cell>
          <cell r="CW128">
            <v>1000</v>
          </cell>
          <cell r="CX128">
            <v>1000</v>
          </cell>
          <cell r="DA128">
            <v>1000</v>
          </cell>
          <cell r="DB128">
            <v>1000</v>
          </cell>
          <cell r="DC128">
            <v>1000</v>
          </cell>
          <cell r="DD128">
            <v>1000</v>
          </cell>
        </row>
        <row r="129">
          <cell r="AG129">
            <v>1000</v>
          </cell>
          <cell r="AH129">
            <v>1000</v>
          </cell>
          <cell r="AI129">
            <v>1000</v>
          </cell>
          <cell r="AJ129">
            <v>1000</v>
          </cell>
          <cell r="AM129">
            <v>1000</v>
          </cell>
          <cell r="AN129">
            <v>1000</v>
          </cell>
          <cell r="AO129">
            <v>1000</v>
          </cell>
          <cell r="AP129">
            <v>1000</v>
          </cell>
          <cell r="AS129">
            <v>1000</v>
          </cell>
          <cell r="AT129">
            <v>1000</v>
          </cell>
          <cell r="AU129">
            <v>1000</v>
          </cell>
          <cell r="AV129">
            <v>1000</v>
          </cell>
          <cell r="AY129">
            <v>1000</v>
          </cell>
          <cell r="AZ129">
            <v>1000</v>
          </cell>
          <cell r="BA129">
            <v>1000</v>
          </cell>
          <cell r="BB129">
            <v>1000</v>
          </cell>
          <cell r="BE129">
            <v>1000</v>
          </cell>
          <cell r="BF129">
            <v>1000</v>
          </cell>
          <cell r="BG129">
            <v>1000</v>
          </cell>
          <cell r="BH129">
            <v>1000</v>
          </cell>
          <cell r="BK129">
            <v>1000</v>
          </cell>
          <cell r="BL129">
            <v>1000</v>
          </cell>
          <cell r="BM129">
            <v>1000</v>
          </cell>
          <cell r="BN129">
            <v>1000</v>
          </cell>
          <cell r="BQ129">
            <v>1000</v>
          </cell>
          <cell r="BR129">
            <v>1000</v>
          </cell>
          <cell r="BS129">
            <v>1000</v>
          </cell>
          <cell r="BT129">
            <v>1000</v>
          </cell>
          <cell r="BW129">
            <v>1000</v>
          </cell>
          <cell r="BX129">
            <v>1000</v>
          </cell>
          <cell r="BY129">
            <v>1000</v>
          </cell>
          <cell r="BZ129">
            <v>1000</v>
          </cell>
          <cell r="CC129">
            <v>1000</v>
          </cell>
          <cell r="CD129">
            <v>1000</v>
          </cell>
          <cell r="CE129">
            <v>1000</v>
          </cell>
          <cell r="CF129">
            <v>1000</v>
          </cell>
          <cell r="CI129">
            <v>1000</v>
          </cell>
          <cell r="CJ129">
            <v>1000</v>
          </cell>
          <cell r="CK129">
            <v>1000</v>
          </cell>
          <cell r="CL129">
            <v>1000</v>
          </cell>
          <cell r="CU129">
            <v>1000</v>
          </cell>
          <cell r="CV129">
            <v>1000</v>
          </cell>
          <cell r="CW129">
            <v>1000</v>
          </cell>
          <cell r="CX129">
            <v>1000</v>
          </cell>
          <cell r="DA129">
            <v>1000</v>
          </cell>
          <cell r="DB129">
            <v>1000</v>
          </cell>
          <cell r="DC129">
            <v>1000</v>
          </cell>
          <cell r="DD129">
            <v>1000</v>
          </cell>
        </row>
        <row r="130">
          <cell r="AG130">
            <v>1000</v>
          </cell>
          <cell r="AH130">
            <v>1000</v>
          </cell>
          <cell r="AI130">
            <v>1000</v>
          </cell>
          <cell r="AJ130">
            <v>1000</v>
          </cell>
          <cell r="AM130">
            <v>1000</v>
          </cell>
          <cell r="AN130">
            <v>1000</v>
          </cell>
          <cell r="AO130">
            <v>1000</v>
          </cell>
          <cell r="AP130">
            <v>1000</v>
          </cell>
          <cell r="AS130">
            <v>1000</v>
          </cell>
          <cell r="AT130">
            <v>1000</v>
          </cell>
          <cell r="AU130">
            <v>1000</v>
          </cell>
          <cell r="AV130">
            <v>1000</v>
          </cell>
          <cell r="AY130">
            <v>1000</v>
          </cell>
          <cell r="AZ130">
            <v>1000</v>
          </cell>
          <cell r="BA130">
            <v>1000</v>
          </cell>
          <cell r="BB130">
            <v>1000</v>
          </cell>
          <cell r="BE130">
            <v>1000</v>
          </cell>
          <cell r="BF130">
            <v>1000</v>
          </cell>
          <cell r="BG130">
            <v>1000</v>
          </cell>
          <cell r="BH130">
            <v>1000</v>
          </cell>
          <cell r="BK130">
            <v>1000</v>
          </cell>
          <cell r="BL130">
            <v>1000</v>
          </cell>
          <cell r="BM130">
            <v>1000</v>
          </cell>
          <cell r="BN130">
            <v>1000</v>
          </cell>
          <cell r="BQ130">
            <v>1000</v>
          </cell>
          <cell r="BR130">
            <v>1000</v>
          </cell>
          <cell r="BS130">
            <v>1000</v>
          </cell>
          <cell r="BT130">
            <v>1000</v>
          </cell>
          <cell r="BW130">
            <v>1000</v>
          </cell>
          <cell r="BX130">
            <v>1000</v>
          </cell>
          <cell r="BY130">
            <v>1000</v>
          </cell>
          <cell r="BZ130">
            <v>1000</v>
          </cell>
          <cell r="CC130">
            <v>1000</v>
          </cell>
          <cell r="CD130">
            <v>1000</v>
          </cell>
          <cell r="CE130">
            <v>1000</v>
          </cell>
          <cell r="CF130">
            <v>1000</v>
          </cell>
          <cell r="CI130">
            <v>1000</v>
          </cell>
          <cell r="CJ130">
            <v>1000</v>
          </cell>
          <cell r="CK130">
            <v>1000</v>
          </cell>
          <cell r="CL130">
            <v>1000</v>
          </cell>
          <cell r="CU130">
            <v>1000</v>
          </cell>
          <cell r="CV130">
            <v>1000</v>
          </cell>
          <cell r="CW130">
            <v>1000</v>
          </cell>
          <cell r="CX130">
            <v>1000</v>
          </cell>
          <cell r="DA130">
            <v>1000</v>
          </cell>
          <cell r="DB130">
            <v>1000</v>
          </cell>
          <cell r="DC130">
            <v>1000</v>
          </cell>
          <cell r="DD130">
            <v>1000</v>
          </cell>
        </row>
        <row r="131">
          <cell r="AG131">
            <v>1000</v>
          </cell>
          <cell r="AH131">
            <v>1000</v>
          </cell>
          <cell r="AI131">
            <v>1000</v>
          </cell>
          <cell r="AJ131">
            <v>1000</v>
          </cell>
          <cell r="AM131">
            <v>1000</v>
          </cell>
          <cell r="AN131">
            <v>1000</v>
          </cell>
          <cell r="AO131">
            <v>1000</v>
          </cell>
          <cell r="AP131">
            <v>1000</v>
          </cell>
          <cell r="AS131">
            <v>1000</v>
          </cell>
          <cell r="AT131">
            <v>1000</v>
          </cell>
          <cell r="AU131">
            <v>1000</v>
          </cell>
          <cell r="AV131">
            <v>1000</v>
          </cell>
          <cell r="AY131">
            <v>1000</v>
          </cell>
          <cell r="AZ131">
            <v>1000</v>
          </cell>
          <cell r="BA131">
            <v>1000</v>
          </cell>
          <cell r="BB131">
            <v>1000</v>
          </cell>
          <cell r="BE131">
            <v>1000</v>
          </cell>
          <cell r="BF131">
            <v>1000</v>
          </cell>
          <cell r="BG131">
            <v>1000</v>
          </cell>
          <cell r="BH131">
            <v>1000</v>
          </cell>
          <cell r="BK131">
            <v>1000</v>
          </cell>
          <cell r="BL131">
            <v>1000</v>
          </cell>
          <cell r="BM131">
            <v>1000</v>
          </cell>
          <cell r="BN131">
            <v>1000</v>
          </cell>
          <cell r="BQ131">
            <v>1000</v>
          </cell>
          <cell r="BR131">
            <v>1000</v>
          </cell>
          <cell r="BS131">
            <v>1000</v>
          </cell>
          <cell r="BT131">
            <v>1000</v>
          </cell>
          <cell r="BW131">
            <v>1000</v>
          </cell>
          <cell r="BX131">
            <v>1000</v>
          </cell>
          <cell r="BY131">
            <v>1000</v>
          </cell>
          <cell r="BZ131">
            <v>1000</v>
          </cell>
          <cell r="CC131">
            <v>1000</v>
          </cell>
          <cell r="CD131">
            <v>1000</v>
          </cell>
          <cell r="CE131">
            <v>1000</v>
          </cell>
          <cell r="CF131">
            <v>1000</v>
          </cell>
          <cell r="CI131">
            <v>1000</v>
          </cell>
          <cell r="CJ131">
            <v>1000</v>
          </cell>
          <cell r="CK131">
            <v>1000</v>
          </cell>
          <cell r="CL131">
            <v>1000</v>
          </cell>
          <cell r="CU131">
            <v>1000</v>
          </cell>
          <cell r="CV131">
            <v>1000</v>
          </cell>
          <cell r="CW131">
            <v>1000</v>
          </cell>
          <cell r="CX131">
            <v>1000</v>
          </cell>
          <cell r="DA131">
            <v>1000</v>
          </cell>
          <cell r="DB131">
            <v>1000</v>
          </cell>
          <cell r="DC131">
            <v>1000</v>
          </cell>
          <cell r="DD131">
            <v>1000</v>
          </cell>
        </row>
        <row r="132">
          <cell r="AG132">
            <v>1000</v>
          </cell>
          <cell r="AH132">
            <v>1000</v>
          </cell>
          <cell r="AI132">
            <v>1000</v>
          </cell>
          <cell r="AJ132">
            <v>1000</v>
          </cell>
          <cell r="AM132">
            <v>1000</v>
          </cell>
          <cell r="AN132">
            <v>1000</v>
          </cell>
          <cell r="AO132">
            <v>1000</v>
          </cell>
          <cell r="AP132">
            <v>1000</v>
          </cell>
          <cell r="AS132">
            <v>1000</v>
          </cell>
          <cell r="AT132">
            <v>1000</v>
          </cell>
          <cell r="AU132">
            <v>1000</v>
          </cell>
          <cell r="AV132">
            <v>1000</v>
          </cell>
          <cell r="AY132">
            <v>1000</v>
          </cell>
          <cell r="AZ132">
            <v>1000</v>
          </cell>
          <cell r="BA132">
            <v>1000</v>
          </cell>
          <cell r="BB132">
            <v>1000</v>
          </cell>
          <cell r="BE132">
            <v>1000</v>
          </cell>
          <cell r="BF132">
            <v>1000</v>
          </cell>
          <cell r="BG132">
            <v>1000</v>
          </cell>
          <cell r="BH132">
            <v>1000</v>
          </cell>
          <cell r="BK132">
            <v>1000</v>
          </cell>
          <cell r="BL132">
            <v>1000</v>
          </cell>
          <cell r="BM132">
            <v>1000</v>
          </cell>
          <cell r="BN132">
            <v>1000</v>
          </cell>
          <cell r="BQ132">
            <v>1000</v>
          </cell>
          <cell r="BR132">
            <v>1000</v>
          </cell>
          <cell r="BS132">
            <v>1000</v>
          </cell>
          <cell r="BT132">
            <v>1000</v>
          </cell>
          <cell r="BW132">
            <v>1000</v>
          </cell>
          <cell r="BX132">
            <v>1000</v>
          </cell>
          <cell r="BY132">
            <v>1000</v>
          </cell>
          <cell r="BZ132">
            <v>1000</v>
          </cell>
          <cell r="CC132">
            <v>1000</v>
          </cell>
          <cell r="CD132">
            <v>1000</v>
          </cell>
          <cell r="CE132">
            <v>1000</v>
          </cell>
          <cell r="CF132">
            <v>1000</v>
          </cell>
          <cell r="CI132">
            <v>1000</v>
          </cell>
          <cell r="CJ132">
            <v>1000</v>
          </cell>
          <cell r="CK132">
            <v>1000</v>
          </cell>
          <cell r="CL132">
            <v>1000</v>
          </cell>
          <cell r="CU132">
            <v>1000</v>
          </cell>
          <cell r="CV132">
            <v>1000</v>
          </cell>
          <cell r="CW132">
            <v>1000</v>
          </cell>
          <cell r="CX132">
            <v>1000</v>
          </cell>
          <cell r="DA132">
            <v>1000</v>
          </cell>
          <cell r="DB132">
            <v>1000</v>
          </cell>
          <cell r="DC132">
            <v>1000</v>
          </cell>
          <cell r="DD132">
            <v>1000</v>
          </cell>
        </row>
        <row r="133">
          <cell r="AG133">
            <v>1000</v>
          </cell>
          <cell r="AH133">
            <v>1000</v>
          </cell>
          <cell r="AI133">
            <v>1000</v>
          </cell>
          <cell r="AJ133">
            <v>1000</v>
          </cell>
          <cell r="AM133">
            <v>1000</v>
          </cell>
          <cell r="AN133">
            <v>1000</v>
          </cell>
          <cell r="AO133">
            <v>1000</v>
          </cell>
          <cell r="AP133">
            <v>1000</v>
          </cell>
          <cell r="AS133">
            <v>1000</v>
          </cell>
          <cell r="AT133">
            <v>1000</v>
          </cell>
          <cell r="AU133">
            <v>1000</v>
          </cell>
          <cell r="AV133">
            <v>1000</v>
          </cell>
          <cell r="AY133">
            <v>1000</v>
          </cell>
          <cell r="AZ133">
            <v>1000</v>
          </cell>
          <cell r="BA133">
            <v>1000</v>
          </cell>
          <cell r="BB133">
            <v>1000</v>
          </cell>
          <cell r="BE133">
            <v>1000</v>
          </cell>
          <cell r="BF133">
            <v>1000</v>
          </cell>
          <cell r="BG133">
            <v>1000</v>
          </cell>
          <cell r="BH133">
            <v>1000</v>
          </cell>
          <cell r="BK133">
            <v>1000</v>
          </cell>
          <cell r="BL133">
            <v>1000</v>
          </cell>
          <cell r="BM133">
            <v>1000</v>
          </cell>
          <cell r="BN133">
            <v>1000</v>
          </cell>
          <cell r="BQ133">
            <v>1000</v>
          </cell>
          <cell r="BR133">
            <v>1000</v>
          </cell>
          <cell r="BS133">
            <v>1000</v>
          </cell>
          <cell r="BT133">
            <v>1000</v>
          </cell>
          <cell r="BW133">
            <v>1000</v>
          </cell>
          <cell r="BX133">
            <v>1000</v>
          </cell>
          <cell r="BY133">
            <v>1000</v>
          </cell>
          <cell r="BZ133">
            <v>1000</v>
          </cell>
          <cell r="CC133">
            <v>1000</v>
          </cell>
          <cell r="CD133">
            <v>1000</v>
          </cell>
          <cell r="CE133">
            <v>1000</v>
          </cell>
          <cell r="CF133">
            <v>1000</v>
          </cell>
          <cell r="CI133">
            <v>1000</v>
          </cell>
          <cell r="CJ133">
            <v>1000</v>
          </cell>
          <cell r="CK133">
            <v>1000</v>
          </cell>
          <cell r="CL133">
            <v>1000</v>
          </cell>
          <cell r="CU133">
            <v>1000</v>
          </cell>
          <cell r="CV133">
            <v>1000</v>
          </cell>
          <cell r="CW133">
            <v>1000</v>
          </cell>
          <cell r="CX133">
            <v>1000</v>
          </cell>
          <cell r="DA133">
            <v>1000</v>
          </cell>
          <cell r="DB133">
            <v>1000</v>
          </cell>
          <cell r="DC133">
            <v>1000</v>
          </cell>
          <cell r="DD133">
            <v>1000</v>
          </cell>
        </row>
        <row r="134">
          <cell r="AG134">
            <v>1000</v>
          </cell>
          <cell r="AH134">
            <v>1000</v>
          </cell>
          <cell r="AI134">
            <v>1000</v>
          </cell>
          <cell r="AJ134">
            <v>1000</v>
          </cell>
          <cell r="AM134">
            <v>1000</v>
          </cell>
          <cell r="AN134">
            <v>1000</v>
          </cell>
          <cell r="AO134">
            <v>1000</v>
          </cell>
          <cell r="AP134">
            <v>1000</v>
          </cell>
          <cell r="AS134">
            <v>1000</v>
          </cell>
          <cell r="AT134">
            <v>1000</v>
          </cell>
          <cell r="AU134">
            <v>1000</v>
          </cell>
          <cell r="AV134">
            <v>1000</v>
          </cell>
          <cell r="AY134">
            <v>1000</v>
          </cell>
          <cell r="AZ134">
            <v>1000</v>
          </cell>
          <cell r="BA134">
            <v>1000</v>
          </cell>
          <cell r="BB134">
            <v>1000</v>
          </cell>
          <cell r="BE134">
            <v>1000</v>
          </cell>
          <cell r="BF134">
            <v>1000</v>
          </cell>
          <cell r="BG134">
            <v>1000</v>
          </cell>
          <cell r="BH134">
            <v>1000</v>
          </cell>
          <cell r="BK134">
            <v>1000</v>
          </cell>
          <cell r="BL134">
            <v>1000</v>
          </cell>
          <cell r="BM134">
            <v>1000</v>
          </cell>
          <cell r="BN134">
            <v>1000</v>
          </cell>
          <cell r="BQ134">
            <v>1000</v>
          </cell>
          <cell r="BR134">
            <v>1000</v>
          </cell>
          <cell r="BS134">
            <v>1000</v>
          </cell>
          <cell r="BT134">
            <v>1000</v>
          </cell>
          <cell r="BW134">
            <v>1000</v>
          </cell>
          <cell r="BX134">
            <v>1000</v>
          </cell>
          <cell r="BY134">
            <v>1000</v>
          </cell>
          <cell r="BZ134">
            <v>1000</v>
          </cell>
          <cell r="CC134">
            <v>1000</v>
          </cell>
          <cell r="CD134">
            <v>1000</v>
          </cell>
          <cell r="CE134">
            <v>1000</v>
          </cell>
          <cell r="CF134">
            <v>1000</v>
          </cell>
          <cell r="CI134">
            <v>1000</v>
          </cell>
          <cell r="CJ134">
            <v>1000</v>
          </cell>
          <cell r="CK134">
            <v>1000</v>
          </cell>
          <cell r="CL134">
            <v>1000</v>
          </cell>
          <cell r="CU134">
            <v>1000</v>
          </cell>
          <cell r="CV134">
            <v>1000</v>
          </cell>
          <cell r="CW134">
            <v>1000</v>
          </cell>
          <cell r="CX134">
            <v>1000</v>
          </cell>
          <cell r="DA134">
            <v>1000</v>
          </cell>
          <cell r="DB134">
            <v>1000</v>
          </cell>
          <cell r="DC134">
            <v>1000</v>
          </cell>
          <cell r="DD134">
            <v>1000</v>
          </cell>
        </row>
        <row r="135">
          <cell r="AG135">
            <v>1000</v>
          </cell>
          <cell r="AH135">
            <v>1000</v>
          </cell>
          <cell r="AI135">
            <v>1000</v>
          </cell>
          <cell r="AJ135">
            <v>1000</v>
          </cell>
          <cell r="AM135">
            <v>1000</v>
          </cell>
          <cell r="AN135">
            <v>1000</v>
          </cell>
          <cell r="AO135">
            <v>1000</v>
          </cell>
          <cell r="AP135">
            <v>1000</v>
          </cell>
          <cell r="AS135">
            <v>1000</v>
          </cell>
          <cell r="AT135">
            <v>1000</v>
          </cell>
          <cell r="AU135">
            <v>1000</v>
          </cell>
          <cell r="AV135">
            <v>1000</v>
          </cell>
          <cell r="AY135">
            <v>1000</v>
          </cell>
          <cell r="AZ135">
            <v>1000</v>
          </cell>
          <cell r="BA135">
            <v>1000</v>
          </cell>
          <cell r="BB135">
            <v>1000</v>
          </cell>
          <cell r="BE135">
            <v>1000</v>
          </cell>
          <cell r="BF135">
            <v>1000</v>
          </cell>
          <cell r="BG135">
            <v>1000</v>
          </cell>
          <cell r="BH135">
            <v>1000</v>
          </cell>
          <cell r="BK135">
            <v>1000</v>
          </cell>
          <cell r="BL135">
            <v>1000</v>
          </cell>
          <cell r="BM135">
            <v>1000</v>
          </cell>
          <cell r="BN135">
            <v>1000</v>
          </cell>
          <cell r="BQ135">
            <v>1000</v>
          </cell>
          <cell r="BR135">
            <v>1000</v>
          </cell>
          <cell r="BS135">
            <v>1000</v>
          </cell>
          <cell r="BT135">
            <v>1000</v>
          </cell>
          <cell r="BW135">
            <v>1000</v>
          </cell>
          <cell r="BX135">
            <v>1000</v>
          </cell>
          <cell r="BY135">
            <v>1000</v>
          </cell>
          <cell r="BZ135">
            <v>1000</v>
          </cell>
          <cell r="CC135">
            <v>1000</v>
          </cell>
          <cell r="CD135">
            <v>1000</v>
          </cell>
          <cell r="CE135">
            <v>1000</v>
          </cell>
          <cell r="CF135">
            <v>1000</v>
          </cell>
          <cell r="CI135">
            <v>1000</v>
          </cell>
          <cell r="CJ135">
            <v>1000</v>
          </cell>
          <cell r="CK135">
            <v>1000</v>
          </cell>
          <cell r="CL135">
            <v>1000</v>
          </cell>
          <cell r="CU135">
            <v>1000</v>
          </cell>
          <cell r="CV135">
            <v>1000</v>
          </cell>
          <cell r="CW135">
            <v>1000</v>
          </cell>
          <cell r="CX135">
            <v>1000</v>
          </cell>
          <cell r="DA135">
            <v>1000</v>
          </cell>
          <cell r="DB135">
            <v>1000</v>
          </cell>
          <cell r="DC135">
            <v>1000</v>
          </cell>
          <cell r="DD135">
            <v>1000</v>
          </cell>
        </row>
        <row r="136">
          <cell r="AG136">
            <v>1000</v>
          </cell>
          <cell r="AH136">
            <v>1000</v>
          </cell>
          <cell r="AI136">
            <v>1000</v>
          </cell>
          <cell r="AJ136">
            <v>1000</v>
          </cell>
          <cell r="AM136">
            <v>1000</v>
          </cell>
          <cell r="AN136">
            <v>1000</v>
          </cell>
          <cell r="AO136">
            <v>1000</v>
          </cell>
          <cell r="AP136">
            <v>1000</v>
          </cell>
          <cell r="AS136">
            <v>1000</v>
          </cell>
          <cell r="AT136">
            <v>1000</v>
          </cell>
          <cell r="AU136">
            <v>1000</v>
          </cell>
          <cell r="AV136">
            <v>1000</v>
          </cell>
          <cell r="AY136">
            <v>1000</v>
          </cell>
          <cell r="AZ136">
            <v>1000</v>
          </cell>
          <cell r="BA136">
            <v>1000</v>
          </cell>
          <cell r="BB136">
            <v>1000</v>
          </cell>
          <cell r="BE136">
            <v>1000</v>
          </cell>
          <cell r="BF136">
            <v>1000</v>
          </cell>
          <cell r="BG136">
            <v>1000</v>
          </cell>
          <cell r="BH136">
            <v>1000</v>
          </cell>
          <cell r="BK136">
            <v>1000</v>
          </cell>
          <cell r="BL136">
            <v>1000</v>
          </cell>
          <cell r="BM136">
            <v>1000</v>
          </cell>
          <cell r="BN136">
            <v>1000</v>
          </cell>
          <cell r="BQ136">
            <v>1000</v>
          </cell>
          <cell r="BR136">
            <v>1000</v>
          </cell>
          <cell r="BS136">
            <v>1000</v>
          </cell>
          <cell r="BT136">
            <v>1000</v>
          </cell>
          <cell r="BW136">
            <v>1000</v>
          </cell>
          <cell r="BX136">
            <v>1000</v>
          </cell>
          <cell r="BY136">
            <v>1000</v>
          </cell>
          <cell r="BZ136">
            <v>1000</v>
          </cell>
          <cell r="CC136">
            <v>1000</v>
          </cell>
          <cell r="CD136">
            <v>1000</v>
          </cell>
          <cell r="CE136">
            <v>1000</v>
          </cell>
          <cell r="CF136">
            <v>1000</v>
          </cell>
          <cell r="CI136">
            <v>1000</v>
          </cell>
          <cell r="CJ136">
            <v>1000</v>
          </cell>
          <cell r="CK136">
            <v>1000</v>
          </cell>
          <cell r="CL136">
            <v>1000</v>
          </cell>
          <cell r="CU136">
            <v>1000</v>
          </cell>
          <cell r="CV136">
            <v>1000</v>
          </cell>
          <cell r="CW136">
            <v>1000</v>
          </cell>
          <cell r="CX136">
            <v>1000</v>
          </cell>
          <cell r="DA136">
            <v>1000</v>
          </cell>
          <cell r="DB136">
            <v>1000</v>
          </cell>
          <cell r="DC136">
            <v>1000</v>
          </cell>
          <cell r="DD136">
            <v>1000</v>
          </cell>
        </row>
        <row r="137">
          <cell r="AG137">
            <v>1000</v>
          </cell>
          <cell r="AH137">
            <v>1000</v>
          </cell>
          <cell r="AI137">
            <v>1000</v>
          </cell>
          <cell r="AJ137">
            <v>1000</v>
          </cell>
          <cell r="AM137">
            <v>1000</v>
          </cell>
          <cell r="AN137">
            <v>1000</v>
          </cell>
          <cell r="AO137">
            <v>1000</v>
          </cell>
          <cell r="AP137">
            <v>1000</v>
          </cell>
          <cell r="AS137">
            <v>1000</v>
          </cell>
          <cell r="AT137">
            <v>1000</v>
          </cell>
          <cell r="AU137">
            <v>1000</v>
          </cell>
          <cell r="AV137">
            <v>1000</v>
          </cell>
          <cell r="AY137">
            <v>1000</v>
          </cell>
          <cell r="AZ137">
            <v>1000</v>
          </cell>
          <cell r="BA137">
            <v>1000</v>
          </cell>
          <cell r="BB137">
            <v>1000</v>
          </cell>
          <cell r="BE137">
            <v>1000</v>
          </cell>
          <cell r="BF137">
            <v>1000</v>
          </cell>
          <cell r="BG137">
            <v>1000</v>
          </cell>
          <cell r="BH137">
            <v>1000</v>
          </cell>
          <cell r="BK137">
            <v>1000</v>
          </cell>
          <cell r="BL137">
            <v>1000</v>
          </cell>
          <cell r="BM137">
            <v>1000</v>
          </cell>
          <cell r="BN137">
            <v>1000</v>
          </cell>
          <cell r="BQ137">
            <v>1000</v>
          </cell>
          <cell r="BR137">
            <v>1000</v>
          </cell>
          <cell r="BS137">
            <v>1000</v>
          </cell>
          <cell r="BT137">
            <v>1000</v>
          </cell>
          <cell r="BW137">
            <v>1000</v>
          </cell>
          <cell r="BX137">
            <v>1000</v>
          </cell>
          <cell r="BY137">
            <v>1000</v>
          </cell>
          <cell r="BZ137">
            <v>1000</v>
          </cell>
          <cell r="CC137">
            <v>1000</v>
          </cell>
          <cell r="CD137">
            <v>1000</v>
          </cell>
          <cell r="CE137">
            <v>1000</v>
          </cell>
          <cell r="CF137">
            <v>1000</v>
          </cell>
          <cell r="CI137">
            <v>1000</v>
          </cell>
          <cell r="CJ137">
            <v>1000</v>
          </cell>
          <cell r="CK137">
            <v>1000</v>
          </cell>
          <cell r="CL137">
            <v>1000</v>
          </cell>
          <cell r="CU137">
            <v>1000</v>
          </cell>
          <cell r="CV137">
            <v>1000</v>
          </cell>
          <cell r="CW137">
            <v>1000</v>
          </cell>
          <cell r="CX137">
            <v>1000</v>
          </cell>
          <cell r="DA137">
            <v>1000</v>
          </cell>
          <cell r="DB137">
            <v>1000</v>
          </cell>
          <cell r="DC137">
            <v>1000</v>
          </cell>
          <cell r="DD137">
            <v>1000</v>
          </cell>
        </row>
        <row r="138">
          <cell r="AG138">
            <v>1000</v>
          </cell>
          <cell r="AH138">
            <v>1000</v>
          </cell>
          <cell r="AI138">
            <v>1000</v>
          </cell>
          <cell r="AJ138">
            <v>1000</v>
          </cell>
          <cell r="AM138">
            <v>1000</v>
          </cell>
          <cell r="AN138">
            <v>1000</v>
          </cell>
          <cell r="AO138">
            <v>1000</v>
          </cell>
          <cell r="AP138">
            <v>1000</v>
          </cell>
          <cell r="AS138">
            <v>1000</v>
          </cell>
          <cell r="AT138">
            <v>1000</v>
          </cell>
          <cell r="AU138">
            <v>1000</v>
          </cell>
          <cell r="AV138">
            <v>1000</v>
          </cell>
          <cell r="AY138">
            <v>1000</v>
          </cell>
          <cell r="AZ138">
            <v>1000</v>
          </cell>
          <cell r="BA138">
            <v>1000</v>
          </cell>
          <cell r="BB138">
            <v>1000</v>
          </cell>
          <cell r="BE138">
            <v>1000</v>
          </cell>
          <cell r="BF138">
            <v>1000</v>
          </cell>
          <cell r="BG138">
            <v>1000</v>
          </cell>
          <cell r="BH138">
            <v>1000</v>
          </cell>
          <cell r="BK138">
            <v>1000</v>
          </cell>
          <cell r="BL138">
            <v>1000</v>
          </cell>
          <cell r="BM138">
            <v>1000</v>
          </cell>
          <cell r="BN138">
            <v>1000</v>
          </cell>
          <cell r="BQ138">
            <v>1000</v>
          </cell>
          <cell r="BR138">
            <v>1000</v>
          </cell>
          <cell r="BS138">
            <v>1000</v>
          </cell>
          <cell r="BT138">
            <v>1000</v>
          </cell>
          <cell r="BW138">
            <v>1000</v>
          </cell>
          <cell r="BX138">
            <v>1000</v>
          </cell>
          <cell r="BY138">
            <v>1000</v>
          </cell>
          <cell r="BZ138">
            <v>1000</v>
          </cell>
          <cell r="CC138">
            <v>1000</v>
          </cell>
          <cell r="CD138">
            <v>1000</v>
          </cell>
          <cell r="CE138">
            <v>1000</v>
          </cell>
          <cell r="CF138">
            <v>1000</v>
          </cell>
          <cell r="CI138">
            <v>1000</v>
          </cell>
          <cell r="CJ138">
            <v>1000</v>
          </cell>
          <cell r="CK138">
            <v>1000</v>
          </cell>
          <cell r="CL138">
            <v>1000</v>
          </cell>
          <cell r="CU138">
            <v>1000</v>
          </cell>
          <cell r="CV138">
            <v>1000</v>
          </cell>
          <cell r="CW138">
            <v>1000</v>
          </cell>
          <cell r="CX138">
            <v>1000</v>
          </cell>
          <cell r="DA138">
            <v>1000</v>
          </cell>
          <cell r="DB138">
            <v>1000</v>
          </cell>
          <cell r="DC138">
            <v>1000</v>
          </cell>
          <cell r="DD138">
            <v>1000</v>
          </cell>
        </row>
        <row r="139">
          <cell r="AG139">
            <v>1000</v>
          </cell>
          <cell r="AH139">
            <v>1000</v>
          </cell>
          <cell r="AI139">
            <v>1000</v>
          </cell>
          <cell r="AJ139">
            <v>1000</v>
          </cell>
          <cell r="AM139">
            <v>1000</v>
          </cell>
          <cell r="AN139">
            <v>1000</v>
          </cell>
          <cell r="AO139">
            <v>1000</v>
          </cell>
          <cell r="AP139">
            <v>1000</v>
          </cell>
          <cell r="AS139">
            <v>1000</v>
          </cell>
          <cell r="AT139">
            <v>1000</v>
          </cell>
          <cell r="AU139">
            <v>1000</v>
          </cell>
          <cell r="AV139">
            <v>1000</v>
          </cell>
          <cell r="AY139">
            <v>1000</v>
          </cell>
          <cell r="AZ139">
            <v>1000</v>
          </cell>
          <cell r="BA139">
            <v>1000</v>
          </cell>
          <cell r="BB139">
            <v>1000</v>
          </cell>
          <cell r="BE139">
            <v>1000</v>
          </cell>
          <cell r="BF139">
            <v>1000</v>
          </cell>
          <cell r="BG139">
            <v>1000</v>
          </cell>
          <cell r="BH139">
            <v>1000</v>
          </cell>
          <cell r="BK139">
            <v>1000</v>
          </cell>
          <cell r="BL139">
            <v>1000</v>
          </cell>
          <cell r="BM139">
            <v>1000</v>
          </cell>
          <cell r="BN139">
            <v>1000</v>
          </cell>
          <cell r="BQ139">
            <v>1000</v>
          </cell>
          <cell r="BR139">
            <v>1000</v>
          </cell>
          <cell r="BS139">
            <v>1000</v>
          </cell>
          <cell r="BT139">
            <v>1000</v>
          </cell>
          <cell r="BW139">
            <v>1000</v>
          </cell>
          <cell r="BX139">
            <v>1000</v>
          </cell>
          <cell r="BY139">
            <v>1000</v>
          </cell>
          <cell r="BZ139">
            <v>1000</v>
          </cell>
          <cell r="CC139">
            <v>1000</v>
          </cell>
          <cell r="CD139">
            <v>1000</v>
          </cell>
          <cell r="CE139">
            <v>1000</v>
          </cell>
          <cell r="CF139">
            <v>1000</v>
          </cell>
          <cell r="CI139">
            <v>1000</v>
          </cell>
          <cell r="CJ139">
            <v>1000</v>
          </cell>
          <cell r="CK139">
            <v>1000</v>
          </cell>
          <cell r="CL139">
            <v>1000</v>
          </cell>
          <cell r="CU139">
            <v>1000</v>
          </cell>
          <cell r="CV139">
            <v>1000</v>
          </cell>
          <cell r="CW139">
            <v>1000</v>
          </cell>
          <cell r="CX139">
            <v>1000</v>
          </cell>
          <cell r="DA139">
            <v>1000</v>
          </cell>
          <cell r="DB139">
            <v>1000</v>
          </cell>
          <cell r="DC139">
            <v>1000</v>
          </cell>
          <cell r="DD139">
            <v>1000</v>
          </cell>
        </row>
        <row r="140">
          <cell r="AG140">
            <v>1000</v>
          </cell>
          <cell r="AH140">
            <v>1000</v>
          </cell>
          <cell r="AI140">
            <v>1000</v>
          </cell>
          <cell r="AJ140">
            <v>1000</v>
          </cell>
          <cell r="AM140">
            <v>1000</v>
          </cell>
          <cell r="AN140">
            <v>1000</v>
          </cell>
          <cell r="AO140">
            <v>1000</v>
          </cell>
          <cell r="AP140">
            <v>1000</v>
          </cell>
          <cell r="AS140">
            <v>1000</v>
          </cell>
          <cell r="AT140">
            <v>1000</v>
          </cell>
          <cell r="AU140">
            <v>1000</v>
          </cell>
          <cell r="AV140">
            <v>1000</v>
          </cell>
          <cell r="AY140">
            <v>1000</v>
          </cell>
          <cell r="AZ140">
            <v>1000</v>
          </cell>
          <cell r="BA140">
            <v>1000</v>
          </cell>
          <cell r="BB140">
            <v>1000</v>
          </cell>
          <cell r="BE140">
            <v>1000</v>
          </cell>
          <cell r="BF140">
            <v>1000</v>
          </cell>
          <cell r="BG140">
            <v>1000</v>
          </cell>
          <cell r="BH140">
            <v>1000</v>
          </cell>
          <cell r="BK140">
            <v>1000</v>
          </cell>
          <cell r="BL140">
            <v>1000</v>
          </cell>
          <cell r="BM140">
            <v>1000</v>
          </cell>
          <cell r="BN140">
            <v>1000</v>
          </cell>
          <cell r="BQ140">
            <v>1000</v>
          </cell>
          <cell r="BR140">
            <v>1000</v>
          </cell>
          <cell r="BS140">
            <v>1000</v>
          </cell>
          <cell r="BT140">
            <v>1000</v>
          </cell>
          <cell r="BW140">
            <v>1000</v>
          </cell>
          <cell r="BX140">
            <v>1000</v>
          </cell>
          <cell r="BY140">
            <v>1000</v>
          </cell>
          <cell r="BZ140">
            <v>1000</v>
          </cell>
          <cell r="CC140">
            <v>1000</v>
          </cell>
          <cell r="CD140">
            <v>1000</v>
          </cell>
          <cell r="CE140">
            <v>1000</v>
          </cell>
          <cell r="CF140">
            <v>1000</v>
          </cell>
          <cell r="CI140">
            <v>1000</v>
          </cell>
          <cell r="CJ140">
            <v>1000</v>
          </cell>
          <cell r="CK140">
            <v>1000</v>
          </cell>
          <cell r="CL140">
            <v>1000</v>
          </cell>
          <cell r="CU140">
            <v>1000</v>
          </cell>
          <cell r="CV140">
            <v>1000</v>
          </cell>
          <cell r="CW140">
            <v>1000</v>
          </cell>
          <cell r="CX140">
            <v>1000</v>
          </cell>
          <cell r="DA140">
            <v>1000</v>
          </cell>
          <cell r="DB140">
            <v>1000</v>
          </cell>
          <cell r="DC140">
            <v>1000</v>
          </cell>
          <cell r="DD140">
            <v>1000</v>
          </cell>
        </row>
        <row r="141">
          <cell r="AG141">
            <v>1000</v>
          </cell>
          <cell r="AH141">
            <v>1000</v>
          </cell>
          <cell r="AI141">
            <v>1000</v>
          </cell>
          <cell r="AJ141">
            <v>1000</v>
          </cell>
          <cell r="AM141">
            <v>1000</v>
          </cell>
          <cell r="AN141">
            <v>1000</v>
          </cell>
          <cell r="AO141">
            <v>1000</v>
          </cell>
          <cell r="AP141">
            <v>1000</v>
          </cell>
          <cell r="AS141">
            <v>1000</v>
          </cell>
          <cell r="AT141">
            <v>1000</v>
          </cell>
          <cell r="AU141">
            <v>1000</v>
          </cell>
          <cell r="AV141">
            <v>1000</v>
          </cell>
          <cell r="AY141">
            <v>1000</v>
          </cell>
          <cell r="AZ141">
            <v>1000</v>
          </cell>
          <cell r="BA141">
            <v>1000</v>
          </cell>
          <cell r="BB141">
            <v>1000</v>
          </cell>
          <cell r="BE141">
            <v>1000</v>
          </cell>
          <cell r="BF141">
            <v>1000</v>
          </cell>
          <cell r="BG141">
            <v>1000</v>
          </cell>
          <cell r="BH141">
            <v>1000</v>
          </cell>
          <cell r="BK141">
            <v>1000</v>
          </cell>
          <cell r="BL141">
            <v>1000</v>
          </cell>
          <cell r="BM141">
            <v>1000</v>
          </cell>
          <cell r="BN141">
            <v>1000</v>
          </cell>
          <cell r="BQ141">
            <v>1000</v>
          </cell>
          <cell r="BR141">
            <v>1000</v>
          </cell>
          <cell r="BS141">
            <v>1000</v>
          </cell>
          <cell r="BT141">
            <v>1000</v>
          </cell>
          <cell r="BW141">
            <v>1000</v>
          </cell>
          <cell r="BX141">
            <v>1000</v>
          </cell>
          <cell r="BY141">
            <v>1000</v>
          </cell>
          <cell r="BZ141">
            <v>1000</v>
          </cell>
          <cell r="CC141">
            <v>1000</v>
          </cell>
          <cell r="CD141">
            <v>1000</v>
          </cell>
          <cell r="CE141">
            <v>1000</v>
          </cell>
          <cell r="CF141">
            <v>1000</v>
          </cell>
          <cell r="CI141">
            <v>1000</v>
          </cell>
          <cell r="CJ141">
            <v>1000</v>
          </cell>
          <cell r="CK141">
            <v>1000</v>
          </cell>
          <cell r="CL141">
            <v>1000</v>
          </cell>
          <cell r="CU141">
            <v>1000</v>
          </cell>
          <cell r="CV141">
            <v>1000</v>
          </cell>
          <cell r="CW141">
            <v>1000</v>
          </cell>
          <cell r="CX141">
            <v>1000</v>
          </cell>
          <cell r="DA141">
            <v>1000</v>
          </cell>
          <cell r="DB141">
            <v>1000</v>
          </cell>
          <cell r="DC141">
            <v>1000</v>
          </cell>
          <cell r="DD141">
            <v>1000</v>
          </cell>
        </row>
        <row r="142">
          <cell r="AG142">
            <v>1000</v>
          </cell>
          <cell r="AH142">
            <v>1000</v>
          </cell>
          <cell r="AI142">
            <v>1000</v>
          </cell>
          <cell r="AJ142">
            <v>1000</v>
          </cell>
          <cell r="AM142">
            <v>1000</v>
          </cell>
          <cell r="AN142">
            <v>1000</v>
          </cell>
          <cell r="AO142">
            <v>1000</v>
          </cell>
          <cell r="AP142">
            <v>1000</v>
          </cell>
          <cell r="AS142">
            <v>1000</v>
          </cell>
          <cell r="AT142">
            <v>1000</v>
          </cell>
          <cell r="AU142">
            <v>1000</v>
          </cell>
          <cell r="AV142">
            <v>1000</v>
          </cell>
          <cell r="AY142">
            <v>1000</v>
          </cell>
          <cell r="AZ142">
            <v>1000</v>
          </cell>
          <cell r="BA142">
            <v>1000</v>
          </cell>
          <cell r="BB142">
            <v>1000</v>
          </cell>
          <cell r="BE142">
            <v>1000</v>
          </cell>
          <cell r="BF142">
            <v>1000</v>
          </cell>
          <cell r="BG142">
            <v>1000</v>
          </cell>
          <cell r="BH142">
            <v>1000</v>
          </cell>
          <cell r="BK142">
            <v>1000</v>
          </cell>
          <cell r="BL142">
            <v>1000</v>
          </cell>
          <cell r="BM142">
            <v>1000</v>
          </cell>
          <cell r="BN142">
            <v>1000</v>
          </cell>
          <cell r="BQ142">
            <v>1000</v>
          </cell>
          <cell r="BR142">
            <v>1000</v>
          </cell>
          <cell r="BS142">
            <v>1000</v>
          </cell>
          <cell r="BT142">
            <v>1000</v>
          </cell>
          <cell r="BW142">
            <v>1000</v>
          </cell>
          <cell r="BX142">
            <v>1000</v>
          </cell>
          <cell r="BY142">
            <v>1000</v>
          </cell>
          <cell r="BZ142">
            <v>1000</v>
          </cell>
          <cell r="CC142">
            <v>1000</v>
          </cell>
          <cell r="CD142">
            <v>1000</v>
          </cell>
          <cell r="CE142">
            <v>1000</v>
          </cell>
          <cell r="CF142">
            <v>1000</v>
          </cell>
          <cell r="CI142">
            <v>1000</v>
          </cell>
          <cell r="CJ142">
            <v>1000</v>
          </cell>
          <cell r="CK142">
            <v>1000</v>
          </cell>
          <cell r="CL142">
            <v>1000</v>
          </cell>
          <cell r="CU142">
            <v>1000</v>
          </cell>
          <cell r="CV142">
            <v>1000</v>
          </cell>
          <cell r="CW142">
            <v>1000</v>
          </cell>
          <cell r="CX142">
            <v>1000</v>
          </cell>
          <cell r="DA142">
            <v>1000</v>
          </cell>
          <cell r="DB142">
            <v>1000</v>
          </cell>
          <cell r="DC142">
            <v>1000</v>
          </cell>
          <cell r="DD142">
            <v>1000</v>
          </cell>
        </row>
        <row r="143">
          <cell r="AG143">
            <v>1000</v>
          </cell>
          <cell r="AH143">
            <v>1000</v>
          </cell>
          <cell r="AI143">
            <v>1000</v>
          </cell>
          <cell r="AJ143">
            <v>1000</v>
          </cell>
          <cell r="AM143">
            <v>1000</v>
          </cell>
          <cell r="AN143">
            <v>1000</v>
          </cell>
          <cell r="AO143">
            <v>1000</v>
          </cell>
          <cell r="AP143">
            <v>1000</v>
          </cell>
          <cell r="AS143">
            <v>1000</v>
          </cell>
          <cell r="AT143">
            <v>1000</v>
          </cell>
          <cell r="AU143">
            <v>1000</v>
          </cell>
          <cell r="AV143">
            <v>1000</v>
          </cell>
          <cell r="AY143">
            <v>1000</v>
          </cell>
          <cell r="AZ143">
            <v>1000</v>
          </cell>
          <cell r="BA143">
            <v>1000</v>
          </cell>
          <cell r="BB143">
            <v>1000</v>
          </cell>
          <cell r="BE143">
            <v>1000</v>
          </cell>
          <cell r="BF143">
            <v>1000</v>
          </cell>
          <cell r="BG143">
            <v>1000</v>
          </cell>
          <cell r="BH143">
            <v>1000</v>
          </cell>
          <cell r="BK143">
            <v>1000</v>
          </cell>
          <cell r="BL143">
            <v>1000</v>
          </cell>
          <cell r="BM143">
            <v>1000</v>
          </cell>
          <cell r="BN143">
            <v>1000</v>
          </cell>
          <cell r="BQ143">
            <v>1000</v>
          </cell>
          <cell r="BR143">
            <v>1000</v>
          </cell>
          <cell r="BS143">
            <v>1000</v>
          </cell>
          <cell r="BT143">
            <v>1000</v>
          </cell>
          <cell r="BW143">
            <v>1000</v>
          </cell>
          <cell r="BX143">
            <v>1000</v>
          </cell>
          <cell r="BY143">
            <v>1000</v>
          </cell>
          <cell r="BZ143">
            <v>1000</v>
          </cell>
          <cell r="CC143">
            <v>1000</v>
          </cell>
          <cell r="CD143">
            <v>1000</v>
          </cell>
          <cell r="CE143">
            <v>1000</v>
          </cell>
          <cell r="CF143">
            <v>1000</v>
          </cell>
          <cell r="CI143">
            <v>1000</v>
          </cell>
          <cell r="CJ143">
            <v>1000</v>
          </cell>
          <cell r="CK143">
            <v>1000</v>
          </cell>
          <cell r="CL143">
            <v>1000</v>
          </cell>
          <cell r="CU143">
            <v>1000</v>
          </cell>
          <cell r="CV143">
            <v>1000</v>
          </cell>
          <cell r="CW143">
            <v>1000</v>
          </cell>
          <cell r="CX143">
            <v>1000</v>
          </cell>
          <cell r="DA143">
            <v>1000</v>
          </cell>
          <cell r="DB143">
            <v>1000</v>
          </cell>
          <cell r="DC143">
            <v>1000</v>
          </cell>
          <cell r="DD143">
            <v>1000</v>
          </cell>
        </row>
        <row r="144">
          <cell r="AG144">
            <v>1000</v>
          </cell>
          <cell r="AH144">
            <v>1000</v>
          </cell>
          <cell r="AI144">
            <v>1000</v>
          </cell>
          <cell r="AJ144">
            <v>1000</v>
          </cell>
          <cell r="AM144">
            <v>1000</v>
          </cell>
          <cell r="AN144">
            <v>1000</v>
          </cell>
          <cell r="AO144">
            <v>1000</v>
          </cell>
          <cell r="AP144">
            <v>1000</v>
          </cell>
          <cell r="AS144">
            <v>1000</v>
          </cell>
          <cell r="AT144">
            <v>1000</v>
          </cell>
          <cell r="AU144">
            <v>1000</v>
          </cell>
          <cell r="AV144">
            <v>1000</v>
          </cell>
          <cell r="AY144">
            <v>1000</v>
          </cell>
          <cell r="AZ144">
            <v>1000</v>
          </cell>
          <cell r="BA144">
            <v>1000</v>
          </cell>
          <cell r="BB144">
            <v>1000</v>
          </cell>
          <cell r="BE144">
            <v>1000</v>
          </cell>
          <cell r="BF144">
            <v>1000</v>
          </cell>
          <cell r="BG144">
            <v>1000</v>
          </cell>
          <cell r="BH144">
            <v>1000</v>
          </cell>
          <cell r="BK144">
            <v>1000</v>
          </cell>
          <cell r="BL144">
            <v>1000</v>
          </cell>
          <cell r="BM144">
            <v>1000</v>
          </cell>
          <cell r="BN144">
            <v>1000</v>
          </cell>
          <cell r="BQ144">
            <v>1000</v>
          </cell>
          <cell r="BR144">
            <v>1000</v>
          </cell>
          <cell r="BS144">
            <v>1000</v>
          </cell>
          <cell r="BT144">
            <v>1000</v>
          </cell>
          <cell r="BW144">
            <v>1000</v>
          </cell>
          <cell r="BX144">
            <v>1000</v>
          </cell>
          <cell r="BY144">
            <v>1000</v>
          </cell>
          <cell r="BZ144">
            <v>1000</v>
          </cell>
          <cell r="CC144">
            <v>1000</v>
          </cell>
          <cell r="CD144">
            <v>1000</v>
          </cell>
          <cell r="CE144">
            <v>1000</v>
          </cell>
          <cell r="CF144">
            <v>1000</v>
          </cell>
          <cell r="CI144">
            <v>1000</v>
          </cell>
          <cell r="CJ144">
            <v>1000</v>
          </cell>
          <cell r="CK144">
            <v>1000</v>
          </cell>
          <cell r="CL144">
            <v>1000</v>
          </cell>
          <cell r="CU144">
            <v>1000</v>
          </cell>
          <cell r="CV144">
            <v>1000</v>
          </cell>
          <cell r="CW144">
            <v>1000</v>
          </cell>
          <cell r="CX144">
            <v>1000</v>
          </cell>
          <cell r="DA144">
            <v>1000</v>
          </cell>
          <cell r="DB144">
            <v>1000</v>
          </cell>
          <cell r="DC144">
            <v>1000</v>
          </cell>
          <cell r="DD144">
            <v>1000</v>
          </cell>
        </row>
        <row r="145">
          <cell r="AG145">
            <v>1000</v>
          </cell>
          <cell r="AH145">
            <v>1000</v>
          </cell>
          <cell r="AI145">
            <v>1000</v>
          </cell>
          <cell r="AJ145">
            <v>1000</v>
          </cell>
          <cell r="AM145">
            <v>1000</v>
          </cell>
          <cell r="AN145">
            <v>1000</v>
          </cell>
          <cell r="AO145">
            <v>1000</v>
          </cell>
          <cell r="AP145">
            <v>1000</v>
          </cell>
          <cell r="AS145">
            <v>1000</v>
          </cell>
          <cell r="AT145">
            <v>1000</v>
          </cell>
          <cell r="AU145">
            <v>1000</v>
          </cell>
          <cell r="AV145">
            <v>1000</v>
          </cell>
          <cell r="AY145">
            <v>1000</v>
          </cell>
          <cell r="AZ145">
            <v>1000</v>
          </cell>
          <cell r="BA145">
            <v>1000</v>
          </cell>
          <cell r="BB145">
            <v>1000</v>
          </cell>
          <cell r="BE145">
            <v>1000</v>
          </cell>
          <cell r="BF145">
            <v>1000</v>
          </cell>
          <cell r="BG145">
            <v>1000</v>
          </cell>
          <cell r="BH145">
            <v>1000</v>
          </cell>
          <cell r="BK145">
            <v>1000</v>
          </cell>
          <cell r="BL145">
            <v>1000</v>
          </cell>
          <cell r="BM145">
            <v>1000</v>
          </cell>
          <cell r="BN145">
            <v>1000</v>
          </cell>
          <cell r="BQ145">
            <v>1000</v>
          </cell>
          <cell r="BR145">
            <v>1000</v>
          </cell>
          <cell r="BS145">
            <v>1000</v>
          </cell>
          <cell r="BT145">
            <v>1000</v>
          </cell>
          <cell r="BW145">
            <v>1000</v>
          </cell>
          <cell r="BX145">
            <v>1000</v>
          </cell>
          <cell r="BY145">
            <v>1000</v>
          </cell>
          <cell r="BZ145">
            <v>1000</v>
          </cell>
          <cell r="CC145">
            <v>1000</v>
          </cell>
          <cell r="CD145">
            <v>1000</v>
          </cell>
          <cell r="CE145">
            <v>1000</v>
          </cell>
          <cell r="CF145">
            <v>1000</v>
          </cell>
          <cell r="CI145">
            <v>1000</v>
          </cell>
          <cell r="CJ145">
            <v>1000</v>
          </cell>
          <cell r="CK145">
            <v>1000</v>
          </cell>
          <cell r="CL145">
            <v>1000</v>
          </cell>
          <cell r="CU145">
            <v>1000</v>
          </cell>
          <cell r="CV145">
            <v>1000</v>
          </cell>
          <cell r="CW145">
            <v>1000</v>
          </cell>
          <cell r="CX145">
            <v>1000</v>
          </cell>
          <cell r="DA145">
            <v>1000</v>
          </cell>
          <cell r="DB145">
            <v>1000</v>
          </cell>
          <cell r="DC145">
            <v>1000</v>
          </cell>
          <cell r="DD145">
            <v>1000</v>
          </cell>
        </row>
        <row r="146">
          <cell r="AG146">
            <v>1000</v>
          </cell>
          <cell r="AH146">
            <v>1000</v>
          </cell>
          <cell r="AI146">
            <v>1000</v>
          </cell>
          <cell r="AJ146">
            <v>1000</v>
          </cell>
          <cell r="AM146">
            <v>1000</v>
          </cell>
          <cell r="AN146">
            <v>1000</v>
          </cell>
          <cell r="AO146">
            <v>1000</v>
          </cell>
          <cell r="AP146">
            <v>1000</v>
          </cell>
          <cell r="AS146">
            <v>1000</v>
          </cell>
          <cell r="AT146">
            <v>1000</v>
          </cell>
          <cell r="AU146">
            <v>1000</v>
          </cell>
          <cell r="AV146">
            <v>1000</v>
          </cell>
          <cell r="AY146">
            <v>1000</v>
          </cell>
          <cell r="AZ146">
            <v>1000</v>
          </cell>
          <cell r="BA146">
            <v>1000</v>
          </cell>
          <cell r="BB146">
            <v>1000</v>
          </cell>
          <cell r="BE146">
            <v>1000</v>
          </cell>
          <cell r="BF146">
            <v>1000</v>
          </cell>
          <cell r="BG146">
            <v>1000</v>
          </cell>
          <cell r="BH146">
            <v>1000</v>
          </cell>
          <cell r="BK146">
            <v>1000</v>
          </cell>
          <cell r="BL146">
            <v>1000</v>
          </cell>
          <cell r="BM146">
            <v>1000</v>
          </cell>
          <cell r="BN146">
            <v>1000</v>
          </cell>
          <cell r="BQ146">
            <v>1000</v>
          </cell>
          <cell r="BR146">
            <v>1000</v>
          </cell>
          <cell r="BS146">
            <v>1000</v>
          </cell>
          <cell r="BT146">
            <v>1000</v>
          </cell>
          <cell r="BW146">
            <v>1000</v>
          </cell>
          <cell r="BX146">
            <v>1000</v>
          </cell>
          <cell r="BY146">
            <v>1000</v>
          </cell>
          <cell r="BZ146">
            <v>1000</v>
          </cell>
          <cell r="CC146">
            <v>1000</v>
          </cell>
          <cell r="CD146">
            <v>1000</v>
          </cell>
          <cell r="CE146">
            <v>1000</v>
          </cell>
          <cell r="CF146">
            <v>1000</v>
          </cell>
          <cell r="CI146">
            <v>1000</v>
          </cell>
          <cell r="CJ146">
            <v>1000</v>
          </cell>
          <cell r="CK146">
            <v>1000</v>
          </cell>
          <cell r="CL146">
            <v>1000</v>
          </cell>
          <cell r="CU146">
            <v>1000</v>
          </cell>
          <cell r="CV146">
            <v>1000</v>
          </cell>
          <cell r="CW146">
            <v>1000</v>
          </cell>
          <cell r="CX146">
            <v>1000</v>
          </cell>
          <cell r="DA146">
            <v>1000</v>
          </cell>
          <cell r="DB146">
            <v>1000</v>
          </cell>
          <cell r="DC146">
            <v>1000</v>
          </cell>
          <cell r="DD146">
            <v>1000</v>
          </cell>
        </row>
        <row r="147">
          <cell r="AG147">
            <v>1000</v>
          </cell>
          <cell r="AH147">
            <v>1000</v>
          </cell>
          <cell r="AI147">
            <v>1000</v>
          </cell>
          <cell r="AJ147">
            <v>1000</v>
          </cell>
          <cell r="AM147">
            <v>1000</v>
          </cell>
          <cell r="AN147">
            <v>1000</v>
          </cell>
          <cell r="AO147">
            <v>1000</v>
          </cell>
          <cell r="AP147">
            <v>1000</v>
          </cell>
          <cell r="AS147">
            <v>1000</v>
          </cell>
          <cell r="AT147">
            <v>1000</v>
          </cell>
          <cell r="AU147">
            <v>1000</v>
          </cell>
          <cell r="AV147">
            <v>1000</v>
          </cell>
          <cell r="AY147">
            <v>1000</v>
          </cell>
          <cell r="AZ147">
            <v>1000</v>
          </cell>
          <cell r="BA147">
            <v>1000</v>
          </cell>
          <cell r="BB147">
            <v>1000</v>
          </cell>
          <cell r="BE147">
            <v>1000</v>
          </cell>
          <cell r="BF147">
            <v>1000</v>
          </cell>
          <cell r="BG147">
            <v>1000</v>
          </cell>
          <cell r="BH147">
            <v>1000</v>
          </cell>
          <cell r="BK147">
            <v>1000</v>
          </cell>
          <cell r="BL147">
            <v>1000</v>
          </cell>
          <cell r="BM147">
            <v>1000</v>
          </cell>
          <cell r="BN147">
            <v>1000</v>
          </cell>
          <cell r="BQ147">
            <v>1000</v>
          </cell>
          <cell r="BR147">
            <v>1000</v>
          </cell>
          <cell r="BS147">
            <v>1000</v>
          </cell>
          <cell r="BT147">
            <v>1000</v>
          </cell>
          <cell r="BW147">
            <v>1000</v>
          </cell>
          <cell r="BX147">
            <v>1000</v>
          </cell>
          <cell r="BY147">
            <v>1000</v>
          </cell>
          <cell r="BZ147">
            <v>1000</v>
          </cell>
          <cell r="CC147">
            <v>1000</v>
          </cell>
          <cell r="CD147">
            <v>1000</v>
          </cell>
          <cell r="CE147">
            <v>1000</v>
          </cell>
          <cell r="CF147">
            <v>1000</v>
          </cell>
          <cell r="CI147">
            <v>1000</v>
          </cell>
          <cell r="CJ147">
            <v>1000</v>
          </cell>
          <cell r="CK147">
            <v>1000</v>
          </cell>
          <cell r="CL147">
            <v>1000</v>
          </cell>
          <cell r="CU147">
            <v>1000</v>
          </cell>
          <cell r="CV147">
            <v>1000</v>
          </cell>
          <cell r="CW147">
            <v>1000</v>
          </cell>
          <cell r="CX147">
            <v>1000</v>
          </cell>
          <cell r="DA147">
            <v>1000</v>
          </cell>
          <cell r="DB147">
            <v>1000</v>
          </cell>
          <cell r="DC147">
            <v>1000</v>
          </cell>
          <cell r="DD147">
            <v>1000</v>
          </cell>
        </row>
      </sheetData>
      <sheetData sheetId="40" refreshError="1"/>
      <sheetData sheetId="41" refreshError="1"/>
      <sheetData sheetId="42" refreshError="1"/>
      <sheetData sheetId="43" refreshError="1"/>
      <sheetData sheetId="44"/>
      <sheetData sheetId="45">
        <row r="366">
          <cell r="C366">
            <v>29829.308840832851</v>
          </cell>
        </row>
      </sheetData>
      <sheetData sheetId="46">
        <row r="366">
          <cell r="C366">
            <v>23941.258762353933</v>
          </cell>
        </row>
        <row r="585"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>
            <v>0</v>
          </cell>
          <cell r="T585">
            <v>0</v>
          </cell>
          <cell r="U585">
            <v>0</v>
          </cell>
          <cell r="V585">
            <v>0</v>
          </cell>
          <cell r="W585">
            <v>0</v>
          </cell>
          <cell r="X585">
            <v>0</v>
          </cell>
          <cell r="Y585">
            <v>0</v>
          </cell>
          <cell r="Z585">
            <v>0</v>
          </cell>
          <cell r="AA585">
            <v>0</v>
          </cell>
          <cell r="AB585">
            <v>-242.28856943378236</v>
          </cell>
          <cell r="AC585">
            <v>-242.28856943378236</v>
          </cell>
          <cell r="AD585">
            <v>-242.28856943378236</v>
          </cell>
          <cell r="AE585">
            <v>-242.28856943378236</v>
          </cell>
          <cell r="AF585">
            <v>-242.28856943378236</v>
          </cell>
          <cell r="AG585">
            <v>-242.28856943378236</v>
          </cell>
          <cell r="AH585">
            <v>-242.28856943378236</v>
          </cell>
          <cell r="AI585">
            <v>-242.28856943378236</v>
          </cell>
          <cell r="AJ585">
            <v>-242.28856943378236</v>
          </cell>
          <cell r="AK585">
            <v>-242.28856943378236</v>
          </cell>
          <cell r="AL585">
            <v>-242.28856943378236</v>
          </cell>
          <cell r="AM585">
            <v>-242.28856943378236</v>
          </cell>
          <cell r="AN585">
            <v>-242.28856943378236</v>
          </cell>
          <cell r="AO585">
            <v>-242.28856943378236</v>
          </cell>
          <cell r="AP585">
            <v>-242.28856943378236</v>
          </cell>
          <cell r="AQ585">
            <v>-242.28856943378236</v>
          </cell>
          <cell r="AR585">
            <v>-242.28856943378236</v>
          </cell>
          <cell r="AS585">
            <v>-242.28856943378236</v>
          </cell>
          <cell r="AT585">
            <v>-242.28856943378236</v>
          </cell>
          <cell r="AU585">
            <v>-242.28856943378236</v>
          </cell>
          <cell r="AV585">
            <v>-242.28856943378236</v>
          </cell>
          <cell r="AW585">
            <v>-242.28856943378236</v>
          </cell>
          <cell r="AX585">
            <v>-242.28856943378236</v>
          </cell>
          <cell r="AY585">
            <v>-242.28856943378236</v>
          </cell>
          <cell r="AZ585">
            <v>-242.28856943378236</v>
          </cell>
          <cell r="BA585">
            <v>-242.28856943378236</v>
          </cell>
          <cell r="BB585">
            <v>-242.28856943378236</v>
          </cell>
          <cell r="BC585">
            <v>-242.28856943378236</v>
          </cell>
          <cell r="BD585">
            <v>-242.28856943378236</v>
          </cell>
          <cell r="BE585">
            <v>-242.28856943378236</v>
          </cell>
          <cell r="BF585">
            <v>-242.28856943378236</v>
          </cell>
          <cell r="BG585">
            <v>-242.28856943378236</v>
          </cell>
          <cell r="BH585">
            <v>-242.28856943378236</v>
          </cell>
          <cell r="BI585">
            <v>-242.28856943378236</v>
          </cell>
          <cell r="BJ585">
            <v>-242.28856943378236</v>
          </cell>
          <cell r="BK585">
            <v>-242.28856943378236</v>
          </cell>
          <cell r="BL585">
            <v>-242.28856943378236</v>
          </cell>
          <cell r="BM585">
            <v>-242.28856943378236</v>
          </cell>
          <cell r="BN585">
            <v>-242.28856943378236</v>
          </cell>
          <cell r="BO585">
            <v>-242.28856943378236</v>
          </cell>
          <cell r="BP585">
            <v>-242.28856943378236</v>
          </cell>
          <cell r="BQ585">
            <v>-242.28856943378236</v>
          </cell>
          <cell r="BR585">
            <v>-242.28856943378236</v>
          </cell>
          <cell r="BS585">
            <v>-242.28856943378236</v>
          </cell>
          <cell r="BT585">
            <v>-242.28856943378236</v>
          </cell>
          <cell r="BU585">
            <v>-242.28856943378236</v>
          </cell>
          <cell r="BV585">
            <v>-242.28856943378236</v>
          </cell>
          <cell r="BW585">
            <v>0</v>
          </cell>
          <cell r="BX585">
            <v>0</v>
          </cell>
          <cell r="BY585">
            <v>0</v>
          </cell>
          <cell r="BZ585">
            <v>0</v>
          </cell>
          <cell r="CA585">
            <v>0</v>
          </cell>
          <cell r="CB585">
            <v>0</v>
          </cell>
          <cell r="CC585">
            <v>0</v>
          </cell>
          <cell r="CD585">
            <v>0</v>
          </cell>
          <cell r="CE585">
            <v>0</v>
          </cell>
          <cell r="CF585">
            <v>0</v>
          </cell>
          <cell r="CG585">
            <v>0</v>
          </cell>
          <cell r="CH585">
            <v>0</v>
          </cell>
          <cell r="CI585">
            <v>0</v>
          </cell>
          <cell r="CJ585">
            <v>0</v>
          </cell>
          <cell r="CK585">
            <v>0</v>
          </cell>
          <cell r="CL585">
            <v>0</v>
          </cell>
          <cell r="CM585">
            <v>0</v>
          </cell>
          <cell r="CN585">
            <v>0</v>
          </cell>
          <cell r="CO585">
            <v>0</v>
          </cell>
          <cell r="CP585">
            <v>0</v>
          </cell>
          <cell r="CQ585">
            <v>0</v>
          </cell>
          <cell r="CR585">
            <v>0</v>
          </cell>
          <cell r="CS585">
            <v>0</v>
          </cell>
          <cell r="CT585">
            <v>0</v>
          </cell>
          <cell r="CU585">
            <v>0</v>
          </cell>
          <cell r="CV585">
            <v>0</v>
          </cell>
          <cell r="CW585">
            <v>0</v>
          </cell>
          <cell r="CX585">
            <v>0</v>
          </cell>
          <cell r="CY585">
            <v>0</v>
          </cell>
          <cell r="CZ585">
            <v>0</v>
          </cell>
          <cell r="DA585">
            <v>0</v>
          </cell>
          <cell r="DB585">
            <v>0</v>
          </cell>
          <cell r="DC585">
            <v>0</v>
          </cell>
          <cell r="DD585">
            <v>0</v>
          </cell>
          <cell r="DE585">
            <v>0</v>
          </cell>
          <cell r="DF585">
            <v>0</v>
          </cell>
          <cell r="DG585">
            <v>0</v>
          </cell>
          <cell r="DH585">
            <v>0</v>
          </cell>
          <cell r="DI585">
            <v>0</v>
          </cell>
          <cell r="DJ585">
            <v>0</v>
          </cell>
          <cell r="DK585">
            <v>0</v>
          </cell>
          <cell r="DL585">
            <v>0</v>
          </cell>
          <cell r="DM585">
            <v>0</v>
          </cell>
          <cell r="DN585">
            <v>0</v>
          </cell>
          <cell r="DO585">
            <v>0</v>
          </cell>
          <cell r="DP585">
            <v>0</v>
          </cell>
          <cell r="DQ585">
            <v>0</v>
          </cell>
          <cell r="DR585">
            <v>0</v>
          </cell>
          <cell r="DS585">
            <v>0</v>
          </cell>
          <cell r="DT585">
            <v>0</v>
          </cell>
          <cell r="DU585">
            <v>0</v>
          </cell>
          <cell r="DV585">
            <v>0</v>
          </cell>
          <cell r="DW585">
            <v>0</v>
          </cell>
          <cell r="DX585">
            <v>0</v>
          </cell>
          <cell r="DY585">
            <v>0</v>
          </cell>
          <cell r="DZ585">
            <v>0</v>
          </cell>
          <cell r="EA585">
            <v>0</v>
          </cell>
          <cell r="EB585">
            <v>0</v>
          </cell>
          <cell r="EC585">
            <v>0</v>
          </cell>
          <cell r="ED585">
            <v>0</v>
          </cell>
          <cell r="EE585">
            <v>0</v>
          </cell>
          <cell r="EF585">
            <v>0</v>
          </cell>
          <cell r="EG585">
            <v>0</v>
          </cell>
          <cell r="EH585">
            <v>0</v>
          </cell>
          <cell r="EI585">
            <v>0</v>
          </cell>
          <cell r="EJ585">
            <v>0</v>
          </cell>
          <cell r="EK585">
            <v>0</v>
          </cell>
          <cell r="EL585">
            <v>0</v>
          </cell>
          <cell r="EM585">
            <v>0</v>
          </cell>
          <cell r="EN585">
            <v>0</v>
          </cell>
          <cell r="EO585">
            <v>0</v>
          </cell>
          <cell r="EP585">
            <v>0</v>
          </cell>
          <cell r="EQ585">
            <v>0</v>
          </cell>
          <cell r="ER585">
            <v>0</v>
          </cell>
          <cell r="ES585">
            <v>0</v>
          </cell>
          <cell r="ET585">
            <v>0</v>
          </cell>
          <cell r="EU585">
            <v>0</v>
          </cell>
          <cell r="EV585">
            <v>0</v>
          </cell>
          <cell r="EW585">
            <v>0</v>
          </cell>
          <cell r="EX585">
            <v>0</v>
          </cell>
          <cell r="EY585">
            <v>0</v>
          </cell>
          <cell r="EZ585">
            <v>0</v>
          </cell>
          <cell r="FA585">
            <v>0</v>
          </cell>
          <cell r="FB585">
            <v>0</v>
          </cell>
          <cell r="FC585">
            <v>0</v>
          </cell>
          <cell r="FD585">
            <v>0</v>
          </cell>
          <cell r="FE585">
            <v>0</v>
          </cell>
          <cell r="FF585">
            <v>0</v>
          </cell>
          <cell r="FG585">
            <v>0</v>
          </cell>
          <cell r="FH585">
            <v>0</v>
          </cell>
          <cell r="FI585">
            <v>0</v>
          </cell>
          <cell r="FJ585">
            <v>0</v>
          </cell>
        </row>
        <row r="777">
          <cell r="F777">
            <v>0</v>
          </cell>
          <cell r="G777">
            <v>0</v>
          </cell>
          <cell r="H777">
            <v>0</v>
          </cell>
          <cell r="I777">
            <v>0</v>
          </cell>
          <cell r="J777">
            <v>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  <cell r="O777">
            <v>0</v>
          </cell>
          <cell r="P777">
            <v>0</v>
          </cell>
          <cell r="Q777">
            <v>0</v>
          </cell>
          <cell r="R777">
            <v>0</v>
          </cell>
          <cell r="S777">
            <v>0</v>
          </cell>
          <cell r="T777">
            <v>0</v>
          </cell>
          <cell r="U777">
            <v>0</v>
          </cell>
          <cell r="V777">
            <v>0</v>
          </cell>
          <cell r="W777">
            <v>0</v>
          </cell>
          <cell r="X777">
            <v>0</v>
          </cell>
          <cell r="Y777">
            <v>0</v>
          </cell>
          <cell r="Z777">
            <v>0</v>
          </cell>
          <cell r="AA777">
            <v>0</v>
          </cell>
          <cell r="AB777">
            <v>0</v>
          </cell>
          <cell r="AC777">
            <v>0</v>
          </cell>
          <cell r="AD777">
            <v>0</v>
          </cell>
          <cell r="AE777">
            <v>0</v>
          </cell>
          <cell r="AF777">
            <v>0</v>
          </cell>
          <cell r="AG777">
            <v>0</v>
          </cell>
          <cell r="AH777">
            <v>0</v>
          </cell>
          <cell r="AI777">
            <v>0</v>
          </cell>
          <cell r="AJ777">
            <v>0</v>
          </cell>
          <cell r="AK777">
            <v>0</v>
          </cell>
          <cell r="AL777">
            <v>0</v>
          </cell>
          <cell r="AM777">
            <v>0</v>
          </cell>
          <cell r="AN777">
            <v>0</v>
          </cell>
          <cell r="AO777">
            <v>0</v>
          </cell>
          <cell r="AP777">
            <v>0</v>
          </cell>
          <cell r="AQ777">
            <v>0</v>
          </cell>
          <cell r="AR777">
            <v>0</v>
          </cell>
          <cell r="AS777">
            <v>0</v>
          </cell>
          <cell r="AT777">
            <v>0</v>
          </cell>
          <cell r="AU777">
            <v>0</v>
          </cell>
          <cell r="AV777">
            <v>0</v>
          </cell>
          <cell r="AW777">
            <v>0</v>
          </cell>
          <cell r="AX777">
            <v>0</v>
          </cell>
          <cell r="AY777">
            <v>0</v>
          </cell>
          <cell r="AZ777">
            <v>0</v>
          </cell>
          <cell r="BA777">
            <v>0</v>
          </cell>
          <cell r="BB777">
            <v>0</v>
          </cell>
          <cell r="BC777">
            <v>0</v>
          </cell>
          <cell r="BD777">
            <v>0</v>
          </cell>
          <cell r="BE777">
            <v>0</v>
          </cell>
          <cell r="BF777">
            <v>0</v>
          </cell>
          <cell r="BG777">
            <v>0</v>
          </cell>
          <cell r="BH777">
            <v>0</v>
          </cell>
          <cell r="BI777">
            <v>0</v>
          </cell>
          <cell r="BJ777">
            <v>0</v>
          </cell>
          <cell r="BK777">
            <v>0</v>
          </cell>
          <cell r="BL777">
            <v>0</v>
          </cell>
          <cell r="BM777">
            <v>0</v>
          </cell>
          <cell r="BN777">
            <v>0</v>
          </cell>
          <cell r="BO777">
            <v>0</v>
          </cell>
          <cell r="BP777">
            <v>0</v>
          </cell>
          <cell r="BQ777">
            <v>0</v>
          </cell>
          <cell r="BR777">
            <v>0</v>
          </cell>
          <cell r="BS777">
            <v>0</v>
          </cell>
          <cell r="BT777">
            <v>0</v>
          </cell>
          <cell r="BU777">
            <v>0</v>
          </cell>
          <cell r="BV777">
            <v>0</v>
          </cell>
          <cell r="BW777">
            <v>0</v>
          </cell>
          <cell r="BX777">
            <v>0</v>
          </cell>
          <cell r="BY777">
            <v>0</v>
          </cell>
          <cell r="BZ777">
            <v>0</v>
          </cell>
          <cell r="CA777">
            <v>0</v>
          </cell>
          <cell r="CB777">
            <v>0</v>
          </cell>
          <cell r="CC777">
            <v>0</v>
          </cell>
          <cell r="CD777">
            <v>0</v>
          </cell>
          <cell r="CE777">
            <v>0</v>
          </cell>
          <cell r="CF777">
            <v>0</v>
          </cell>
          <cell r="CG777">
            <v>0</v>
          </cell>
          <cell r="CH777">
            <v>0</v>
          </cell>
          <cell r="CI777">
            <v>0</v>
          </cell>
          <cell r="CJ777">
            <v>0</v>
          </cell>
          <cell r="CK777">
            <v>0</v>
          </cell>
          <cell r="CL777">
            <v>0</v>
          </cell>
          <cell r="CM777">
            <v>0</v>
          </cell>
          <cell r="CN777">
            <v>0</v>
          </cell>
          <cell r="CO777">
            <v>0</v>
          </cell>
          <cell r="CP777">
            <v>0</v>
          </cell>
          <cell r="CQ777">
            <v>0</v>
          </cell>
          <cell r="CR777">
            <v>0</v>
          </cell>
          <cell r="CS777">
            <v>0</v>
          </cell>
          <cell r="CT777">
            <v>0</v>
          </cell>
          <cell r="CU777">
            <v>0</v>
          </cell>
          <cell r="CV777">
            <v>0</v>
          </cell>
          <cell r="CW777">
            <v>0</v>
          </cell>
          <cell r="CX777">
            <v>0</v>
          </cell>
          <cell r="CY777">
            <v>0</v>
          </cell>
          <cell r="CZ777">
            <v>0</v>
          </cell>
          <cell r="DA777">
            <v>0</v>
          </cell>
          <cell r="DB777">
            <v>0</v>
          </cell>
          <cell r="DC777">
            <v>0</v>
          </cell>
          <cell r="DD777">
            <v>0</v>
          </cell>
          <cell r="DE777">
            <v>0</v>
          </cell>
          <cell r="DF777">
            <v>0</v>
          </cell>
          <cell r="DG777">
            <v>0</v>
          </cell>
          <cell r="DH777">
            <v>0</v>
          </cell>
          <cell r="DI777">
            <v>0</v>
          </cell>
          <cell r="DJ777">
            <v>0</v>
          </cell>
          <cell r="DK777">
            <v>0</v>
          </cell>
          <cell r="DL777">
            <v>0</v>
          </cell>
          <cell r="DM777">
            <v>0</v>
          </cell>
          <cell r="DN777">
            <v>0</v>
          </cell>
          <cell r="DO777">
            <v>0</v>
          </cell>
          <cell r="DP777">
            <v>0</v>
          </cell>
          <cell r="DQ777">
            <v>0</v>
          </cell>
          <cell r="DR777">
            <v>0</v>
          </cell>
          <cell r="DS777">
            <v>0</v>
          </cell>
          <cell r="DT777">
            <v>0</v>
          </cell>
          <cell r="DU777">
            <v>0</v>
          </cell>
          <cell r="DV777">
            <v>0</v>
          </cell>
          <cell r="DW777">
            <v>0</v>
          </cell>
          <cell r="DX777">
            <v>0</v>
          </cell>
          <cell r="DY777">
            <v>0</v>
          </cell>
          <cell r="DZ777">
            <v>0</v>
          </cell>
          <cell r="EA777">
            <v>0</v>
          </cell>
          <cell r="EB777">
            <v>0</v>
          </cell>
          <cell r="EC777">
            <v>0</v>
          </cell>
          <cell r="ED777">
            <v>0</v>
          </cell>
          <cell r="EE777">
            <v>0</v>
          </cell>
          <cell r="EF777">
            <v>0</v>
          </cell>
          <cell r="EG777">
            <v>0</v>
          </cell>
          <cell r="EH777">
            <v>0</v>
          </cell>
          <cell r="EI777">
            <v>0</v>
          </cell>
          <cell r="EJ777">
            <v>0</v>
          </cell>
          <cell r="EK777">
            <v>0</v>
          </cell>
          <cell r="EL777">
            <v>0</v>
          </cell>
          <cell r="EM777">
            <v>0</v>
          </cell>
          <cell r="EN777">
            <v>0</v>
          </cell>
          <cell r="EO777">
            <v>0</v>
          </cell>
          <cell r="EP777">
            <v>0</v>
          </cell>
          <cell r="EQ777">
            <v>0</v>
          </cell>
          <cell r="ER777">
            <v>0</v>
          </cell>
          <cell r="ES777">
            <v>0</v>
          </cell>
          <cell r="ET777">
            <v>0</v>
          </cell>
          <cell r="EU777">
            <v>0</v>
          </cell>
          <cell r="EV777">
            <v>0</v>
          </cell>
          <cell r="EW777">
            <v>0</v>
          </cell>
          <cell r="EX777">
            <v>0</v>
          </cell>
          <cell r="EY777">
            <v>0</v>
          </cell>
          <cell r="EZ777">
            <v>0</v>
          </cell>
          <cell r="FA777">
            <v>0</v>
          </cell>
          <cell r="FB777">
            <v>0</v>
          </cell>
          <cell r="FC777">
            <v>0</v>
          </cell>
          <cell r="FD777">
            <v>0</v>
          </cell>
          <cell r="FE777">
            <v>0</v>
          </cell>
          <cell r="FF777">
            <v>0</v>
          </cell>
          <cell r="FG777">
            <v>0</v>
          </cell>
          <cell r="FH777">
            <v>0</v>
          </cell>
          <cell r="FI777">
            <v>0</v>
          </cell>
          <cell r="FJ777">
            <v>0</v>
          </cell>
        </row>
        <row r="969"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-234.92938514656635</v>
          </cell>
          <cell r="P969">
            <v>0</v>
          </cell>
          <cell r="Q969">
            <v>0</v>
          </cell>
          <cell r="R969">
            <v>-234.92938514656635</v>
          </cell>
          <cell r="S969">
            <v>-234.92938514656635</v>
          </cell>
          <cell r="T969">
            <v>-234.92938514656635</v>
          </cell>
          <cell r="U969">
            <v>-234.92938514656635</v>
          </cell>
          <cell r="V969">
            <v>-234.92938514656635</v>
          </cell>
          <cell r="W969">
            <v>-234.92938514656635</v>
          </cell>
          <cell r="X969">
            <v>-234.92938514656635</v>
          </cell>
          <cell r="Y969">
            <v>-234.92938514656635</v>
          </cell>
          <cell r="Z969">
            <v>-234.92938514656635</v>
          </cell>
          <cell r="AA969">
            <v>-234.92938514656635</v>
          </cell>
          <cell r="AB969">
            <v>0</v>
          </cell>
          <cell r="AC969">
            <v>0</v>
          </cell>
          <cell r="AD969">
            <v>0</v>
          </cell>
          <cell r="AE969">
            <v>0</v>
          </cell>
          <cell r="AF969">
            <v>0</v>
          </cell>
          <cell r="AG969">
            <v>0</v>
          </cell>
          <cell r="AH969">
            <v>0</v>
          </cell>
          <cell r="AI969">
            <v>0</v>
          </cell>
          <cell r="AJ969">
            <v>0</v>
          </cell>
          <cell r="AK969">
            <v>0</v>
          </cell>
          <cell r="AL969">
            <v>0</v>
          </cell>
          <cell r="AM969">
            <v>0</v>
          </cell>
          <cell r="AN969">
            <v>0</v>
          </cell>
          <cell r="AO969">
            <v>0</v>
          </cell>
          <cell r="AP969">
            <v>0</v>
          </cell>
          <cell r="AQ969">
            <v>0</v>
          </cell>
          <cell r="AR969">
            <v>0</v>
          </cell>
          <cell r="AS969">
            <v>0</v>
          </cell>
          <cell r="AT969">
            <v>0</v>
          </cell>
          <cell r="AU969">
            <v>0</v>
          </cell>
          <cell r="AV969">
            <v>0</v>
          </cell>
          <cell r="AW969">
            <v>0</v>
          </cell>
          <cell r="AX969">
            <v>0</v>
          </cell>
          <cell r="AY969">
            <v>0</v>
          </cell>
          <cell r="AZ969">
            <v>0</v>
          </cell>
          <cell r="BA969">
            <v>0</v>
          </cell>
          <cell r="BB969">
            <v>0</v>
          </cell>
          <cell r="BC969">
            <v>0</v>
          </cell>
          <cell r="BD969">
            <v>0</v>
          </cell>
          <cell r="BE969">
            <v>0</v>
          </cell>
          <cell r="BF969">
            <v>0</v>
          </cell>
          <cell r="BG969">
            <v>0</v>
          </cell>
          <cell r="BH969">
            <v>0</v>
          </cell>
          <cell r="BI969">
            <v>0</v>
          </cell>
          <cell r="BJ969">
            <v>0</v>
          </cell>
          <cell r="BK969">
            <v>0</v>
          </cell>
          <cell r="BL969">
            <v>0</v>
          </cell>
          <cell r="BM969">
            <v>0</v>
          </cell>
          <cell r="BN969">
            <v>0</v>
          </cell>
          <cell r="BO969">
            <v>0</v>
          </cell>
          <cell r="BP969">
            <v>0</v>
          </cell>
          <cell r="BQ969">
            <v>0</v>
          </cell>
          <cell r="BR969">
            <v>0</v>
          </cell>
          <cell r="BS969">
            <v>0</v>
          </cell>
          <cell r="BT969">
            <v>0</v>
          </cell>
          <cell r="BU969">
            <v>0</v>
          </cell>
          <cell r="BV969">
            <v>0</v>
          </cell>
          <cell r="BW969">
            <v>0</v>
          </cell>
          <cell r="BX969">
            <v>0</v>
          </cell>
          <cell r="BY969">
            <v>0</v>
          </cell>
          <cell r="BZ969">
            <v>0</v>
          </cell>
          <cell r="CA969">
            <v>0</v>
          </cell>
          <cell r="CB969">
            <v>0</v>
          </cell>
          <cell r="CC969">
            <v>0</v>
          </cell>
          <cell r="CD969">
            <v>0</v>
          </cell>
          <cell r="CE969">
            <v>0</v>
          </cell>
          <cell r="CF969">
            <v>0</v>
          </cell>
          <cell r="CG969">
            <v>0</v>
          </cell>
          <cell r="CH969">
            <v>0</v>
          </cell>
          <cell r="CI969">
            <v>0</v>
          </cell>
          <cell r="CJ969">
            <v>0</v>
          </cell>
          <cell r="CK969">
            <v>0</v>
          </cell>
          <cell r="CL969">
            <v>0</v>
          </cell>
          <cell r="CM969">
            <v>0</v>
          </cell>
          <cell r="CN969">
            <v>0</v>
          </cell>
          <cell r="CO969">
            <v>0</v>
          </cell>
          <cell r="CP969">
            <v>0</v>
          </cell>
          <cell r="CQ969">
            <v>0</v>
          </cell>
          <cell r="CR969">
            <v>0</v>
          </cell>
          <cell r="CS969">
            <v>0</v>
          </cell>
          <cell r="CT969">
            <v>0</v>
          </cell>
          <cell r="CU969">
            <v>0</v>
          </cell>
          <cell r="CV969">
            <v>0</v>
          </cell>
          <cell r="CW969">
            <v>0</v>
          </cell>
          <cell r="CX969">
            <v>0</v>
          </cell>
          <cell r="CY969">
            <v>0</v>
          </cell>
          <cell r="CZ969">
            <v>0</v>
          </cell>
          <cell r="DA969">
            <v>0</v>
          </cell>
          <cell r="DB969">
            <v>0</v>
          </cell>
          <cell r="DC969">
            <v>0</v>
          </cell>
          <cell r="DD969">
            <v>0</v>
          </cell>
          <cell r="DE969">
            <v>0</v>
          </cell>
          <cell r="DF969">
            <v>0</v>
          </cell>
          <cell r="DG969">
            <v>0</v>
          </cell>
          <cell r="DH969">
            <v>0</v>
          </cell>
          <cell r="DI969">
            <v>0</v>
          </cell>
          <cell r="DJ969">
            <v>0</v>
          </cell>
          <cell r="DK969">
            <v>0</v>
          </cell>
          <cell r="DL969">
            <v>0</v>
          </cell>
          <cell r="DM969">
            <v>0</v>
          </cell>
          <cell r="DN969">
            <v>0</v>
          </cell>
          <cell r="DO969">
            <v>0</v>
          </cell>
          <cell r="DP969">
            <v>0</v>
          </cell>
          <cell r="DQ969">
            <v>0</v>
          </cell>
          <cell r="DR969">
            <v>0</v>
          </cell>
          <cell r="DS969">
            <v>0</v>
          </cell>
          <cell r="DT969">
            <v>0</v>
          </cell>
          <cell r="DU969">
            <v>0</v>
          </cell>
          <cell r="DV969">
            <v>0</v>
          </cell>
          <cell r="DW969">
            <v>0</v>
          </cell>
          <cell r="DX969">
            <v>0</v>
          </cell>
          <cell r="DY969">
            <v>0</v>
          </cell>
          <cell r="DZ969">
            <v>0</v>
          </cell>
          <cell r="EA969">
            <v>0</v>
          </cell>
          <cell r="EB969">
            <v>0</v>
          </cell>
          <cell r="EC969">
            <v>0</v>
          </cell>
          <cell r="ED969">
            <v>0</v>
          </cell>
          <cell r="EE969">
            <v>0</v>
          </cell>
          <cell r="EF969">
            <v>0</v>
          </cell>
          <cell r="EG969">
            <v>0</v>
          </cell>
          <cell r="EH969">
            <v>0</v>
          </cell>
          <cell r="EI969">
            <v>0</v>
          </cell>
          <cell r="EJ969">
            <v>0</v>
          </cell>
          <cell r="EK969">
            <v>0</v>
          </cell>
          <cell r="EL969">
            <v>0</v>
          </cell>
          <cell r="EM969">
            <v>0</v>
          </cell>
          <cell r="EN969">
            <v>0</v>
          </cell>
          <cell r="EO969">
            <v>0</v>
          </cell>
          <cell r="EP969">
            <v>0</v>
          </cell>
          <cell r="EQ969">
            <v>0</v>
          </cell>
          <cell r="ER969">
            <v>0</v>
          </cell>
          <cell r="ES969">
            <v>0</v>
          </cell>
          <cell r="ET969">
            <v>0</v>
          </cell>
          <cell r="EU969">
            <v>0</v>
          </cell>
          <cell r="EV969">
            <v>0</v>
          </cell>
          <cell r="EW969">
            <v>0</v>
          </cell>
          <cell r="EX969">
            <v>0</v>
          </cell>
          <cell r="EY969">
            <v>0</v>
          </cell>
          <cell r="EZ969">
            <v>0</v>
          </cell>
          <cell r="FA969">
            <v>0</v>
          </cell>
          <cell r="FB969">
            <v>0</v>
          </cell>
          <cell r="FC969">
            <v>0</v>
          </cell>
          <cell r="FD969">
            <v>0</v>
          </cell>
          <cell r="FE969">
            <v>0</v>
          </cell>
          <cell r="FF969">
            <v>0</v>
          </cell>
          <cell r="FG969">
            <v>0</v>
          </cell>
          <cell r="FH969">
            <v>0</v>
          </cell>
          <cell r="FI969">
            <v>0</v>
          </cell>
          <cell r="FJ969">
            <v>0</v>
          </cell>
        </row>
        <row r="1189">
          <cell r="F1189">
            <v>0</v>
          </cell>
          <cell r="G1189">
            <v>0</v>
          </cell>
          <cell r="H1189">
            <v>0</v>
          </cell>
          <cell r="I1189">
            <v>0</v>
          </cell>
          <cell r="J1189">
            <v>0</v>
          </cell>
          <cell r="K1189">
            <v>0</v>
          </cell>
          <cell r="L1189">
            <v>0</v>
          </cell>
          <cell r="M1189">
            <v>0</v>
          </cell>
          <cell r="N1189">
            <v>4054.2560367206643</v>
          </cell>
          <cell r="O1189">
            <v>4054.2560367206643</v>
          </cell>
          <cell r="P1189">
            <v>4100.4419137499754</v>
          </cell>
          <cell r="Q1189">
            <v>4100.4419137499754</v>
          </cell>
          <cell r="R1189">
            <v>4100.4419137499754</v>
          </cell>
          <cell r="S1189">
            <v>4055.3104087397041</v>
          </cell>
          <cell r="T1189">
            <v>4005.6680478498238</v>
          </cell>
          <cell r="U1189">
            <v>3955.9003893946538</v>
          </cell>
          <cell r="V1189">
            <v>3910.7482694086175</v>
          </cell>
          <cell r="W1189">
            <v>3863.1486475384299</v>
          </cell>
          <cell r="X1189">
            <v>3803.4658196549408</v>
          </cell>
          <cell r="Y1189">
            <v>3743.6452430642257</v>
          </cell>
          <cell r="Z1189">
            <v>3687.0100646648407</v>
          </cell>
          <cell r="AA1189">
            <v>3626.1062695699457</v>
          </cell>
          <cell r="AB1189">
            <v>3558.8048324624706</v>
          </cell>
          <cell r="AC1189">
            <v>3497.8564443260511</v>
          </cell>
          <cell r="AD1189">
            <v>3439.0770288929907</v>
          </cell>
          <cell r="AE1189">
            <v>3375.3143681836045</v>
          </cell>
          <cell r="AF1189">
            <v>3304.2636600454498</v>
          </cell>
          <cell r="AG1189">
            <v>3232.6399825557746</v>
          </cell>
          <cell r="AH1189">
            <v>3173.4826584819457</v>
          </cell>
          <cell r="AI1189">
            <v>3114.672225017317</v>
          </cell>
          <cell r="AJ1189">
            <v>3048.2904438688529</v>
          </cell>
          <cell r="AK1189">
            <v>2981.4958584065498</v>
          </cell>
          <cell r="AL1189">
            <v>2907.3735356652815</v>
          </cell>
          <cell r="AM1189">
            <v>2823.3126575648839</v>
          </cell>
          <cell r="AN1189">
            <v>2731.5000879602812</v>
          </cell>
          <cell r="AO1189">
            <v>2639.0157315536053</v>
          </cell>
          <cell r="AP1189">
            <v>2549.1529641481538</v>
          </cell>
          <cell r="AQ1189">
            <v>2454.4653107163249</v>
          </cell>
          <cell r="AR1189">
            <v>2352.5550891739495</v>
          </cell>
          <cell r="AS1189">
            <v>2249.0476785222036</v>
          </cell>
          <cell r="AT1189">
            <v>2158.7265835615908</v>
          </cell>
          <cell r="AU1189">
            <v>2069.0477569901468</v>
          </cell>
          <cell r="AV1189">
            <v>1971.6686101965424</v>
          </cell>
          <cell r="AW1189">
            <v>1873.6759657934772</v>
          </cell>
          <cell r="AX1189">
            <v>1778.3982176246918</v>
          </cell>
          <cell r="AY1189">
            <v>1678.3446598958089</v>
          </cell>
          <cell r="AZ1189">
            <v>1570.1463947509037</v>
          </cell>
          <cell r="BA1189">
            <v>1461.2920906210547</v>
          </cell>
          <cell r="BB1189">
            <v>1344.0486524218559</v>
          </cell>
          <cell r="BC1189">
            <v>1216.1604659226723</v>
          </cell>
          <cell r="BD1189">
            <v>1165.2417765976134</v>
          </cell>
          <cell r="BE1189">
            <v>1113.812656359205</v>
          </cell>
          <cell r="BF1189">
            <v>1068.8806094803722</v>
          </cell>
          <cell r="BG1189">
            <v>1021.2759796106943</v>
          </cell>
          <cell r="BH1189">
            <v>996.82679561229179</v>
          </cell>
          <cell r="BI1189">
            <v>970.98431521799694</v>
          </cell>
          <cell r="BJ1189">
            <v>928.74517451268548</v>
          </cell>
          <cell r="BK1189">
            <v>882.0439729554937</v>
          </cell>
          <cell r="BL1189">
            <v>828.91022273757699</v>
          </cell>
          <cell r="BM1189">
            <v>775.51598228369176</v>
          </cell>
          <cell r="BN1189">
            <v>725.18198646054543</v>
          </cell>
          <cell r="BO1189">
            <v>670.34979719286503</v>
          </cell>
          <cell r="BP1189">
            <v>608.72647032135228</v>
          </cell>
          <cell r="BQ1189">
            <v>546.81602228561633</v>
          </cell>
          <cell r="BR1189">
            <v>487.92415102412247</v>
          </cell>
          <cell r="BS1189">
            <v>424.49445591813083</v>
          </cell>
          <cell r="BT1189">
            <v>354.1633780958241</v>
          </cell>
          <cell r="BU1189">
            <v>283.51776500258762</v>
          </cell>
          <cell r="BV1189">
            <v>215.84801540484398</v>
          </cell>
          <cell r="BW1189">
            <v>143.59950982467601</v>
          </cell>
          <cell r="BX1189">
            <v>0</v>
          </cell>
          <cell r="BY1189">
            <v>0</v>
          </cell>
          <cell r="BZ1189">
            <v>0</v>
          </cell>
          <cell r="CA1189">
            <v>0</v>
          </cell>
          <cell r="CB1189">
            <v>0</v>
          </cell>
          <cell r="CC1189">
            <v>0</v>
          </cell>
          <cell r="CD1189">
            <v>0</v>
          </cell>
          <cell r="CE1189">
            <v>0</v>
          </cell>
          <cell r="CF1189">
            <v>0</v>
          </cell>
          <cell r="CG1189">
            <v>0</v>
          </cell>
          <cell r="CH1189">
            <v>0</v>
          </cell>
          <cell r="CI1189">
            <v>0</v>
          </cell>
          <cell r="CJ1189">
            <v>0</v>
          </cell>
          <cell r="CK1189">
            <v>0</v>
          </cell>
          <cell r="CL1189">
            <v>0</v>
          </cell>
          <cell r="CM1189">
            <v>0</v>
          </cell>
          <cell r="CN1189">
            <v>0</v>
          </cell>
          <cell r="CO1189">
            <v>0</v>
          </cell>
          <cell r="CP1189">
            <v>0</v>
          </cell>
          <cell r="CQ1189">
            <v>0</v>
          </cell>
          <cell r="CR1189">
            <v>0</v>
          </cell>
          <cell r="CS1189">
            <v>0</v>
          </cell>
          <cell r="CT1189">
            <v>0</v>
          </cell>
          <cell r="CU1189">
            <v>0</v>
          </cell>
          <cell r="CV1189">
            <v>0</v>
          </cell>
          <cell r="CW1189">
            <v>0</v>
          </cell>
          <cell r="CX1189">
            <v>0</v>
          </cell>
          <cell r="CY1189">
            <v>0</v>
          </cell>
          <cell r="CZ1189">
            <v>0</v>
          </cell>
          <cell r="DA1189">
            <v>0</v>
          </cell>
          <cell r="DB1189">
            <v>0</v>
          </cell>
          <cell r="DC1189">
            <v>0</v>
          </cell>
          <cell r="DD1189">
            <v>0</v>
          </cell>
          <cell r="DE1189">
            <v>0</v>
          </cell>
          <cell r="DF1189">
            <v>0</v>
          </cell>
          <cell r="DG1189">
            <v>0</v>
          </cell>
          <cell r="DH1189">
            <v>0</v>
          </cell>
          <cell r="DI1189">
            <v>0</v>
          </cell>
          <cell r="DJ1189">
            <v>0</v>
          </cell>
          <cell r="DK1189">
            <v>0</v>
          </cell>
          <cell r="DL1189">
            <v>0</v>
          </cell>
          <cell r="DM1189">
            <v>0</v>
          </cell>
          <cell r="DN1189">
            <v>0</v>
          </cell>
          <cell r="DO1189">
            <v>0</v>
          </cell>
          <cell r="DP1189">
            <v>0</v>
          </cell>
          <cell r="DQ1189">
            <v>0</v>
          </cell>
          <cell r="DR1189">
            <v>0</v>
          </cell>
          <cell r="DS1189">
            <v>0</v>
          </cell>
          <cell r="DT1189">
            <v>0</v>
          </cell>
          <cell r="DU1189">
            <v>0</v>
          </cell>
          <cell r="DV1189">
            <v>0</v>
          </cell>
          <cell r="DW1189">
            <v>0</v>
          </cell>
          <cell r="DX1189">
            <v>0</v>
          </cell>
          <cell r="DY1189">
            <v>0</v>
          </cell>
          <cell r="DZ1189">
            <v>0</v>
          </cell>
          <cell r="EA1189">
            <v>0</v>
          </cell>
          <cell r="EB1189">
            <v>0</v>
          </cell>
          <cell r="EC1189">
            <v>0</v>
          </cell>
          <cell r="ED1189">
            <v>0</v>
          </cell>
          <cell r="EE1189">
            <v>0</v>
          </cell>
          <cell r="EF1189">
            <v>0</v>
          </cell>
          <cell r="EG1189">
            <v>0</v>
          </cell>
          <cell r="EH1189">
            <v>0</v>
          </cell>
          <cell r="EI1189">
            <v>0</v>
          </cell>
          <cell r="EJ1189">
            <v>0</v>
          </cell>
          <cell r="EK1189">
            <v>0</v>
          </cell>
          <cell r="EL1189">
            <v>0</v>
          </cell>
          <cell r="EM1189">
            <v>0</v>
          </cell>
          <cell r="EN1189">
            <v>0</v>
          </cell>
          <cell r="EO1189">
            <v>0</v>
          </cell>
          <cell r="EP1189">
            <v>0</v>
          </cell>
          <cell r="EQ1189">
            <v>0</v>
          </cell>
          <cell r="ER1189">
            <v>0</v>
          </cell>
          <cell r="ES1189">
            <v>0</v>
          </cell>
          <cell r="ET1189">
            <v>0</v>
          </cell>
          <cell r="EU1189">
            <v>0</v>
          </cell>
          <cell r="EV1189">
            <v>0</v>
          </cell>
          <cell r="EW1189">
            <v>0</v>
          </cell>
          <cell r="EX1189">
            <v>0</v>
          </cell>
          <cell r="EY1189">
            <v>0</v>
          </cell>
          <cell r="EZ1189">
            <v>0</v>
          </cell>
          <cell r="FA1189">
            <v>0</v>
          </cell>
          <cell r="FB1189">
            <v>0</v>
          </cell>
          <cell r="FC1189">
            <v>0</v>
          </cell>
          <cell r="FD1189">
            <v>0</v>
          </cell>
          <cell r="FE1189">
            <v>0</v>
          </cell>
          <cell r="FF1189">
            <v>0</v>
          </cell>
          <cell r="FG1189">
            <v>0</v>
          </cell>
          <cell r="FH1189">
            <v>0</v>
          </cell>
          <cell r="FI1189">
            <v>0</v>
          </cell>
          <cell r="FJ1189">
            <v>0</v>
          </cell>
        </row>
        <row r="1191">
          <cell r="F1191">
            <v>0</v>
          </cell>
          <cell r="G1191">
            <v>0</v>
          </cell>
          <cell r="H1191">
            <v>0</v>
          </cell>
          <cell r="I1191">
            <v>0</v>
          </cell>
          <cell r="J1191">
            <v>0</v>
          </cell>
          <cell r="K1191">
            <v>0</v>
          </cell>
          <cell r="L1191">
            <v>0</v>
          </cell>
          <cell r="M1191">
            <v>0</v>
          </cell>
          <cell r="N1191">
            <v>4055.6480035065288</v>
          </cell>
          <cell r="O1191">
            <v>4055.6480035065288</v>
          </cell>
          <cell r="P1191">
            <v>4101.8346001988612</v>
          </cell>
          <cell r="Q1191">
            <v>4101.8346001988612</v>
          </cell>
          <cell r="R1191">
            <v>4101.8346001988612</v>
          </cell>
          <cell r="S1191">
            <v>4056.7145408630931</v>
          </cell>
          <cell r="T1191">
            <v>4007.0836710019175</v>
          </cell>
          <cell r="U1191">
            <v>3957.3275491471759</v>
          </cell>
          <cell r="V1191">
            <v>3912.1870115517704</v>
          </cell>
          <cell r="W1191">
            <v>3864.5990180818553</v>
          </cell>
          <cell r="X1191">
            <v>3804.9278648286854</v>
          </cell>
          <cell r="Y1191">
            <v>3745.1190093197001</v>
          </cell>
          <cell r="Z1191">
            <v>3688.495598675785</v>
          </cell>
          <cell r="AA1191">
            <v>3627.6036182334046</v>
          </cell>
          <cell r="AB1191">
            <v>3560.3140428997631</v>
          </cell>
          <cell r="AC1191">
            <v>3499.3776766012979</v>
          </cell>
          <cell r="AD1191">
            <v>3440.6103252040721</v>
          </cell>
          <cell r="AE1191">
            <v>3376.8597709287424</v>
          </cell>
          <cell r="AF1191">
            <v>3305.8212118240663</v>
          </cell>
          <cell r="AG1191">
            <v>3234.2097261693361</v>
          </cell>
          <cell r="AH1191">
            <v>3175.0646369348287</v>
          </cell>
          <cell r="AI1191">
            <v>3116.2664815176704</v>
          </cell>
          <cell r="AJ1191">
            <v>3049.8970218294544</v>
          </cell>
          <cell r="AK1191">
            <v>2983.1148014456721</v>
          </cell>
          <cell r="AL1191">
            <v>2909.0048876075743</v>
          </cell>
          <cell r="AM1191">
            <v>2824.9564624422219</v>
          </cell>
          <cell r="AN1191">
            <v>2733.1563900126494</v>
          </cell>
          <cell r="AO1191">
            <v>2640.6845752299796</v>
          </cell>
          <cell r="AP1191">
            <v>2550.8343941073717</v>
          </cell>
          <cell r="AQ1191">
            <v>2456.1593718279673</v>
          </cell>
          <cell r="AR1191">
            <v>2354.2618265192277</v>
          </cell>
          <cell r="AS1191">
            <v>2250.7671373948415</v>
          </cell>
          <cell r="AT1191">
            <v>2160.458809468716</v>
          </cell>
          <cell r="AU1191">
            <v>2070.7927956531821</v>
          </cell>
          <cell r="AV1191">
            <v>1893.3964671693584</v>
          </cell>
          <cell r="AW1191">
            <v>1778.0785681207217</v>
          </cell>
          <cell r="AX1191">
            <v>1682.8137715219509</v>
          </cell>
          <cell r="AY1191">
            <v>1539.5460645108324</v>
          </cell>
          <cell r="AZ1191">
            <v>1349.5433805246321</v>
          </cell>
          <cell r="BA1191">
            <v>1222.392052432142</v>
          </cell>
          <cell r="BB1191">
            <v>1039.2323941328277</v>
          </cell>
          <cell r="BC1191">
            <v>778.95002914072847</v>
          </cell>
          <cell r="BD1191">
            <v>666.74099092587312</v>
          </cell>
          <cell r="BE1191">
            <v>632.79769847738407</v>
          </cell>
          <cell r="BF1191">
            <v>633.07473626673709</v>
          </cell>
          <cell r="BG1191">
            <v>588.15499824655944</v>
          </cell>
          <cell r="BH1191">
            <v>514.35794672442171</v>
          </cell>
          <cell r="BI1191">
            <v>551.04624371942464</v>
          </cell>
          <cell r="BJ1191">
            <v>591.80197118107981</v>
          </cell>
          <cell r="BK1191">
            <v>628.43317776659114</v>
          </cell>
          <cell r="BL1191">
            <v>660.05251367229675</v>
          </cell>
          <cell r="BM1191">
            <v>691.76422405215908</v>
          </cell>
          <cell r="BN1191">
            <v>726.99813353138279</v>
          </cell>
          <cell r="BO1191">
            <v>758.08380811209008</v>
          </cell>
          <cell r="BP1191">
            <v>783.82300608335254</v>
          </cell>
          <cell r="BQ1191">
            <v>809.63868451550798</v>
          </cell>
          <cell r="BR1191">
            <v>838.94950568931563</v>
          </cell>
          <cell r="BS1191">
            <v>864.08540228525692</v>
          </cell>
          <cell r="BT1191">
            <v>883.7889937622615</v>
          </cell>
          <cell r="BU1191">
            <v>903.55263792337257</v>
          </cell>
          <cell r="BV1191">
            <v>926.78368043657542</v>
          </cell>
          <cell r="BW1191">
            <v>945.81213489423794</v>
          </cell>
          <cell r="BX1191">
            <v>708.67582875503672</v>
          </cell>
          <cell r="BY1191">
            <v>470.16399789053685</v>
          </cell>
          <cell r="BZ1191">
            <v>236.8377736374033</v>
          </cell>
          <cell r="CA1191">
            <v>0</v>
          </cell>
          <cell r="CB1191">
            <v>0</v>
          </cell>
          <cell r="CC1191">
            <v>0</v>
          </cell>
          <cell r="CD1191">
            <v>0</v>
          </cell>
          <cell r="CE1191">
            <v>0</v>
          </cell>
          <cell r="CF1191">
            <v>0</v>
          </cell>
          <cell r="CG1191">
            <v>0</v>
          </cell>
          <cell r="CH1191">
            <v>0</v>
          </cell>
          <cell r="CI1191">
            <v>0</v>
          </cell>
          <cell r="CJ1191">
            <v>0</v>
          </cell>
          <cell r="CK1191">
            <v>0</v>
          </cell>
          <cell r="CL1191">
            <v>0</v>
          </cell>
          <cell r="CM1191">
            <v>0</v>
          </cell>
          <cell r="CN1191">
            <v>0</v>
          </cell>
          <cell r="CO1191">
            <v>0</v>
          </cell>
          <cell r="CP1191">
            <v>0</v>
          </cell>
          <cell r="CQ1191">
            <v>0</v>
          </cell>
          <cell r="CR1191">
            <v>0</v>
          </cell>
          <cell r="CS1191">
            <v>0</v>
          </cell>
          <cell r="CT1191">
            <v>0</v>
          </cell>
          <cell r="CU1191">
            <v>0</v>
          </cell>
          <cell r="CV1191">
            <v>0</v>
          </cell>
          <cell r="CW1191">
            <v>0</v>
          </cell>
          <cell r="CX1191">
            <v>0</v>
          </cell>
          <cell r="CY1191">
            <v>0</v>
          </cell>
          <cell r="CZ1191">
            <v>0</v>
          </cell>
          <cell r="DA1191">
            <v>0</v>
          </cell>
          <cell r="DB1191">
            <v>0</v>
          </cell>
          <cell r="DC1191">
            <v>0</v>
          </cell>
          <cell r="DD1191">
            <v>0</v>
          </cell>
          <cell r="DE1191">
            <v>0</v>
          </cell>
          <cell r="DF1191">
            <v>0</v>
          </cell>
          <cell r="DG1191">
            <v>0</v>
          </cell>
          <cell r="DH1191">
            <v>0</v>
          </cell>
          <cell r="DI1191">
            <v>0</v>
          </cell>
          <cell r="DJ1191">
            <v>0</v>
          </cell>
          <cell r="DK1191">
            <v>0</v>
          </cell>
          <cell r="DL1191">
            <v>0</v>
          </cell>
          <cell r="DM1191">
            <v>0</v>
          </cell>
          <cell r="DN1191">
            <v>0</v>
          </cell>
          <cell r="DO1191">
            <v>0</v>
          </cell>
          <cell r="DP1191">
            <v>0</v>
          </cell>
          <cell r="DQ1191">
            <v>0</v>
          </cell>
          <cell r="DR1191">
            <v>0</v>
          </cell>
          <cell r="DS1191">
            <v>0</v>
          </cell>
          <cell r="DT1191">
            <v>0</v>
          </cell>
          <cell r="DU1191">
            <v>0</v>
          </cell>
          <cell r="DV1191">
            <v>0</v>
          </cell>
          <cell r="DW1191">
            <v>0</v>
          </cell>
          <cell r="DX1191">
            <v>0</v>
          </cell>
          <cell r="DY1191">
            <v>0</v>
          </cell>
          <cell r="DZ1191">
            <v>0</v>
          </cell>
          <cell r="EA1191">
            <v>0</v>
          </cell>
          <cell r="EB1191">
            <v>0</v>
          </cell>
          <cell r="EC1191">
            <v>0</v>
          </cell>
          <cell r="ED1191">
            <v>0</v>
          </cell>
          <cell r="EE1191">
            <v>0</v>
          </cell>
          <cell r="EF1191">
            <v>0</v>
          </cell>
          <cell r="EG1191">
            <v>0</v>
          </cell>
          <cell r="EH1191">
            <v>0</v>
          </cell>
          <cell r="EI1191">
            <v>0</v>
          </cell>
          <cell r="EJ1191">
            <v>0</v>
          </cell>
          <cell r="EK1191">
            <v>0</v>
          </cell>
          <cell r="EL1191">
            <v>0</v>
          </cell>
          <cell r="EM1191">
            <v>0</v>
          </cell>
          <cell r="EN1191">
            <v>0</v>
          </cell>
          <cell r="EO1191">
            <v>0</v>
          </cell>
          <cell r="EP1191">
            <v>0</v>
          </cell>
          <cell r="EQ1191">
            <v>0</v>
          </cell>
          <cell r="ER1191">
            <v>0</v>
          </cell>
          <cell r="ES1191">
            <v>0</v>
          </cell>
          <cell r="ET1191">
            <v>0</v>
          </cell>
          <cell r="EU1191">
            <v>0</v>
          </cell>
          <cell r="EV1191">
            <v>0</v>
          </cell>
          <cell r="EW1191">
            <v>0</v>
          </cell>
          <cell r="EX1191">
            <v>0</v>
          </cell>
          <cell r="EY1191">
            <v>0</v>
          </cell>
          <cell r="EZ1191">
            <v>0</v>
          </cell>
          <cell r="FA1191">
            <v>0</v>
          </cell>
          <cell r="FB1191">
            <v>0</v>
          </cell>
          <cell r="FC1191">
            <v>0</v>
          </cell>
          <cell r="FD1191">
            <v>0</v>
          </cell>
          <cell r="FE1191">
            <v>0</v>
          </cell>
          <cell r="FF1191">
            <v>0</v>
          </cell>
          <cell r="FG1191">
            <v>0</v>
          </cell>
          <cell r="FH1191">
            <v>0</v>
          </cell>
          <cell r="FI1191">
            <v>0</v>
          </cell>
          <cell r="FJ1191">
            <v>0</v>
          </cell>
        </row>
        <row r="1193">
          <cell r="C1193">
            <v>0</v>
          </cell>
        </row>
        <row r="1378">
          <cell r="D1378">
            <v>0</v>
          </cell>
        </row>
        <row r="1382">
          <cell r="C1382">
            <v>0</v>
          </cell>
        </row>
        <row r="1411">
          <cell r="D1411">
            <v>0</v>
          </cell>
        </row>
        <row r="1423">
          <cell r="C1423">
            <v>0</v>
          </cell>
        </row>
      </sheetData>
      <sheetData sheetId="47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251">
          <cell r="C1251">
            <v>0</v>
          </cell>
        </row>
        <row r="1270">
          <cell r="D1270">
            <v>0</v>
          </cell>
        </row>
        <row r="1282">
          <cell r="C1282">
            <v>0</v>
          </cell>
        </row>
      </sheetData>
      <sheetData sheetId="48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251">
          <cell r="C1251">
            <v>0</v>
          </cell>
        </row>
        <row r="1270">
          <cell r="D1270">
            <v>0</v>
          </cell>
        </row>
        <row r="1282">
          <cell r="C1282">
            <v>0</v>
          </cell>
        </row>
      </sheetData>
      <sheetData sheetId="49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251">
          <cell r="C1251">
            <v>0</v>
          </cell>
        </row>
        <row r="1270">
          <cell r="D1270">
            <v>0</v>
          </cell>
        </row>
        <row r="1282">
          <cell r="C1282">
            <v>0</v>
          </cell>
        </row>
      </sheetData>
      <sheetData sheetId="50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251">
          <cell r="C1251">
            <v>0</v>
          </cell>
        </row>
        <row r="1270">
          <cell r="D1270">
            <v>0</v>
          </cell>
        </row>
        <row r="1282">
          <cell r="C1282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1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251">
          <cell r="C1251">
            <v>0</v>
          </cell>
        </row>
        <row r="1270">
          <cell r="D1270">
            <v>0</v>
          </cell>
        </row>
        <row r="1282">
          <cell r="C1282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2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3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4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5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6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7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8">
        <row r="356">
          <cell r="C356">
            <v>0</v>
          </cell>
        </row>
        <row r="575"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>
            <v>0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  <cell r="BY575">
            <v>0</v>
          </cell>
          <cell r="BZ575">
            <v>0</v>
          </cell>
          <cell r="CA575">
            <v>0</v>
          </cell>
          <cell r="CB575">
            <v>0</v>
          </cell>
          <cell r="CC575">
            <v>0</v>
          </cell>
          <cell r="CD575">
            <v>0</v>
          </cell>
          <cell r="CE575">
            <v>0</v>
          </cell>
          <cell r="CF575">
            <v>0</v>
          </cell>
          <cell r="CG575">
            <v>0</v>
          </cell>
          <cell r="CH575">
            <v>0</v>
          </cell>
          <cell r="CI575">
            <v>0</v>
          </cell>
          <cell r="CJ575">
            <v>0</v>
          </cell>
          <cell r="CK575">
            <v>0</v>
          </cell>
          <cell r="CL575">
            <v>0</v>
          </cell>
          <cell r="CM575">
            <v>0</v>
          </cell>
          <cell r="CN575">
            <v>0</v>
          </cell>
          <cell r="CO575">
            <v>0</v>
          </cell>
          <cell r="CP575">
            <v>0</v>
          </cell>
          <cell r="CQ575">
            <v>0</v>
          </cell>
          <cell r="CR575">
            <v>0</v>
          </cell>
          <cell r="CS575">
            <v>0</v>
          </cell>
          <cell r="CT575">
            <v>0</v>
          </cell>
          <cell r="CU575">
            <v>0</v>
          </cell>
          <cell r="CV575">
            <v>0</v>
          </cell>
          <cell r="CW575">
            <v>0</v>
          </cell>
          <cell r="CX575">
            <v>0</v>
          </cell>
          <cell r="CY575">
            <v>0</v>
          </cell>
          <cell r="CZ575">
            <v>0</v>
          </cell>
          <cell r="DA575">
            <v>0</v>
          </cell>
          <cell r="DB575">
            <v>0</v>
          </cell>
          <cell r="DC575">
            <v>0</v>
          </cell>
          <cell r="DD575">
            <v>0</v>
          </cell>
          <cell r="DE575">
            <v>0</v>
          </cell>
          <cell r="DF575">
            <v>0</v>
          </cell>
          <cell r="DG575">
            <v>0</v>
          </cell>
          <cell r="DH575">
            <v>0</v>
          </cell>
          <cell r="DI575">
            <v>0</v>
          </cell>
          <cell r="DJ575">
            <v>0</v>
          </cell>
          <cell r="DK575">
            <v>0</v>
          </cell>
          <cell r="DL575">
            <v>0</v>
          </cell>
          <cell r="DM575">
            <v>0</v>
          </cell>
          <cell r="DN575">
            <v>0</v>
          </cell>
          <cell r="DO575">
            <v>0</v>
          </cell>
          <cell r="DP575">
            <v>0</v>
          </cell>
          <cell r="DQ575">
            <v>0</v>
          </cell>
          <cell r="DR575">
            <v>0</v>
          </cell>
          <cell r="DS575">
            <v>0</v>
          </cell>
          <cell r="DT575">
            <v>0</v>
          </cell>
          <cell r="DU575">
            <v>0</v>
          </cell>
          <cell r="DV575">
            <v>0</v>
          </cell>
          <cell r="DW575">
            <v>0</v>
          </cell>
          <cell r="DX575">
            <v>0</v>
          </cell>
          <cell r="DY575">
            <v>0</v>
          </cell>
          <cell r="DZ575">
            <v>0</v>
          </cell>
          <cell r="EA575">
            <v>0</v>
          </cell>
          <cell r="EB575">
            <v>0</v>
          </cell>
          <cell r="EC575">
            <v>0</v>
          </cell>
          <cell r="ED575">
            <v>0</v>
          </cell>
          <cell r="EE575">
            <v>0</v>
          </cell>
          <cell r="EF575">
            <v>0</v>
          </cell>
          <cell r="EG575">
            <v>0</v>
          </cell>
          <cell r="EH575">
            <v>0</v>
          </cell>
          <cell r="EI575">
            <v>0</v>
          </cell>
          <cell r="EJ575">
            <v>0</v>
          </cell>
          <cell r="EK575">
            <v>0</v>
          </cell>
          <cell r="EL575">
            <v>0</v>
          </cell>
          <cell r="EM575">
            <v>0</v>
          </cell>
          <cell r="EN575">
            <v>0</v>
          </cell>
          <cell r="EO575">
            <v>0</v>
          </cell>
          <cell r="EP575">
            <v>0</v>
          </cell>
          <cell r="EQ575">
            <v>0</v>
          </cell>
          <cell r="ER575">
            <v>0</v>
          </cell>
          <cell r="ES575">
            <v>0</v>
          </cell>
          <cell r="ET575">
            <v>0</v>
          </cell>
          <cell r="EU575">
            <v>0</v>
          </cell>
          <cell r="EV575">
            <v>0</v>
          </cell>
          <cell r="EW575">
            <v>0</v>
          </cell>
          <cell r="EX575">
            <v>0</v>
          </cell>
          <cell r="EY575">
            <v>0</v>
          </cell>
          <cell r="EZ575">
            <v>0</v>
          </cell>
          <cell r="FA575">
            <v>0</v>
          </cell>
          <cell r="FB575">
            <v>0</v>
          </cell>
          <cell r="FC575">
            <v>0</v>
          </cell>
          <cell r="FD575">
            <v>0</v>
          </cell>
          <cell r="FE575">
            <v>0</v>
          </cell>
          <cell r="FF575">
            <v>0</v>
          </cell>
          <cell r="FG575">
            <v>0</v>
          </cell>
          <cell r="FH575">
            <v>0</v>
          </cell>
          <cell r="FI575">
            <v>0</v>
          </cell>
          <cell r="FJ575">
            <v>0</v>
          </cell>
        </row>
        <row r="747"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>
            <v>0</v>
          </cell>
          <cell r="AL747">
            <v>0</v>
          </cell>
          <cell r="AM747">
            <v>0</v>
          </cell>
          <cell r="AN747">
            <v>0</v>
          </cell>
          <cell r="AO747">
            <v>0</v>
          </cell>
          <cell r="AP747">
            <v>0</v>
          </cell>
          <cell r="AQ747">
            <v>0</v>
          </cell>
          <cell r="AR747">
            <v>0</v>
          </cell>
          <cell r="AS747">
            <v>0</v>
          </cell>
          <cell r="AT747">
            <v>0</v>
          </cell>
          <cell r="AU747">
            <v>0</v>
          </cell>
          <cell r="AV747">
            <v>0</v>
          </cell>
          <cell r="AW747">
            <v>0</v>
          </cell>
          <cell r="AX747">
            <v>0</v>
          </cell>
          <cell r="AY747">
            <v>0</v>
          </cell>
          <cell r="AZ747">
            <v>0</v>
          </cell>
          <cell r="BA747">
            <v>0</v>
          </cell>
          <cell r="BB747">
            <v>0</v>
          </cell>
          <cell r="BC747">
            <v>0</v>
          </cell>
          <cell r="BD747">
            <v>0</v>
          </cell>
          <cell r="BE747">
            <v>0</v>
          </cell>
          <cell r="BF747">
            <v>0</v>
          </cell>
          <cell r="BG747">
            <v>0</v>
          </cell>
          <cell r="BH747">
            <v>0</v>
          </cell>
          <cell r="BI747">
            <v>0</v>
          </cell>
          <cell r="BJ747">
            <v>0</v>
          </cell>
          <cell r="BK747">
            <v>0</v>
          </cell>
          <cell r="BL747">
            <v>0</v>
          </cell>
          <cell r="BM747">
            <v>0</v>
          </cell>
          <cell r="BN747">
            <v>0</v>
          </cell>
          <cell r="BO747">
            <v>0</v>
          </cell>
          <cell r="BP747">
            <v>0</v>
          </cell>
          <cell r="BQ747">
            <v>0</v>
          </cell>
          <cell r="BR747">
            <v>0</v>
          </cell>
          <cell r="BS747">
            <v>0</v>
          </cell>
          <cell r="BT747">
            <v>0</v>
          </cell>
          <cell r="BU747">
            <v>0</v>
          </cell>
          <cell r="BV747">
            <v>0</v>
          </cell>
          <cell r="BW747">
            <v>0</v>
          </cell>
          <cell r="BX747">
            <v>0</v>
          </cell>
          <cell r="BY747">
            <v>0</v>
          </cell>
          <cell r="BZ747">
            <v>0</v>
          </cell>
          <cell r="CA747">
            <v>0</v>
          </cell>
          <cell r="CB747">
            <v>0</v>
          </cell>
          <cell r="CC747">
            <v>0</v>
          </cell>
          <cell r="CD747">
            <v>0</v>
          </cell>
          <cell r="CE747">
            <v>0</v>
          </cell>
          <cell r="CF747">
            <v>0</v>
          </cell>
          <cell r="CG747">
            <v>0</v>
          </cell>
          <cell r="CH747">
            <v>0</v>
          </cell>
          <cell r="CI747">
            <v>0</v>
          </cell>
          <cell r="CJ747">
            <v>0</v>
          </cell>
          <cell r="CK747">
            <v>0</v>
          </cell>
          <cell r="CL747">
            <v>0</v>
          </cell>
          <cell r="CM747">
            <v>0</v>
          </cell>
          <cell r="CN747">
            <v>0</v>
          </cell>
          <cell r="CO747">
            <v>0</v>
          </cell>
          <cell r="CP747">
            <v>0</v>
          </cell>
          <cell r="CQ747">
            <v>0</v>
          </cell>
          <cell r="CR747">
            <v>0</v>
          </cell>
          <cell r="CS747">
            <v>0</v>
          </cell>
          <cell r="CT747">
            <v>0</v>
          </cell>
          <cell r="CU747">
            <v>0</v>
          </cell>
          <cell r="CV747">
            <v>0</v>
          </cell>
          <cell r="CW747">
            <v>0</v>
          </cell>
          <cell r="CX747">
            <v>0</v>
          </cell>
          <cell r="CY747">
            <v>0</v>
          </cell>
          <cell r="CZ747">
            <v>0</v>
          </cell>
          <cell r="DA747">
            <v>0</v>
          </cell>
          <cell r="DB747">
            <v>0</v>
          </cell>
          <cell r="DC747">
            <v>0</v>
          </cell>
          <cell r="DD747">
            <v>0</v>
          </cell>
          <cell r="DE747">
            <v>0</v>
          </cell>
          <cell r="DF747">
            <v>0</v>
          </cell>
          <cell r="DG747">
            <v>0</v>
          </cell>
          <cell r="DH747">
            <v>0</v>
          </cell>
          <cell r="DI747">
            <v>0</v>
          </cell>
          <cell r="DJ747">
            <v>0</v>
          </cell>
          <cell r="DK747">
            <v>0</v>
          </cell>
          <cell r="DL747">
            <v>0</v>
          </cell>
          <cell r="DM747">
            <v>0</v>
          </cell>
          <cell r="DN747">
            <v>0</v>
          </cell>
          <cell r="DO747">
            <v>0</v>
          </cell>
          <cell r="DP747">
            <v>0</v>
          </cell>
          <cell r="DQ747">
            <v>0</v>
          </cell>
          <cell r="DR747">
            <v>0</v>
          </cell>
          <cell r="DS747">
            <v>0</v>
          </cell>
          <cell r="DT747">
            <v>0</v>
          </cell>
          <cell r="DU747">
            <v>0</v>
          </cell>
          <cell r="DV747">
            <v>0</v>
          </cell>
          <cell r="DW747">
            <v>0</v>
          </cell>
          <cell r="DX747">
            <v>0</v>
          </cell>
          <cell r="DY747">
            <v>0</v>
          </cell>
          <cell r="DZ747">
            <v>0</v>
          </cell>
          <cell r="EA747">
            <v>0</v>
          </cell>
          <cell r="EB747">
            <v>0</v>
          </cell>
          <cell r="EC747">
            <v>0</v>
          </cell>
          <cell r="ED747">
            <v>0</v>
          </cell>
          <cell r="EE747">
            <v>0</v>
          </cell>
          <cell r="EF747">
            <v>0</v>
          </cell>
          <cell r="EG747">
            <v>0</v>
          </cell>
          <cell r="EH747">
            <v>0</v>
          </cell>
          <cell r="EI747">
            <v>0</v>
          </cell>
          <cell r="EJ747">
            <v>0</v>
          </cell>
          <cell r="EK747">
            <v>0</v>
          </cell>
          <cell r="EL747">
            <v>0</v>
          </cell>
          <cell r="EM747">
            <v>0</v>
          </cell>
          <cell r="EN747">
            <v>0</v>
          </cell>
          <cell r="EO747">
            <v>0</v>
          </cell>
          <cell r="EP747">
            <v>0</v>
          </cell>
          <cell r="EQ747">
            <v>0</v>
          </cell>
          <cell r="ER747">
            <v>0</v>
          </cell>
          <cell r="ES747">
            <v>0</v>
          </cell>
          <cell r="ET747">
            <v>0</v>
          </cell>
          <cell r="EU747">
            <v>0</v>
          </cell>
          <cell r="EV747">
            <v>0</v>
          </cell>
          <cell r="EW747">
            <v>0</v>
          </cell>
          <cell r="EX747">
            <v>0</v>
          </cell>
          <cell r="EY747">
            <v>0</v>
          </cell>
          <cell r="EZ747">
            <v>0</v>
          </cell>
          <cell r="FA747">
            <v>0</v>
          </cell>
          <cell r="FB747">
            <v>0</v>
          </cell>
          <cell r="FC747">
            <v>0</v>
          </cell>
          <cell r="FD747">
            <v>0</v>
          </cell>
          <cell r="FE747">
            <v>0</v>
          </cell>
          <cell r="FF747">
            <v>0</v>
          </cell>
          <cell r="FG747">
            <v>0</v>
          </cell>
          <cell r="FH747">
            <v>0</v>
          </cell>
          <cell r="FI747">
            <v>0</v>
          </cell>
          <cell r="FJ747">
            <v>0</v>
          </cell>
        </row>
        <row r="919"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  <cell r="AE919">
            <v>0</v>
          </cell>
          <cell r="AF919">
            <v>0</v>
          </cell>
          <cell r="AG919">
            <v>0</v>
          </cell>
          <cell r="AH919">
            <v>0</v>
          </cell>
          <cell r="AI919">
            <v>0</v>
          </cell>
          <cell r="AJ919">
            <v>0</v>
          </cell>
          <cell r="AK919">
            <v>0</v>
          </cell>
          <cell r="AL919">
            <v>0</v>
          </cell>
          <cell r="AM919">
            <v>0</v>
          </cell>
          <cell r="AN919">
            <v>0</v>
          </cell>
          <cell r="AO919">
            <v>0</v>
          </cell>
          <cell r="AP919">
            <v>0</v>
          </cell>
          <cell r="AQ919">
            <v>0</v>
          </cell>
          <cell r="AR919">
            <v>0</v>
          </cell>
          <cell r="AS919">
            <v>0</v>
          </cell>
          <cell r="AT919">
            <v>0</v>
          </cell>
          <cell r="AU919">
            <v>0</v>
          </cell>
          <cell r="AV919">
            <v>0</v>
          </cell>
          <cell r="AW919">
            <v>0</v>
          </cell>
          <cell r="AX919">
            <v>0</v>
          </cell>
          <cell r="AY919">
            <v>0</v>
          </cell>
          <cell r="AZ919">
            <v>0</v>
          </cell>
          <cell r="BA919">
            <v>0</v>
          </cell>
          <cell r="BB919">
            <v>0</v>
          </cell>
          <cell r="BC919">
            <v>0</v>
          </cell>
          <cell r="BD919">
            <v>0</v>
          </cell>
          <cell r="BE919">
            <v>0</v>
          </cell>
          <cell r="BF919">
            <v>0</v>
          </cell>
          <cell r="BG919">
            <v>0</v>
          </cell>
          <cell r="BH919">
            <v>0</v>
          </cell>
          <cell r="BI919">
            <v>0</v>
          </cell>
          <cell r="BJ919">
            <v>0</v>
          </cell>
          <cell r="BK919">
            <v>0</v>
          </cell>
          <cell r="BL919">
            <v>0</v>
          </cell>
          <cell r="BM919">
            <v>0</v>
          </cell>
          <cell r="BN919">
            <v>0</v>
          </cell>
          <cell r="BO919">
            <v>0</v>
          </cell>
          <cell r="BP919">
            <v>0</v>
          </cell>
          <cell r="BQ919">
            <v>0</v>
          </cell>
          <cell r="BR919">
            <v>0</v>
          </cell>
          <cell r="BS919">
            <v>0</v>
          </cell>
          <cell r="BT919">
            <v>0</v>
          </cell>
          <cell r="BU919">
            <v>0</v>
          </cell>
          <cell r="BV919">
            <v>0</v>
          </cell>
          <cell r="BW919">
            <v>0</v>
          </cell>
          <cell r="BX919">
            <v>0</v>
          </cell>
          <cell r="BY919">
            <v>0</v>
          </cell>
          <cell r="BZ919">
            <v>0</v>
          </cell>
          <cell r="CA919">
            <v>0</v>
          </cell>
          <cell r="CB919">
            <v>0</v>
          </cell>
          <cell r="CC919">
            <v>0</v>
          </cell>
          <cell r="CD919">
            <v>0</v>
          </cell>
          <cell r="CE919">
            <v>0</v>
          </cell>
          <cell r="CF919">
            <v>0</v>
          </cell>
          <cell r="CG919">
            <v>0</v>
          </cell>
          <cell r="CH919">
            <v>0</v>
          </cell>
          <cell r="CI919">
            <v>0</v>
          </cell>
          <cell r="CJ919">
            <v>0</v>
          </cell>
          <cell r="CK919">
            <v>0</v>
          </cell>
          <cell r="CL919">
            <v>0</v>
          </cell>
          <cell r="CM919">
            <v>0</v>
          </cell>
          <cell r="CN919">
            <v>0</v>
          </cell>
          <cell r="CO919">
            <v>0</v>
          </cell>
          <cell r="CP919">
            <v>0</v>
          </cell>
          <cell r="CQ919">
            <v>0</v>
          </cell>
          <cell r="CR919">
            <v>0</v>
          </cell>
          <cell r="CS919">
            <v>0</v>
          </cell>
          <cell r="CT919">
            <v>0</v>
          </cell>
          <cell r="CU919">
            <v>0</v>
          </cell>
          <cell r="CV919">
            <v>0</v>
          </cell>
          <cell r="CW919">
            <v>0</v>
          </cell>
          <cell r="CX919">
            <v>0</v>
          </cell>
          <cell r="CY919">
            <v>0</v>
          </cell>
          <cell r="CZ919">
            <v>0</v>
          </cell>
          <cell r="DA919">
            <v>0</v>
          </cell>
          <cell r="DB919">
            <v>0</v>
          </cell>
          <cell r="DC919">
            <v>0</v>
          </cell>
          <cell r="DD919">
            <v>0</v>
          </cell>
          <cell r="DE919">
            <v>0</v>
          </cell>
          <cell r="DF919">
            <v>0</v>
          </cell>
          <cell r="DG919">
            <v>0</v>
          </cell>
          <cell r="DH919">
            <v>0</v>
          </cell>
          <cell r="DI919">
            <v>0</v>
          </cell>
          <cell r="DJ919">
            <v>0</v>
          </cell>
          <cell r="DK919">
            <v>0</v>
          </cell>
          <cell r="DL919">
            <v>0</v>
          </cell>
          <cell r="DM919">
            <v>0</v>
          </cell>
          <cell r="DN919">
            <v>0</v>
          </cell>
          <cell r="DO919">
            <v>0</v>
          </cell>
          <cell r="DP919">
            <v>0</v>
          </cell>
          <cell r="DQ919">
            <v>0</v>
          </cell>
          <cell r="DR919">
            <v>0</v>
          </cell>
          <cell r="DS919">
            <v>0</v>
          </cell>
          <cell r="DT919">
            <v>0</v>
          </cell>
          <cell r="DU919">
            <v>0</v>
          </cell>
          <cell r="DV919">
            <v>0</v>
          </cell>
          <cell r="DW919">
            <v>0</v>
          </cell>
          <cell r="DX919">
            <v>0</v>
          </cell>
          <cell r="DY919">
            <v>0</v>
          </cell>
          <cell r="DZ919">
            <v>0</v>
          </cell>
          <cell r="EA919">
            <v>0</v>
          </cell>
          <cell r="EB919">
            <v>0</v>
          </cell>
          <cell r="EC919">
            <v>0</v>
          </cell>
          <cell r="ED919">
            <v>0</v>
          </cell>
          <cell r="EE919">
            <v>0</v>
          </cell>
          <cell r="EF919">
            <v>0</v>
          </cell>
          <cell r="EG919">
            <v>0</v>
          </cell>
          <cell r="EH919">
            <v>0</v>
          </cell>
          <cell r="EI919">
            <v>0</v>
          </cell>
          <cell r="EJ919">
            <v>0</v>
          </cell>
          <cell r="EK919">
            <v>0</v>
          </cell>
          <cell r="EL919">
            <v>0</v>
          </cell>
          <cell r="EM919">
            <v>0</v>
          </cell>
          <cell r="EN919">
            <v>0</v>
          </cell>
          <cell r="EO919">
            <v>0</v>
          </cell>
          <cell r="EP919">
            <v>0</v>
          </cell>
          <cell r="EQ919">
            <v>0</v>
          </cell>
          <cell r="ER919">
            <v>0</v>
          </cell>
          <cell r="ES919">
            <v>0</v>
          </cell>
          <cell r="ET919">
            <v>0</v>
          </cell>
          <cell r="EU919">
            <v>0</v>
          </cell>
          <cell r="EV919">
            <v>0</v>
          </cell>
          <cell r="EW919">
            <v>0</v>
          </cell>
          <cell r="EX919">
            <v>0</v>
          </cell>
          <cell r="EY919">
            <v>0</v>
          </cell>
          <cell r="EZ919">
            <v>0</v>
          </cell>
          <cell r="FA919">
            <v>0</v>
          </cell>
          <cell r="FB919">
            <v>0</v>
          </cell>
          <cell r="FC919">
            <v>0</v>
          </cell>
          <cell r="FD919">
            <v>0</v>
          </cell>
          <cell r="FE919">
            <v>0</v>
          </cell>
          <cell r="FF919">
            <v>0</v>
          </cell>
          <cell r="FG919">
            <v>0</v>
          </cell>
          <cell r="FH919">
            <v>0</v>
          </cell>
          <cell r="FI919">
            <v>0</v>
          </cell>
          <cell r="FJ919">
            <v>0</v>
          </cell>
        </row>
        <row r="1093"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  <cell r="AA1093">
            <v>0</v>
          </cell>
          <cell r="AB1093">
            <v>0</v>
          </cell>
          <cell r="AC1093">
            <v>0</v>
          </cell>
          <cell r="AD1093">
            <v>0</v>
          </cell>
          <cell r="AE1093">
            <v>0</v>
          </cell>
          <cell r="AF1093">
            <v>0</v>
          </cell>
          <cell r="AG1093">
            <v>0</v>
          </cell>
          <cell r="AH1093">
            <v>0</v>
          </cell>
          <cell r="AI1093">
            <v>0</v>
          </cell>
          <cell r="AJ1093">
            <v>0</v>
          </cell>
          <cell r="AK1093">
            <v>0</v>
          </cell>
          <cell r="AL1093">
            <v>0</v>
          </cell>
          <cell r="AM1093">
            <v>0</v>
          </cell>
          <cell r="AN1093">
            <v>0</v>
          </cell>
          <cell r="AO1093">
            <v>0</v>
          </cell>
          <cell r="AP1093">
            <v>0</v>
          </cell>
          <cell r="AQ1093">
            <v>0</v>
          </cell>
          <cell r="AR1093">
            <v>0</v>
          </cell>
          <cell r="AS1093">
            <v>0</v>
          </cell>
          <cell r="AT1093">
            <v>0</v>
          </cell>
          <cell r="AU1093">
            <v>0</v>
          </cell>
          <cell r="AV1093">
            <v>0</v>
          </cell>
          <cell r="AW1093">
            <v>0</v>
          </cell>
          <cell r="AX1093">
            <v>0</v>
          </cell>
          <cell r="AY1093">
            <v>0</v>
          </cell>
          <cell r="AZ1093">
            <v>0</v>
          </cell>
          <cell r="BA1093">
            <v>0</v>
          </cell>
          <cell r="BB1093">
            <v>0</v>
          </cell>
          <cell r="BC1093">
            <v>0</v>
          </cell>
          <cell r="BD1093">
            <v>0</v>
          </cell>
          <cell r="BE1093">
            <v>0</v>
          </cell>
          <cell r="BF1093">
            <v>0</v>
          </cell>
          <cell r="BG1093">
            <v>0</v>
          </cell>
          <cell r="BH1093">
            <v>0</v>
          </cell>
          <cell r="BI1093">
            <v>0</v>
          </cell>
          <cell r="BJ1093">
            <v>0</v>
          </cell>
          <cell r="BK1093">
            <v>0</v>
          </cell>
          <cell r="BL1093">
            <v>0</v>
          </cell>
          <cell r="BM1093">
            <v>0</v>
          </cell>
          <cell r="BN1093">
            <v>0</v>
          </cell>
          <cell r="BO1093">
            <v>0</v>
          </cell>
          <cell r="BP1093">
            <v>0</v>
          </cell>
          <cell r="BQ1093">
            <v>0</v>
          </cell>
          <cell r="BR1093">
            <v>0</v>
          </cell>
          <cell r="BS1093">
            <v>0</v>
          </cell>
          <cell r="BT1093">
            <v>0</v>
          </cell>
          <cell r="BU1093">
            <v>0</v>
          </cell>
          <cell r="BV1093">
            <v>0</v>
          </cell>
          <cell r="BW1093">
            <v>0</v>
          </cell>
          <cell r="BX1093">
            <v>0</v>
          </cell>
          <cell r="BY1093">
            <v>0</v>
          </cell>
          <cell r="BZ1093">
            <v>0</v>
          </cell>
          <cell r="CA1093">
            <v>0</v>
          </cell>
          <cell r="CB1093">
            <v>0</v>
          </cell>
          <cell r="CC1093">
            <v>0</v>
          </cell>
          <cell r="CD1093">
            <v>0</v>
          </cell>
          <cell r="CE1093">
            <v>0</v>
          </cell>
          <cell r="CF1093">
            <v>0</v>
          </cell>
          <cell r="CG1093">
            <v>0</v>
          </cell>
          <cell r="CH1093">
            <v>0</v>
          </cell>
          <cell r="CI1093">
            <v>0</v>
          </cell>
          <cell r="CJ1093">
            <v>0</v>
          </cell>
          <cell r="CK1093">
            <v>0</v>
          </cell>
          <cell r="CL1093">
            <v>0</v>
          </cell>
          <cell r="CM1093">
            <v>0</v>
          </cell>
          <cell r="CN1093">
            <v>0</v>
          </cell>
          <cell r="CO1093">
            <v>0</v>
          </cell>
          <cell r="CP1093">
            <v>0</v>
          </cell>
          <cell r="CQ1093">
            <v>0</v>
          </cell>
          <cell r="CR1093">
            <v>0</v>
          </cell>
          <cell r="CS1093">
            <v>0</v>
          </cell>
          <cell r="CT1093">
            <v>0</v>
          </cell>
          <cell r="CU1093">
            <v>0</v>
          </cell>
          <cell r="CV1093">
            <v>0</v>
          </cell>
          <cell r="CW1093">
            <v>0</v>
          </cell>
          <cell r="CX1093">
            <v>0</v>
          </cell>
          <cell r="CY1093">
            <v>0</v>
          </cell>
          <cell r="CZ1093">
            <v>0</v>
          </cell>
          <cell r="DA1093">
            <v>0</v>
          </cell>
          <cell r="DB1093">
            <v>0</v>
          </cell>
          <cell r="DC1093">
            <v>0</v>
          </cell>
          <cell r="DD1093">
            <v>0</v>
          </cell>
          <cell r="DE1093">
            <v>0</v>
          </cell>
          <cell r="DF1093">
            <v>0</v>
          </cell>
          <cell r="DG1093">
            <v>0</v>
          </cell>
          <cell r="DH1093">
            <v>0</v>
          </cell>
          <cell r="DI1093">
            <v>0</v>
          </cell>
          <cell r="DJ1093">
            <v>0</v>
          </cell>
          <cell r="DK1093">
            <v>0</v>
          </cell>
          <cell r="DL1093">
            <v>0</v>
          </cell>
          <cell r="DM1093">
            <v>0</v>
          </cell>
          <cell r="DN1093">
            <v>0</v>
          </cell>
          <cell r="DO1093">
            <v>0</v>
          </cell>
          <cell r="DP1093">
            <v>0</v>
          </cell>
          <cell r="DQ1093">
            <v>0</v>
          </cell>
          <cell r="DR1093">
            <v>0</v>
          </cell>
          <cell r="DS1093">
            <v>0</v>
          </cell>
          <cell r="DT1093">
            <v>0</v>
          </cell>
          <cell r="DU1093">
            <v>0</v>
          </cell>
          <cell r="DV1093">
            <v>0</v>
          </cell>
          <cell r="DW1093">
            <v>0</v>
          </cell>
          <cell r="DX1093">
            <v>0</v>
          </cell>
          <cell r="DY1093">
            <v>0</v>
          </cell>
          <cell r="DZ1093">
            <v>0</v>
          </cell>
          <cell r="EA1093">
            <v>0</v>
          </cell>
          <cell r="EB1093">
            <v>0</v>
          </cell>
          <cell r="EC1093">
            <v>0</v>
          </cell>
          <cell r="ED1093">
            <v>0</v>
          </cell>
          <cell r="EE1093">
            <v>0</v>
          </cell>
          <cell r="EF1093">
            <v>0</v>
          </cell>
          <cell r="EG1093">
            <v>0</v>
          </cell>
          <cell r="EH1093">
            <v>0</v>
          </cell>
          <cell r="EI1093">
            <v>0</v>
          </cell>
          <cell r="EJ1093">
            <v>0</v>
          </cell>
          <cell r="EK1093">
            <v>0</v>
          </cell>
          <cell r="EL1093">
            <v>0</v>
          </cell>
          <cell r="EM1093">
            <v>0</v>
          </cell>
          <cell r="EN1093">
            <v>0</v>
          </cell>
          <cell r="EO1093">
            <v>0</v>
          </cell>
          <cell r="EP1093">
            <v>0</v>
          </cell>
          <cell r="EQ1093">
            <v>0</v>
          </cell>
          <cell r="ER1093">
            <v>0</v>
          </cell>
          <cell r="ES1093">
            <v>0</v>
          </cell>
          <cell r="ET1093">
            <v>0</v>
          </cell>
          <cell r="EU1093">
            <v>0</v>
          </cell>
          <cell r="EV1093">
            <v>0</v>
          </cell>
          <cell r="EW1093">
            <v>0</v>
          </cell>
          <cell r="EX1093">
            <v>0</v>
          </cell>
          <cell r="EY1093">
            <v>0</v>
          </cell>
          <cell r="EZ1093">
            <v>0</v>
          </cell>
          <cell r="FA1093">
            <v>0</v>
          </cell>
          <cell r="FB1093">
            <v>0</v>
          </cell>
          <cell r="FC1093">
            <v>0</v>
          </cell>
          <cell r="FD1093">
            <v>0</v>
          </cell>
          <cell r="FE1093">
            <v>0</v>
          </cell>
          <cell r="FF1093">
            <v>0</v>
          </cell>
          <cell r="FG1093">
            <v>0</v>
          </cell>
          <cell r="FH1093">
            <v>0</v>
          </cell>
          <cell r="FI1093">
            <v>0</v>
          </cell>
          <cell r="FJ1093">
            <v>0</v>
          </cell>
        </row>
        <row r="1583">
          <cell r="C1583">
            <v>0</v>
          </cell>
        </row>
        <row r="1631">
          <cell r="C1631">
            <v>0</v>
          </cell>
        </row>
        <row r="3635">
          <cell r="C3635">
            <v>0</v>
          </cell>
        </row>
        <row r="3706">
          <cell r="C3706">
            <v>0</v>
          </cell>
        </row>
      </sheetData>
      <sheetData sheetId="59">
        <row r="778">
          <cell r="F778">
            <v>0</v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0</v>
          </cell>
          <cell r="S778">
            <v>0</v>
          </cell>
          <cell r="T778">
            <v>0</v>
          </cell>
          <cell r="U778">
            <v>0</v>
          </cell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  <cell r="AE778">
            <v>0</v>
          </cell>
          <cell r="AF778">
            <v>0</v>
          </cell>
          <cell r="AG778">
            <v>0</v>
          </cell>
          <cell r="AH778">
            <v>0</v>
          </cell>
          <cell r="AI778">
            <v>0</v>
          </cell>
          <cell r="AJ778">
            <v>0</v>
          </cell>
          <cell r="AK778">
            <v>0</v>
          </cell>
          <cell r="AL778">
            <v>0</v>
          </cell>
          <cell r="AM778">
            <v>0</v>
          </cell>
          <cell r="AN778">
            <v>0</v>
          </cell>
          <cell r="AO778">
            <v>0</v>
          </cell>
          <cell r="AP778">
            <v>0</v>
          </cell>
          <cell r="AQ778">
            <v>0</v>
          </cell>
          <cell r="AR778">
            <v>0</v>
          </cell>
          <cell r="AS778">
            <v>0</v>
          </cell>
          <cell r="AT778">
            <v>0</v>
          </cell>
          <cell r="AU778">
            <v>0</v>
          </cell>
          <cell r="AV778">
            <v>0</v>
          </cell>
          <cell r="AW778">
            <v>0</v>
          </cell>
          <cell r="AX778">
            <v>0</v>
          </cell>
          <cell r="AY778">
            <v>0</v>
          </cell>
          <cell r="AZ778">
            <v>0</v>
          </cell>
          <cell r="BA778">
            <v>0</v>
          </cell>
          <cell r="BB778">
            <v>0</v>
          </cell>
          <cell r="BC778">
            <v>0</v>
          </cell>
          <cell r="BD778">
            <v>0</v>
          </cell>
          <cell r="BE778">
            <v>0</v>
          </cell>
          <cell r="BF778">
            <v>0</v>
          </cell>
          <cell r="BG778">
            <v>0</v>
          </cell>
          <cell r="BH778">
            <v>0</v>
          </cell>
          <cell r="BI778">
            <v>0</v>
          </cell>
          <cell r="BJ778">
            <v>0</v>
          </cell>
          <cell r="BK778">
            <v>0</v>
          </cell>
          <cell r="BL778">
            <v>0</v>
          </cell>
          <cell r="BM778">
            <v>0</v>
          </cell>
          <cell r="BN778">
            <v>0</v>
          </cell>
          <cell r="BO778">
            <v>0</v>
          </cell>
          <cell r="BP778">
            <v>0</v>
          </cell>
          <cell r="BQ778">
            <v>0</v>
          </cell>
          <cell r="BR778">
            <v>0</v>
          </cell>
          <cell r="BS778">
            <v>0</v>
          </cell>
          <cell r="BT778">
            <v>0</v>
          </cell>
          <cell r="BU778">
            <v>0</v>
          </cell>
          <cell r="BV778">
            <v>0</v>
          </cell>
          <cell r="BW778">
            <v>0</v>
          </cell>
          <cell r="BX778">
            <v>0</v>
          </cell>
          <cell r="BY778">
            <v>0</v>
          </cell>
          <cell r="BZ778">
            <v>0</v>
          </cell>
          <cell r="CA778">
            <v>0</v>
          </cell>
          <cell r="CB778">
            <v>0</v>
          </cell>
          <cell r="CC778">
            <v>0</v>
          </cell>
          <cell r="CD778">
            <v>0</v>
          </cell>
          <cell r="CE778">
            <v>0</v>
          </cell>
          <cell r="CF778">
            <v>0</v>
          </cell>
          <cell r="CG778">
            <v>0</v>
          </cell>
          <cell r="CH778">
            <v>0</v>
          </cell>
          <cell r="CI778">
            <v>0</v>
          </cell>
          <cell r="CJ778">
            <v>0</v>
          </cell>
          <cell r="CK778">
            <v>0</v>
          </cell>
          <cell r="CL778">
            <v>0</v>
          </cell>
          <cell r="CM778">
            <v>0</v>
          </cell>
          <cell r="CN778">
            <v>0</v>
          </cell>
          <cell r="CO778">
            <v>0</v>
          </cell>
          <cell r="CP778">
            <v>0</v>
          </cell>
          <cell r="CQ778">
            <v>0</v>
          </cell>
          <cell r="CR778">
            <v>0</v>
          </cell>
          <cell r="CS778">
            <v>0</v>
          </cell>
          <cell r="CT778">
            <v>0</v>
          </cell>
          <cell r="CU778">
            <v>0</v>
          </cell>
          <cell r="CV778">
            <v>0</v>
          </cell>
          <cell r="CW778">
            <v>0</v>
          </cell>
          <cell r="CX778">
            <v>0</v>
          </cell>
          <cell r="CY778">
            <v>0</v>
          </cell>
          <cell r="CZ778">
            <v>0</v>
          </cell>
          <cell r="DA778">
            <v>0</v>
          </cell>
          <cell r="DB778">
            <v>0</v>
          </cell>
          <cell r="DC778">
            <v>0</v>
          </cell>
          <cell r="DD778">
            <v>0</v>
          </cell>
          <cell r="DE778">
            <v>0</v>
          </cell>
          <cell r="DF778">
            <v>0</v>
          </cell>
          <cell r="DG778">
            <v>0</v>
          </cell>
          <cell r="DH778">
            <v>0</v>
          </cell>
          <cell r="DI778">
            <v>0</v>
          </cell>
          <cell r="DJ778">
            <v>0</v>
          </cell>
          <cell r="DK778">
            <v>0</v>
          </cell>
          <cell r="DL778">
            <v>0</v>
          </cell>
          <cell r="DM778">
            <v>0</v>
          </cell>
          <cell r="DN778">
            <v>0</v>
          </cell>
          <cell r="DO778">
            <v>0</v>
          </cell>
          <cell r="DP778">
            <v>0</v>
          </cell>
          <cell r="DQ778">
            <v>0</v>
          </cell>
          <cell r="DR778">
            <v>0</v>
          </cell>
          <cell r="DS778">
            <v>0</v>
          </cell>
          <cell r="DT778">
            <v>0</v>
          </cell>
          <cell r="DU778">
            <v>0</v>
          </cell>
          <cell r="DV778">
            <v>0</v>
          </cell>
          <cell r="DW778">
            <v>0</v>
          </cell>
          <cell r="DX778">
            <v>0</v>
          </cell>
          <cell r="DY778">
            <v>0</v>
          </cell>
          <cell r="DZ778">
            <v>0</v>
          </cell>
          <cell r="EA778">
            <v>0</v>
          </cell>
          <cell r="EB778">
            <v>0</v>
          </cell>
          <cell r="EC778">
            <v>0</v>
          </cell>
          <cell r="ED778">
            <v>0</v>
          </cell>
          <cell r="EE778">
            <v>0</v>
          </cell>
          <cell r="EF778">
            <v>0</v>
          </cell>
          <cell r="EG778">
            <v>0</v>
          </cell>
          <cell r="EH778">
            <v>0</v>
          </cell>
          <cell r="EI778">
            <v>0</v>
          </cell>
          <cell r="EJ778">
            <v>0</v>
          </cell>
          <cell r="EK778">
            <v>0</v>
          </cell>
          <cell r="EL778">
            <v>0</v>
          </cell>
          <cell r="EM778">
            <v>0</v>
          </cell>
          <cell r="EN778">
            <v>0</v>
          </cell>
          <cell r="EO778">
            <v>0</v>
          </cell>
          <cell r="EP778">
            <v>0</v>
          </cell>
          <cell r="EQ778">
            <v>0</v>
          </cell>
          <cell r="ER778">
            <v>0</v>
          </cell>
          <cell r="ES778">
            <v>0</v>
          </cell>
          <cell r="ET778">
            <v>0</v>
          </cell>
          <cell r="EU778">
            <v>0</v>
          </cell>
          <cell r="EV778">
            <v>0</v>
          </cell>
          <cell r="EW778">
            <v>0</v>
          </cell>
          <cell r="EX778">
            <v>0</v>
          </cell>
          <cell r="EY778">
            <v>0</v>
          </cell>
          <cell r="EZ778">
            <v>0</v>
          </cell>
          <cell r="FA778">
            <v>0</v>
          </cell>
          <cell r="FB778">
            <v>0</v>
          </cell>
          <cell r="FC778">
            <v>0</v>
          </cell>
          <cell r="FD778">
            <v>0</v>
          </cell>
          <cell r="FE778">
            <v>0</v>
          </cell>
          <cell r="FF778">
            <v>0</v>
          </cell>
          <cell r="FG778">
            <v>0</v>
          </cell>
          <cell r="FH778">
            <v>0</v>
          </cell>
          <cell r="FI778">
            <v>0</v>
          </cell>
          <cell r="FJ778">
            <v>0</v>
          </cell>
        </row>
        <row r="1216">
          <cell r="C1216">
            <v>0</v>
          </cell>
        </row>
        <row r="1264">
          <cell r="C1264">
            <v>0</v>
          </cell>
        </row>
        <row r="3281">
          <cell r="C3281">
            <v>0</v>
          </cell>
        </row>
        <row r="3352">
          <cell r="C3352">
            <v>0</v>
          </cell>
        </row>
      </sheetData>
      <sheetData sheetId="60">
        <row r="778">
          <cell r="F778">
            <v>0</v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0</v>
          </cell>
          <cell r="S778">
            <v>0</v>
          </cell>
          <cell r="T778">
            <v>0</v>
          </cell>
          <cell r="U778">
            <v>0</v>
          </cell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  <cell r="AE778">
            <v>0</v>
          </cell>
          <cell r="AF778">
            <v>0</v>
          </cell>
          <cell r="AG778">
            <v>0</v>
          </cell>
          <cell r="AH778">
            <v>0</v>
          </cell>
          <cell r="AI778">
            <v>0</v>
          </cell>
          <cell r="AJ778">
            <v>0</v>
          </cell>
          <cell r="AK778">
            <v>0</v>
          </cell>
          <cell r="AL778">
            <v>0</v>
          </cell>
          <cell r="AM778">
            <v>0</v>
          </cell>
          <cell r="AN778">
            <v>0</v>
          </cell>
          <cell r="AO778">
            <v>0</v>
          </cell>
          <cell r="AP778">
            <v>0</v>
          </cell>
          <cell r="AQ778">
            <v>0</v>
          </cell>
          <cell r="AR778">
            <v>0</v>
          </cell>
          <cell r="AS778">
            <v>0</v>
          </cell>
          <cell r="AT778">
            <v>0</v>
          </cell>
          <cell r="AU778">
            <v>0</v>
          </cell>
          <cell r="AV778">
            <v>0</v>
          </cell>
          <cell r="AW778">
            <v>0</v>
          </cell>
          <cell r="AX778">
            <v>0</v>
          </cell>
          <cell r="AY778">
            <v>0</v>
          </cell>
          <cell r="AZ778">
            <v>0</v>
          </cell>
          <cell r="BA778">
            <v>0</v>
          </cell>
          <cell r="BB778">
            <v>0</v>
          </cell>
          <cell r="BC778">
            <v>0</v>
          </cell>
          <cell r="BD778">
            <v>0</v>
          </cell>
          <cell r="BE778">
            <v>0</v>
          </cell>
          <cell r="BF778">
            <v>0</v>
          </cell>
          <cell r="BG778">
            <v>0</v>
          </cell>
          <cell r="BH778">
            <v>0</v>
          </cell>
          <cell r="BI778">
            <v>0</v>
          </cell>
          <cell r="BJ778">
            <v>0</v>
          </cell>
          <cell r="BK778">
            <v>0</v>
          </cell>
          <cell r="BL778">
            <v>0</v>
          </cell>
          <cell r="BM778">
            <v>0</v>
          </cell>
          <cell r="BN778">
            <v>0</v>
          </cell>
          <cell r="BO778">
            <v>0</v>
          </cell>
          <cell r="BP778">
            <v>0</v>
          </cell>
          <cell r="BQ778">
            <v>0</v>
          </cell>
          <cell r="BR778">
            <v>0</v>
          </cell>
          <cell r="BS778">
            <v>0</v>
          </cell>
          <cell r="BT778">
            <v>0</v>
          </cell>
          <cell r="BU778">
            <v>0</v>
          </cell>
          <cell r="BV778">
            <v>0</v>
          </cell>
          <cell r="BW778">
            <v>0</v>
          </cell>
          <cell r="BX778">
            <v>0</v>
          </cell>
          <cell r="BY778">
            <v>0</v>
          </cell>
          <cell r="BZ778">
            <v>0</v>
          </cell>
          <cell r="CA778">
            <v>0</v>
          </cell>
          <cell r="CB778">
            <v>0</v>
          </cell>
          <cell r="CC778">
            <v>0</v>
          </cell>
          <cell r="CD778">
            <v>0</v>
          </cell>
          <cell r="CE778">
            <v>0</v>
          </cell>
          <cell r="CF778">
            <v>0</v>
          </cell>
          <cell r="CG778">
            <v>0</v>
          </cell>
          <cell r="CH778">
            <v>0</v>
          </cell>
          <cell r="CI778">
            <v>0</v>
          </cell>
          <cell r="CJ778">
            <v>0</v>
          </cell>
          <cell r="CK778">
            <v>0</v>
          </cell>
          <cell r="CL778">
            <v>0</v>
          </cell>
          <cell r="CM778">
            <v>0</v>
          </cell>
          <cell r="CN778">
            <v>0</v>
          </cell>
          <cell r="CO778">
            <v>0</v>
          </cell>
          <cell r="CP778">
            <v>0</v>
          </cell>
          <cell r="CQ778">
            <v>0</v>
          </cell>
          <cell r="CR778">
            <v>0</v>
          </cell>
          <cell r="CS778">
            <v>0</v>
          </cell>
          <cell r="CT778">
            <v>0</v>
          </cell>
          <cell r="CU778">
            <v>0</v>
          </cell>
          <cell r="CV778">
            <v>0</v>
          </cell>
          <cell r="CW778">
            <v>0</v>
          </cell>
          <cell r="CX778">
            <v>0</v>
          </cell>
          <cell r="CY778">
            <v>0</v>
          </cell>
          <cell r="CZ778">
            <v>0</v>
          </cell>
          <cell r="DA778">
            <v>0</v>
          </cell>
          <cell r="DB778">
            <v>0</v>
          </cell>
          <cell r="DC778">
            <v>0</v>
          </cell>
          <cell r="DD778">
            <v>0</v>
          </cell>
          <cell r="DE778">
            <v>0</v>
          </cell>
          <cell r="DF778">
            <v>0</v>
          </cell>
          <cell r="DG778">
            <v>0</v>
          </cell>
          <cell r="DH778">
            <v>0</v>
          </cell>
          <cell r="DI778">
            <v>0</v>
          </cell>
          <cell r="DJ778">
            <v>0</v>
          </cell>
          <cell r="DK778">
            <v>0</v>
          </cell>
          <cell r="DL778">
            <v>0</v>
          </cell>
          <cell r="DM778">
            <v>0</v>
          </cell>
          <cell r="DN778">
            <v>0</v>
          </cell>
          <cell r="DO778">
            <v>0</v>
          </cell>
          <cell r="DP778">
            <v>0</v>
          </cell>
          <cell r="DQ778">
            <v>0</v>
          </cell>
          <cell r="DR778">
            <v>0</v>
          </cell>
          <cell r="DS778">
            <v>0</v>
          </cell>
          <cell r="DT778">
            <v>0</v>
          </cell>
          <cell r="DU778">
            <v>0</v>
          </cell>
          <cell r="DV778">
            <v>0</v>
          </cell>
          <cell r="DW778">
            <v>0</v>
          </cell>
          <cell r="DX778">
            <v>0</v>
          </cell>
          <cell r="DY778">
            <v>0</v>
          </cell>
          <cell r="DZ778">
            <v>0</v>
          </cell>
          <cell r="EA778">
            <v>0</v>
          </cell>
          <cell r="EB778">
            <v>0</v>
          </cell>
          <cell r="EC778">
            <v>0</v>
          </cell>
          <cell r="ED778">
            <v>0</v>
          </cell>
          <cell r="EE778">
            <v>0</v>
          </cell>
          <cell r="EF778">
            <v>0</v>
          </cell>
          <cell r="EG778">
            <v>0</v>
          </cell>
          <cell r="EH778">
            <v>0</v>
          </cell>
          <cell r="EI778">
            <v>0</v>
          </cell>
          <cell r="EJ778">
            <v>0</v>
          </cell>
          <cell r="EK778">
            <v>0</v>
          </cell>
          <cell r="EL778">
            <v>0</v>
          </cell>
          <cell r="EM778">
            <v>0</v>
          </cell>
          <cell r="EN778">
            <v>0</v>
          </cell>
          <cell r="EO778">
            <v>0</v>
          </cell>
          <cell r="EP778">
            <v>0</v>
          </cell>
          <cell r="EQ778">
            <v>0</v>
          </cell>
          <cell r="ER778">
            <v>0</v>
          </cell>
          <cell r="ES778">
            <v>0</v>
          </cell>
          <cell r="ET778">
            <v>0</v>
          </cell>
          <cell r="EU778">
            <v>0</v>
          </cell>
          <cell r="EV778">
            <v>0</v>
          </cell>
          <cell r="EW778">
            <v>0</v>
          </cell>
          <cell r="EX778">
            <v>0</v>
          </cell>
          <cell r="EY778">
            <v>0</v>
          </cell>
          <cell r="EZ778">
            <v>0</v>
          </cell>
          <cell r="FA778">
            <v>0</v>
          </cell>
          <cell r="FB778">
            <v>0</v>
          </cell>
          <cell r="FC778">
            <v>0</v>
          </cell>
          <cell r="FD778">
            <v>0</v>
          </cell>
          <cell r="FE778">
            <v>0</v>
          </cell>
          <cell r="FF778">
            <v>0</v>
          </cell>
          <cell r="FG778">
            <v>0</v>
          </cell>
          <cell r="FH778">
            <v>0</v>
          </cell>
          <cell r="FI778">
            <v>0</v>
          </cell>
          <cell r="FJ778">
            <v>0</v>
          </cell>
        </row>
        <row r="931">
          <cell r="C931">
            <v>0</v>
          </cell>
        </row>
        <row r="950">
          <cell r="D950">
            <v>0</v>
          </cell>
        </row>
      </sheetData>
      <sheetData sheetId="61">
        <row r="779">
          <cell r="F779">
            <v>0</v>
          </cell>
          <cell r="G779">
            <v>0</v>
          </cell>
          <cell r="H779">
            <v>0</v>
          </cell>
          <cell r="I779">
            <v>0</v>
          </cell>
          <cell r="J779">
            <v>0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  <cell r="O779">
            <v>0</v>
          </cell>
          <cell r="P779">
            <v>0</v>
          </cell>
          <cell r="Q779">
            <v>0</v>
          </cell>
          <cell r="R779">
            <v>0</v>
          </cell>
          <cell r="S779">
            <v>0</v>
          </cell>
          <cell r="T779">
            <v>0</v>
          </cell>
          <cell r="U779">
            <v>0</v>
          </cell>
          <cell r="V779">
            <v>0</v>
          </cell>
          <cell r="W779">
            <v>0</v>
          </cell>
          <cell r="X779">
            <v>0</v>
          </cell>
          <cell r="Y779">
            <v>0</v>
          </cell>
          <cell r="Z779">
            <v>0</v>
          </cell>
          <cell r="AA779">
            <v>0</v>
          </cell>
          <cell r="AB779">
            <v>0</v>
          </cell>
          <cell r="AC779">
            <v>0</v>
          </cell>
          <cell r="AD779">
            <v>0</v>
          </cell>
          <cell r="AE779">
            <v>0</v>
          </cell>
          <cell r="AF779">
            <v>0</v>
          </cell>
          <cell r="AG779">
            <v>0</v>
          </cell>
          <cell r="AH779">
            <v>0</v>
          </cell>
          <cell r="AI779">
            <v>0</v>
          </cell>
          <cell r="AJ779">
            <v>0</v>
          </cell>
          <cell r="AK779">
            <v>0</v>
          </cell>
          <cell r="AL779">
            <v>0</v>
          </cell>
          <cell r="AM779">
            <v>0</v>
          </cell>
          <cell r="AN779">
            <v>0</v>
          </cell>
          <cell r="AO779">
            <v>0</v>
          </cell>
          <cell r="AP779">
            <v>0</v>
          </cell>
          <cell r="AQ779">
            <v>0</v>
          </cell>
          <cell r="AR779">
            <v>0</v>
          </cell>
          <cell r="AS779">
            <v>0</v>
          </cell>
          <cell r="AT779">
            <v>0</v>
          </cell>
          <cell r="AU779">
            <v>0</v>
          </cell>
          <cell r="AV779">
            <v>0</v>
          </cell>
          <cell r="AW779">
            <v>0</v>
          </cell>
          <cell r="AX779">
            <v>0</v>
          </cell>
          <cell r="AY779">
            <v>0</v>
          </cell>
          <cell r="AZ779">
            <v>0</v>
          </cell>
          <cell r="BA779">
            <v>0</v>
          </cell>
          <cell r="BB779">
            <v>0</v>
          </cell>
          <cell r="BC779">
            <v>0</v>
          </cell>
          <cell r="BD779">
            <v>0</v>
          </cell>
          <cell r="BE779">
            <v>0</v>
          </cell>
          <cell r="BF779">
            <v>0</v>
          </cell>
          <cell r="BG779">
            <v>0</v>
          </cell>
          <cell r="BH779">
            <v>0</v>
          </cell>
          <cell r="BI779">
            <v>0</v>
          </cell>
          <cell r="BJ779">
            <v>0</v>
          </cell>
          <cell r="BK779">
            <v>0</v>
          </cell>
          <cell r="BL779">
            <v>0</v>
          </cell>
          <cell r="BM779">
            <v>0</v>
          </cell>
          <cell r="BN779">
            <v>0</v>
          </cell>
          <cell r="BO779">
            <v>0</v>
          </cell>
          <cell r="BP779">
            <v>0</v>
          </cell>
          <cell r="BQ779">
            <v>0</v>
          </cell>
          <cell r="BR779">
            <v>0</v>
          </cell>
          <cell r="BS779">
            <v>0</v>
          </cell>
          <cell r="BT779">
            <v>0</v>
          </cell>
          <cell r="BU779">
            <v>0</v>
          </cell>
          <cell r="BV779">
            <v>0</v>
          </cell>
          <cell r="BW779">
            <v>0</v>
          </cell>
          <cell r="BX779">
            <v>0</v>
          </cell>
          <cell r="BY779">
            <v>0</v>
          </cell>
          <cell r="BZ779">
            <v>0</v>
          </cell>
          <cell r="CA779">
            <v>0</v>
          </cell>
          <cell r="CB779">
            <v>0</v>
          </cell>
          <cell r="CC779">
            <v>0</v>
          </cell>
          <cell r="CD779">
            <v>0</v>
          </cell>
          <cell r="CE779">
            <v>0</v>
          </cell>
          <cell r="CF779">
            <v>0</v>
          </cell>
          <cell r="CG779">
            <v>0</v>
          </cell>
          <cell r="CH779">
            <v>0</v>
          </cell>
          <cell r="CI779">
            <v>0</v>
          </cell>
          <cell r="CJ779">
            <v>0</v>
          </cell>
          <cell r="CK779">
            <v>0</v>
          </cell>
          <cell r="CL779">
            <v>0</v>
          </cell>
          <cell r="CM779">
            <v>0</v>
          </cell>
          <cell r="CN779">
            <v>0</v>
          </cell>
          <cell r="CO779">
            <v>0</v>
          </cell>
          <cell r="CP779">
            <v>0</v>
          </cell>
          <cell r="CQ779">
            <v>0</v>
          </cell>
          <cell r="CR779">
            <v>0</v>
          </cell>
          <cell r="CS779">
            <v>0</v>
          </cell>
          <cell r="CT779">
            <v>0</v>
          </cell>
          <cell r="CU779">
            <v>0</v>
          </cell>
          <cell r="CV779">
            <v>0</v>
          </cell>
          <cell r="CW779">
            <v>0</v>
          </cell>
          <cell r="CX779">
            <v>0</v>
          </cell>
          <cell r="CY779">
            <v>0</v>
          </cell>
          <cell r="CZ779">
            <v>0</v>
          </cell>
          <cell r="DA779">
            <v>0</v>
          </cell>
          <cell r="DB779">
            <v>0</v>
          </cell>
          <cell r="DC779">
            <v>0</v>
          </cell>
          <cell r="DD779">
            <v>0</v>
          </cell>
          <cell r="DE779">
            <v>0</v>
          </cell>
          <cell r="DF779">
            <v>0</v>
          </cell>
          <cell r="DG779">
            <v>0</v>
          </cell>
          <cell r="DH779">
            <v>0</v>
          </cell>
          <cell r="DI779">
            <v>0</v>
          </cell>
          <cell r="DJ779">
            <v>0</v>
          </cell>
          <cell r="DK779">
            <v>0</v>
          </cell>
          <cell r="DL779">
            <v>0</v>
          </cell>
          <cell r="DM779">
            <v>0</v>
          </cell>
          <cell r="DN779">
            <v>0</v>
          </cell>
          <cell r="DO779">
            <v>0</v>
          </cell>
          <cell r="DP779">
            <v>0</v>
          </cell>
          <cell r="DQ779">
            <v>0</v>
          </cell>
          <cell r="DR779">
            <v>0</v>
          </cell>
          <cell r="DS779">
            <v>0</v>
          </cell>
          <cell r="DT779">
            <v>0</v>
          </cell>
          <cell r="DU779">
            <v>0</v>
          </cell>
          <cell r="DV779">
            <v>0</v>
          </cell>
          <cell r="DW779">
            <v>0</v>
          </cell>
          <cell r="DX779">
            <v>0</v>
          </cell>
          <cell r="DY779">
            <v>0</v>
          </cell>
          <cell r="DZ779">
            <v>0</v>
          </cell>
          <cell r="EA779">
            <v>0</v>
          </cell>
          <cell r="EB779">
            <v>0</v>
          </cell>
          <cell r="EC779">
            <v>0</v>
          </cell>
          <cell r="ED779">
            <v>0</v>
          </cell>
          <cell r="EE779">
            <v>0</v>
          </cell>
          <cell r="EF779">
            <v>0</v>
          </cell>
          <cell r="EG779">
            <v>0</v>
          </cell>
          <cell r="EH779">
            <v>0</v>
          </cell>
          <cell r="EI779">
            <v>0</v>
          </cell>
          <cell r="EJ779">
            <v>0</v>
          </cell>
          <cell r="EK779">
            <v>0</v>
          </cell>
          <cell r="EL779">
            <v>0</v>
          </cell>
          <cell r="EM779">
            <v>0</v>
          </cell>
          <cell r="EN779">
            <v>0</v>
          </cell>
          <cell r="EO779">
            <v>0</v>
          </cell>
          <cell r="EP779">
            <v>0</v>
          </cell>
          <cell r="EQ779">
            <v>0</v>
          </cell>
          <cell r="ER779">
            <v>0</v>
          </cell>
          <cell r="ES779">
            <v>0</v>
          </cell>
          <cell r="ET779">
            <v>0</v>
          </cell>
          <cell r="EU779">
            <v>0</v>
          </cell>
          <cell r="EV779">
            <v>0</v>
          </cell>
          <cell r="EW779">
            <v>0</v>
          </cell>
          <cell r="EX779">
            <v>0</v>
          </cell>
          <cell r="EY779">
            <v>0</v>
          </cell>
          <cell r="EZ779">
            <v>0</v>
          </cell>
          <cell r="FA779">
            <v>0</v>
          </cell>
          <cell r="FB779">
            <v>0</v>
          </cell>
          <cell r="FC779">
            <v>0</v>
          </cell>
          <cell r="FD779">
            <v>0</v>
          </cell>
          <cell r="FE779">
            <v>0</v>
          </cell>
          <cell r="FF779">
            <v>0</v>
          </cell>
          <cell r="FG779">
            <v>0</v>
          </cell>
          <cell r="FH779">
            <v>0</v>
          </cell>
          <cell r="FI779">
            <v>0</v>
          </cell>
          <cell r="FJ779">
            <v>0</v>
          </cell>
        </row>
        <row r="1212">
          <cell r="C1212">
            <v>0</v>
          </cell>
        </row>
        <row r="1260">
          <cell r="C1260">
            <v>0</v>
          </cell>
        </row>
        <row r="3324">
          <cell r="C3324">
            <v>0</v>
          </cell>
        </row>
        <row r="3395">
          <cell r="C3395">
            <v>0</v>
          </cell>
        </row>
      </sheetData>
      <sheetData sheetId="62">
        <row r="778">
          <cell r="F778">
            <v>0</v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0</v>
          </cell>
          <cell r="S778">
            <v>0</v>
          </cell>
          <cell r="T778">
            <v>0</v>
          </cell>
          <cell r="U778">
            <v>0</v>
          </cell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  <cell r="AE778">
            <v>0</v>
          </cell>
          <cell r="AF778">
            <v>0</v>
          </cell>
          <cell r="AG778">
            <v>0</v>
          </cell>
          <cell r="AH778">
            <v>0</v>
          </cell>
          <cell r="AI778">
            <v>0</v>
          </cell>
          <cell r="AJ778">
            <v>0</v>
          </cell>
          <cell r="AK778">
            <v>0</v>
          </cell>
          <cell r="AL778">
            <v>0</v>
          </cell>
          <cell r="AM778">
            <v>0</v>
          </cell>
          <cell r="AN778">
            <v>0</v>
          </cell>
          <cell r="AO778">
            <v>0</v>
          </cell>
          <cell r="AP778">
            <v>0</v>
          </cell>
          <cell r="AQ778">
            <v>0</v>
          </cell>
          <cell r="AR778">
            <v>0</v>
          </cell>
          <cell r="AS778">
            <v>0</v>
          </cell>
          <cell r="AT778">
            <v>0</v>
          </cell>
          <cell r="AU778">
            <v>0</v>
          </cell>
          <cell r="AV778">
            <v>0</v>
          </cell>
          <cell r="AW778">
            <v>0</v>
          </cell>
          <cell r="AX778">
            <v>0</v>
          </cell>
          <cell r="AY778">
            <v>0</v>
          </cell>
          <cell r="AZ778">
            <v>0</v>
          </cell>
          <cell r="BA778">
            <v>0</v>
          </cell>
          <cell r="BB778">
            <v>0</v>
          </cell>
          <cell r="BC778">
            <v>0</v>
          </cell>
          <cell r="BD778">
            <v>0</v>
          </cell>
          <cell r="BE778">
            <v>0</v>
          </cell>
          <cell r="BF778">
            <v>0</v>
          </cell>
          <cell r="BG778">
            <v>0</v>
          </cell>
          <cell r="BH778">
            <v>0</v>
          </cell>
          <cell r="BI778">
            <v>0</v>
          </cell>
          <cell r="BJ778">
            <v>0</v>
          </cell>
          <cell r="BK778">
            <v>0</v>
          </cell>
          <cell r="BL778">
            <v>0</v>
          </cell>
          <cell r="BM778">
            <v>0</v>
          </cell>
          <cell r="BN778">
            <v>0</v>
          </cell>
          <cell r="BO778">
            <v>0</v>
          </cell>
          <cell r="BP778">
            <v>0</v>
          </cell>
          <cell r="BQ778">
            <v>0</v>
          </cell>
          <cell r="BR778">
            <v>0</v>
          </cell>
          <cell r="BS778">
            <v>0</v>
          </cell>
          <cell r="BT778">
            <v>0</v>
          </cell>
          <cell r="BU778">
            <v>0</v>
          </cell>
          <cell r="BV778">
            <v>0</v>
          </cell>
          <cell r="BW778">
            <v>0</v>
          </cell>
          <cell r="BX778">
            <v>0</v>
          </cell>
          <cell r="BY778">
            <v>0</v>
          </cell>
          <cell r="BZ778">
            <v>0</v>
          </cell>
          <cell r="CA778">
            <v>0</v>
          </cell>
          <cell r="CB778">
            <v>0</v>
          </cell>
          <cell r="CC778">
            <v>0</v>
          </cell>
          <cell r="CD778">
            <v>0</v>
          </cell>
          <cell r="CE778">
            <v>0</v>
          </cell>
          <cell r="CF778">
            <v>0</v>
          </cell>
          <cell r="CG778">
            <v>0</v>
          </cell>
          <cell r="CH778">
            <v>0</v>
          </cell>
          <cell r="CI778">
            <v>0</v>
          </cell>
          <cell r="CJ778">
            <v>0</v>
          </cell>
          <cell r="CK778">
            <v>0</v>
          </cell>
          <cell r="CL778">
            <v>0</v>
          </cell>
          <cell r="CM778">
            <v>0</v>
          </cell>
          <cell r="CN778">
            <v>0</v>
          </cell>
          <cell r="CO778">
            <v>0</v>
          </cell>
          <cell r="CP778">
            <v>0</v>
          </cell>
          <cell r="CQ778">
            <v>0</v>
          </cell>
          <cell r="CR778">
            <v>0</v>
          </cell>
          <cell r="CS778">
            <v>0</v>
          </cell>
          <cell r="CT778">
            <v>0</v>
          </cell>
          <cell r="CU778">
            <v>0</v>
          </cell>
          <cell r="CV778">
            <v>0</v>
          </cell>
          <cell r="CW778">
            <v>0</v>
          </cell>
          <cell r="CX778">
            <v>0</v>
          </cell>
          <cell r="CY778">
            <v>0</v>
          </cell>
          <cell r="CZ778">
            <v>0</v>
          </cell>
          <cell r="DA778">
            <v>0</v>
          </cell>
          <cell r="DB778">
            <v>0</v>
          </cell>
          <cell r="DC778">
            <v>0</v>
          </cell>
          <cell r="DD778">
            <v>0</v>
          </cell>
          <cell r="DE778">
            <v>0</v>
          </cell>
          <cell r="DF778">
            <v>0</v>
          </cell>
          <cell r="DG778">
            <v>0</v>
          </cell>
          <cell r="DH778">
            <v>0</v>
          </cell>
          <cell r="DI778">
            <v>0</v>
          </cell>
          <cell r="DJ778">
            <v>0</v>
          </cell>
          <cell r="DK778">
            <v>0</v>
          </cell>
          <cell r="DL778">
            <v>0</v>
          </cell>
          <cell r="DM778">
            <v>0</v>
          </cell>
          <cell r="DN778">
            <v>0</v>
          </cell>
          <cell r="DO778">
            <v>0</v>
          </cell>
          <cell r="DP778">
            <v>0</v>
          </cell>
          <cell r="DQ778">
            <v>0</v>
          </cell>
          <cell r="DR778">
            <v>0</v>
          </cell>
          <cell r="DS778">
            <v>0</v>
          </cell>
          <cell r="DT778">
            <v>0</v>
          </cell>
          <cell r="DU778">
            <v>0</v>
          </cell>
          <cell r="DV778">
            <v>0</v>
          </cell>
          <cell r="DW778">
            <v>0</v>
          </cell>
          <cell r="DX778">
            <v>0</v>
          </cell>
          <cell r="DY778">
            <v>0</v>
          </cell>
          <cell r="DZ778">
            <v>0</v>
          </cell>
          <cell r="EA778">
            <v>0</v>
          </cell>
          <cell r="EB778">
            <v>0</v>
          </cell>
          <cell r="EC778">
            <v>0</v>
          </cell>
          <cell r="ED778">
            <v>0</v>
          </cell>
          <cell r="EE778">
            <v>0</v>
          </cell>
          <cell r="EF778">
            <v>0</v>
          </cell>
          <cell r="EG778">
            <v>0</v>
          </cell>
          <cell r="EH778">
            <v>0</v>
          </cell>
          <cell r="EI778">
            <v>0</v>
          </cell>
          <cell r="EJ778">
            <v>0</v>
          </cell>
          <cell r="EK778">
            <v>0</v>
          </cell>
          <cell r="EL778">
            <v>0</v>
          </cell>
          <cell r="EM778">
            <v>0</v>
          </cell>
          <cell r="EN778">
            <v>0</v>
          </cell>
          <cell r="EO778">
            <v>0</v>
          </cell>
          <cell r="EP778">
            <v>0</v>
          </cell>
          <cell r="EQ778">
            <v>0</v>
          </cell>
          <cell r="ER778">
            <v>0</v>
          </cell>
          <cell r="ES778">
            <v>0</v>
          </cell>
          <cell r="ET778">
            <v>0</v>
          </cell>
          <cell r="EU778">
            <v>0</v>
          </cell>
          <cell r="EV778">
            <v>0</v>
          </cell>
          <cell r="EW778">
            <v>0</v>
          </cell>
          <cell r="EX778">
            <v>0</v>
          </cell>
          <cell r="EY778">
            <v>0</v>
          </cell>
          <cell r="EZ778">
            <v>0</v>
          </cell>
          <cell r="FA778">
            <v>0</v>
          </cell>
          <cell r="FB778">
            <v>0</v>
          </cell>
          <cell r="FC778">
            <v>0</v>
          </cell>
          <cell r="FD778">
            <v>0</v>
          </cell>
          <cell r="FE778">
            <v>0</v>
          </cell>
          <cell r="FF778">
            <v>0</v>
          </cell>
          <cell r="FG778">
            <v>0</v>
          </cell>
          <cell r="FH778">
            <v>0</v>
          </cell>
          <cell r="FI778">
            <v>0</v>
          </cell>
          <cell r="FJ778">
            <v>0</v>
          </cell>
        </row>
        <row r="931">
          <cell r="C931">
            <v>0</v>
          </cell>
        </row>
        <row r="950">
          <cell r="D950">
            <v>0</v>
          </cell>
        </row>
        <row r="1216">
          <cell r="C1216">
            <v>0</v>
          </cell>
        </row>
        <row r="1264">
          <cell r="C1264">
            <v>0</v>
          </cell>
        </row>
        <row r="3281">
          <cell r="C3281">
            <v>0</v>
          </cell>
        </row>
        <row r="3352">
          <cell r="C3352">
            <v>0</v>
          </cell>
        </row>
      </sheetData>
      <sheetData sheetId="63"/>
      <sheetData sheetId="64" refreshError="1"/>
      <sheetData sheetId="6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RUNS"/>
      <sheetName val="SWAP"/>
      <sheetName val="Faclty Agmt - Schedule 1"/>
      <sheetName val="Faclty Agmt - Schedule 11"/>
      <sheetName val="Faclty Agmt - Closing Data"/>
      <sheetName val="Checks"/>
      <sheetName val="Summary"/>
      <sheetName val="Graphs"/>
      <sheetName val="FS annual"/>
      <sheetName val="Neoen B2"/>
      <sheetName val="Input SPV4"/>
      <sheetName val="Input SPV REFI 3"/>
      <sheetName val="Input SPV REFI 4"/>
      <sheetName val="Accounting-Tax"/>
      <sheetName val="Sc - SPV4"/>
      <sheetName val="Sc - SPV REFI 3"/>
      <sheetName val="Sc - SPV REFI 4"/>
      <sheetName val="SPV 4"/>
      <sheetName val="SPV REFI 3"/>
      <sheetName val="SPV REFI 4"/>
      <sheetName val="Change Log"/>
    </sheetNames>
    <sheetDataSet>
      <sheetData sheetId="0" refreshError="1"/>
      <sheetData sheetId="1">
        <row r="65">
          <cell r="B65">
            <v>1.9992078338113246E-2</v>
          </cell>
        </row>
        <row r="66">
          <cell r="B66">
            <v>4165</v>
          </cell>
        </row>
        <row r="69">
          <cell r="B69">
            <v>3446.6190000000001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9">
          <cell r="G9">
            <v>16993.669411764706</v>
          </cell>
        </row>
        <row r="55">
          <cell r="G55">
            <v>16993.669411764706</v>
          </cell>
        </row>
      </sheetData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9">
          <cell r="D9" t="str">
            <v>Scénario 4</v>
          </cell>
        </row>
      </sheetData>
      <sheetData sheetId="16">
        <row r="9">
          <cell r="D9" t="str">
            <v>Scénario 4</v>
          </cell>
        </row>
        <row r="13">
          <cell r="D13" t="str">
            <v xml:space="preserve"> 4</v>
          </cell>
        </row>
      </sheetData>
      <sheetData sheetId="17">
        <row r="9">
          <cell r="D9" t="str">
            <v>Scénario 4</v>
          </cell>
        </row>
        <row r="13">
          <cell r="D13" t="str">
            <v xml:space="preserve"> 4</v>
          </cell>
        </row>
      </sheetData>
      <sheetData sheetId="18">
        <row r="357">
          <cell r="C357">
            <v>15311.812916260074</v>
          </cell>
        </row>
        <row r="1120">
          <cell r="F1120">
            <v>0</v>
          </cell>
          <cell r="G1120">
            <v>0</v>
          </cell>
          <cell r="H1120">
            <v>0</v>
          </cell>
          <cell r="I1120">
            <v>0</v>
          </cell>
          <cell r="J1120">
            <v>0</v>
          </cell>
          <cell r="K1120">
            <v>0</v>
          </cell>
          <cell r="L1120">
            <v>0</v>
          </cell>
          <cell r="M1120">
            <v>557.69520000000193</v>
          </cell>
          <cell r="N1120">
            <v>557.69520000000193</v>
          </cell>
          <cell r="O1120">
            <v>557.69520000000193</v>
          </cell>
          <cell r="P1120">
            <v>591.53160000000207</v>
          </cell>
          <cell r="Q1120">
            <v>591.53160000000207</v>
          </cell>
          <cell r="R1120">
            <v>591.53160000000207</v>
          </cell>
          <cell r="S1120">
            <v>611.98240000000078</v>
          </cell>
          <cell r="T1120">
            <v>611.98240000000078</v>
          </cell>
          <cell r="U1120">
            <v>611.98240000000078</v>
          </cell>
          <cell r="V1120">
            <v>636.58360000000175</v>
          </cell>
          <cell r="W1120">
            <v>636.58360000000175</v>
          </cell>
          <cell r="X1120">
            <v>636.58360000000175</v>
          </cell>
          <cell r="Y1120">
            <v>657.91600000000108</v>
          </cell>
          <cell r="Z1120">
            <v>665.4940000000006</v>
          </cell>
          <cell r="AA1120">
            <v>672.46640000000298</v>
          </cell>
          <cell r="AB1120">
            <v>683.58040000000256</v>
          </cell>
          <cell r="AC1120">
            <v>691.40560000000187</v>
          </cell>
          <cell r="AD1120">
            <v>695.51640000000225</v>
          </cell>
          <cell r="AE1120">
            <v>699.54560000000311</v>
          </cell>
          <cell r="AF1120">
            <v>707.60960000000159</v>
          </cell>
          <cell r="AG1120">
            <v>741.14860000000226</v>
          </cell>
          <cell r="AH1120">
            <v>770.20840000000135</v>
          </cell>
          <cell r="AI1120">
            <v>799.4338000000007</v>
          </cell>
          <cell r="AJ1120">
            <v>832.34960000000137</v>
          </cell>
          <cell r="AK1120">
            <v>730.26575745167884</v>
          </cell>
          <cell r="AL1120">
            <v>661.00796762450409</v>
          </cell>
          <cell r="AM1120">
            <v>685.39976762450442</v>
          </cell>
          <cell r="AN1120">
            <v>713.33156762450471</v>
          </cell>
          <cell r="AO1120">
            <v>737.38656762450501</v>
          </cell>
          <cell r="AP1120">
            <v>758.53596762450434</v>
          </cell>
          <cell r="AQ1120">
            <v>780.21656762450493</v>
          </cell>
          <cell r="AR1120">
            <v>805.44356762450479</v>
          </cell>
          <cell r="AS1120">
            <v>826.77456762450493</v>
          </cell>
          <cell r="AT1120">
            <v>843.565567624506</v>
          </cell>
          <cell r="AU1120">
            <v>859.62536762450418</v>
          </cell>
          <cell r="AV1120">
            <v>879.11316762450588</v>
          </cell>
          <cell r="AW1120">
            <v>894.60736762450506</v>
          </cell>
          <cell r="AX1120">
            <v>834.24557508099679</v>
          </cell>
          <cell r="AY1120">
            <v>831.22824118037352</v>
          </cell>
          <cell r="AZ1120">
            <v>844.909641180373</v>
          </cell>
          <cell r="BA1120">
            <v>789.07686968537473</v>
          </cell>
          <cell r="BB1120">
            <v>727.91103852539345</v>
          </cell>
          <cell r="BC1120">
            <v>725.51823845801755</v>
          </cell>
          <cell r="BD1120">
            <v>732.68843845801712</v>
          </cell>
          <cell r="BE1120">
            <v>677.85937520058724</v>
          </cell>
          <cell r="BF1120">
            <v>622.53899971843111</v>
          </cell>
          <cell r="BG1120">
            <v>625.06443945495539</v>
          </cell>
          <cell r="BH1120">
            <v>635.12195042042322</v>
          </cell>
          <cell r="BI1120">
            <v>583.86462750544342</v>
          </cell>
          <cell r="BJ1120">
            <v>573.8106403243296</v>
          </cell>
          <cell r="BK1120">
            <v>574.04264727746431</v>
          </cell>
          <cell r="BL1120">
            <v>577.60989702386496</v>
          </cell>
          <cell r="BM1120">
            <v>576.68268649204447</v>
          </cell>
          <cell r="BN1120">
            <v>572.80653500470635</v>
          </cell>
          <cell r="BO1120">
            <v>569.7828887859032</v>
          </cell>
          <cell r="BP1120">
            <v>569.00634351097187</v>
          </cell>
          <cell r="BQ1120">
            <v>563.70070729867348</v>
          </cell>
          <cell r="BR1120">
            <v>555.00907220211388</v>
          </cell>
          <cell r="BS1120">
            <v>547.9345791151809</v>
          </cell>
          <cell r="BT1120">
            <v>542.22466123944218</v>
          </cell>
          <cell r="BU1120">
            <v>531.95010963262644</v>
          </cell>
          <cell r="BV1120">
            <v>518.03605403614961</v>
          </cell>
          <cell r="BW1120">
            <v>506.08868377863462</v>
          </cell>
          <cell r="BX1120">
            <v>495.0850509951232</v>
          </cell>
          <cell r="BY1120">
            <v>480.33200000000056</v>
          </cell>
          <cell r="BZ1120">
            <v>360.32480000000055</v>
          </cell>
          <cell r="CA1120">
            <v>239.39040000000054</v>
          </cell>
          <cell r="CB1120">
            <v>121.76480000000056</v>
          </cell>
          <cell r="CC1120">
            <v>0</v>
          </cell>
          <cell r="CD1120">
            <v>0</v>
          </cell>
          <cell r="CE1120">
            <v>0</v>
          </cell>
          <cell r="CF1120">
            <v>0</v>
          </cell>
          <cell r="CG1120">
            <v>0</v>
          </cell>
          <cell r="CH1120">
            <v>0</v>
          </cell>
          <cell r="CI1120">
            <v>0</v>
          </cell>
          <cell r="CJ1120">
            <v>0</v>
          </cell>
          <cell r="CK1120">
            <v>0</v>
          </cell>
          <cell r="CL1120">
            <v>0</v>
          </cell>
          <cell r="CM1120">
            <v>0</v>
          </cell>
          <cell r="CN1120">
            <v>0</v>
          </cell>
          <cell r="CO1120">
            <v>0</v>
          </cell>
          <cell r="CP1120">
            <v>0</v>
          </cell>
          <cell r="CQ1120">
            <v>0</v>
          </cell>
          <cell r="CR1120">
            <v>0</v>
          </cell>
          <cell r="CS1120">
            <v>0</v>
          </cell>
          <cell r="CT1120">
            <v>0</v>
          </cell>
          <cell r="CU1120">
            <v>0</v>
          </cell>
          <cell r="CV1120">
            <v>0</v>
          </cell>
          <cell r="CW1120">
            <v>0</v>
          </cell>
          <cell r="CX1120">
            <v>0</v>
          </cell>
          <cell r="CY1120">
            <v>0</v>
          </cell>
          <cell r="CZ1120">
            <v>0</v>
          </cell>
          <cell r="DA1120">
            <v>0</v>
          </cell>
          <cell r="DB1120">
            <v>0</v>
          </cell>
          <cell r="DC1120">
            <v>0</v>
          </cell>
          <cell r="DD1120">
            <v>0</v>
          </cell>
          <cell r="DE1120">
            <v>0</v>
          </cell>
          <cell r="DF1120">
            <v>0</v>
          </cell>
          <cell r="DG1120">
            <v>0</v>
          </cell>
          <cell r="DH1120">
            <v>0</v>
          </cell>
          <cell r="DI1120">
            <v>0</v>
          </cell>
          <cell r="DJ1120">
            <v>0</v>
          </cell>
          <cell r="DK1120">
            <v>0</v>
          </cell>
          <cell r="DL1120">
            <v>0</v>
          </cell>
          <cell r="DM1120">
            <v>0</v>
          </cell>
          <cell r="DN1120">
            <v>0</v>
          </cell>
          <cell r="DO1120">
            <v>0</v>
          </cell>
          <cell r="DP1120">
            <v>0</v>
          </cell>
          <cell r="DQ1120">
            <v>0</v>
          </cell>
          <cell r="DR1120">
            <v>0</v>
          </cell>
          <cell r="DS1120">
            <v>0</v>
          </cell>
          <cell r="DT1120">
            <v>0</v>
          </cell>
          <cell r="DU1120">
            <v>0</v>
          </cell>
          <cell r="DV1120">
            <v>0</v>
          </cell>
          <cell r="DW1120">
            <v>0</v>
          </cell>
          <cell r="DX1120">
            <v>0</v>
          </cell>
          <cell r="DY1120">
            <v>0</v>
          </cell>
          <cell r="DZ1120">
            <v>0</v>
          </cell>
          <cell r="EA1120">
            <v>0</v>
          </cell>
          <cell r="EB1120">
            <v>0</v>
          </cell>
          <cell r="EC1120">
            <v>0</v>
          </cell>
          <cell r="ED1120">
            <v>0</v>
          </cell>
          <cell r="EE1120">
            <v>0</v>
          </cell>
          <cell r="EF1120">
            <v>0</v>
          </cell>
          <cell r="EG1120">
            <v>0</v>
          </cell>
          <cell r="EH1120">
            <v>0</v>
          </cell>
          <cell r="EI1120">
            <v>0</v>
          </cell>
          <cell r="EJ1120">
            <v>0</v>
          </cell>
          <cell r="EK1120">
            <v>0</v>
          </cell>
          <cell r="EL1120">
            <v>0</v>
          </cell>
          <cell r="EM1120">
            <v>0</v>
          </cell>
          <cell r="EN1120">
            <v>0</v>
          </cell>
          <cell r="EO1120">
            <v>0</v>
          </cell>
          <cell r="EP1120">
            <v>0</v>
          </cell>
          <cell r="EQ1120">
            <v>0</v>
          </cell>
          <cell r="ER1120">
            <v>0</v>
          </cell>
          <cell r="ES1120">
            <v>0</v>
          </cell>
          <cell r="ET1120">
            <v>0</v>
          </cell>
          <cell r="EU1120">
            <v>0</v>
          </cell>
          <cell r="EV1120">
            <v>0</v>
          </cell>
          <cell r="EW1120">
            <v>0</v>
          </cell>
          <cell r="EX1120">
            <v>0</v>
          </cell>
          <cell r="EY1120">
            <v>0</v>
          </cell>
          <cell r="EZ1120">
            <v>0</v>
          </cell>
          <cell r="FA1120">
            <v>0</v>
          </cell>
          <cell r="FB1120">
            <v>0</v>
          </cell>
          <cell r="FC1120">
            <v>0</v>
          </cell>
          <cell r="FD1120">
            <v>0</v>
          </cell>
          <cell r="FE1120">
            <v>0</v>
          </cell>
          <cell r="FF1120">
            <v>0</v>
          </cell>
          <cell r="FG1120">
            <v>0</v>
          </cell>
          <cell r="FH1120">
            <v>0</v>
          </cell>
          <cell r="FI1120">
            <v>0</v>
          </cell>
          <cell r="FJ1120">
            <v>0</v>
          </cell>
        </row>
        <row r="1122">
          <cell r="F1122">
            <v>0</v>
          </cell>
          <cell r="G1122">
            <v>0</v>
          </cell>
          <cell r="H1122">
            <v>0</v>
          </cell>
          <cell r="I1122">
            <v>0</v>
          </cell>
          <cell r="J1122">
            <v>0</v>
          </cell>
          <cell r="K1122">
            <v>0</v>
          </cell>
          <cell r="L1122">
            <v>0</v>
          </cell>
          <cell r="M1122">
            <v>557.69520000000193</v>
          </cell>
          <cell r="N1122">
            <v>557.69520000000193</v>
          </cell>
          <cell r="O1122">
            <v>557.69520000000193</v>
          </cell>
          <cell r="P1122">
            <v>591.53160000000207</v>
          </cell>
          <cell r="Q1122">
            <v>591.53160000000207</v>
          </cell>
          <cell r="R1122">
            <v>591.53160000000207</v>
          </cell>
          <cell r="S1122">
            <v>611.98240000000078</v>
          </cell>
          <cell r="T1122">
            <v>611.98240000000078</v>
          </cell>
          <cell r="U1122">
            <v>611.98240000000078</v>
          </cell>
          <cell r="V1122">
            <v>636.58360000000175</v>
          </cell>
          <cell r="W1122">
            <v>636.58360000000175</v>
          </cell>
          <cell r="X1122">
            <v>636.58360000000175</v>
          </cell>
          <cell r="Y1122">
            <v>657.91600000000108</v>
          </cell>
          <cell r="Z1122">
            <v>665.4940000000006</v>
          </cell>
          <cell r="AA1122">
            <v>672.46640000000298</v>
          </cell>
          <cell r="AB1122">
            <v>683.58040000000256</v>
          </cell>
          <cell r="AC1122">
            <v>691.40560000000187</v>
          </cell>
          <cell r="AD1122">
            <v>695.51640000000225</v>
          </cell>
          <cell r="AE1122">
            <v>699.54560000000311</v>
          </cell>
          <cell r="AF1122">
            <v>707.60960000000159</v>
          </cell>
          <cell r="AG1122">
            <v>741.14860000000226</v>
          </cell>
          <cell r="AH1122">
            <v>770.20840000000135</v>
          </cell>
          <cell r="AI1122">
            <v>799.4338000000007</v>
          </cell>
          <cell r="AJ1122">
            <v>832.34960000000137</v>
          </cell>
          <cell r="AK1122">
            <v>861.49260000000049</v>
          </cell>
          <cell r="AL1122">
            <v>885.85000000000036</v>
          </cell>
          <cell r="AM1122">
            <v>910.24180000000069</v>
          </cell>
          <cell r="AN1122">
            <v>938.1736000000019</v>
          </cell>
          <cell r="AO1122">
            <v>962.22860000000128</v>
          </cell>
          <cell r="AP1122">
            <v>983.37800000000152</v>
          </cell>
          <cell r="AQ1122">
            <v>1005.0586000000012</v>
          </cell>
          <cell r="AR1122">
            <v>1030.2856000000002</v>
          </cell>
          <cell r="AS1122">
            <v>1051.6166000000021</v>
          </cell>
          <cell r="AT1122">
            <v>1068.4076000000005</v>
          </cell>
          <cell r="AU1122">
            <v>1084.4674000000005</v>
          </cell>
          <cell r="AV1122">
            <v>1103.9552000000003</v>
          </cell>
          <cell r="AW1122">
            <v>1119.4494000000004</v>
          </cell>
          <cell r="AX1122">
            <v>1084.9279001481927</v>
          </cell>
          <cell r="AY1122">
            <v>1095.2605001481925</v>
          </cell>
          <cell r="AZ1122">
            <v>1108.941900148192</v>
          </cell>
          <cell r="BA1122">
            <v>1083.4103347426926</v>
          </cell>
          <cell r="BB1122">
            <v>1041.4499576191165</v>
          </cell>
          <cell r="BC1122">
            <v>1045.4337576191165</v>
          </cell>
          <cell r="BD1122">
            <v>1052.603957619117</v>
          </cell>
          <cell r="BE1122">
            <v>1017.9886941039267</v>
          </cell>
          <cell r="BF1122">
            <v>972.33363020572688</v>
          </cell>
          <cell r="BG1122">
            <v>974.63983020572596</v>
          </cell>
          <cell r="BH1122">
            <v>980.14523020572688</v>
          </cell>
          <cell r="BI1122">
            <v>942.6548433668986</v>
          </cell>
          <cell r="BJ1122">
            <v>888.37625707612096</v>
          </cell>
          <cell r="BK1122">
            <v>881.01285707612033</v>
          </cell>
          <cell r="BL1122">
            <v>876.70545707612064</v>
          </cell>
          <cell r="BM1122">
            <v>827.56791291569743</v>
          </cell>
          <cell r="BN1122">
            <v>763.41247816981559</v>
          </cell>
          <cell r="BO1122">
            <v>748.74427816981552</v>
          </cell>
          <cell r="BP1122">
            <v>737.05127816981576</v>
          </cell>
          <cell r="BQ1122">
            <v>695.74817896480863</v>
          </cell>
          <cell r="BR1122">
            <v>668.00360000000046</v>
          </cell>
          <cell r="BS1122">
            <v>645.40660000000048</v>
          </cell>
          <cell r="BT1122">
            <v>625.70160000000078</v>
          </cell>
          <cell r="BU1122">
            <v>601.5126000000007</v>
          </cell>
          <cell r="BV1122">
            <v>571.20040000000063</v>
          </cell>
          <cell r="BW1122">
            <v>540.26900000000069</v>
          </cell>
          <cell r="BX1122">
            <v>512.1512000000007</v>
          </cell>
          <cell r="BY1122">
            <v>480.33200000000056</v>
          </cell>
          <cell r="BZ1122">
            <v>360.32480000000055</v>
          </cell>
          <cell r="CA1122">
            <v>239.39040000000054</v>
          </cell>
          <cell r="CB1122">
            <v>121.76480000000056</v>
          </cell>
          <cell r="CC1122">
            <v>0</v>
          </cell>
          <cell r="CD1122">
            <v>0</v>
          </cell>
          <cell r="CE1122">
            <v>0</v>
          </cell>
          <cell r="CF1122">
            <v>0</v>
          </cell>
          <cell r="CG1122">
            <v>0</v>
          </cell>
          <cell r="CH1122">
            <v>0</v>
          </cell>
          <cell r="CI1122">
            <v>0</v>
          </cell>
          <cell r="CJ1122">
            <v>0</v>
          </cell>
          <cell r="CK1122">
            <v>0</v>
          </cell>
          <cell r="CL1122">
            <v>0</v>
          </cell>
          <cell r="CM1122">
            <v>0</v>
          </cell>
          <cell r="CN1122">
            <v>0</v>
          </cell>
          <cell r="CO1122">
            <v>0</v>
          </cell>
          <cell r="CP1122">
            <v>0</v>
          </cell>
          <cell r="CQ1122">
            <v>0</v>
          </cell>
          <cell r="CR1122">
            <v>0</v>
          </cell>
          <cell r="CS1122">
            <v>0</v>
          </cell>
          <cell r="CT1122">
            <v>0</v>
          </cell>
          <cell r="CU1122">
            <v>0</v>
          </cell>
          <cell r="CV1122">
            <v>0</v>
          </cell>
          <cell r="CW1122">
            <v>0</v>
          </cell>
          <cell r="CX1122">
            <v>0</v>
          </cell>
          <cell r="CY1122">
            <v>0</v>
          </cell>
          <cell r="CZ1122">
            <v>0</v>
          </cell>
          <cell r="DA1122">
            <v>0</v>
          </cell>
          <cell r="DB1122">
            <v>0</v>
          </cell>
          <cell r="DC1122">
            <v>0</v>
          </cell>
          <cell r="DD1122">
            <v>0</v>
          </cell>
          <cell r="DE1122">
            <v>0</v>
          </cell>
          <cell r="DF1122">
            <v>0</v>
          </cell>
          <cell r="DG1122">
            <v>0</v>
          </cell>
          <cell r="DH1122">
            <v>0</v>
          </cell>
          <cell r="DI1122">
            <v>0</v>
          </cell>
          <cell r="DJ1122">
            <v>0</v>
          </cell>
          <cell r="DK1122">
            <v>0</v>
          </cell>
          <cell r="DL1122">
            <v>0</v>
          </cell>
          <cell r="DM1122">
            <v>0</v>
          </cell>
          <cell r="DN1122">
            <v>0</v>
          </cell>
          <cell r="DO1122">
            <v>0</v>
          </cell>
          <cell r="DP1122">
            <v>0</v>
          </cell>
          <cell r="DQ1122">
            <v>0</v>
          </cell>
          <cell r="DR1122">
            <v>0</v>
          </cell>
          <cell r="DS1122">
            <v>0</v>
          </cell>
          <cell r="DT1122">
            <v>0</v>
          </cell>
          <cell r="DU1122">
            <v>0</v>
          </cell>
          <cell r="DV1122">
            <v>0</v>
          </cell>
          <cell r="DW1122">
            <v>0</v>
          </cell>
          <cell r="DX1122">
            <v>0</v>
          </cell>
          <cell r="DY1122">
            <v>0</v>
          </cell>
          <cell r="DZ1122">
            <v>0</v>
          </cell>
          <cell r="EA1122">
            <v>0</v>
          </cell>
          <cell r="EB1122">
            <v>0</v>
          </cell>
          <cell r="EC1122">
            <v>0</v>
          </cell>
          <cell r="ED1122">
            <v>0</v>
          </cell>
          <cell r="EE1122">
            <v>0</v>
          </cell>
          <cell r="EF1122">
            <v>0</v>
          </cell>
          <cell r="EG1122">
            <v>0</v>
          </cell>
          <cell r="EH1122">
            <v>0</v>
          </cell>
          <cell r="EI1122">
            <v>0</v>
          </cell>
          <cell r="EJ1122">
            <v>0</v>
          </cell>
          <cell r="EK1122">
            <v>0</v>
          </cell>
          <cell r="EL1122">
            <v>0</v>
          </cell>
          <cell r="EM1122">
            <v>0</v>
          </cell>
          <cell r="EN1122">
            <v>0</v>
          </cell>
          <cell r="EO1122">
            <v>0</v>
          </cell>
          <cell r="EP1122">
            <v>0</v>
          </cell>
          <cell r="EQ1122">
            <v>0</v>
          </cell>
          <cell r="ER1122">
            <v>0</v>
          </cell>
          <cell r="ES1122">
            <v>0</v>
          </cell>
          <cell r="ET1122">
            <v>0</v>
          </cell>
          <cell r="EU1122">
            <v>0</v>
          </cell>
          <cell r="EV1122">
            <v>0</v>
          </cell>
          <cell r="EW1122">
            <v>0</v>
          </cell>
          <cell r="EX1122">
            <v>0</v>
          </cell>
          <cell r="EY1122">
            <v>0</v>
          </cell>
          <cell r="EZ1122">
            <v>0</v>
          </cell>
          <cell r="FA1122">
            <v>0</v>
          </cell>
          <cell r="FB1122">
            <v>0</v>
          </cell>
          <cell r="FC1122">
            <v>0</v>
          </cell>
          <cell r="FD1122">
            <v>0</v>
          </cell>
          <cell r="FE1122">
            <v>0</v>
          </cell>
          <cell r="FF1122">
            <v>0</v>
          </cell>
          <cell r="FG1122">
            <v>0</v>
          </cell>
          <cell r="FH1122">
            <v>0</v>
          </cell>
          <cell r="FI1122">
            <v>0</v>
          </cell>
          <cell r="FJ1122">
            <v>0</v>
          </cell>
        </row>
        <row r="1124">
          <cell r="C1124">
            <v>0</v>
          </cell>
        </row>
        <row r="1286">
          <cell r="D1286">
            <v>281.05254046937068</v>
          </cell>
        </row>
      </sheetData>
      <sheetData sheetId="19">
        <row r="805">
          <cell r="F805">
            <v>0</v>
          </cell>
          <cell r="G805">
            <v>0</v>
          </cell>
          <cell r="H805">
            <v>6260</v>
          </cell>
          <cell r="I805">
            <v>6214.333146600552</v>
          </cell>
          <cell r="J805">
            <v>6153.758097104228</v>
          </cell>
          <cell r="K805">
            <v>6072.1145512679213</v>
          </cell>
          <cell r="L805">
            <v>5978.6597874287618</v>
          </cell>
          <cell r="M805">
            <v>5888.8128705549425</v>
          </cell>
          <cell r="N805">
            <v>5795.016987365264</v>
          </cell>
          <cell r="O805">
            <v>5700.5480880623172</v>
          </cell>
          <cell r="P805">
            <v>5606.2413327825516</v>
          </cell>
          <cell r="Q805">
            <v>5515.5360263740504</v>
          </cell>
          <cell r="R805">
            <v>5420.9394614219827</v>
          </cell>
          <cell r="S805">
            <v>5326.0400945921465</v>
          </cell>
          <cell r="T805">
            <v>5230.8217048779306</v>
          </cell>
          <cell r="U805">
            <v>5141.2648952583741</v>
          </cell>
          <cell r="V805">
            <v>5048.9932790114735</v>
          </cell>
          <cell r="W805">
            <v>4956.1430398199554</v>
          </cell>
          <cell r="X805">
            <v>4863.4873400878787</v>
          </cell>
          <cell r="Y805">
            <v>4775.8641656112586</v>
          </cell>
          <cell r="Z805">
            <v>4685.1144430708591</v>
          </cell>
          <cell r="AA805">
            <v>4593.6218858112752</v>
          </cell>
          <cell r="AB805">
            <v>4502.3091101733726</v>
          </cell>
          <cell r="AC805">
            <v>4413.1177227355802</v>
          </cell>
          <cell r="AD805">
            <v>4319.0545619236545</v>
          </cell>
          <cell r="AE805">
            <v>4224.2035093845934</v>
          </cell>
          <cell r="AF805">
            <v>4129.481092575109</v>
          </cell>
          <cell r="AG805">
            <v>4038.2997587857499</v>
          </cell>
          <cell r="AH805">
            <v>3943.0802749152967</v>
          </cell>
          <cell r="AI805">
            <v>3848.4107972802153</v>
          </cell>
          <cell r="AJ805">
            <v>3753.3046703634704</v>
          </cell>
          <cell r="AK805">
            <v>3661.7024670721462</v>
          </cell>
          <cell r="AL805">
            <v>3566.0240740074851</v>
          </cell>
          <cell r="AM805">
            <v>3482.8857476476473</v>
          </cell>
          <cell r="AN805">
            <v>3399.9092632400557</v>
          </cell>
          <cell r="AO805">
            <v>3320.5954287319387</v>
          </cell>
          <cell r="AP805">
            <v>3237.1667519951297</v>
          </cell>
          <cell r="AQ805">
            <v>3153.2300366640152</v>
          </cell>
          <cell r="AR805">
            <v>3069.4047681031993</v>
          </cell>
          <cell r="AS805">
            <v>2992.5027172230675</v>
          </cell>
          <cell r="AT805">
            <v>2908.1323357523897</v>
          </cell>
          <cell r="AU805">
            <v>2823.2505645472656</v>
          </cell>
          <cell r="AV805">
            <v>2738.4574792871872</v>
          </cell>
          <cell r="AW805">
            <v>2660.5485635070386</v>
          </cell>
          <cell r="AX805">
            <v>2575.1726424069293</v>
          </cell>
          <cell r="AY805">
            <v>2489.6602489401644</v>
          </cell>
          <cell r="AZ805">
            <v>2403.6484699824518</v>
          </cell>
          <cell r="BA805">
            <v>2324.5821482127312</v>
          </cell>
          <cell r="BB805">
            <v>2237.9365223778218</v>
          </cell>
          <cell r="BC805">
            <v>2150.9683098683477</v>
          </cell>
          <cell r="BD805">
            <v>2064.052599448466</v>
          </cell>
          <cell r="BE805">
            <v>1984.147004191869</v>
          </cell>
          <cell r="BF805">
            <v>1896.567698164547</v>
          </cell>
          <cell r="BG805">
            <v>1808.4682225154966</v>
          </cell>
          <cell r="BH805">
            <v>1720.4095027831042</v>
          </cell>
          <cell r="BI805">
            <v>1639.4569236184996</v>
          </cell>
          <cell r="BJ805">
            <v>1550.7065445801682</v>
          </cell>
          <cell r="BK805">
            <v>1461.4317043979233</v>
          </cell>
          <cell r="BL805">
            <v>1372.1894223079967</v>
          </cell>
          <cell r="BM805">
            <v>1289.7803021530021</v>
          </cell>
          <cell r="BN805">
            <v>1199.8230506787111</v>
          </cell>
          <cell r="BO805">
            <v>1109.7265055916944</v>
          </cell>
          <cell r="BP805">
            <v>1019.0593465645125</v>
          </cell>
          <cell r="BQ805">
            <v>933.46202219141981</v>
          </cell>
          <cell r="BR805">
            <v>842.13550534685839</v>
          </cell>
          <cell r="BS805">
            <v>750.46271602557977</v>
          </cell>
          <cell r="BT805">
            <v>658.82137858403428</v>
          </cell>
          <cell r="BU805">
            <v>572.21206141279424</v>
          </cell>
          <cell r="BV805">
            <v>479.82971951955636</v>
          </cell>
          <cell r="BW805">
            <v>386.90912926000175</v>
          </cell>
          <cell r="BX805">
            <v>294.02311325012664</v>
          </cell>
          <cell r="BY805">
            <v>206.26646011327261</v>
          </cell>
          <cell r="BZ805">
            <v>112.63819036119958</v>
          </cell>
          <cell r="CA805">
            <v>55.685246488059306</v>
          </cell>
          <cell r="CB805">
            <v>0</v>
          </cell>
          <cell r="CC805">
            <v>0</v>
          </cell>
          <cell r="CD805">
            <v>0</v>
          </cell>
          <cell r="CE805">
            <v>0</v>
          </cell>
          <cell r="CF805">
            <v>0</v>
          </cell>
          <cell r="CG805">
            <v>0</v>
          </cell>
          <cell r="CH805">
            <v>0</v>
          </cell>
          <cell r="CI805">
            <v>0</v>
          </cell>
          <cell r="CJ805">
            <v>0</v>
          </cell>
          <cell r="CK805">
            <v>0</v>
          </cell>
          <cell r="CL805">
            <v>0</v>
          </cell>
          <cell r="CM805">
            <v>0</v>
          </cell>
          <cell r="CN805">
            <v>0</v>
          </cell>
          <cell r="CO805">
            <v>0</v>
          </cell>
          <cell r="CP805">
            <v>0</v>
          </cell>
          <cell r="CQ805">
            <v>0</v>
          </cell>
          <cell r="CR805">
            <v>0</v>
          </cell>
          <cell r="CS805">
            <v>0</v>
          </cell>
          <cell r="CT805">
            <v>0</v>
          </cell>
          <cell r="CU805">
            <v>0</v>
          </cell>
          <cell r="CV805">
            <v>0</v>
          </cell>
          <cell r="CW805">
            <v>0</v>
          </cell>
          <cell r="CX805">
            <v>0</v>
          </cell>
          <cell r="CY805">
            <v>0</v>
          </cell>
          <cell r="CZ805">
            <v>0</v>
          </cell>
          <cell r="DA805">
            <v>0</v>
          </cell>
          <cell r="DB805">
            <v>0</v>
          </cell>
          <cell r="DC805">
            <v>0</v>
          </cell>
          <cell r="DD805">
            <v>0</v>
          </cell>
          <cell r="DE805">
            <v>0</v>
          </cell>
          <cell r="DF805">
            <v>0</v>
          </cell>
          <cell r="DG805">
            <v>0</v>
          </cell>
          <cell r="DH805">
            <v>0</v>
          </cell>
          <cell r="DI805">
            <v>0</v>
          </cell>
          <cell r="DJ805">
            <v>0</v>
          </cell>
          <cell r="DK805">
            <v>0</v>
          </cell>
          <cell r="DL805">
            <v>0</v>
          </cell>
          <cell r="DM805">
            <v>0</v>
          </cell>
          <cell r="DN805">
            <v>0</v>
          </cell>
          <cell r="DO805">
            <v>0</v>
          </cell>
          <cell r="DP805">
            <v>0</v>
          </cell>
          <cell r="DQ805">
            <v>0</v>
          </cell>
          <cell r="DR805">
            <v>0</v>
          </cell>
          <cell r="DS805">
            <v>0</v>
          </cell>
          <cell r="DT805">
            <v>0</v>
          </cell>
          <cell r="DU805">
            <v>0</v>
          </cell>
          <cell r="DV805">
            <v>0</v>
          </cell>
          <cell r="DW805">
            <v>0</v>
          </cell>
          <cell r="DX805">
            <v>0</v>
          </cell>
          <cell r="DY805">
            <v>0</v>
          </cell>
          <cell r="DZ805">
            <v>0</v>
          </cell>
          <cell r="EA805">
            <v>0</v>
          </cell>
          <cell r="EB805">
            <v>0</v>
          </cell>
          <cell r="EC805">
            <v>0</v>
          </cell>
          <cell r="ED805">
            <v>0</v>
          </cell>
          <cell r="EE805">
            <v>0</v>
          </cell>
          <cell r="EF805">
            <v>0</v>
          </cell>
          <cell r="EG805">
            <v>0</v>
          </cell>
          <cell r="EH805">
            <v>0</v>
          </cell>
          <cell r="EI805">
            <v>0</v>
          </cell>
          <cell r="EJ805">
            <v>0</v>
          </cell>
          <cell r="EK805">
            <v>0</v>
          </cell>
          <cell r="EL805">
            <v>0</v>
          </cell>
          <cell r="EM805">
            <v>0</v>
          </cell>
          <cell r="EN805">
            <v>0</v>
          </cell>
          <cell r="EO805">
            <v>0</v>
          </cell>
          <cell r="EP805">
            <v>0</v>
          </cell>
          <cell r="EQ805">
            <v>0</v>
          </cell>
          <cell r="ER805">
            <v>0</v>
          </cell>
          <cell r="ES805">
            <v>0</v>
          </cell>
          <cell r="ET805">
            <v>0</v>
          </cell>
          <cell r="EU805">
            <v>0</v>
          </cell>
          <cell r="EV805">
            <v>0</v>
          </cell>
          <cell r="EW805">
            <v>0</v>
          </cell>
          <cell r="EX805">
            <v>0</v>
          </cell>
          <cell r="EY805">
            <v>0</v>
          </cell>
          <cell r="EZ805">
            <v>0</v>
          </cell>
          <cell r="FA805">
            <v>0</v>
          </cell>
          <cell r="FB805">
            <v>0</v>
          </cell>
          <cell r="FC805">
            <v>0</v>
          </cell>
          <cell r="FD805">
            <v>0</v>
          </cell>
          <cell r="FE805">
            <v>0</v>
          </cell>
          <cell r="FF805">
            <v>0</v>
          </cell>
          <cell r="FG805">
            <v>0</v>
          </cell>
          <cell r="FH805">
            <v>0</v>
          </cell>
          <cell r="FI805">
            <v>0</v>
          </cell>
          <cell r="FJ805">
            <v>0</v>
          </cell>
        </row>
        <row r="807">
          <cell r="F807">
            <v>0</v>
          </cell>
          <cell r="G807">
            <v>0</v>
          </cell>
          <cell r="H807">
            <v>6260</v>
          </cell>
          <cell r="I807">
            <v>6214.333146600552</v>
          </cell>
          <cell r="J807">
            <v>6153.758097104228</v>
          </cell>
          <cell r="K807">
            <v>6072.1145512679213</v>
          </cell>
          <cell r="L807">
            <v>5978.6597874287618</v>
          </cell>
          <cell r="M807">
            <v>5888.8128705549425</v>
          </cell>
          <cell r="N807">
            <v>5795.016987365264</v>
          </cell>
          <cell r="O807">
            <v>5700.5480880623172</v>
          </cell>
          <cell r="P807">
            <v>5606.2413327825516</v>
          </cell>
          <cell r="Q807">
            <v>5515.5360263740504</v>
          </cell>
          <cell r="R807">
            <v>5420.9394614219827</v>
          </cell>
          <cell r="S807">
            <v>5326.0400945921465</v>
          </cell>
          <cell r="T807">
            <v>5230.8217048779306</v>
          </cell>
          <cell r="U807">
            <v>5141.2648952583741</v>
          </cell>
          <cell r="V807">
            <v>5048.9932790114735</v>
          </cell>
          <cell r="W807">
            <v>4956.1430398199554</v>
          </cell>
          <cell r="X807">
            <v>4863.4873400878787</v>
          </cell>
          <cell r="Y807">
            <v>4775.8641656112586</v>
          </cell>
          <cell r="Z807">
            <v>4685.1144430708591</v>
          </cell>
          <cell r="AA807">
            <v>4593.6218858112752</v>
          </cell>
          <cell r="AB807">
            <v>4502.3091101733726</v>
          </cell>
          <cell r="AC807">
            <v>4413.1177227355802</v>
          </cell>
          <cell r="AD807">
            <v>4319.0545619236545</v>
          </cell>
          <cell r="AE807">
            <v>4224.2035093845934</v>
          </cell>
          <cell r="AF807">
            <v>4129.481092575109</v>
          </cell>
          <cell r="AG807">
            <v>4038.2997587857499</v>
          </cell>
          <cell r="AH807">
            <v>3943.0802749152967</v>
          </cell>
          <cell r="AI807">
            <v>3848.4107972802153</v>
          </cell>
          <cell r="AJ807">
            <v>3753.3046703634704</v>
          </cell>
          <cell r="AK807">
            <v>3661.7024670721462</v>
          </cell>
          <cell r="AL807">
            <v>3566.0240740074851</v>
          </cell>
          <cell r="AM807">
            <v>3482.8857476476473</v>
          </cell>
          <cell r="AN807">
            <v>3399.9092632400557</v>
          </cell>
          <cell r="AO807">
            <v>3320.5954287319387</v>
          </cell>
          <cell r="AP807">
            <v>3237.1667519951297</v>
          </cell>
          <cell r="AQ807">
            <v>3153.2300366640152</v>
          </cell>
          <cell r="AR807">
            <v>3069.4047681031993</v>
          </cell>
          <cell r="AS807">
            <v>2992.5027172230675</v>
          </cell>
          <cell r="AT807">
            <v>2908.1323357523897</v>
          </cell>
          <cell r="AU807">
            <v>2823.2505645472656</v>
          </cell>
          <cell r="AV807">
            <v>2738.4574792871872</v>
          </cell>
          <cell r="AW807">
            <v>2660.5485635070386</v>
          </cell>
          <cell r="AX807">
            <v>2575.1726424069293</v>
          </cell>
          <cell r="AY807">
            <v>2489.6602489401644</v>
          </cell>
          <cell r="AZ807">
            <v>2403.6484699824518</v>
          </cell>
          <cell r="BA807">
            <v>2324.5821482127312</v>
          </cell>
          <cell r="BB807">
            <v>2237.9365223778218</v>
          </cell>
          <cell r="BC807">
            <v>2150.9683098683477</v>
          </cell>
          <cell r="BD807">
            <v>2064.052599448466</v>
          </cell>
          <cell r="BE807">
            <v>1984.147004191869</v>
          </cell>
          <cell r="BF807">
            <v>1896.567698164547</v>
          </cell>
          <cell r="BG807">
            <v>1808.4682225154966</v>
          </cell>
          <cell r="BH807">
            <v>1720.4095027831042</v>
          </cell>
          <cell r="BI807">
            <v>1639.4569236184996</v>
          </cell>
          <cell r="BJ807">
            <v>1550.7065445801682</v>
          </cell>
          <cell r="BK807">
            <v>1461.4317043979233</v>
          </cell>
          <cell r="BL807">
            <v>1372.1894223079967</v>
          </cell>
          <cell r="BM807">
            <v>1289.7803021530021</v>
          </cell>
          <cell r="BN807">
            <v>1199.8230506787111</v>
          </cell>
          <cell r="BO807">
            <v>1109.7265055916944</v>
          </cell>
          <cell r="BP807">
            <v>1019.0593465645125</v>
          </cell>
          <cell r="BQ807">
            <v>933.46202219141981</v>
          </cell>
          <cell r="BR807">
            <v>842.13550534685839</v>
          </cell>
          <cell r="BS807">
            <v>750.46271602557977</v>
          </cell>
          <cell r="BT807">
            <v>658.82137858403428</v>
          </cell>
          <cell r="BU807">
            <v>572.21206141279424</v>
          </cell>
          <cell r="BV807">
            <v>479.82971951955636</v>
          </cell>
          <cell r="BW807">
            <v>386.90912926000175</v>
          </cell>
          <cell r="BX807">
            <v>294.02311325012664</v>
          </cell>
          <cell r="BY807">
            <v>206.26646011327261</v>
          </cell>
          <cell r="BZ807">
            <v>112.63819036119958</v>
          </cell>
          <cell r="CA807">
            <v>55.685246488059306</v>
          </cell>
          <cell r="CB807">
            <v>0</v>
          </cell>
          <cell r="CC807">
            <v>0</v>
          </cell>
          <cell r="CD807">
            <v>0</v>
          </cell>
          <cell r="CE807">
            <v>0</v>
          </cell>
          <cell r="CF807">
            <v>0</v>
          </cell>
          <cell r="CG807">
            <v>0</v>
          </cell>
          <cell r="CH807">
            <v>0</v>
          </cell>
          <cell r="CI807">
            <v>0</v>
          </cell>
          <cell r="CJ807">
            <v>0</v>
          </cell>
          <cell r="CK807">
            <v>0</v>
          </cell>
          <cell r="CL807">
            <v>0</v>
          </cell>
          <cell r="CM807">
            <v>0</v>
          </cell>
          <cell r="CN807">
            <v>0</v>
          </cell>
          <cell r="CO807">
            <v>0</v>
          </cell>
          <cell r="CP807">
            <v>0</v>
          </cell>
          <cell r="CQ807">
            <v>0</v>
          </cell>
          <cell r="CR807">
            <v>0</v>
          </cell>
          <cell r="CS807">
            <v>0</v>
          </cell>
          <cell r="CT807">
            <v>0</v>
          </cell>
          <cell r="CU807">
            <v>0</v>
          </cell>
          <cell r="CV807">
            <v>0</v>
          </cell>
          <cell r="CW807">
            <v>0</v>
          </cell>
          <cell r="CX807">
            <v>0</v>
          </cell>
          <cell r="CY807">
            <v>0</v>
          </cell>
          <cell r="CZ807">
            <v>0</v>
          </cell>
          <cell r="DA807">
            <v>0</v>
          </cell>
          <cell r="DB807">
            <v>0</v>
          </cell>
          <cell r="DC807">
            <v>0</v>
          </cell>
          <cell r="DD807">
            <v>0</v>
          </cell>
          <cell r="DE807">
            <v>0</v>
          </cell>
          <cell r="DF807">
            <v>0</v>
          </cell>
          <cell r="DG807">
            <v>0</v>
          </cell>
          <cell r="DH807">
            <v>0</v>
          </cell>
          <cell r="DI807">
            <v>0</v>
          </cell>
          <cell r="DJ807">
            <v>0</v>
          </cell>
          <cell r="DK807">
            <v>0</v>
          </cell>
          <cell r="DL807">
            <v>0</v>
          </cell>
          <cell r="DM807">
            <v>0</v>
          </cell>
          <cell r="DN807">
            <v>0</v>
          </cell>
          <cell r="DO807">
            <v>0</v>
          </cell>
          <cell r="DP807">
            <v>0</v>
          </cell>
          <cell r="DQ807">
            <v>0</v>
          </cell>
          <cell r="DR807">
            <v>0</v>
          </cell>
          <cell r="DS807">
            <v>0</v>
          </cell>
          <cell r="DT807">
            <v>0</v>
          </cell>
          <cell r="DU807">
            <v>0</v>
          </cell>
          <cell r="DV807">
            <v>0</v>
          </cell>
          <cell r="DW807">
            <v>0</v>
          </cell>
          <cell r="DX807">
            <v>0</v>
          </cell>
          <cell r="DY807">
            <v>0</v>
          </cell>
          <cell r="DZ807">
            <v>0</v>
          </cell>
          <cell r="EA807">
            <v>0</v>
          </cell>
          <cell r="EB807">
            <v>0</v>
          </cell>
          <cell r="EC807">
            <v>0</v>
          </cell>
          <cell r="ED807">
            <v>0</v>
          </cell>
          <cell r="EE807">
            <v>0</v>
          </cell>
          <cell r="EF807">
            <v>0</v>
          </cell>
          <cell r="EG807">
            <v>0</v>
          </cell>
          <cell r="EH807">
            <v>0</v>
          </cell>
          <cell r="EI807">
            <v>0</v>
          </cell>
          <cell r="EJ807">
            <v>0</v>
          </cell>
          <cell r="EK807">
            <v>0</v>
          </cell>
          <cell r="EL807">
            <v>0</v>
          </cell>
          <cell r="EM807">
            <v>0</v>
          </cell>
          <cell r="EN807">
            <v>0</v>
          </cell>
          <cell r="EO807">
            <v>0</v>
          </cell>
          <cell r="EP807">
            <v>0</v>
          </cell>
          <cell r="EQ807">
            <v>0</v>
          </cell>
          <cell r="ER807">
            <v>0</v>
          </cell>
          <cell r="ES807">
            <v>0</v>
          </cell>
          <cell r="ET807">
            <v>0</v>
          </cell>
          <cell r="EU807">
            <v>0</v>
          </cell>
          <cell r="EV807">
            <v>0</v>
          </cell>
          <cell r="EW807">
            <v>0</v>
          </cell>
          <cell r="EX807">
            <v>0</v>
          </cell>
          <cell r="EY807">
            <v>0</v>
          </cell>
          <cell r="EZ807">
            <v>0</v>
          </cell>
          <cell r="FA807">
            <v>0</v>
          </cell>
          <cell r="FB807">
            <v>0</v>
          </cell>
          <cell r="FC807">
            <v>0</v>
          </cell>
          <cell r="FD807">
            <v>0</v>
          </cell>
          <cell r="FE807">
            <v>0</v>
          </cell>
          <cell r="FF807">
            <v>0</v>
          </cell>
          <cell r="FG807">
            <v>0</v>
          </cell>
          <cell r="FH807">
            <v>0</v>
          </cell>
          <cell r="FI807">
            <v>0</v>
          </cell>
          <cell r="FJ807">
            <v>0</v>
          </cell>
        </row>
        <row r="809">
          <cell r="C809">
            <v>0</v>
          </cell>
        </row>
      </sheetData>
      <sheetData sheetId="20">
        <row r="806">
          <cell r="F806">
            <v>0</v>
          </cell>
          <cell r="G806">
            <v>0</v>
          </cell>
          <cell r="H806">
            <v>10899.926477309735</v>
          </cell>
          <cell r="I806">
            <v>10815.345531336654</v>
          </cell>
          <cell r="J806">
            <v>10651.897462674433</v>
          </cell>
          <cell r="K806">
            <v>10492.796986289199</v>
          </cell>
          <cell r="L806">
            <v>10337.522610765205</v>
          </cell>
          <cell r="M806">
            <v>10185.844699962452</v>
          </cell>
          <cell r="N806">
            <v>10030.386120159508</v>
          </cell>
          <cell r="O806">
            <v>9870.6129041550194</v>
          </cell>
          <cell r="P806">
            <v>9710.9709154880238</v>
          </cell>
          <cell r="Q806">
            <v>9554.9041860347825</v>
          </cell>
          <cell r="R806">
            <v>9395.1455073910984</v>
          </cell>
          <cell r="S806">
            <v>9227.817171708446</v>
          </cell>
          <cell r="T806">
            <v>9058.2061791227206</v>
          </cell>
          <cell r="U806">
            <v>8891.9873726990318</v>
          </cell>
          <cell r="V806">
            <v>8721.8990550351355</v>
          </cell>
          <cell r="W806">
            <v>8547.3599670698077</v>
          </cell>
          <cell r="X806">
            <v>8372.7576046699924</v>
          </cell>
          <cell r="Y806">
            <v>8201.5063775647304</v>
          </cell>
          <cell r="Z806">
            <v>8026.3124182935326</v>
          </cell>
          <cell r="AA806">
            <v>7843.6254364651704</v>
          </cell>
          <cell r="AB806">
            <v>7659.5425080531031</v>
          </cell>
          <cell r="AC806">
            <v>7478.6138025064274</v>
          </cell>
          <cell r="AD806">
            <v>7293.5980212541108</v>
          </cell>
          <cell r="AE806">
            <v>7104.734448356372</v>
          </cell>
          <cell r="AF806">
            <v>6916.0695774006908</v>
          </cell>
          <cell r="AG806">
            <v>6730.5528684083974</v>
          </cell>
          <cell r="AH806">
            <v>6540.9047050782983</v>
          </cell>
          <cell r="AI806">
            <v>6321.7350611924594</v>
          </cell>
          <cell r="AJ806">
            <v>6128.1095171748657</v>
          </cell>
          <cell r="AK806">
            <v>5937.5566005657347</v>
          </cell>
          <cell r="AL806">
            <v>5726.9545680965648</v>
          </cell>
          <cell r="AM806">
            <v>5503.1571611914769</v>
          </cell>
          <cell r="AN806">
            <v>5306.3023692074876</v>
          </cell>
          <cell r="AO806">
            <v>5112.5086173389427</v>
          </cell>
          <cell r="AP806">
            <v>4898.4674615914482</v>
          </cell>
          <cell r="AQ806">
            <v>4668.3712811451487</v>
          </cell>
          <cell r="AR806">
            <v>4464.5016819050934</v>
          </cell>
          <cell r="AS806">
            <v>4263.5546526650123</v>
          </cell>
          <cell r="AT806">
            <v>4041.9977286297435</v>
          </cell>
          <cell r="AU806">
            <v>3804.0427889108937</v>
          </cell>
          <cell r="AV806">
            <v>3592.6536654907522</v>
          </cell>
          <cell r="AW806">
            <v>3384.1204161086262</v>
          </cell>
          <cell r="AX806">
            <v>3154.4322883023196</v>
          </cell>
          <cell r="AY806">
            <v>2908.9341414804931</v>
          </cell>
          <cell r="AZ806">
            <v>2689.4630334723533</v>
          </cell>
          <cell r="BA806">
            <v>2472.7663354726146</v>
          </cell>
          <cell r="BB806">
            <v>2233.9950467889644</v>
          </cell>
          <cell r="BC806">
            <v>1978.7741523447066</v>
          </cell>
          <cell r="BD806">
            <v>1751.7283822369654</v>
          </cell>
          <cell r="BE806">
            <v>1527.4029325467893</v>
          </cell>
          <cell r="BF806">
            <v>1295.5471626029678</v>
          </cell>
          <cell r="BG806">
            <v>1065.4626751671453</v>
          </cell>
          <cell r="BH806">
            <v>834.78898912890236</v>
          </cell>
          <cell r="BI806">
            <v>606.81238712838319</v>
          </cell>
          <cell r="BJ806">
            <v>374.1444146505541</v>
          </cell>
          <cell r="BK806">
            <v>279.28616181031265</v>
          </cell>
          <cell r="BL806">
            <v>185.857193863014</v>
          </cell>
          <cell r="BM806">
            <v>94.860998574291955</v>
          </cell>
          <cell r="BN806">
            <v>0</v>
          </cell>
          <cell r="BO806">
            <v>0</v>
          </cell>
          <cell r="BP806">
            <v>0</v>
          </cell>
          <cell r="BQ806">
            <v>0</v>
          </cell>
          <cell r="BR806">
            <v>0</v>
          </cell>
          <cell r="BS806">
            <v>0</v>
          </cell>
          <cell r="BT806">
            <v>0</v>
          </cell>
          <cell r="BU806">
            <v>0</v>
          </cell>
          <cell r="BV806">
            <v>0</v>
          </cell>
          <cell r="BW806">
            <v>0</v>
          </cell>
          <cell r="BX806">
            <v>0</v>
          </cell>
          <cell r="BY806">
            <v>0</v>
          </cell>
          <cell r="BZ806">
            <v>0</v>
          </cell>
          <cell r="CA806">
            <v>0</v>
          </cell>
          <cell r="CB806">
            <v>0</v>
          </cell>
          <cell r="CC806">
            <v>0</v>
          </cell>
          <cell r="CD806">
            <v>0</v>
          </cell>
          <cell r="CE806">
            <v>0</v>
          </cell>
          <cell r="CF806">
            <v>0</v>
          </cell>
          <cell r="CG806">
            <v>0</v>
          </cell>
          <cell r="CH806">
            <v>0</v>
          </cell>
          <cell r="CI806">
            <v>0</v>
          </cell>
          <cell r="CJ806">
            <v>0</v>
          </cell>
          <cell r="CK806">
            <v>0</v>
          </cell>
          <cell r="CL806">
            <v>0</v>
          </cell>
          <cell r="CM806">
            <v>0</v>
          </cell>
          <cell r="CN806">
            <v>0</v>
          </cell>
          <cell r="CO806">
            <v>0</v>
          </cell>
          <cell r="CP806">
            <v>0</v>
          </cell>
          <cell r="CQ806">
            <v>0</v>
          </cell>
          <cell r="CR806">
            <v>0</v>
          </cell>
          <cell r="CS806">
            <v>0</v>
          </cell>
          <cell r="CT806">
            <v>0</v>
          </cell>
          <cell r="CU806">
            <v>0</v>
          </cell>
          <cell r="CV806">
            <v>0</v>
          </cell>
          <cell r="CW806">
            <v>0</v>
          </cell>
          <cell r="CX806">
            <v>0</v>
          </cell>
          <cell r="CY806">
            <v>0</v>
          </cell>
          <cell r="CZ806">
            <v>0</v>
          </cell>
          <cell r="DA806">
            <v>0</v>
          </cell>
          <cell r="DB806">
            <v>0</v>
          </cell>
          <cell r="DC806">
            <v>0</v>
          </cell>
          <cell r="DD806">
            <v>0</v>
          </cell>
          <cell r="DE806">
            <v>0</v>
          </cell>
          <cell r="DF806">
            <v>0</v>
          </cell>
          <cell r="DG806">
            <v>0</v>
          </cell>
          <cell r="DH806">
            <v>0</v>
          </cell>
          <cell r="DI806">
            <v>0</v>
          </cell>
          <cell r="DJ806">
            <v>0</v>
          </cell>
          <cell r="DK806">
            <v>0</v>
          </cell>
          <cell r="DL806">
            <v>0</v>
          </cell>
          <cell r="DM806">
            <v>0</v>
          </cell>
          <cell r="DN806">
            <v>0</v>
          </cell>
          <cell r="DO806">
            <v>0</v>
          </cell>
          <cell r="DP806">
            <v>0</v>
          </cell>
          <cell r="DQ806">
            <v>0</v>
          </cell>
          <cell r="DR806">
            <v>0</v>
          </cell>
          <cell r="DS806">
            <v>0</v>
          </cell>
          <cell r="DT806">
            <v>0</v>
          </cell>
          <cell r="DU806">
            <v>0</v>
          </cell>
          <cell r="DV806">
            <v>0</v>
          </cell>
          <cell r="DW806">
            <v>0</v>
          </cell>
          <cell r="DX806">
            <v>0</v>
          </cell>
          <cell r="DY806">
            <v>0</v>
          </cell>
          <cell r="DZ806">
            <v>0</v>
          </cell>
          <cell r="EA806">
            <v>0</v>
          </cell>
          <cell r="EB806">
            <v>0</v>
          </cell>
          <cell r="EC806">
            <v>0</v>
          </cell>
          <cell r="ED806">
            <v>0</v>
          </cell>
          <cell r="EE806">
            <v>0</v>
          </cell>
          <cell r="EF806">
            <v>0</v>
          </cell>
          <cell r="EG806">
            <v>0</v>
          </cell>
          <cell r="EH806">
            <v>0</v>
          </cell>
          <cell r="EI806">
            <v>0</v>
          </cell>
          <cell r="EJ806">
            <v>0</v>
          </cell>
          <cell r="EK806">
            <v>0</v>
          </cell>
          <cell r="EL806">
            <v>0</v>
          </cell>
          <cell r="EM806">
            <v>0</v>
          </cell>
          <cell r="EN806">
            <v>0</v>
          </cell>
          <cell r="EO806">
            <v>0</v>
          </cell>
          <cell r="EP806">
            <v>0</v>
          </cell>
          <cell r="EQ806">
            <v>0</v>
          </cell>
          <cell r="ER806">
            <v>0</v>
          </cell>
          <cell r="ES806">
            <v>0</v>
          </cell>
          <cell r="ET806">
            <v>0</v>
          </cell>
          <cell r="EU806">
            <v>0</v>
          </cell>
          <cell r="EV806">
            <v>0</v>
          </cell>
          <cell r="EW806">
            <v>0</v>
          </cell>
          <cell r="EX806">
            <v>0</v>
          </cell>
          <cell r="EY806">
            <v>0</v>
          </cell>
          <cell r="EZ806">
            <v>0</v>
          </cell>
          <cell r="FA806">
            <v>0</v>
          </cell>
          <cell r="FB806">
            <v>0</v>
          </cell>
          <cell r="FC806">
            <v>0</v>
          </cell>
          <cell r="FD806">
            <v>0</v>
          </cell>
          <cell r="FE806">
            <v>0</v>
          </cell>
          <cell r="FF806">
            <v>0</v>
          </cell>
          <cell r="FG806">
            <v>0</v>
          </cell>
          <cell r="FH806">
            <v>0</v>
          </cell>
          <cell r="FI806">
            <v>0</v>
          </cell>
          <cell r="FJ806">
            <v>0</v>
          </cell>
        </row>
        <row r="808">
          <cell r="F808">
            <v>0</v>
          </cell>
          <cell r="G808">
            <v>0</v>
          </cell>
          <cell r="H808">
            <v>10899.926477309735</v>
          </cell>
          <cell r="I808">
            <v>10815.345531336654</v>
          </cell>
          <cell r="J808">
            <v>10651.897462674433</v>
          </cell>
          <cell r="K808">
            <v>10492.796986289199</v>
          </cell>
          <cell r="L808">
            <v>10337.522610765205</v>
          </cell>
          <cell r="M808">
            <v>10185.844699962452</v>
          </cell>
          <cell r="N808">
            <v>10030.386120159508</v>
          </cell>
          <cell r="O808">
            <v>9870.6129041550194</v>
          </cell>
          <cell r="P808">
            <v>9710.9709154880238</v>
          </cell>
          <cell r="Q808">
            <v>9554.9041860347825</v>
          </cell>
          <cell r="R808">
            <v>9395.1455073910984</v>
          </cell>
          <cell r="S808">
            <v>9227.817171708446</v>
          </cell>
          <cell r="T808">
            <v>9058.2061791227206</v>
          </cell>
          <cell r="U808">
            <v>8891.9873726990318</v>
          </cell>
          <cell r="V808">
            <v>8721.8990550351355</v>
          </cell>
          <cell r="W808">
            <v>8547.3599670698077</v>
          </cell>
          <cell r="X808">
            <v>8372.7576046699924</v>
          </cell>
          <cell r="Y808">
            <v>8201.5063775647304</v>
          </cell>
          <cell r="Z808">
            <v>8026.3124182935326</v>
          </cell>
          <cell r="AA808">
            <v>7843.6254364651704</v>
          </cell>
          <cell r="AB808">
            <v>7659.5425080531031</v>
          </cell>
          <cell r="AC808">
            <v>7478.6138025064274</v>
          </cell>
          <cell r="AD808">
            <v>7293.5980212541108</v>
          </cell>
          <cell r="AE808">
            <v>7104.734448356372</v>
          </cell>
          <cell r="AF808">
            <v>6916.0695774006908</v>
          </cell>
          <cell r="AG808">
            <v>6730.5528684083974</v>
          </cell>
          <cell r="AH808">
            <v>6540.9047050782983</v>
          </cell>
          <cell r="AI808">
            <v>6321.7350611924594</v>
          </cell>
          <cell r="AJ808">
            <v>6128.1095171748657</v>
          </cell>
          <cell r="AK808">
            <v>5937.5566005657347</v>
          </cell>
          <cell r="AL808">
            <v>5726.9545680965648</v>
          </cell>
          <cell r="AM808">
            <v>5503.1571611914769</v>
          </cell>
          <cell r="AN808">
            <v>5306.3023692074876</v>
          </cell>
          <cell r="AO808">
            <v>5112.5086173389427</v>
          </cell>
          <cell r="AP808">
            <v>4898.4674615914482</v>
          </cell>
          <cell r="AQ808">
            <v>4668.3712811451487</v>
          </cell>
          <cell r="AR808">
            <v>4464.5016819050934</v>
          </cell>
          <cell r="AS808">
            <v>4263.5546526650123</v>
          </cell>
          <cell r="AT808">
            <v>4041.9977286297435</v>
          </cell>
          <cell r="AU808">
            <v>3804.0427889108937</v>
          </cell>
          <cell r="AV808">
            <v>3592.6536654907522</v>
          </cell>
          <cell r="AW808">
            <v>3384.1204161086262</v>
          </cell>
          <cell r="AX808">
            <v>3154.4322883023196</v>
          </cell>
          <cell r="AY808">
            <v>2908.9341414804931</v>
          </cell>
          <cell r="AZ808">
            <v>2689.4630334723533</v>
          </cell>
          <cell r="BA808">
            <v>2472.7663354726146</v>
          </cell>
          <cell r="BB808">
            <v>2233.9950467889644</v>
          </cell>
          <cell r="BC808">
            <v>1978.7741523447066</v>
          </cell>
          <cell r="BD808">
            <v>1751.7283822369654</v>
          </cell>
          <cell r="BE808">
            <v>1527.4029325467893</v>
          </cell>
          <cell r="BF808">
            <v>1295.5471626029678</v>
          </cell>
          <cell r="BG808">
            <v>1065.4626751671453</v>
          </cell>
          <cell r="BH808">
            <v>834.78898912890236</v>
          </cell>
          <cell r="BI808">
            <v>606.81238712838319</v>
          </cell>
          <cell r="BJ808">
            <v>374.1444146505541</v>
          </cell>
          <cell r="BK808">
            <v>279.28616181031265</v>
          </cell>
          <cell r="BL808">
            <v>185.857193863014</v>
          </cell>
          <cell r="BM808">
            <v>94.860998574291955</v>
          </cell>
          <cell r="BN808">
            <v>0</v>
          </cell>
          <cell r="BO808">
            <v>0</v>
          </cell>
          <cell r="BP808">
            <v>0</v>
          </cell>
          <cell r="BQ808">
            <v>0</v>
          </cell>
          <cell r="BR808">
            <v>0</v>
          </cell>
          <cell r="BS808">
            <v>0</v>
          </cell>
          <cell r="BT808">
            <v>0</v>
          </cell>
          <cell r="BU808">
            <v>0</v>
          </cell>
          <cell r="BV808">
            <v>0</v>
          </cell>
          <cell r="BW808">
            <v>0</v>
          </cell>
          <cell r="BX808">
            <v>0</v>
          </cell>
          <cell r="BY808">
            <v>0</v>
          </cell>
          <cell r="BZ808">
            <v>0</v>
          </cell>
          <cell r="CA808">
            <v>0</v>
          </cell>
          <cell r="CB808">
            <v>0</v>
          </cell>
          <cell r="CC808">
            <v>0</v>
          </cell>
          <cell r="CD808">
            <v>0</v>
          </cell>
          <cell r="CE808">
            <v>0</v>
          </cell>
          <cell r="CF808">
            <v>0</v>
          </cell>
          <cell r="CG808">
            <v>0</v>
          </cell>
          <cell r="CH808">
            <v>0</v>
          </cell>
          <cell r="CI808">
            <v>0</v>
          </cell>
          <cell r="CJ808">
            <v>0</v>
          </cell>
          <cell r="CK808">
            <v>0</v>
          </cell>
          <cell r="CL808">
            <v>0</v>
          </cell>
          <cell r="CM808">
            <v>0</v>
          </cell>
          <cell r="CN808">
            <v>0</v>
          </cell>
          <cell r="CO808">
            <v>0</v>
          </cell>
          <cell r="CP808">
            <v>0</v>
          </cell>
          <cell r="CQ808">
            <v>0</v>
          </cell>
          <cell r="CR808">
            <v>0</v>
          </cell>
          <cell r="CS808">
            <v>0</v>
          </cell>
          <cell r="CT808">
            <v>0</v>
          </cell>
          <cell r="CU808">
            <v>0</v>
          </cell>
          <cell r="CV808">
            <v>0</v>
          </cell>
          <cell r="CW808">
            <v>0</v>
          </cell>
          <cell r="CX808">
            <v>0</v>
          </cell>
          <cell r="CY808">
            <v>0</v>
          </cell>
          <cell r="CZ808">
            <v>0</v>
          </cell>
          <cell r="DA808">
            <v>0</v>
          </cell>
          <cell r="DB808">
            <v>0</v>
          </cell>
          <cell r="DC808">
            <v>0</v>
          </cell>
          <cell r="DD808">
            <v>0</v>
          </cell>
          <cell r="DE808">
            <v>0</v>
          </cell>
          <cell r="DF808">
            <v>0</v>
          </cell>
          <cell r="DG808">
            <v>0</v>
          </cell>
          <cell r="DH808">
            <v>0</v>
          </cell>
          <cell r="DI808">
            <v>0</v>
          </cell>
          <cell r="DJ808">
            <v>0</v>
          </cell>
          <cell r="DK808">
            <v>0</v>
          </cell>
          <cell r="DL808">
            <v>0</v>
          </cell>
          <cell r="DM808">
            <v>0</v>
          </cell>
          <cell r="DN808">
            <v>0</v>
          </cell>
          <cell r="DO808">
            <v>0</v>
          </cell>
          <cell r="DP808">
            <v>0</v>
          </cell>
          <cell r="DQ808">
            <v>0</v>
          </cell>
          <cell r="DR808">
            <v>0</v>
          </cell>
          <cell r="DS808">
            <v>0</v>
          </cell>
          <cell r="DT808">
            <v>0</v>
          </cell>
          <cell r="DU808">
            <v>0</v>
          </cell>
          <cell r="DV808">
            <v>0</v>
          </cell>
          <cell r="DW808">
            <v>0</v>
          </cell>
          <cell r="DX808">
            <v>0</v>
          </cell>
          <cell r="DY808">
            <v>0</v>
          </cell>
          <cell r="DZ808">
            <v>0</v>
          </cell>
          <cell r="EA808">
            <v>0</v>
          </cell>
          <cell r="EB808">
            <v>0</v>
          </cell>
          <cell r="EC808">
            <v>0</v>
          </cell>
          <cell r="ED808">
            <v>0</v>
          </cell>
          <cell r="EE808">
            <v>0</v>
          </cell>
          <cell r="EF808">
            <v>0</v>
          </cell>
          <cell r="EG808">
            <v>0</v>
          </cell>
          <cell r="EH808">
            <v>0</v>
          </cell>
          <cell r="EI808">
            <v>0</v>
          </cell>
          <cell r="EJ808">
            <v>0</v>
          </cell>
          <cell r="EK808">
            <v>0</v>
          </cell>
          <cell r="EL808">
            <v>0</v>
          </cell>
          <cell r="EM808">
            <v>0</v>
          </cell>
          <cell r="EN808">
            <v>0</v>
          </cell>
          <cell r="EO808">
            <v>0</v>
          </cell>
          <cell r="EP808">
            <v>0</v>
          </cell>
          <cell r="EQ808">
            <v>0</v>
          </cell>
          <cell r="ER808">
            <v>0</v>
          </cell>
          <cell r="ES808">
            <v>0</v>
          </cell>
          <cell r="ET808">
            <v>0</v>
          </cell>
          <cell r="EU808">
            <v>0</v>
          </cell>
          <cell r="EV808">
            <v>0</v>
          </cell>
          <cell r="EW808">
            <v>0</v>
          </cell>
          <cell r="EX808">
            <v>0</v>
          </cell>
          <cell r="EY808">
            <v>0</v>
          </cell>
          <cell r="EZ808">
            <v>0</v>
          </cell>
          <cell r="FA808">
            <v>0</v>
          </cell>
          <cell r="FB808">
            <v>0</v>
          </cell>
          <cell r="FC808">
            <v>0</v>
          </cell>
          <cell r="FD808">
            <v>0</v>
          </cell>
          <cell r="FE808">
            <v>0</v>
          </cell>
          <cell r="FF808">
            <v>0</v>
          </cell>
          <cell r="FG808">
            <v>0</v>
          </cell>
          <cell r="FH808">
            <v>0</v>
          </cell>
          <cell r="FI808">
            <v>0</v>
          </cell>
          <cell r="FJ808">
            <v>0</v>
          </cell>
        </row>
        <row r="810">
          <cell r="C810">
            <v>0</v>
          </cell>
        </row>
      </sheetData>
      <sheetData sheetId="2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FA Figures"/>
      <sheetName val="FA Schedule 1"/>
      <sheetName val="FA Schedule 11"/>
      <sheetName val="FA Schedules 16 &amp; 17"/>
      <sheetName val="SWAP"/>
      <sheetName val="SENSIS"/>
      <sheetName val="Summary"/>
      <sheetName val="Checks"/>
      <sheetName val="FS annual"/>
      <sheetName val="Calc. Sheets---&gt;"/>
      <sheetName val="SPV REFI 1"/>
      <sheetName val="Inputs ---&gt;"/>
      <sheetName val="Sc - SPV REFI 1"/>
      <sheetName val="Input SPV REFI 1"/>
      <sheetName val="Account  - Taxes"/>
      <sheetName val="EURIBO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9">
          <cell r="J9">
            <v>2768.4930356340751</v>
          </cell>
        </row>
      </sheetData>
      <sheetData sheetId="9"/>
      <sheetData sheetId="10" refreshError="1"/>
      <sheetData sheetId="11">
        <row r="1308">
          <cell r="D1308">
            <v>92.772267494757898</v>
          </cell>
        </row>
        <row r="1840">
          <cell r="F1840">
            <v>0</v>
          </cell>
          <cell r="G1840">
            <v>0</v>
          </cell>
          <cell r="H1840">
            <v>1866.4</v>
          </cell>
          <cell r="I1840">
            <v>1865.6000000000001</v>
          </cell>
          <cell r="J1840">
            <v>1838.3819879865289</v>
          </cell>
          <cell r="K1840">
            <v>1810.9826306215764</v>
          </cell>
          <cell r="L1840">
            <v>1787.0791091820663</v>
          </cell>
          <cell r="M1840">
            <v>1759.7519873277922</v>
          </cell>
          <cell r="N1840">
            <v>1732.3430004866184</v>
          </cell>
          <cell r="O1840">
            <v>1704.9594341370093</v>
          </cell>
          <cell r="P1840">
            <v>1680.9789649226511</v>
          </cell>
          <cell r="Q1840">
            <v>1653.6182070712011</v>
          </cell>
          <cell r="R1840">
            <v>1626.1828752431074</v>
          </cell>
          <cell r="S1840">
            <v>1598.6907534197912</v>
          </cell>
          <cell r="T1840">
            <v>1574.751844862976</v>
          </cell>
          <cell r="U1840">
            <v>1547.4250319589682</v>
          </cell>
          <cell r="V1840">
            <v>1520.0049868191911</v>
          </cell>
          <cell r="W1840">
            <v>1492.4689105330117</v>
          </cell>
          <cell r="X1840">
            <v>1468.4722532963951</v>
          </cell>
          <cell r="Y1840">
            <v>1441.075515802735</v>
          </cell>
          <cell r="Z1840">
            <v>1413.5696214883765</v>
          </cell>
          <cell r="AA1840">
            <v>1385.9300934209102</v>
          </cell>
          <cell r="AB1840">
            <v>1361.8140471382328</v>
          </cell>
          <cell r="AC1840">
            <v>1334.2814796404321</v>
          </cell>
          <cell r="AD1840">
            <v>1306.6218895763693</v>
          </cell>
          <cell r="AE1840">
            <v>1278.9449357054864</v>
          </cell>
          <cell r="AF1840">
            <v>1254.6191717109434</v>
          </cell>
          <cell r="AG1840">
            <v>1226.8767701233653</v>
          </cell>
          <cell r="AH1840">
            <v>1199.0042654674023</v>
          </cell>
          <cell r="AI1840">
            <v>1171.023388509951</v>
          </cell>
          <cell r="AJ1840">
            <v>1146.5545936977276</v>
          </cell>
          <cell r="AK1840">
            <v>1118.6602872231449</v>
          </cell>
          <cell r="AL1840">
            <v>1090.6228729079705</v>
          </cell>
          <cell r="AM1840">
            <v>1062.4199955723925</v>
          </cell>
          <cell r="AN1840">
            <v>1037.7175327169662</v>
          </cell>
          <cell r="AO1840">
            <v>1009.5775823035929</v>
          </cell>
          <cell r="AP1840">
            <v>981.28019738147327</v>
          </cell>
          <cell r="AQ1840">
            <v>952.80668679138307</v>
          </cell>
          <cell r="AR1840">
            <v>927.82866840975828</v>
          </cell>
          <cell r="AS1840">
            <v>899.41110158123547</v>
          </cell>
          <cell r="AT1840">
            <v>870.82938303253707</v>
          </cell>
          <cell r="AU1840">
            <v>842.1993549236721</v>
          </cell>
          <cell r="AV1840">
            <v>816.87599488902924</v>
          </cell>
          <cell r="AW1840">
            <v>788.1020702130246</v>
          </cell>
          <cell r="AX1840">
            <v>759.1520076113294</v>
          </cell>
          <cell r="AY1840">
            <v>730.05296557518477</v>
          </cell>
          <cell r="AZ1840">
            <v>704.4382715941822</v>
          </cell>
          <cell r="BA1840">
            <v>675.37349681090268</v>
          </cell>
          <cell r="BB1840">
            <v>646.12541979055845</v>
          </cell>
          <cell r="BC1840">
            <v>616.68095862076916</v>
          </cell>
          <cell r="BD1840">
            <v>590.71718836279149</v>
          </cell>
          <cell r="BE1840">
            <v>561.2984525304646</v>
          </cell>
          <cell r="BF1840">
            <v>531.68027133561895</v>
          </cell>
          <cell r="BG1840">
            <v>501.8685966909394</v>
          </cell>
          <cell r="BH1840">
            <v>475.53586887209286</v>
          </cell>
          <cell r="BI1840">
            <v>445.74757485817736</v>
          </cell>
          <cell r="BJ1840">
            <v>415.74686632109933</v>
          </cell>
          <cell r="BK1840">
            <v>385.70490475683897</v>
          </cell>
          <cell r="BL1840">
            <v>358.94802978818944</v>
          </cell>
          <cell r="BM1840">
            <v>328.73482467521922</v>
          </cell>
          <cell r="BN1840">
            <v>298.29747363402441</v>
          </cell>
          <cell r="BO1840">
            <v>267.72571634743679</v>
          </cell>
          <cell r="BP1840">
            <v>240.63300573499083</v>
          </cell>
          <cell r="BQ1840">
            <v>210.08512642745137</v>
          </cell>
          <cell r="BR1840">
            <v>179.29979074423443</v>
          </cell>
          <cell r="BS1840">
            <v>148.33977364699135</v>
          </cell>
          <cell r="BT1840">
            <v>120.85952653505868</v>
          </cell>
          <cell r="BU1840">
            <v>89.924918368977956</v>
          </cell>
          <cell r="BV1840">
            <v>58.740685749089039</v>
          </cell>
          <cell r="BW1840">
            <v>29.72085374416962</v>
          </cell>
          <cell r="BX1840">
            <v>4.1971382461342959</v>
          </cell>
          <cell r="BY1840">
            <v>0</v>
          </cell>
          <cell r="BZ1840">
            <v>0</v>
          </cell>
          <cell r="CA1840">
            <v>0</v>
          </cell>
          <cell r="CB1840">
            <v>0</v>
          </cell>
          <cell r="CC1840">
            <v>0</v>
          </cell>
          <cell r="CD1840">
            <v>0</v>
          </cell>
          <cell r="CE1840">
            <v>0</v>
          </cell>
          <cell r="CF1840">
            <v>0</v>
          </cell>
          <cell r="CG1840">
            <v>0</v>
          </cell>
          <cell r="CH1840">
            <v>0</v>
          </cell>
          <cell r="CI1840">
            <v>0</v>
          </cell>
          <cell r="CJ1840">
            <v>0</v>
          </cell>
          <cell r="CK1840">
            <v>0</v>
          </cell>
          <cell r="CL1840">
            <v>0</v>
          </cell>
          <cell r="CM1840">
            <v>0</v>
          </cell>
          <cell r="CN1840">
            <v>0</v>
          </cell>
          <cell r="CO1840">
            <v>0</v>
          </cell>
          <cell r="CP1840">
            <v>0</v>
          </cell>
          <cell r="CQ1840">
            <v>0</v>
          </cell>
          <cell r="CR1840">
            <v>0</v>
          </cell>
          <cell r="CS1840">
            <v>0</v>
          </cell>
          <cell r="CT1840">
            <v>0</v>
          </cell>
          <cell r="CU1840">
            <v>0</v>
          </cell>
          <cell r="CV1840">
            <v>0</v>
          </cell>
          <cell r="CW1840">
            <v>0</v>
          </cell>
          <cell r="CX1840">
            <v>0</v>
          </cell>
          <cell r="CY1840">
            <v>0</v>
          </cell>
          <cell r="CZ1840">
            <v>0</v>
          </cell>
          <cell r="DA1840">
            <v>0</v>
          </cell>
          <cell r="DB1840">
            <v>0</v>
          </cell>
          <cell r="DC1840">
            <v>0</v>
          </cell>
          <cell r="DD1840">
            <v>0</v>
          </cell>
          <cell r="DE1840">
            <v>0</v>
          </cell>
          <cell r="DF1840">
            <v>0</v>
          </cell>
          <cell r="DG1840">
            <v>0</v>
          </cell>
          <cell r="DH1840">
            <v>0</v>
          </cell>
          <cell r="DI1840">
            <v>0</v>
          </cell>
          <cell r="DJ1840">
            <v>0</v>
          </cell>
          <cell r="DK1840">
            <v>0</v>
          </cell>
          <cell r="DL1840">
            <v>0</v>
          </cell>
          <cell r="DM1840">
            <v>0</v>
          </cell>
          <cell r="DN1840">
            <v>0</v>
          </cell>
          <cell r="DO1840">
            <v>0</v>
          </cell>
          <cell r="DP1840">
            <v>0</v>
          </cell>
          <cell r="DQ1840">
            <v>0</v>
          </cell>
          <cell r="DR1840">
            <v>0</v>
          </cell>
          <cell r="DS1840">
            <v>0</v>
          </cell>
          <cell r="DT1840">
            <v>0</v>
          </cell>
          <cell r="DU1840">
            <v>0</v>
          </cell>
          <cell r="DV1840">
            <v>0</v>
          </cell>
          <cell r="DW1840">
            <v>0</v>
          </cell>
          <cell r="DX1840">
            <v>0</v>
          </cell>
          <cell r="DY1840">
            <v>0</v>
          </cell>
          <cell r="DZ1840">
            <v>0</v>
          </cell>
          <cell r="EA1840">
            <v>0</v>
          </cell>
          <cell r="EB1840">
            <v>0</v>
          </cell>
          <cell r="EC1840">
            <v>0</v>
          </cell>
          <cell r="ED1840">
            <v>0</v>
          </cell>
          <cell r="EE1840">
            <v>0</v>
          </cell>
          <cell r="EF1840">
            <v>0</v>
          </cell>
          <cell r="EG1840">
            <v>0</v>
          </cell>
          <cell r="EH1840">
            <v>0</v>
          </cell>
          <cell r="EI1840">
            <v>0</v>
          </cell>
          <cell r="EJ1840">
            <v>0</v>
          </cell>
          <cell r="EK1840">
            <v>0</v>
          </cell>
          <cell r="EL1840">
            <v>0</v>
          </cell>
          <cell r="EM1840">
            <v>0</v>
          </cell>
          <cell r="EN1840">
            <v>0</v>
          </cell>
          <cell r="EO1840">
            <v>0</v>
          </cell>
          <cell r="EP1840">
            <v>0</v>
          </cell>
          <cell r="EQ1840">
            <v>0</v>
          </cell>
          <cell r="ER1840">
            <v>0</v>
          </cell>
          <cell r="ES1840">
            <v>0</v>
          </cell>
          <cell r="ET1840">
            <v>0</v>
          </cell>
          <cell r="EU1840">
            <v>0</v>
          </cell>
          <cell r="EV1840">
            <v>0</v>
          </cell>
          <cell r="EW1840">
            <v>0</v>
          </cell>
          <cell r="EX1840">
            <v>0</v>
          </cell>
          <cell r="EY1840">
            <v>0</v>
          </cell>
          <cell r="EZ1840">
            <v>0</v>
          </cell>
          <cell r="FA1840">
            <v>0</v>
          </cell>
          <cell r="FB1840">
            <v>0</v>
          </cell>
          <cell r="FC1840">
            <v>0</v>
          </cell>
          <cell r="FD1840">
            <v>0</v>
          </cell>
          <cell r="FE1840">
            <v>0</v>
          </cell>
          <cell r="FF1840">
            <v>0</v>
          </cell>
          <cell r="FG1840">
            <v>0</v>
          </cell>
          <cell r="FH1840">
            <v>0</v>
          </cell>
          <cell r="FI1840">
            <v>0</v>
          </cell>
          <cell r="FJ1840">
            <v>0</v>
          </cell>
        </row>
        <row r="1842">
          <cell r="F1842">
            <v>0</v>
          </cell>
          <cell r="G1842">
            <v>0</v>
          </cell>
          <cell r="H1842">
            <v>1866.4</v>
          </cell>
          <cell r="I1842">
            <v>1865.6000000000001</v>
          </cell>
          <cell r="J1842">
            <v>1838.3819879865289</v>
          </cell>
          <cell r="K1842">
            <v>1810.9826704409429</v>
          </cell>
          <cell r="L1842">
            <v>1787.0792281134579</v>
          </cell>
          <cell r="M1842">
            <v>1759.7522222658336</v>
          </cell>
          <cell r="N1842">
            <v>1732.3433815470935</v>
          </cell>
          <cell r="O1842">
            <v>1704.9599856632915</v>
          </cell>
          <cell r="P1842">
            <v>1680.9797058518952</v>
          </cell>
          <cell r="Q1842">
            <v>1653.619151510864</v>
          </cell>
          <cell r="R1842">
            <v>1626.184030770446</v>
          </cell>
          <cell r="S1842">
            <v>1598.6921225441952</v>
          </cell>
          <cell r="T1842">
            <v>1574.7534265925815</v>
          </cell>
          <cell r="U1842">
            <v>1547.4268214021315</v>
          </cell>
          <cell r="V1842">
            <v>1520.0069751682313</v>
          </cell>
          <cell r="W1842">
            <v>1492.4710856065531</v>
          </cell>
          <cell r="X1842">
            <v>1468.4745994336647</v>
          </cell>
          <cell r="Y1842">
            <v>1441.0780140698657</v>
          </cell>
          <cell r="Z1842">
            <v>1413.5722503459083</v>
          </cell>
          <cell r="AA1842">
            <v>1385.9328304053606</v>
          </cell>
          <cell r="AB1842">
            <v>1361.8168683756387</v>
          </cell>
          <cell r="AC1842">
            <v>1334.2843601941265</v>
          </cell>
          <cell r="AD1842">
            <v>1306.624802142308</v>
          </cell>
          <cell r="AE1842">
            <v>1278.9478484134324</v>
          </cell>
          <cell r="AF1842">
            <v>1254.6220479207025</v>
          </cell>
          <cell r="AG1842">
            <v>1226.8795688443145</v>
          </cell>
          <cell r="AH1842">
            <v>1199.0069431584748</v>
          </cell>
          <cell r="AI1842">
            <v>1171.0258991797477</v>
          </cell>
          <cell r="AJ1842">
            <v>1146.5568917711869</v>
          </cell>
          <cell r="AK1842">
            <v>1118.6623257758135</v>
          </cell>
          <cell r="AL1842">
            <v>1090.624603798628</v>
          </cell>
          <cell r="AM1842">
            <v>1062.4213719033901</v>
          </cell>
          <cell r="AN1842">
            <v>1037.7185092062525</v>
          </cell>
          <cell r="AO1842">
            <v>1009.5781148451833</v>
          </cell>
          <cell r="AP1842">
            <v>981.28024080982618</v>
          </cell>
          <cell r="AQ1842">
            <v>952.80619327045031</v>
          </cell>
          <cell r="AR1842">
            <v>927.82758822999062</v>
          </cell>
          <cell r="AS1842">
            <v>899.40938225235777</v>
          </cell>
          <cell r="AT1842">
            <v>870.82697375941359</v>
          </cell>
          <cell r="AU1842">
            <v>842.19620692226727</v>
          </cell>
          <cell r="AV1842">
            <v>816.87206359962602</v>
          </cell>
          <cell r="AW1842">
            <v>788.09731474519094</v>
          </cell>
          <cell r="AX1842">
            <v>759.14638702338971</v>
          </cell>
          <cell r="AY1842">
            <v>730.04643691847241</v>
          </cell>
          <cell r="AZ1842">
            <v>704.43078982816314</v>
          </cell>
          <cell r="BA1842">
            <v>675.36501471559416</v>
          </cell>
          <cell r="BB1842">
            <v>646.1158922109621</v>
          </cell>
          <cell r="BC1842">
            <v>616.67034272473381</v>
          </cell>
          <cell r="BD1842">
            <v>590.70544385738856</v>
          </cell>
          <cell r="BE1842">
            <v>561.28554304426905</v>
          </cell>
          <cell r="BF1842">
            <v>531.66616111146334</v>
          </cell>
          <cell r="BG1842">
            <v>501.85325070581388</v>
          </cell>
          <cell r="BH1842">
            <v>475.51925168259788</v>
          </cell>
          <cell r="BI1842">
            <v>445.7296518451767</v>
          </cell>
          <cell r="BJ1842">
            <v>415.72760370673791</v>
          </cell>
          <cell r="BK1842">
            <v>385.68426843648717</v>
          </cell>
          <cell r="BL1842">
            <v>358.92598664142344</v>
          </cell>
          <cell r="BM1842">
            <v>328.71134130429925</v>
          </cell>
          <cell r="BN1842">
            <v>298.27251766358802</v>
          </cell>
          <cell r="BO1842">
            <v>267.69925655239695</v>
          </cell>
          <cell r="BP1842">
            <v>240.60501072014387</v>
          </cell>
          <cell r="BQ1842">
            <v>210.05556604689355</v>
          </cell>
          <cell r="BR1842">
            <v>179.26863612397548</v>
          </cell>
          <cell r="BS1842">
            <v>148.30699585332272</v>
          </cell>
          <cell r="BT1842">
            <v>120.82509806116289</v>
          </cell>
          <cell r="BU1842">
            <v>89.888814723655798</v>
          </cell>
          <cell r="BV1842">
            <v>58.702882511680563</v>
          </cell>
          <cell r="BW1842">
            <v>29.68132661851055</v>
          </cell>
          <cell r="BX1842">
            <v>4.1558662028103468</v>
          </cell>
          <cell r="BY1842">
            <v>0</v>
          </cell>
          <cell r="BZ1842">
            <v>0</v>
          </cell>
          <cell r="CA1842">
            <v>0</v>
          </cell>
          <cell r="CB1842">
            <v>0</v>
          </cell>
          <cell r="CC1842">
            <v>0</v>
          </cell>
          <cell r="CD1842">
            <v>0</v>
          </cell>
          <cell r="CE1842">
            <v>0</v>
          </cell>
          <cell r="CF1842">
            <v>0</v>
          </cell>
          <cell r="CG1842">
            <v>0</v>
          </cell>
          <cell r="CH1842">
            <v>0</v>
          </cell>
          <cell r="CI1842">
            <v>0</v>
          </cell>
          <cell r="CJ1842">
            <v>0</v>
          </cell>
          <cell r="CK1842">
            <v>0</v>
          </cell>
          <cell r="CL1842">
            <v>0</v>
          </cell>
          <cell r="CM1842">
            <v>0</v>
          </cell>
          <cell r="CN1842">
            <v>0</v>
          </cell>
          <cell r="CO1842">
            <v>0</v>
          </cell>
          <cell r="CP1842">
            <v>0</v>
          </cell>
          <cell r="CQ1842">
            <v>0</v>
          </cell>
          <cell r="CR1842">
            <v>0</v>
          </cell>
          <cell r="CS1842">
            <v>0</v>
          </cell>
          <cell r="CT1842">
            <v>0</v>
          </cell>
          <cell r="CU1842">
            <v>0</v>
          </cell>
          <cell r="CV1842">
            <v>0</v>
          </cell>
          <cell r="CW1842">
            <v>0</v>
          </cell>
          <cell r="CX1842">
            <v>0</v>
          </cell>
          <cell r="CY1842">
            <v>0</v>
          </cell>
          <cell r="CZ1842">
            <v>0</v>
          </cell>
          <cell r="DA1842">
            <v>0</v>
          </cell>
          <cell r="DB1842">
            <v>0</v>
          </cell>
          <cell r="DC1842">
            <v>0</v>
          </cell>
          <cell r="DD1842">
            <v>0</v>
          </cell>
          <cell r="DE1842">
            <v>0</v>
          </cell>
          <cell r="DF1842">
            <v>0</v>
          </cell>
          <cell r="DG1842">
            <v>0</v>
          </cell>
          <cell r="DH1842">
            <v>0</v>
          </cell>
          <cell r="DI1842">
            <v>0</v>
          </cell>
          <cell r="DJ1842">
            <v>0</v>
          </cell>
          <cell r="DK1842">
            <v>0</v>
          </cell>
          <cell r="DL1842">
            <v>0</v>
          </cell>
          <cell r="DM1842">
            <v>0</v>
          </cell>
          <cell r="DN1842">
            <v>0</v>
          </cell>
          <cell r="DO1842">
            <v>0</v>
          </cell>
          <cell r="DP1842">
            <v>0</v>
          </cell>
          <cell r="DQ1842">
            <v>0</v>
          </cell>
          <cell r="DR1842">
            <v>0</v>
          </cell>
          <cell r="DS1842">
            <v>0</v>
          </cell>
          <cell r="DT1842">
            <v>0</v>
          </cell>
          <cell r="DU1842">
            <v>0</v>
          </cell>
          <cell r="DV1842">
            <v>0</v>
          </cell>
          <cell r="DW1842">
            <v>0</v>
          </cell>
          <cell r="DX1842">
            <v>0</v>
          </cell>
          <cell r="DY1842">
            <v>0</v>
          </cell>
          <cell r="DZ1842">
            <v>0</v>
          </cell>
          <cell r="EA1842">
            <v>0</v>
          </cell>
          <cell r="EB1842">
            <v>0</v>
          </cell>
          <cell r="EC1842">
            <v>0</v>
          </cell>
          <cell r="ED1842">
            <v>0</v>
          </cell>
          <cell r="EE1842">
            <v>0</v>
          </cell>
          <cell r="EF1842">
            <v>0</v>
          </cell>
          <cell r="EG1842">
            <v>0</v>
          </cell>
          <cell r="EH1842">
            <v>0</v>
          </cell>
          <cell r="EI1842">
            <v>0</v>
          </cell>
          <cell r="EJ1842">
            <v>0</v>
          </cell>
          <cell r="EK1842">
            <v>0</v>
          </cell>
          <cell r="EL1842">
            <v>0</v>
          </cell>
          <cell r="EM1842">
            <v>0</v>
          </cell>
          <cell r="EN1842">
            <v>0</v>
          </cell>
          <cell r="EO1842">
            <v>0</v>
          </cell>
          <cell r="EP1842">
            <v>0</v>
          </cell>
          <cell r="EQ1842">
            <v>0</v>
          </cell>
          <cell r="ER1842">
            <v>0</v>
          </cell>
          <cell r="ES1842">
            <v>0</v>
          </cell>
          <cell r="ET1842">
            <v>0</v>
          </cell>
          <cell r="EU1842">
            <v>0</v>
          </cell>
          <cell r="EV1842">
            <v>0</v>
          </cell>
          <cell r="EW1842">
            <v>0</v>
          </cell>
          <cell r="EX1842">
            <v>0</v>
          </cell>
          <cell r="EY1842">
            <v>0</v>
          </cell>
          <cell r="EZ1842">
            <v>0</v>
          </cell>
          <cell r="FA1842">
            <v>0</v>
          </cell>
          <cell r="FB1842">
            <v>0</v>
          </cell>
          <cell r="FC1842">
            <v>0</v>
          </cell>
          <cell r="FD1842">
            <v>0</v>
          </cell>
          <cell r="FE1842">
            <v>0</v>
          </cell>
          <cell r="FF1842">
            <v>0</v>
          </cell>
          <cell r="FG1842">
            <v>0</v>
          </cell>
          <cell r="FH1842">
            <v>0</v>
          </cell>
          <cell r="FI1842">
            <v>0</v>
          </cell>
          <cell r="FJ1842">
            <v>0</v>
          </cell>
        </row>
        <row r="1844">
          <cell r="C1844">
            <v>0</v>
          </cell>
        </row>
      </sheetData>
      <sheetData sheetId="12" refreshError="1"/>
      <sheetData sheetId="13">
        <row r="13">
          <cell r="D13" t="str">
            <v xml:space="preserve"> 4</v>
          </cell>
        </row>
        <row r="19">
          <cell r="F19">
            <v>2333</v>
          </cell>
        </row>
        <row r="571">
          <cell r="D571">
            <v>0</v>
          </cell>
        </row>
        <row r="583">
          <cell r="D583">
            <v>0</v>
          </cell>
        </row>
        <row r="587">
          <cell r="D587">
            <v>0</v>
          </cell>
        </row>
      </sheetData>
      <sheetData sheetId="14">
        <row r="98">
          <cell r="C98">
            <v>49634</v>
          </cell>
        </row>
        <row r="107">
          <cell r="C107">
            <v>42907</v>
          </cell>
        </row>
        <row r="121">
          <cell r="I121">
            <v>92.772267494757898</v>
          </cell>
        </row>
      </sheetData>
      <sheetData sheetId="15" refreshError="1"/>
      <sheetData sheetId="16">
        <row r="11">
          <cell r="C11">
            <v>43373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FA Figures"/>
      <sheetName val="FA Schedule 1"/>
      <sheetName val="FA Schedule 11"/>
      <sheetName val="SWAP"/>
      <sheetName val="SENSIS"/>
      <sheetName val="Summary"/>
      <sheetName val="Checks"/>
      <sheetName val="FS annual"/>
      <sheetName val="Calc. Sheets ---&gt;"/>
      <sheetName val="Inputs ---&gt;"/>
      <sheetName val="Sc - SPV10"/>
      <sheetName val="Input SPV10"/>
      <sheetName val="Account  - Taxes"/>
      <sheetName val="EURIBOR"/>
      <sheetName val="Graphs_SPV 10"/>
      <sheetName val="SPV 10"/>
    </sheetNames>
    <sheetDataSet>
      <sheetData sheetId="0"/>
      <sheetData sheetId="1"/>
      <sheetData sheetId="2"/>
      <sheetData sheetId="3"/>
      <sheetData sheetId="4"/>
      <sheetData sheetId="5"/>
      <sheetData sheetId="6">
        <row r="61">
          <cell r="G61">
            <v>0.43526964498041959</v>
          </cell>
        </row>
      </sheetData>
      <sheetData sheetId="7">
        <row r="9">
          <cell r="F9">
            <v>4536.0181223889958</v>
          </cell>
        </row>
        <row r="68">
          <cell r="H68">
            <v>0</v>
          </cell>
        </row>
        <row r="79">
          <cell r="G79">
            <v>1.1499999999999999</v>
          </cell>
        </row>
        <row r="80">
          <cell r="G80">
            <v>0</v>
          </cell>
        </row>
        <row r="83">
          <cell r="G83">
            <v>0.158</v>
          </cell>
        </row>
        <row r="126">
          <cell r="F126">
            <v>0</v>
          </cell>
        </row>
      </sheetData>
      <sheetData sheetId="8" refreshError="1"/>
      <sheetData sheetId="9"/>
      <sheetData sheetId="10"/>
      <sheetData sheetId="11">
        <row r="9">
          <cell r="D9" t="str">
            <v>Scénario 4</v>
          </cell>
        </row>
        <row r="13">
          <cell r="D13" t="str">
            <v xml:space="preserve"> 4</v>
          </cell>
        </row>
        <row r="23">
          <cell r="D23">
            <v>0.85</v>
          </cell>
        </row>
        <row r="54">
          <cell r="D54">
            <v>43374</v>
          </cell>
        </row>
        <row r="252">
          <cell r="D252">
            <v>9</v>
          </cell>
        </row>
        <row r="454">
          <cell r="D454">
            <v>0</v>
          </cell>
        </row>
        <row r="469">
          <cell r="D469">
            <v>0</v>
          </cell>
        </row>
        <row r="473">
          <cell r="D473">
            <v>0</v>
          </cell>
        </row>
        <row r="483">
          <cell r="D483">
            <v>365.25</v>
          </cell>
        </row>
      </sheetData>
      <sheetData sheetId="12">
        <row r="96">
          <cell r="C96">
            <v>43312</v>
          </cell>
        </row>
        <row r="99">
          <cell r="C99">
            <v>43373</v>
          </cell>
        </row>
        <row r="101">
          <cell r="C101">
            <v>50678</v>
          </cell>
        </row>
        <row r="111">
          <cell r="C111">
            <v>43373</v>
          </cell>
        </row>
        <row r="164">
          <cell r="I164">
            <v>179.46909784740819</v>
          </cell>
        </row>
      </sheetData>
      <sheetData sheetId="13">
        <row r="93">
          <cell r="D93">
            <v>0.33333333333333331</v>
          </cell>
        </row>
      </sheetData>
      <sheetData sheetId="14">
        <row r="11">
          <cell r="C11">
            <v>43373</v>
          </cell>
        </row>
      </sheetData>
      <sheetData sheetId="15"/>
      <sheetData sheetId="16">
        <row r="90">
          <cell r="F90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RUNS"/>
      <sheetName val="FA - Schedule 1"/>
      <sheetName val="FA - Schedule 11"/>
      <sheetName val="SWAP"/>
      <sheetName val="Summary"/>
      <sheetName val="Checks"/>
      <sheetName val="FS annual"/>
      <sheetName val="Calc. Sheets ---&gt;"/>
      <sheetName val="SPV 3"/>
      <sheetName val="SPV 6"/>
      <sheetName val="Inputs ---&gt;"/>
      <sheetName val="Sc - SPV3"/>
      <sheetName val="Sc - SPV6"/>
      <sheetName val="Input SPV3"/>
      <sheetName val="Input SPV6"/>
      <sheetName val="Account  - Taxes"/>
      <sheetName val="EURIBOR"/>
      <sheetName val="Graphs ---&gt;"/>
      <sheetName val="Graph-DSCR-SPV3"/>
      <sheetName val="Graphs-DSCR-SPV6"/>
      <sheetName val="Graph-LLCR-SPV3"/>
      <sheetName val="Graph-LLCR-SPV6"/>
      <sheetName val="Graph-PMT-SPV3"/>
      <sheetName val="Graph-PMT-SPV6"/>
      <sheetName val="Change Lo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2">
          <cell r="G62">
            <v>0.44585294465464204</v>
          </cell>
          <cell r="J62">
            <v>0.42516184750421615</v>
          </cell>
        </row>
      </sheetData>
      <sheetData sheetId="6">
        <row r="9">
          <cell r="F9">
            <v>30904.352993147411</v>
          </cell>
        </row>
      </sheetData>
      <sheetData sheetId="7" refreshError="1"/>
      <sheetData sheetId="8" refreshError="1"/>
      <sheetData sheetId="9">
        <row r="1301">
          <cell r="D1301">
            <v>1070.5179224535768</v>
          </cell>
        </row>
        <row r="2136">
          <cell r="F2136">
            <v>0</v>
          </cell>
          <cell r="G2136">
            <v>0</v>
          </cell>
          <cell r="H2136">
            <v>0</v>
          </cell>
          <cell r="I2136">
            <v>0</v>
          </cell>
          <cell r="J2136">
            <v>0</v>
          </cell>
          <cell r="K2136">
            <v>0</v>
          </cell>
          <cell r="L2136">
            <v>0</v>
          </cell>
          <cell r="M2136">
            <v>0</v>
          </cell>
          <cell r="N2136">
            <v>0</v>
          </cell>
          <cell r="O2136">
            <v>1116.9600850667339</v>
          </cell>
          <cell r="P2136">
            <v>1116.9600850667339</v>
          </cell>
          <cell r="Q2136">
            <v>1183.8200850667308</v>
          </cell>
          <cell r="R2136">
            <v>1183.8200850667308</v>
          </cell>
          <cell r="S2136">
            <v>1183.8200850667308</v>
          </cell>
          <cell r="T2136">
            <v>1250.6800850667314</v>
          </cell>
          <cell r="U2136">
            <v>1317.540085066732</v>
          </cell>
          <cell r="V2136">
            <v>1384.4000850667326</v>
          </cell>
          <cell r="W2136">
            <v>1429.8670961478128</v>
          </cell>
          <cell r="X2136">
            <v>1473.0175288691134</v>
          </cell>
          <cell r="Y2136">
            <v>1516.8619570428309</v>
          </cell>
          <cell r="Z2136">
            <v>1563.2828049233176</v>
          </cell>
          <cell r="AA2136">
            <v>1606.9759959267176</v>
          </cell>
          <cell r="AB2136">
            <v>1656.5101583207288</v>
          </cell>
          <cell r="AC2136">
            <v>1712.1061106622456</v>
          </cell>
          <cell r="AD2136">
            <v>1770.2806890287029</v>
          </cell>
          <cell r="AE2136">
            <v>1816.529175947524</v>
          </cell>
          <cell r="AF2136">
            <v>1864.4821868272666</v>
          </cell>
          <cell r="AG2136">
            <v>1911.4234216777422</v>
          </cell>
          <cell r="AH2136">
            <v>1960.4362904117079</v>
          </cell>
          <cell r="AI2136">
            <v>1994.4756384652774</v>
          </cell>
          <cell r="AJ2136">
            <v>2028.9750522876238</v>
          </cell>
          <cell r="AK2136">
            <v>2062.1380295580038</v>
          </cell>
          <cell r="AL2136">
            <v>2097.1900289616151</v>
          </cell>
          <cell r="AM2136">
            <v>2131.0416526818281</v>
          </cell>
          <cell r="AN2136">
            <v>2170.1945627056011</v>
          </cell>
          <cell r="AO2136">
            <v>2208.728858298824</v>
          </cell>
          <cell r="AP2136">
            <v>2247.3343397935478</v>
          </cell>
          <cell r="AQ2136">
            <v>2274.4615937219514</v>
          </cell>
          <cell r="AR2136">
            <v>2303.5239657501043</v>
          </cell>
          <cell r="AS2136">
            <v>2331.4334742454939</v>
          </cell>
          <cell r="AT2136">
            <v>2360.3604708605781</v>
          </cell>
          <cell r="AU2136">
            <v>2377.6007827747981</v>
          </cell>
          <cell r="AV2136">
            <v>2396.6762738994476</v>
          </cell>
          <cell r="AW2136">
            <v>2414.1363779910153</v>
          </cell>
          <cell r="AX2136">
            <v>2432.4209283680648</v>
          </cell>
          <cell r="AY2136">
            <v>2438.7679966869437</v>
          </cell>
          <cell r="AZ2136">
            <v>2446.8018088527369</v>
          </cell>
          <cell r="BA2136">
            <v>2453.0339267257441</v>
          </cell>
          <cell r="BB2136">
            <v>2459.8889800742254</v>
          </cell>
          <cell r="BC2136">
            <v>2448.6045416227753</v>
          </cell>
          <cell r="BD2136">
            <v>2435.763227260235</v>
          </cell>
          <cell r="BE2136">
            <v>2421.7146979057761</v>
          </cell>
          <cell r="BF2136">
            <v>2406.8884115330238</v>
          </cell>
          <cell r="BG2136">
            <v>2388.7687958615152</v>
          </cell>
          <cell r="BH2136">
            <v>2375.4086853409899</v>
          </cell>
          <cell r="BI2136">
            <v>2360.2200210779001</v>
          </cell>
          <cell r="BJ2136">
            <v>2345.3307673739137</v>
          </cell>
          <cell r="BK2136">
            <v>2318.0832337637676</v>
          </cell>
          <cell r="BL2136">
            <v>2292.190417137328</v>
          </cell>
          <cell r="BM2136">
            <v>2264.0301509222973</v>
          </cell>
          <cell r="BN2136">
            <v>2235.9984425551484</v>
          </cell>
          <cell r="BO2136">
            <v>2195.179200567005</v>
          </cell>
          <cell r="BP2136">
            <v>2155.6288306161632</v>
          </cell>
          <cell r="BQ2136">
            <v>2113.6608206612846</v>
          </cell>
          <cell r="BR2136">
            <v>2071.6654584507814</v>
          </cell>
          <cell r="BS2136">
            <v>2016.6807527502597</v>
          </cell>
          <cell r="BT2136">
            <v>1962.8908191825826</v>
          </cell>
          <cell r="BU2136">
            <v>1907.5379057049322</v>
          </cell>
          <cell r="BV2136">
            <v>1850.7233273242473</v>
          </cell>
          <cell r="BW2136">
            <v>1779.5162736512518</v>
          </cell>
          <cell r="BX2136">
            <v>1708.849757764506</v>
          </cell>
          <cell r="BY2136">
            <v>1290.568266716642</v>
          </cell>
          <cell r="BZ2136">
            <v>871.87065186669724</v>
          </cell>
          <cell r="CA2136">
            <v>751.934576672194</v>
          </cell>
          <cell r="CB2136">
            <v>637.50628257931385</v>
          </cell>
          <cell r="CC2136">
            <v>523.07849242995053</v>
          </cell>
          <cell r="CD2136">
            <v>418.10205615496835</v>
          </cell>
          <cell r="CE2136">
            <v>302.9751839431749</v>
          </cell>
          <cell r="CF2136">
            <v>218.49208414568903</v>
          </cell>
          <cell r="CG2136">
            <v>107.36307920169168</v>
          </cell>
          <cell r="CH2136">
            <v>0</v>
          </cell>
          <cell r="CI2136">
            <v>0</v>
          </cell>
          <cell r="CJ2136">
            <v>0</v>
          </cell>
          <cell r="CK2136">
            <v>0</v>
          </cell>
          <cell r="CL2136">
            <v>0</v>
          </cell>
          <cell r="CM2136">
            <v>0</v>
          </cell>
          <cell r="CN2136">
            <v>0</v>
          </cell>
          <cell r="CO2136">
            <v>0</v>
          </cell>
          <cell r="CP2136">
            <v>0</v>
          </cell>
          <cell r="CQ2136">
            <v>0</v>
          </cell>
          <cell r="CR2136">
            <v>0</v>
          </cell>
          <cell r="CS2136">
            <v>0</v>
          </cell>
          <cell r="CT2136">
            <v>0</v>
          </cell>
          <cell r="CU2136">
            <v>0</v>
          </cell>
          <cell r="CV2136">
            <v>0</v>
          </cell>
          <cell r="CW2136">
            <v>0</v>
          </cell>
          <cell r="CX2136">
            <v>0</v>
          </cell>
          <cell r="CY2136">
            <v>0</v>
          </cell>
          <cell r="CZ2136">
            <v>0</v>
          </cell>
          <cell r="DA2136">
            <v>0</v>
          </cell>
          <cell r="DB2136">
            <v>0</v>
          </cell>
          <cell r="DC2136">
            <v>0</v>
          </cell>
          <cell r="DD2136">
            <v>0</v>
          </cell>
          <cell r="DE2136">
            <v>0</v>
          </cell>
          <cell r="DF2136">
            <v>0</v>
          </cell>
          <cell r="DG2136">
            <v>0</v>
          </cell>
          <cell r="DH2136">
            <v>0</v>
          </cell>
          <cell r="DI2136">
            <v>0</v>
          </cell>
          <cell r="DJ2136">
            <v>0</v>
          </cell>
          <cell r="DK2136">
            <v>0</v>
          </cell>
          <cell r="DL2136">
            <v>0</v>
          </cell>
          <cell r="DM2136">
            <v>0</v>
          </cell>
          <cell r="DN2136">
            <v>0</v>
          </cell>
          <cell r="DO2136">
            <v>0</v>
          </cell>
          <cell r="DP2136">
            <v>0</v>
          </cell>
          <cell r="DQ2136">
            <v>0</v>
          </cell>
          <cell r="DR2136">
            <v>0</v>
          </cell>
          <cell r="DS2136">
            <v>0</v>
          </cell>
          <cell r="DT2136">
            <v>0</v>
          </cell>
          <cell r="DU2136">
            <v>0</v>
          </cell>
          <cell r="DV2136">
            <v>0</v>
          </cell>
          <cell r="DW2136">
            <v>0</v>
          </cell>
          <cell r="DX2136">
            <v>0</v>
          </cell>
          <cell r="DY2136">
            <v>0</v>
          </cell>
          <cell r="DZ2136">
            <v>0</v>
          </cell>
          <cell r="EA2136">
            <v>0</v>
          </cell>
          <cell r="EB2136">
            <v>0</v>
          </cell>
          <cell r="EC2136">
            <v>0</v>
          </cell>
          <cell r="ED2136">
            <v>0</v>
          </cell>
          <cell r="EE2136">
            <v>0</v>
          </cell>
          <cell r="EF2136">
            <v>0</v>
          </cell>
          <cell r="EG2136">
            <v>0</v>
          </cell>
          <cell r="EH2136">
            <v>0</v>
          </cell>
          <cell r="EI2136">
            <v>0</v>
          </cell>
          <cell r="EJ2136">
            <v>0</v>
          </cell>
          <cell r="EK2136">
            <v>0</v>
          </cell>
          <cell r="EL2136">
            <v>0</v>
          </cell>
          <cell r="EM2136">
            <v>0</v>
          </cell>
          <cell r="EN2136">
            <v>0</v>
          </cell>
          <cell r="EO2136">
            <v>0</v>
          </cell>
          <cell r="EP2136">
            <v>0</v>
          </cell>
          <cell r="EQ2136">
            <v>0</v>
          </cell>
          <cell r="ER2136">
            <v>0</v>
          </cell>
          <cell r="ES2136">
            <v>0</v>
          </cell>
          <cell r="ET2136">
            <v>0</v>
          </cell>
          <cell r="EU2136">
            <v>0</v>
          </cell>
          <cell r="EV2136">
            <v>0</v>
          </cell>
          <cell r="EW2136">
            <v>0</v>
          </cell>
          <cell r="EX2136">
            <v>0</v>
          </cell>
          <cell r="EY2136">
            <v>0</v>
          </cell>
          <cell r="EZ2136">
            <v>0</v>
          </cell>
          <cell r="FA2136">
            <v>0</v>
          </cell>
          <cell r="FB2136">
            <v>0</v>
          </cell>
          <cell r="FC2136">
            <v>0</v>
          </cell>
          <cell r="FD2136">
            <v>0</v>
          </cell>
          <cell r="FE2136">
            <v>0</v>
          </cell>
          <cell r="FF2136">
            <v>0</v>
          </cell>
          <cell r="FG2136">
            <v>0</v>
          </cell>
          <cell r="FH2136">
            <v>0</v>
          </cell>
          <cell r="FI2136">
            <v>0</v>
          </cell>
          <cell r="FJ2136">
            <v>0</v>
          </cell>
        </row>
        <row r="2138">
          <cell r="F2138">
            <v>0</v>
          </cell>
          <cell r="G2138">
            <v>0</v>
          </cell>
          <cell r="H2138">
            <v>0</v>
          </cell>
          <cell r="I2138">
            <v>0</v>
          </cell>
          <cell r="J2138">
            <v>0</v>
          </cell>
          <cell r="K2138">
            <v>0</v>
          </cell>
          <cell r="L2138">
            <v>0</v>
          </cell>
          <cell r="M2138">
            <v>0</v>
          </cell>
          <cell r="N2138">
            <v>0</v>
          </cell>
          <cell r="O2138">
            <v>1116.9600850667339</v>
          </cell>
          <cell r="P2138">
            <v>1116.9600850667339</v>
          </cell>
          <cell r="Q2138">
            <v>1183.8200850667308</v>
          </cell>
          <cell r="R2138">
            <v>1183.8200850667308</v>
          </cell>
          <cell r="S2138">
            <v>1183.8200850667308</v>
          </cell>
          <cell r="T2138">
            <v>1250.6800850667314</v>
          </cell>
          <cell r="U2138">
            <v>1317.540085066732</v>
          </cell>
          <cell r="V2138">
            <v>1384.4000850667326</v>
          </cell>
          <cell r="W2138">
            <v>1429.8670961478128</v>
          </cell>
          <cell r="X2138">
            <v>1473.0175288691134</v>
          </cell>
          <cell r="Y2138">
            <v>1516.8619567659262</v>
          </cell>
          <cell r="Z2138">
            <v>1563.282803891736</v>
          </cell>
          <cell r="AA2138">
            <v>1606.9759935294569</v>
          </cell>
          <cell r="AB2138">
            <v>1656.5101538749186</v>
          </cell>
          <cell r="AC2138">
            <v>1712.1061034649119</v>
          </cell>
          <cell r="AD2138">
            <v>1770.2806783904089</v>
          </cell>
          <cell r="AE2138">
            <v>1816.5291612177371</v>
          </cell>
          <cell r="AF2138">
            <v>1864.4821674133746</v>
          </cell>
          <cell r="AG2138">
            <v>1911.4233970574769</v>
          </cell>
          <cell r="AH2138">
            <v>1960.4362601472858</v>
          </cell>
          <cell r="AI2138">
            <v>1994.475602214321</v>
          </cell>
          <cell r="AJ2138">
            <v>2028.9750098109507</v>
          </cell>
          <cell r="AK2138">
            <v>2062.1379807158355</v>
          </cell>
          <cell r="AL2138">
            <v>2097.1899737341264</v>
          </cell>
          <cell r="AM2138">
            <v>2131.0415911557047</v>
          </cell>
          <cell r="AN2138">
            <v>2170.1944950738489</v>
          </cell>
          <cell r="AO2138">
            <v>2208.7287848659507</v>
          </cell>
          <cell r="AP2138">
            <v>2247.3342609772862</v>
          </cell>
          <cell r="AQ2138">
            <v>2274.4615100404244</v>
          </cell>
          <cell r="AR2138">
            <v>2303.5238778225248</v>
          </cell>
          <cell r="AS2138">
            <v>2331.4333827927294</v>
          </cell>
          <cell r="AT2138">
            <v>2360.3603766187753</v>
          </cell>
          <cell r="AU2138">
            <v>2377.6006865362815</v>
          </cell>
          <cell r="AV2138">
            <v>2396.67617650387</v>
          </cell>
          <cell r="AW2138">
            <v>2414.1362802647236</v>
          </cell>
          <cell r="AX2138">
            <v>2432.4208311108123</v>
          </cell>
          <cell r="AY2138">
            <v>2438.7679006589005</v>
          </cell>
          <cell r="AZ2138">
            <v>2410.7055623668093</v>
          </cell>
          <cell r="BA2138">
            <v>2382.809783617884</v>
          </cell>
          <cell r="BB2138">
            <v>2388.6703682359112</v>
          </cell>
          <cell r="BC2138">
            <v>2377.3859334400513</v>
          </cell>
          <cell r="BD2138">
            <v>2323.5740229060229</v>
          </cell>
          <cell r="BE2138">
            <v>2274.6701219909937</v>
          </cell>
          <cell r="BF2138">
            <v>2258.3680424531922</v>
          </cell>
          <cell r="BG2138">
            <v>2240.2484305500784</v>
          </cell>
          <cell r="BH2138">
            <v>2203.2951425395549</v>
          </cell>
          <cell r="BI2138">
            <v>2160.8160576510199</v>
          </cell>
          <cell r="BJ2138">
            <v>2145.9268079091926</v>
          </cell>
          <cell r="BK2138">
            <v>2118.67927813402</v>
          </cell>
          <cell r="BL2138">
            <v>2064.6059429003144</v>
          </cell>
          <cell r="BM2138">
            <v>2008.4864150817375</v>
          </cell>
          <cell r="BN2138">
            <v>1980.4547097819868</v>
          </cell>
          <cell r="BO2138">
            <v>1939.6354704994092</v>
          </cell>
          <cell r="BP2138">
            <v>1882.9850775582572</v>
          </cell>
          <cell r="BQ2138">
            <v>1812.4513007196556</v>
          </cell>
          <cell r="BR2138">
            <v>1770.455939864949</v>
          </cell>
          <cell r="BS2138">
            <v>1715.4712350001128</v>
          </cell>
          <cell r="BT2138">
            <v>1633.3590891948202</v>
          </cell>
          <cell r="BU2138">
            <v>1548.8393873866598</v>
          </cell>
          <cell r="BV2138">
            <v>1492.0248081379132</v>
          </cell>
          <cell r="BW2138">
            <v>1361.4142200610793</v>
          </cell>
          <cell r="BX2138">
            <v>1290.7477037374827</v>
          </cell>
          <cell r="BY2138">
            <v>872.46621228586309</v>
          </cell>
          <cell r="BZ2138">
            <v>453.76859705932515</v>
          </cell>
          <cell r="CA2138">
            <v>333.83252150960845</v>
          </cell>
          <cell r="CB2138">
            <v>219.40422707727885</v>
          </cell>
          <cell r="CC2138">
            <v>104.97643659882495</v>
          </cell>
          <cell r="CD2138">
            <v>0</v>
          </cell>
          <cell r="CE2138">
            <v>0</v>
          </cell>
          <cell r="CF2138">
            <v>0</v>
          </cell>
          <cell r="CG2138">
            <v>0</v>
          </cell>
          <cell r="CH2138">
            <v>0</v>
          </cell>
          <cell r="CI2138">
            <v>0</v>
          </cell>
          <cell r="CJ2138">
            <v>0</v>
          </cell>
          <cell r="CK2138">
            <v>0</v>
          </cell>
          <cell r="CL2138">
            <v>0</v>
          </cell>
          <cell r="CM2138">
            <v>0</v>
          </cell>
          <cell r="CN2138">
            <v>0</v>
          </cell>
          <cell r="CO2138">
            <v>0</v>
          </cell>
          <cell r="CP2138">
            <v>0</v>
          </cell>
          <cell r="CQ2138">
            <v>0</v>
          </cell>
          <cell r="CR2138">
            <v>0</v>
          </cell>
          <cell r="CS2138">
            <v>0</v>
          </cell>
          <cell r="CT2138">
            <v>0</v>
          </cell>
          <cell r="CU2138">
            <v>0</v>
          </cell>
          <cell r="CV2138">
            <v>0</v>
          </cell>
          <cell r="CW2138">
            <v>0</v>
          </cell>
          <cell r="CX2138">
            <v>0</v>
          </cell>
          <cell r="CY2138">
            <v>0</v>
          </cell>
          <cell r="CZ2138">
            <v>0</v>
          </cell>
          <cell r="DA2138">
            <v>0</v>
          </cell>
          <cell r="DB2138">
            <v>0</v>
          </cell>
          <cell r="DC2138">
            <v>0</v>
          </cell>
          <cell r="DD2138">
            <v>0</v>
          </cell>
          <cell r="DE2138">
            <v>0</v>
          </cell>
          <cell r="DF2138">
            <v>0</v>
          </cell>
          <cell r="DG2138">
            <v>0</v>
          </cell>
          <cell r="DH2138">
            <v>0</v>
          </cell>
          <cell r="DI2138">
            <v>0</v>
          </cell>
          <cell r="DJ2138">
            <v>0</v>
          </cell>
          <cell r="DK2138">
            <v>0</v>
          </cell>
          <cell r="DL2138">
            <v>0</v>
          </cell>
          <cell r="DM2138">
            <v>0</v>
          </cell>
          <cell r="DN2138">
            <v>0</v>
          </cell>
          <cell r="DO2138">
            <v>0</v>
          </cell>
          <cell r="DP2138">
            <v>0</v>
          </cell>
          <cell r="DQ2138">
            <v>0</v>
          </cell>
          <cell r="DR2138">
            <v>0</v>
          </cell>
          <cell r="DS2138">
            <v>0</v>
          </cell>
          <cell r="DT2138">
            <v>0</v>
          </cell>
          <cell r="DU2138">
            <v>0</v>
          </cell>
          <cell r="DV2138">
            <v>0</v>
          </cell>
          <cell r="DW2138">
            <v>0</v>
          </cell>
          <cell r="DX2138">
            <v>0</v>
          </cell>
          <cell r="DY2138">
            <v>0</v>
          </cell>
          <cell r="DZ2138">
            <v>0</v>
          </cell>
          <cell r="EA2138">
            <v>0</v>
          </cell>
          <cell r="EB2138">
            <v>0</v>
          </cell>
          <cell r="EC2138">
            <v>0</v>
          </cell>
          <cell r="ED2138">
            <v>0</v>
          </cell>
          <cell r="EE2138">
            <v>0</v>
          </cell>
          <cell r="EF2138">
            <v>0</v>
          </cell>
          <cell r="EG2138">
            <v>0</v>
          </cell>
          <cell r="EH2138">
            <v>0</v>
          </cell>
          <cell r="EI2138">
            <v>0</v>
          </cell>
          <cell r="EJ2138">
            <v>0</v>
          </cell>
          <cell r="EK2138">
            <v>0</v>
          </cell>
          <cell r="EL2138">
            <v>0</v>
          </cell>
          <cell r="EM2138">
            <v>0</v>
          </cell>
          <cell r="EN2138">
            <v>0</v>
          </cell>
          <cell r="EO2138">
            <v>0</v>
          </cell>
          <cell r="EP2138">
            <v>0</v>
          </cell>
          <cell r="EQ2138">
            <v>0</v>
          </cell>
          <cell r="ER2138">
            <v>0</v>
          </cell>
          <cell r="ES2138">
            <v>0</v>
          </cell>
          <cell r="ET2138">
            <v>0</v>
          </cell>
          <cell r="EU2138">
            <v>0</v>
          </cell>
          <cell r="EV2138">
            <v>0</v>
          </cell>
          <cell r="EW2138">
            <v>0</v>
          </cell>
          <cell r="EX2138">
            <v>0</v>
          </cell>
          <cell r="EY2138">
            <v>0</v>
          </cell>
          <cell r="EZ2138">
            <v>0</v>
          </cell>
          <cell r="FA2138">
            <v>0</v>
          </cell>
          <cell r="FB2138">
            <v>0</v>
          </cell>
          <cell r="FC2138">
            <v>0</v>
          </cell>
          <cell r="FD2138">
            <v>0</v>
          </cell>
          <cell r="FE2138">
            <v>0</v>
          </cell>
          <cell r="FF2138">
            <v>0</v>
          </cell>
          <cell r="FG2138">
            <v>0</v>
          </cell>
          <cell r="FH2138">
            <v>0</v>
          </cell>
          <cell r="FI2138">
            <v>0</v>
          </cell>
          <cell r="FJ2138">
            <v>0</v>
          </cell>
        </row>
        <row r="2140">
          <cell r="C2140">
            <v>0</v>
          </cell>
        </row>
        <row r="2343">
          <cell r="D2343">
            <v>0</v>
          </cell>
        </row>
        <row r="2720">
          <cell r="D2720">
            <v>0</v>
          </cell>
        </row>
        <row r="2768">
          <cell r="D2768">
            <v>0</v>
          </cell>
        </row>
      </sheetData>
      <sheetData sheetId="10">
        <row r="1301">
          <cell r="D1301">
            <v>1185.7834302574327</v>
          </cell>
        </row>
        <row r="2136">
          <cell r="F2136">
            <v>0</v>
          </cell>
          <cell r="G2136">
            <v>0</v>
          </cell>
          <cell r="H2136">
            <v>0</v>
          </cell>
          <cell r="I2136">
            <v>0</v>
          </cell>
          <cell r="J2136">
            <v>0</v>
          </cell>
          <cell r="K2136">
            <v>0</v>
          </cell>
          <cell r="L2136">
            <v>0</v>
          </cell>
          <cell r="M2136">
            <v>0</v>
          </cell>
          <cell r="N2136">
            <v>0</v>
          </cell>
          <cell r="O2136">
            <v>0</v>
          </cell>
          <cell r="P2136">
            <v>0</v>
          </cell>
          <cell r="Q2136">
            <v>1318.828333029116</v>
          </cell>
          <cell r="R2136">
            <v>1318.828333029116</v>
          </cell>
          <cell r="S2136">
            <v>1318.828333029116</v>
          </cell>
          <cell r="T2136">
            <v>1397.2949330291158</v>
          </cell>
          <cell r="U2136">
            <v>1475.7615330291155</v>
          </cell>
          <cell r="V2136">
            <v>1554.2281330291153</v>
          </cell>
          <cell r="W2136">
            <v>1632.694733029115</v>
          </cell>
          <cell r="X2136">
            <v>1693.8395467176124</v>
          </cell>
          <cell r="Y2136">
            <v>1759.4290484675439</v>
          </cell>
          <cell r="Z2136">
            <v>1837.8956484675437</v>
          </cell>
          <cell r="AA2136">
            <v>1902.3199725904487</v>
          </cell>
          <cell r="AB2136">
            <v>1957.9591719317941</v>
          </cell>
          <cell r="AC2136">
            <v>2039.2170051016183</v>
          </cell>
          <cell r="AD2136">
            <v>2122.2383752228197</v>
          </cell>
          <cell r="AE2136">
            <v>2201.3351153133408</v>
          </cell>
          <cell r="AF2136">
            <v>2269.3409088652734</v>
          </cell>
          <cell r="AG2136">
            <v>2336.7298446447385</v>
          </cell>
          <cell r="AH2136">
            <v>2405.0304463117536</v>
          </cell>
          <cell r="AI2136">
            <v>2469.0060104804652</v>
          </cell>
          <cell r="AJ2136">
            <v>2523.2788318836974</v>
          </cell>
          <cell r="AK2136">
            <v>2576.5312803231463</v>
          </cell>
          <cell r="AL2136">
            <v>2630.5012042172712</v>
          </cell>
          <cell r="AM2136">
            <v>2679.9523474979796</v>
          </cell>
          <cell r="AN2136">
            <v>2724.3586895862973</v>
          </cell>
          <cell r="AO2136">
            <v>2768.8230196800178</v>
          </cell>
          <cell r="AP2136">
            <v>2811.1038249899575</v>
          </cell>
          <cell r="AQ2136">
            <v>2848.3354434845642</v>
          </cell>
          <cell r="AR2136">
            <v>2880.2444440284999</v>
          </cell>
          <cell r="AS2136">
            <v>2911.6221782536577</v>
          </cell>
          <cell r="AT2136">
            <v>2941.9587246722149</v>
          </cell>
          <cell r="AU2136">
            <v>2967.07341431436</v>
          </cell>
          <cell r="AV2136">
            <v>2986.6648473555233</v>
          </cell>
          <cell r="AW2136">
            <v>3005.1700087324152</v>
          </cell>
          <cell r="AX2136">
            <v>3022.3719569344721</v>
          </cell>
          <cell r="AY2136">
            <v>3034.1282041840095</v>
          </cell>
          <cell r="AZ2136">
            <v>3040.0997033173935</v>
          </cell>
          <cell r="BA2136">
            <v>3044.764035086755</v>
          </cell>
          <cell r="BB2136">
            <v>3047.8501087611676</v>
          </cell>
          <cell r="BC2136">
            <v>3045.2566938220298</v>
          </cell>
          <cell r="BD2136">
            <v>3036.6238140522601</v>
          </cell>
          <cell r="BE2136">
            <v>3027.5844511632858</v>
          </cell>
          <cell r="BF2136">
            <v>3015.2374517291537</v>
          </cell>
          <cell r="BG2136">
            <v>2997.006356757156</v>
          </cell>
          <cell r="BH2136">
            <v>2984.8951943508946</v>
          </cell>
          <cell r="BI2136">
            <v>2971.5677995435508</v>
          </cell>
          <cell r="BJ2136">
            <v>2956.3340492614352</v>
          </cell>
          <cell r="BK2136">
            <v>2935.2653017441316</v>
          </cell>
          <cell r="BL2136">
            <v>2907.9070413697491</v>
          </cell>
          <cell r="BM2136">
            <v>2878.7611631365007</v>
          </cell>
          <cell r="BN2136">
            <v>2847.4777950504285</v>
          </cell>
          <cell r="BO2136">
            <v>2810.1886017320676</v>
          </cell>
          <cell r="BP2136">
            <v>2766.4259987037376</v>
          </cell>
          <cell r="BQ2136">
            <v>2720.7138816571569</v>
          </cell>
          <cell r="BR2136">
            <v>2672.6508730608748</v>
          </cell>
          <cell r="BS2136">
            <v>2618.4278720008142</v>
          </cell>
          <cell r="BT2136">
            <v>2557.5603301114461</v>
          </cell>
          <cell r="BU2136">
            <v>2495.882170491152</v>
          </cell>
          <cell r="BV2136">
            <v>2429.9006522846598</v>
          </cell>
          <cell r="BW2136">
            <v>2357.6082834087952</v>
          </cell>
          <cell r="BX2136">
            <v>2287.600779020458</v>
          </cell>
          <cell r="BY2136">
            <v>1793.5776070449517</v>
          </cell>
          <cell r="BZ2136">
            <v>1348.4479636365893</v>
          </cell>
          <cell r="CA2136">
            <v>897.33111772651773</v>
          </cell>
          <cell r="CB2136">
            <v>788.55893811952683</v>
          </cell>
          <cell r="CC2136">
            <v>680.57258078632503</v>
          </cell>
          <cell r="CD2136">
            <v>570.50569253392473</v>
          </cell>
          <cell r="CE2136">
            <v>456.51714079798899</v>
          </cell>
          <cell r="CF2136">
            <v>340.05282492012293</v>
          </cell>
          <cell r="CG2136">
            <v>231.53032938461931</v>
          </cell>
          <cell r="CH2136">
            <v>128.5498519938636</v>
          </cell>
          <cell r="CI2136">
            <v>0</v>
          </cell>
          <cell r="CJ2136">
            <v>0</v>
          </cell>
          <cell r="CK2136">
            <v>0</v>
          </cell>
          <cell r="CL2136">
            <v>0</v>
          </cell>
          <cell r="CM2136">
            <v>0</v>
          </cell>
          <cell r="CN2136">
            <v>0</v>
          </cell>
          <cell r="CO2136">
            <v>0</v>
          </cell>
          <cell r="CP2136">
            <v>0</v>
          </cell>
          <cell r="CQ2136">
            <v>0</v>
          </cell>
          <cell r="CR2136">
            <v>0</v>
          </cell>
          <cell r="CS2136">
            <v>0</v>
          </cell>
          <cell r="CT2136">
            <v>0</v>
          </cell>
          <cell r="CU2136">
            <v>0</v>
          </cell>
          <cell r="CV2136">
            <v>0</v>
          </cell>
          <cell r="CW2136">
            <v>0</v>
          </cell>
          <cell r="CX2136">
            <v>0</v>
          </cell>
          <cell r="CY2136">
            <v>0</v>
          </cell>
          <cell r="CZ2136">
            <v>0</v>
          </cell>
          <cell r="DA2136">
            <v>0</v>
          </cell>
          <cell r="DB2136">
            <v>0</v>
          </cell>
          <cell r="DC2136">
            <v>0</v>
          </cell>
          <cell r="DD2136">
            <v>0</v>
          </cell>
          <cell r="DE2136">
            <v>0</v>
          </cell>
          <cell r="DF2136">
            <v>0</v>
          </cell>
          <cell r="DG2136">
            <v>0</v>
          </cell>
          <cell r="DH2136">
            <v>0</v>
          </cell>
          <cell r="DI2136">
            <v>0</v>
          </cell>
          <cell r="DJ2136">
            <v>0</v>
          </cell>
          <cell r="DK2136">
            <v>0</v>
          </cell>
          <cell r="DL2136">
            <v>0</v>
          </cell>
          <cell r="DM2136">
            <v>0</v>
          </cell>
          <cell r="DN2136">
            <v>0</v>
          </cell>
          <cell r="DO2136">
            <v>0</v>
          </cell>
          <cell r="DP2136">
            <v>0</v>
          </cell>
          <cell r="DQ2136">
            <v>0</v>
          </cell>
          <cell r="DR2136">
            <v>0</v>
          </cell>
          <cell r="DS2136">
            <v>0</v>
          </cell>
          <cell r="DT2136">
            <v>0</v>
          </cell>
          <cell r="DU2136">
            <v>0</v>
          </cell>
          <cell r="DV2136">
            <v>0</v>
          </cell>
          <cell r="DW2136">
            <v>0</v>
          </cell>
          <cell r="DX2136">
            <v>0</v>
          </cell>
          <cell r="DY2136">
            <v>0</v>
          </cell>
          <cell r="DZ2136">
            <v>0</v>
          </cell>
          <cell r="EA2136">
            <v>0</v>
          </cell>
          <cell r="EB2136">
            <v>0</v>
          </cell>
          <cell r="EC2136">
            <v>0</v>
          </cell>
          <cell r="ED2136">
            <v>0</v>
          </cell>
          <cell r="EE2136">
            <v>0</v>
          </cell>
          <cell r="EF2136">
            <v>0</v>
          </cell>
          <cell r="EG2136">
            <v>0</v>
          </cell>
          <cell r="EH2136">
            <v>0</v>
          </cell>
          <cell r="EI2136">
            <v>0</v>
          </cell>
          <cell r="EJ2136">
            <v>0</v>
          </cell>
          <cell r="EK2136">
            <v>0</v>
          </cell>
          <cell r="EL2136">
            <v>0</v>
          </cell>
          <cell r="EM2136">
            <v>0</v>
          </cell>
          <cell r="EN2136">
            <v>0</v>
          </cell>
          <cell r="EO2136">
            <v>0</v>
          </cell>
          <cell r="EP2136">
            <v>0</v>
          </cell>
          <cell r="EQ2136">
            <v>0</v>
          </cell>
          <cell r="ER2136">
            <v>0</v>
          </cell>
          <cell r="ES2136">
            <v>0</v>
          </cell>
          <cell r="ET2136">
            <v>0</v>
          </cell>
          <cell r="EU2136">
            <v>0</v>
          </cell>
          <cell r="EV2136">
            <v>0</v>
          </cell>
          <cell r="EW2136">
            <v>0</v>
          </cell>
          <cell r="EX2136">
            <v>0</v>
          </cell>
          <cell r="EY2136">
            <v>0</v>
          </cell>
          <cell r="EZ2136">
            <v>0</v>
          </cell>
          <cell r="FA2136">
            <v>0</v>
          </cell>
          <cell r="FB2136">
            <v>0</v>
          </cell>
          <cell r="FC2136">
            <v>0</v>
          </cell>
          <cell r="FD2136">
            <v>0</v>
          </cell>
          <cell r="FE2136">
            <v>0</v>
          </cell>
          <cell r="FF2136">
            <v>0</v>
          </cell>
          <cell r="FG2136">
            <v>0</v>
          </cell>
          <cell r="FH2136">
            <v>0</v>
          </cell>
          <cell r="FI2136">
            <v>0</v>
          </cell>
          <cell r="FJ2136">
            <v>0</v>
          </cell>
        </row>
        <row r="2138">
          <cell r="F2138">
            <v>0</v>
          </cell>
          <cell r="G2138">
            <v>0</v>
          </cell>
          <cell r="H2138">
            <v>0</v>
          </cell>
          <cell r="I2138">
            <v>0</v>
          </cell>
          <cell r="J2138">
            <v>0</v>
          </cell>
          <cell r="K2138">
            <v>0</v>
          </cell>
          <cell r="L2138">
            <v>0</v>
          </cell>
          <cell r="M2138">
            <v>0</v>
          </cell>
          <cell r="N2138">
            <v>0</v>
          </cell>
          <cell r="O2138">
            <v>0</v>
          </cell>
          <cell r="P2138">
            <v>0</v>
          </cell>
          <cell r="Q2138">
            <v>1318.828333029116</v>
          </cell>
          <cell r="R2138">
            <v>1318.828333029116</v>
          </cell>
          <cell r="S2138">
            <v>1318.828333029116</v>
          </cell>
          <cell r="T2138">
            <v>1397.2949996957796</v>
          </cell>
          <cell r="U2138">
            <v>1475.7616663624467</v>
          </cell>
          <cell r="V2138">
            <v>1554.2283330291139</v>
          </cell>
          <cell r="W2138">
            <v>1632.694999695781</v>
          </cell>
          <cell r="X2138">
            <v>1693.8401431176098</v>
          </cell>
          <cell r="Y2138">
            <v>1759.4300368546246</v>
          </cell>
          <cell r="Z2138">
            <v>1837.8967035212918</v>
          </cell>
          <cell r="AA2138">
            <v>1902.3214666628483</v>
          </cell>
          <cell r="AB2138">
            <v>1957.9581454339204</v>
          </cell>
          <cell r="AC2138">
            <v>2039.2161550917626</v>
          </cell>
          <cell r="AD2138">
            <v>2122.2377275817271</v>
          </cell>
          <cell r="AE2138">
            <v>2201.3346902912199</v>
          </cell>
          <cell r="AF2138">
            <v>2269.3407217436215</v>
          </cell>
          <cell r="AG2138">
            <v>2336.729906364304</v>
          </cell>
          <cell r="AH2138">
            <v>2405.0307637398619</v>
          </cell>
          <cell r="AI2138">
            <v>2469.0065866675905</v>
          </cell>
          <cell r="AJ2138">
            <v>2523.2796663190638</v>
          </cell>
          <cell r="AK2138">
            <v>2576.5323695250663</v>
          </cell>
          <cell r="AL2138">
            <v>2630.5025412485775</v>
          </cell>
          <cell r="AM2138">
            <v>2679.953922750803</v>
          </cell>
          <cell r="AN2138">
            <v>2724.3604909319365</v>
          </cell>
          <cell r="AO2138">
            <v>2768.8250323775828</v>
          </cell>
          <cell r="AP2138">
            <v>2811.1060316829025</v>
          </cell>
          <cell r="AQ2138">
            <v>2848.3378246383363</v>
          </cell>
          <cell r="AR2138">
            <v>2880.2469778476734</v>
          </cell>
          <cell r="AS2138">
            <v>2911.6248405712031</v>
          </cell>
          <cell r="AT2138">
            <v>2941.9614915786042</v>
          </cell>
          <cell r="AU2138">
            <v>2967.0762606221215</v>
          </cell>
          <cell r="AV2138">
            <v>2986.6677466800575</v>
          </cell>
          <cell r="AW2138">
            <v>3005.1729351875092</v>
          </cell>
          <cell r="AX2138">
            <v>3022.3748853251673</v>
          </cell>
          <cell r="AY2138">
            <v>3034.1311102145883</v>
          </cell>
          <cell r="AZ2138">
            <v>3006.3637011903174</v>
          </cell>
          <cell r="BA2138">
            <v>2965.1838515899035</v>
          </cell>
          <cell r="BB2138">
            <v>2968.2698367473058</v>
          </cell>
          <cell r="BC2138">
            <v>2965.6763146988633</v>
          </cell>
          <cell r="BD2138">
            <v>2919.3832298683446</v>
          </cell>
          <cell r="BE2138">
            <v>2861.6400899250948</v>
          </cell>
          <cell r="BF2138">
            <v>2849.2929358938145</v>
          </cell>
          <cell r="BG2138">
            <v>2831.0616728080167</v>
          </cell>
          <cell r="BH2138">
            <v>2780.5068675360599</v>
          </cell>
          <cell r="BI2138">
            <v>2719.3255418815115</v>
          </cell>
          <cell r="BJ2138">
            <v>2704.0915868251941</v>
          </cell>
          <cell r="BK2138">
            <v>2683.0226258557213</v>
          </cell>
          <cell r="BL2138">
            <v>2614.1046044235509</v>
          </cell>
          <cell r="BM2138">
            <v>2536.073883691769</v>
          </cell>
          <cell r="BN2138">
            <v>2504.7902822028882</v>
          </cell>
          <cell r="BO2138">
            <v>2467.5008520776501</v>
          </cell>
          <cell r="BP2138">
            <v>2393.4093890750019</v>
          </cell>
          <cell r="BQ2138">
            <v>2298.2916011580301</v>
          </cell>
          <cell r="BR2138">
            <v>2250.2283485571124</v>
          </cell>
          <cell r="BS2138">
            <v>2196.0051040998969</v>
          </cell>
          <cell r="BT2138">
            <v>2121.0255306619497</v>
          </cell>
          <cell r="BU2138">
            <v>2039.3650148983088</v>
          </cell>
          <cell r="BV2138">
            <v>1973.3835070041241</v>
          </cell>
          <cell r="BW2138">
            <v>1901.0911468599243</v>
          </cell>
          <cell r="BX2138">
            <v>1831.08364956327</v>
          </cell>
          <cell r="BY2138">
            <v>1337.0604824312486</v>
          </cell>
          <cell r="BZ2138">
            <v>891.93084164043512</v>
          </cell>
          <cell r="CA2138">
            <v>440.81399614808237</v>
          </cell>
          <cell r="CB2138">
            <v>332.04181480307409</v>
          </cell>
          <cell r="CC2138">
            <v>224.0554536377812</v>
          </cell>
          <cell r="CD2138">
            <v>113.98855953180448</v>
          </cell>
          <cell r="CE2138">
            <v>0</v>
          </cell>
          <cell r="CF2138">
            <v>0</v>
          </cell>
          <cell r="CG2138">
            <v>0</v>
          </cell>
          <cell r="CH2138">
            <v>0</v>
          </cell>
          <cell r="CI2138">
            <v>0</v>
          </cell>
          <cell r="CJ2138">
            <v>0</v>
          </cell>
          <cell r="CK2138">
            <v>0</v>
          </cell>
          <cell r="CL2138">
            <v>0</v>
          </cell>
          <cell r="CM2138">
            <v>0</v>
          </cell>
          <cell r="CN2138">
            <v>0</v>
          </cell>
          <cell r="CO2138">
            <v>0</v>
          </cell>
          <cell r="CP2138">
            <v>0</v>
          </cell>
          <cell r="CQ2138">
            <v>0</v>
          </cell>
          <cell r="CR2138">
            <v>0</v>
          </cell>
          <cell r="CS2138">
            <v>0</v>
          </cell>
          <cell r="CT2138">
            <v>0</v>
          </cell>
          <cell r="CU2138">
            <v>0</v>
          </cell>
          <cell r="CV2138">
            <v>0</v>
          </cell>
          <cell r="CW2138">
            <v>0</v>
          </cell>
          <cell r="CX2138">
            <v>0</v>
          </cell>
          <cell r="CY2138">
            <v>0</v>
          </cell>
          <cell r="CZ2138">
            <v>0</v>
          </cell>
          <cell r="DA2138">
            <v>0</v>
          </cell>
          <cell r="DB2138">
            <v>0</v>
          </cell>
          <cell r="DC2138">
            <v>0</v>
          </cell>
          <cell r="DD2138">
            <v>0</v>
          </cell>
          <cell r="DE2138">
            <v>0</v>
          </cell>
          <cell r="DF2138">
            <v>0</v>
          </cell>
          <cell r="DG2138">
            <v>0</v>
          </cell>
          <cell r="DH2138">
            <v>0</v>
          </cell>
          <cell r="DI2138">
            <v>0</v>
          </cell>
          <cell r="DJ2138">
            <v>0</v>
          </cell>
          <cell r="DK2138">
            <v>0</v>
          </cell>
          <cell r="DL2138">
            <v>0</v>
          </cell>
          <cell r="DM2138">
            <v>0</v>
          </cell>
          <cell r="DN2138">
            <v>0</v>
          </cell>
          <cell r="DO2138">
            <v>0</v>
          </cell>
          <cell r="DP2138">
            <v>0</v>
          </cell>
          <cell r="DQ2138">
            <v>0</v>
          </cell>
          <cell r="DR2138">
            <v>0</v>
          </cell>
          <cell r="DS2138">
            <v>0</v>
          </cell>
          <cell r="DT2138">
            <v>0</v>
          </cell>
          <cell r="DU2138">
            <v>0</v>
          </cell>
          <cell r="DV2138">
            <v>0</v>
          </cell>
          <cell r="DW2138">
            <v>0</v>
          </cell>
          <cell r="DX2138">
            <v>0</v>
          </cell>
          <cell r="DY2138">
            <v>0</v>
          </cell>
          <cell r="DZ2138">
            <v>0</v>
          </cell>
          <cell r="EA2138">
            <v>0</v>
          </cell>
          <cell r="EB2138">
            <v>0</v>
          </cell>
          <cell r="EC2138">
            <v>0</v>
          </cell>
          <cell r="ED2138">
            <v>0</v>
          </cell>
          <cell r="EE2138">
            <v>0</v>
          </cell>
          <cell r="EF2138">
            <v>0</v>
          </cell>
          <cell r="EG2138">
            <v>0</v>
          </cell>
          <cell r="EH2138">
            <v>0</v>
          </cell>
          <cell r="EI2138">
            <v>0</v>
          </cell>
          <cell r="EJ2138">
            <v>0</v>
          </cell>
          <cell r="EK2138">
            <v>0</v>
          </cell>
          <cell r="EL2138">
            <v>0</v>
          </cell>
          <cell r="EM2138">
            <v>0</v>
          </cell>
          <cell r="EN2138">
            <v>0</v>
          </cell>
          <cell r="EO2138">
            <v>0</v>
          </cell>
          <cell r="EP2138">
            <v>0</v>
          </cell>
          <cell r="EQ2138">
            <v>0</v>
          </cell>
          <cell r="ER2138">
            <v>0</v>
          </cell>
          <cell r="ES2138">
            <v>0</v>
          </cell>
          <cell r="ET2138">
            <v>0</v>
          </cell>
          <cell r="EU2138">
            <v>0</v>
          </cell>
          <cell r="EV2138">
            <v>0</v>
          </cell>
          <cell r="EW2138">
            <v>0</v>
          </cell>
          <cell r="EX2138">
            <v>0</v>
          </cell>
          <cell r="EY2138">
            <v>0</v>
          </cell>
          <cell r="EZ2138">
            <v>0</v>
          </cell>
          <cell r="FA2138">
            <v>0</v>
          </cell>
          <cell r="FB2138">
            <v>0</v>
          </cell>
          <cell r="FC2138">
            <v>0</v>
          </cell>
          <cell r="FD2138">
            <v>0</v>
          </cell>
          <cell r="FE2138">
            <v>0</v>
          </cell>
          <cell r="FF2138">
            <v>0</v>
          </cell>
          <cell r="FG2138">
            <v>0</v>
          </cell>
          <cell r="FH2138">
            <v>0</v>
          </cell>
          <cell r="FI2138">
            <v>0</v>
          </cell>
          <cell r="FJ2138">
            <v>0</v>
          </cell>
        </row>
        <row r="2140">
          <cell r="C2140">
            <v>0</v>
          </cell>
        </row>
        <row r="2343">
          <cell r="D2343">
            <v>0</v>
          </cell>
        </row>
        <row r="2720">
          <cell r="D2720">
            <v>0</v>
          </cell>
        </row>
        <row r="2765">
          <cell r="D2765">
            <v>0</v>
          </cell>
        </row>
      </sheetData>
      <sheetData sheetId="11" refreshError="1"/>
      <sheetData sheetId="12">
        <row r="9">
          <cell r="D9" t="str">
            <v>Scénario 1</v>
          </cell>
        </row>
      </sheetData>
      <sheetData sheetId="13">
        <row r="9">
          <cell r="D9" t="str">
            <v>Scénario 1</v>
          </cell>
        </row>
        <row r="13">
          <cell r="D13" t="str">
            <v xml:space="preserve"> 1</v>
          </cell>
        </row>
      </sheetData>
      <sheetData sheetId="14">
        <row r="101">
          <cell r="C101">
            <v>48791</v>
          </cell>
        </row>
        <row r="111">
          <cell r="C111">
            <v>43040</v>
          </cell>
        </row>
        <row r="164">
          <cell r="I164">
            <v>1070.5179224535768</v>
          </cell>
        </row>
      </sheetData>
      <sheetData sheetId="15">
        <row r="101">
          <cell r="C101">
            <v>48852</v>
          </cell>
        </row>
        <row r="111">
          <cell r="C111">
            <v>43040</v>
          </cell>
        </row>
        <row r="164">
          <cell r="I164">
            <v>1185.7834302574327</v>
          </cell>
        </row>
      </sheetData>
      <sheetData sheetId="16">
        <row r="93">
          <cell r="D93">
            <v>0.33333333333333331</v>
          </cell>
        </row>
      </sheetData>
      <sheetData sheetId="17">
        <row r="11">
          <cell r="C11">
            <v>43190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FA Figures"/>
      <sheetName val="FA Schedule 1"/>
      <sheetName val="FA Schedule 11"/>
      <sheetName val="SWAP"/>
      <sheetName val="SENSIS"/>
      <sheetName val="Summary"/>
      <sheetName val="Checks"/>
      <sheetName val="FS annual"/>
      <sheetName val="Calc. Sheets ---&gt;"/>
      <sheetName val="SPV 7"/>
      <sheetName val="Inputs ---&gt;"/>
      <sheetName val="Input SPV7"/>
      <sheetName val="Sc - SPV7"/>
      <sheetName val="Account  - Taxes"/>
      <sheetName val="EURIBOR"/>
      <sheetName val="Graphs SPV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59">
          <cell r="G59">
            <v>0.31635613614884522</v>
          </cell>
        </row>
      </sheetData>
      <sheetData sheetId="7">
        <row r="9">
          <cell r="F9">
            <v>34777.071144113841</v>
          </cell>
        </row>
        <row r="60">
          <cell r="H60">
            <v>758</v>
          </cell>
        </row>
        <row r="72">
          <cell r="G72">
            <v>0</v>
          </cell>
        </row>
        <row r="75">
          <cell r="G75">
            <v>0.19800000000000001</v>
          </cell>
        </row>
      </sheetData>
      <sheetData sheetId="8"/>
      <sheetData sheetId="9" refreshError="1"/>
      <sheetData sheetId="10">
        <row r="90"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1</v>
          </cell>
          <cell r="Q90">
            <v>1</v>
          </cell>
          <cell r="R90">
            <v>1</v>
          </cell>
          <cell r="S90">
            <v>1</v>
          </cell>
          <cell r="T90">
            <v>1</v>
          </cell>
          <cell r="U90">
            <v>1</v>
          </cell>
          <cell r="V90">
            <v>1</v>
          </cell>
          <cell r="W90">
            <v>1</v>
          </cell>
          <cell r="X90">
            <v>1</v>
          </cell>
          <cell r="Y90">
            <v>2</v>
          </cell>
          <cell r="Z90">
            <v>2</v>
          </cell>
          <cell r="AA90">
            <v>2</v>
          </cell>
          <cell r="AB90">
            <v>2</v>
          </cell>
          <cell r="AC90">
            <v>3</v>
          </cell>
          <cell r="AD90">
            <v>3</v>
          </cell>
          <cell r="AE90">
            <v>3</v>
          </cell>
          <cell r="AF90">
            <v>3</v>
          </cell>
          <cell r="AG90">
            <v>4</v>
          </cell>
          <cell r="AH90">
            <v>4</v>
          </cell>
          <cell r="AI90">
            <v>4</v>
          </cell>
          <cell r="AJ90">
            <v>4</v>
          </cell>
          <cell r="AK90">
            <v>5</v>
          </cell>
          <cell r="AL90">
            <v>5</v>
          </cell>
          <cell r="AM90">
            <v>5</v>
          </cell>
          <cell r="AN90">
            <v>5</v>
          </cell>
          <cell r="AO90">
            <v>6</v>
          </cell>
          <cell r="AP90">
            <v>6</v>
          </cell>
          <cell r="AQ90">
            <v>6</v>
          </cell>
          <cell r="AR90">
            <v>6</v>
          </cell>
          <cell r="AS90">
            <v>7</v>
          </cell>
          <cell r="AT90">
            <v>7</v>
          </cell>
          <cell r="AU90">
            <v>7</v>
          </cell>
          <cell r="AV90">
            <v>7</v>
          </cell>
          <cell r="AW90">
            <v>8</v>
          </cell>
          <cell r="AX90">
            <v>8</v>
          </cell>
          <cell r="AY90">
            <v>8</v>
          </cell>
          <cell r="AZ90">
            <v>8</v>
          </cell>
          <cell r="BA90">
            <v>9</v>
          </cell>
          <cell r="BB90">
            <v>9</v>
          </cell>
          <cell r="BC90">
            <v>9</v>
          </cell>
          <cell r="BD90">
            <v>9</v>
          </cell>
          <cell r="BE90">
            <v>10</v>
          </cell>
          <cell r="BF90">
            <v>10</v>
          </cell>
          <cell r="BG90">
            <v>10</v>
          </cell>
          <cell r="BH90">
            <v>10</v>
          </cell>
          <cell r="BI90">
            <v>11</v>
          </cell>
          <cell r="BJ90">
            <v>11</v>
          </cell>
          <cell r="BK90">
            <v>11</v>
          </cell>
          <cell r="BL90">
            <v>11</v>
          </cell>
          <cell r="BM90">
            <v>12</v>
          </cell>
          <cell r="BN90">
            <v>12</v>
          </cell>
          <cell r="BO90">
            <v>12</v>
          </cell>
          <cell r="BP90">
            <v>12</v>
          </cell>
          <cell r="BQ90">
            <v>13</v>
          </cell>
          <cell r="BR90">
            <v>13</v>
          </cell>
          <cell r="BS90">
            <v>13</v>
          </cell>
          <cell r="BT90">
            <v>13</v>
          </cell>
          <cell r="BU90">
            <v>14</v>
          </cell>
          <cell r="BV90">
            <v>14</v>
          </cell>
          <cell r="BW90">
            <v>14</v>
          </cell>
          <cell r="BX90">
            <v>14</v>
          </cell>
          <cell r="BY90">
            <v>15</v>
          </cell>
          <cell r="BZ90">
            <v>15</v>
          </cell>
          <cell r="CA90">
            <v>15</v>
          </cell>
          <cell r="CB90">
            <v>15</v>
          </cell>
          <cell r="CC90">
            <v>16</v>
          </cell>
          <cell r="CD90">
            <v>16</v>
          </cell>
          <cell r="CE90">
            <v>16</v>
          </cell>
          <cell r="CF90">
            <v>16</v>
          </cell>
          <cell r="CG90">
            <v>17</v>
          </cell>
          <cell r="CH90">
            <v>17</v>
          </cell>
          <cell r="CI90">
            <v>17</v>
          </cell>
          <cell r="CJ90">
            <v>17</v>
          </cell>
          <cell r="CK90">
            <v>18</v>
          </cell>
          <cell r="CL90">
            <v>18</v>
          </cell>
          <cell r="CM90">
            <v>18</v>
          </cell>
          <cell r="CN90">
            <v>18</v>
          </cell>
          <cell r="CO90">
            <v>19</v>
          </cell>
          <cell r="CP90">
            <v>19</v>
          </cell>
          <cell r="CQ90">
            <v>19</v>
          </cell>
          <cell r="CR90">
            <v>19</v>
          </cell>
          <cell r="CS90">
            <v>20</v>
          </cell>
          <cell r="CT90">
            <v>20</v>
          </cell>
          <cell r="CU90">
            <v>20</v>
          </cell>
          <cell r="CV90">
            <v>20</v>
          </cell>
          <cell r="CW90">
            <v>21</v>
          </cell>
          <cell r="CX90">
            <v>21</v>
          </cell>
          <cell r="CY90">
            <v>21</v>
          </cell>
          <cell r="CZ90">
            <v>21</v>
          </cell>
          <cell r="DA90">
            <v>22</v>
          </cell>
          <cell r="DB90">
            <v>22</v>
          </cell>
          <cell r="DC90">
            <v>22</v>
          </cell>
          <cell r="DD90">
            <v>22</v>
          </cell>
          <cell r="DE90">
            <v>23</v>
          </cell>
          <cell r="DF90">
            <v>23</v>
          </cell>
          <cell r="DG90">
            <v>23</v>
          </cell>
          <cell r="DH90">
            <v>23</v>
          </cell>
          <cell r="DI90">
            <v>24</v>
          </cell>
          <cell r="DJ90">
            <v>24</v>
          </cell>
          <cell r="DK90">
            <v>24</v>
          </cell>
          <cell r="DL90">
            <v>24</v>
          </cell>
          <cell r="DM90">
            <v>25</v>
          </cell>
          <cell r="DN90">
            <v>25</v>
          </cell>
          <cell r="DO90">
            <v>25</v>
          </cell>
          <cell r="DP90">
            <v>25</v>
          </cell>
          <cell r="DQ90">
            <v>25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</row>
        <row r="93"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1</v>
          </cell>
          <cell r="Q93">
            <v>1</v>
          </cell>
          <cell r="R93">
            <v>1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>
            <v>1</v>
          </cell>
          <cell r="X93">
            <v>2</v>
          </cell>
          <cell r="Y93">
            <v>2</v>
          </cell>
          <cell r="Z93">
            <v>2</v>
          </cell>
          <cell r="AA93">
            <v>2</v>
          </cell>
          <cell r="AB93">
            <v>3</v>
          </cell>
          <cell r="AC93">
            <v>3</v>
          </cell>
          <cell r="AD93">
            <v>3</v>
          </cell>
          <cell r="AE93">
            <v>3</v>
          </cell>
          <cell r="AF93">
            <v>4</v>
          </cell>
          <cell r="AG93">
            <v>4</v>
          </cell>
          <cell r="AH93">
            <v>4</v>
          </cell>
          <cell r="AI93">
            <v>4</v>
          </cell>
          <cell r="AJ93">
            <v>5</v>
          </cell>
          <cell r="AK93">
            <v>5</v>
          </cell>
          <cell r="AL93">
            <v>5</v>
          </cell>
          <cell r="AM93">
            <v>5</v>
          </cell>
          <cell r="AN93">
            <v>6</v>
          </cell>
          <cell r="AO93">
            <v>6</v>
          </cell>
          <cell r="AP93">
            <v>6</v>
          </cell>
          <cell r="AQ93">
            <v>6</v>
          </cell>
          <cell r="AR93">
            <v>7</v>
          </cell>
          <cell r="AS93">
            <v>7</v>
          </cell>
          <cell r="AT93">
            <v>7</v>
          </cell>
          <cell r="AU93">
            <v>7</v>
          </cell>
          <cell r="AV93">
            <v>8</v>
          </cell>
          <cell r="AW93">
            <v>8</v>
          </cell>
          <cell r="AX93">
            <v>8</v>
          </cell>
          <cell r="AY93">
            <v>8</v>
          </cell>
          <cell r="AZ93">
            <v>9</v>
          </cell>
          <cell r="BA93">
            <v>9</v>
          </cell>
          <cell r="BB93">
            <v>9</v>
          </cell>
          <cell r="BC93">
            <v>9</v>
          </cell>
          <cell r="BD93">
            <v>10</v>
          </cell>
          <cell r="BE93">
            <v>10</v>
          </cell>
          <cell r="BF93">
            <v>10</v>
          </cell>
          <cell r="BG93">
            <v>10</v>
          </cell>
          <cell r="BH93">
            <v>11</v>
          </cell>
          <cell r="BI93">
            <v>11</v>
          </cell>
          <cell r="BJ93">
            <v>11</v>
          </cell>
          <cell r="BK93">
            <v>11</v>
          </cell>
          <cell r="BL93">
            <v>12</v>
          </cell>
          <cell r="BM93">
            <v>12</v>
          </cell>
          <cell r="BN93">
            <v>12</v>
          </cell>
          <cell r="BO93">
            <v>12</v>
          </cell>
          <cell r="BP93">
            <v>13</v>
          </cell>
          <cell r="BQ93">
            <v>13</v>
          </cell>
          <cell r="BR93">
            <v>13</v>
          </cell>
          <cell r="BS93">
            <v>13</v>
          </cell>
          <cell r="BT93">
            <v>14</v>
          </cell>
          <cell r="BU93">
            <v>14</v>
          </cell>
          <cell r="BV93">
            <v>14</v>
          </cell>
          <cell r="BW93">
            <v>14</v>
          </cell>
          <cell r="BX93">
            <v>15</v>
          </cell>
          <cell r="BY93">
            <v>15</v>
          </cell>
          <cell r="BZ93">
            <v>15</v>
          </cell>
          <cell r="CA93">
            <v>15</v>
          </cell>
          <cell r="CB93">
            <v>16</v>
          </cell>
          <cell r="CC93">
            <v>16</v>
          </cell>
          <cell r="CD93">
            <v>16</v>
          </cell>
          <cell r="CE93">
            <v>16</v>
          </cell>
          <cell r="CF93">
            <v>17</v>
          </cell>
          <cell r="CG93">
            <v>17</v>
          </cell>
          <cell r="CH93">
            <v>17</v>
          </cell>
          <cell r="CI93">
            <v>17</v>
          </cell>
          <cell r="CJ93">
            <v>18</v>
          </cell>
          <cell r="CK93">
            <v>18</v>
          </cell>
          <cell r="CL93">
            <v>18</v>
          </cell>
          <cell r="CM93">
            <v>18</v>
          </cell>
          <cell r="CN93">
            <v>19</v>
          </cell>
          <cell r="CO93">
            <v>19</v>
          </cell>
          <cell r="CP93">
            <v>19</v>
          </cell>
          <cell r="CQ93">
            <v>19</v>
          </cell>
          <cell r="CR93">
            <v>20</v>
          </cell>
          <cell r="CS93">
            <v>20</v>
          </cell>
          <cell r="CT93">
            <v>20</v>
          </cell>
          <cell r="CU93">
            <v>20</v>
          </cell>
          <cell r="CV93">
            <v>21</v>
          </cell>
          <cell r="CW93">
            <v>21</v>
          </cell>
          <cell r="CX93">
            <v>21</v>
          </cell>
          <cell r="CY93">
            <v>21</v>
          </cell>
          <cell r="CZ93">
            <v>22</v>
          </cell>
          <cell r="DA93">
            <v>22</v>
          </cell>
          <cell r="DB93">
            <v>22</v>
          </cell>
          <cell r="DC93">
            <v>22</v>
          </cell>
          <cell r="DD93">
            <v>23</v>
          </cell>
          <cell r="DE93">
            <v>23</v>
          </cell>
          <cell r="DF93">
            <v>23</v>
          </cell>
          <cell r="DG93">
            <v>23</v>
          </cell>
          <cell r="DH93">
            <v>24</v>
          </cell>
          <cell r="DI93">
            <v>24</v>
          </cell>
          <cell r="DJ93">
            <v>24</v>
          </cell>
          <cell r="DK93">
            <v>24</v>
          </cell>
          <cell r="DL93">
            <v>25</v>
          </cell>
          <cell r="DM93">
            <v>25</v>
          </cell>
          <cell r="DN93">
            <v>25</v>
          </cell>
          <cell r="DO93">
            <v>25</v>
          </cell>
          <cell r="DP93">
            <v>26</v>
          </cell>
          <cell r="DQ93">
            <v>26</v>
          </cell>
          <cell r="DR93">
            <v>0</v>
          </cell>
          <cell r="DS93">
            <v>0</v>
          </cell>
          <cell r="DT93">
            <v>0</v>
          </cell>
          <cell r="DU93">
            <v>0</v>
          </cell>
          <cell r="DV93">
            <v>0</v>
          </cell>
          <cell r="DW93">
            <v>0</v>
          </cell>
          <cell r="DX93">
            <v>0</v>
          </cell>
          <cell r="DY93">
            <v>0</v>
          </cell>
          <cell r="DZ93">
            <v>0</v>
          </cell>
          <cell r="EA93">
            <v>0</v>
          </cell>
          <cell r="EB93">
            <v>0</v>
          </cell>
          <cell r="EC93">
            <v>0</v>
          </cell>
          <cell r="ED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J93">
            <v>0</v>
          </cell>
          <cell r="EK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Q93">
            <v>0</v>
          </cell>
          <cell r="ER93">
            <v>0</v>
          </cell>
          <cell r="ES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X93">
            <v>0</v>
          </cell>
          <cell r="EY93">
            <v>0</v>
          </cell>
          <cell r="EZ93">
            <v>0</v>
          </cell>
          <cell r="FA93">
            <v>0</v>
          </cell>
          <cell r="FB93">
            <v>0</v>
          </cell>
          <cell r="FC93">
            <v>0</v>
          </cell>
          <cell r="FD93">
            <v>0</v>
          </cell>
          <cell r="FE93">
            <v>0</v>
          </cell>
          <cell r="FF93">
            <v>0</v>
          </cell>
          <cell r="FG93">
            <v>0</v>
          </cell>
          <cell r="FH93">
            <v>0</v>
          </cell>
          <cell r="FI93">
            <v>0</v>
          </cell>
          <cell r="FJ93">
            <v>0</v>
          </cell>
        </row>
        <row r="1354">
          <cell r="D1354">
            <v>1459.2288275381761</v>
          </cell>
        </row>
        <row r="1590">
          <cell r="F1590">
            <v>0</v>
          </cell>
          <cell r="G1590">
            <v>5675.6060965817387</v>
          </cell>
          <cell r="H1590">
            <v>6743.8016654941248</v>
          </cell>
          <cell r="I1590">
            <v>7844.8673518013693</v>
          </cell>
          <cell r="J1590">
            <v>8939.9767891868978</v>
          </cell>
          <cell r="K1590">
            <v>10030.067277821256</v>
          </cell>
          <cell r="L1590">
            <v>11120.570739678347</v>
          </cell>
          <cell r="M1590">
            <v>12200.437357573459</v>
          </cell>
          <cell r="N1590">
            <v>13281.758826731857</v>
          </cell>
          <cell r="O1590">
            <v>14364.586859236977</v>
          </cell>
          <cell r="P1590">
            <v>22170.382559121161</v>
          </cell>
          <cell r="Q1590">
            <v>22170.382559121161</v>
          </cell>
          <cell r="R1590">
            <v>22169.632559121161</v>
          </cell>
          <cell r="S1590">
            <v>22169.632559121161</v>
          </cell>
          <cell r="T1590">
            <v>22169.632559121161</v>
          </cell>
          <cell r="U1590">
            <v>21735.9741027005</v>
          </cell>
          <cell r="V1590">
            <v>21735.9741027005</v>
          </cell>
          <cell r="W1590">
            <v>21735.9741027005</v>
          </cell>
          <cell r="X1590">
            <v>21303.770336689598</v>
          </cell>
          <cell r="Y1590">
            <v>20995.767083903007</v>
          </cell>
          <cell r="Z1590">
            <v>20694.187047536761</v>
          </cell>
          <cell r="AA1590">
            <v>20393.518935582993</v>
          </cell>
          <cell r="AB1590">
            <v>20095.948921251475</v>
          </cell>
          <cell r="AC1590">
            <v>19790.144974810108</v>
          </cell>
          <cell r="AD1590">
            <v>19489.838323216885</v>
          </cell>
          <cell r="AE1590">
            <v>19187.538103987754</v>
          </cell>
          <cell r="AF1590">
            <v>18888.102127716724</v>
          </cell>
          <cell r="AG1590">
            <v>18581.010784939761</v>
          </cell>
          <cell r="AH1590">
            <v>18273.732165999078</v>
          </cell>
          <cell r="AI1590">
            <v>17961.487966815042</v>
          </cell>
          <cell r="AJ1590">
            <v>17651.822395022151</v>
          </cell>
          <cell r="AK1590">
            <v>17334.538036767412</v>
          </cell>
          <cell r="AL1590">
            <v>17016.134973385451</v>
          </cell>
          <cell r="AM1590">
            <v>16692.095679184211</v>
          </cell>
          <cell r="AN1590">
            <v>16370.302589236573</v>
          </cell>
          <cell r="AO1590">
            <v>16041.35500739314</v>
          </cell>
          <cell r="AP1590">
            <v>15679.072589274212</v>
          </cell>
          <cell r="AQ1590">
            <v>15350.841448369763</v>
          </cell>
          <cell r="AR1590">
            <v>14722.714095332956</v>
          </cell>
          <cell r="AS1590">
            <v>14085.628587617688</v>
          </cell>
          <cell r="AT1590">
            <v>13708.113905111957</v>
          </cell>
          <cell r="AU1590">
            <v>13366.04748545909</v>
          </cell>
          <cell r="AV1590">
            <v>12715.094998797176</v>
          </cell>
          <cell r="AW1590">
            <v>12056.064522892422</v>
          </cell>
          <cell r="AX1590">
            <v>11710.818417454992</v>
          </cell>
          <cell r="AY1590">
            <v>11361.728952937534</v>
          </cell>
          <cell r="AZ1590">
            <v>11014.776000266189</v>
          </cell>
          <cell r="BA1590">
            <v>10659.211844579371</v>
          </cell>
          <cell r="BB1590">
            <v>10293.344928372666</v>
          </cell>
          <cell r="BC1590">
            <v>9927.1328833944244</v>
          </cell>
          <cell r="BD1590">
            <v>9501.4816398199691</v>
          </cell>
          <cell r="BE1590">
            <v>9071.5013047838693</v>
          </cell>
          <cell r="BF1590">
            <v>8696.6118832680222</v>
          </cell>
          <cell r="BG1590">
            <v>8320.680759648496</v>
          </cell>
          <cell r="BH1590">
            <v>7887.8986932864909</v>
          </cell>
          <cell r="BI1590">
            <v>7444.4232065613669</v>
          </cell>
          <cell r="BJ1590">
            <v>7061.572194463125</v>
          </cell>
          <cell r="BK1590">
            <v>6672.9412625990972</v>
          </cell>
          <cell r="BL1590">
            <v>6290.6624312669646</v>
          </cell>
          <cell r="BM1590">
            <v>5995.958301592349</v>
          </cell>
          <cell r="BN1590">
            <v>5682.8406116990027</v>
          </cell>
          <cell r="BO1590">
            <v>5361.6968778525234</v>
          </cell>
          <cell r="BP1590">
            <v>5021.2161393190754</v>
          </cell>
          <cell r="BQ1590">
            <v>4679.6690599108597</v>
          </cell>
          <cell r="BR1590">
            <v>4339.1736298473934</v>
          </cell>
          <cell r="BS1590">
            <v>3994.3441105582424</v>
          </cell>
          <cell r="BT1590">
            <v>3651.3493959396728</v>
          </cell>
          <cell r="BU1590">
            <v>3300.8117581976385</v>
          </cell>
          <cell r="BV1590">
            <v>2947.8494147564043</v>
          </cell>
          <cell r="BW1590">
            <v>2589.4469568540039</v>
          </cell>
          <cell r="BX1590">
            <v>2232.8603931342068</v>
          </cell>
          <cell r="BY1590">
            <v>1867.8293995924646</v>
          </cell>
          <cell r="BZ1590">
            <v>1498.7068259438006</v>
          </cell>
          <cell r="CA1590">
            <v>1122.5818657103086</v>
          </cell>
          <cell r="CB1590">
            <v>748.21433120189181</v>
          </cell>
          <cell r="CC1590">
            <v>516.47893673177668</v>
          </cell>
          <cell r="CD1590">
            <v>289.30684921514717</v>
          </cell>
          <cell r="CE1590">
            <v>123.6523544470615</v>
          </cell>
          <cell r="CF1590">
            <v>37.769758600218537</v>
          </cell>
          <cell r="CG1590">
            <v>0</v>
          </cell>
          <cell r="CH1590">
            <v>0</v>
          </cell>
          <cell r="CI1590">
            <v>0</v>
          </cell>
          <cell r="CJ1590">
            <v>0</v>
          </cell>
          <cell r="CK1590">
            <v>0</v>
          </cell>
          <cell r="CL1590">
            <v>0</v>
          </cell>
          <cell r="CM1590">
            <v>0</v>
          </cell>
          <cell r="CN1590">
            <v>0</v>
          </cell>
          <cell r="CO1590">
            <v>0</v>
          </cell>
          <cell r="CP1590">
            <v>0</v>
          </cell>
          <cell r="CQ1590">
            <v>0</v>
          </cell>
          <cell r="CR1590">
            <v>0</v>
          </cell>
          <cell r="CS1590">
            <v>0</v>
          </cell>
          <cell r="CT1590">
            <v>0</v>
          </cell>
          <cell r="CU1590">
            <v>0</v>
          </cell>
          <cell r="CV1590">
            <v>0</v>
          </cell>
          <cell r="CW1590">
            <v>0</v>
          </cell>
          <cell r="CX1590">
            <v>0</v>
          </cell>
          <cell r="CY1590">
            <v>0</v>
          </cell>
          <cell r="CZ1590">
            <v>0</v>
          </cell>
          <cell r="DA1590">
            <v>0</v>
          </cell>
          <cell r="DB1590">
            <v>0</v>
          </cell>
          <cell r="DC1590">
            <v>0</v>
          </cell>
          <cell r="DD1590">
            <v>0</v>
          </cell>
          <cell r="DE1590">
            <v>0</v>
          </cell>
          <cell r="DF1590">
            <v>0</v>
          </cell>
          <cell r="DG1590">
            <v>0</v>
          </cell>
          <cell r="DH1590">
            <v>0</v>
          </cell>
          <cell r="DI1590">
            <v>0</v>
          </cell>
          <cell r="DJ1590">
            <v>0</v>
          </cell>
          <cell r="DK1590">
            <v>0</v>
          </cell>
          <cell r="DL1590">
            <v>0</v>
          </cell>
          <cell r="DM1590">
            <v>0</v>
          </cell>
          <cell r="DN1590">
            <v>0</v>
          </cell>
          <cell r="DO1590">
            <v>0</v>
          </cell>
          <cell r="DP1590">
            <v>0</v>
          </cell>
          <cell r="DQ1590">
            <v>0</v>
          </cell>
          <cell r="DR1590">
            <v>0</v>
          </cell>
          <cell r="DS1590">
            <v>0</v>
          </cell>
          <cell r="DT1590">
            <v>0</v>
          </cell>
          <cell r="DU1590">
            <v>0</v>
          </cell>
          <cell r="DV1590">
            <v>0</v>
          </cell>
          <cell r="DW1590">
            <v>0</v>
          </cell>
          <cell r="DX1590">
            <v>0</v>
          </cell>
          <cell r="DY1590">
            <v>0</v>
          </cell>
          <cell r="DZ1590">
            <v>0</v>
          </cell>
          <cell r="EA1590">
            <v>0</v>
          </cell>
          <cell r="EB1590">
            <v>0</v>
          </cell>
          <cell r="EC1590">
            <v>0</v>
          </cell>
          <cell r="ED1590">
            <v>0</v>
          </cell>
          <cell r="EE1590">
            <v>0</v>
          </cell>
          <cell r="EF1590">
            <v>0</v>
          </cell>
          <cell r="EG1590">
            <v>0</v>
          </cell>
          <cell r="EH1590">
            <v>0</v>
          </cell>
          <cell r="EI1590">
            <v>0</v>
          </cell>
          <cell r="EJ1590">
            <v>0</v>
          </cell>
          <cell r="EK1590">
            <v>0</v>
          </cell>
          <cell r="EL1590">
            <v>0</v>
          </cell>
          <cell r="EM1590">
            <v>0</v>
          </cell>
          <cell r="EN1590">
            <v>0</v>
          </cell>
          <cell r="EO1590">
            <v>0</v>
          </cell>
          <cell r="EP1590">
            <v>0</v>
          </cell>
          <cell r="EQ1590">
            <v>0</v>
          </cell>
          <cell r="ER1590">
            <v>0</v>
          </cell>
          <cell r="ES1590">
            <v>0</v>
          </cell>
          <cell r="ET1590">
            <v>0</v>
          </cell>
          <cell r="EU1590">
            <v>0</v>
          </cell>
          <cell r="EV1590">
            <v>0</v>
          </cell>
          <cell r="EW1590">
            <v>0</v>
          </cell>
          <cell r="EX1590">
            <v>0</v>
          </cell>
          <cell r="EY1590">
            <v>0</v>
          </cell>
          <cell r="EZ1590">
            <v>0</v>
          </cell>
          <cell r="FA1590">
            <v>0</v>
          </cell>
          <cell r="FB1590">
            <v>0</v>
          </cell>
          <cell r="FC1590">
            <v>0</v>
          </cell>
          <cell r="FD1590">
            <v>0</v>
          </cell>
          <cell r="FE1590">
            <v>0</v>
          </cell>
          <cell r="FF1590">
            <v>0</v>
          </cell>
          <cell r="FG1590">
            <v>0</v>
          </cell>
          <cell r="FH1590">
            <v>0</v>
          </cell>
          <cell r="FI1590">
            <v>0</v>
          </cell>
          <cell r="FJ1590">
            <v>0</v>
          </cell>
        </row>
        <row r="1592">
          <cell r="F1592">
            <v>0</v>
          </cell>
          <cell r="G1592">
            <v>5675.6061242222922</v>
          </cell>
          <cell r="H1592">
            <v>6743.8016919592537</v>
          </cell>
          <cell r="I1592">
            <v>7844.8673770899313</v>
          </cell>
          <cell r="J1592">
            <v>8939.9768132977479</v>
          </cell>
          <cell r="K1592">
            <v>10030.067300753253</v>
          </cell>
          <cell r="L1592">
            <v>11120.570761435272</v>
          </cell>
          <cell r="M1592">
            <v>12200.437378154165</v>
          </cell>
          <cell r="N1592">
            <v>13281.75884613519</v>
          </cell>
          <cell r="O1592">
            <v>14364.586877474972</v>
          </cell>
          <cell r="P1592">
            <v>22170.382559121161</v>
          </cell>
          <cell r="Q1592">
            <v>22170.382559121161</v>
          </cell>
          <cell r="R1592">
            <v>22169.632559121161</v>
          </cell>
          <cell r="S1592">
            <v>22169.632559121161</v>
          </cell>
          <cell r="T1592">
            <v>22169.632559121161</v>
          </cell>
          <cell r="U1592">
            <v>21735.9741027005</v>
          </cell>
          <cell r="V1592">
            <v>21735.9741027005</v>
          </cell>
          <cell r="W1592">
            <v>21735.9741027005</v>
          </cell>
          <cell r="X1592">
            <v>21303.770336689598</v>
          </cell>
          <cell r="Y1592">
            <v>20995.767083903007</v>
          </cell>
          <cell r="Z1592">
            <v>20694.187047536761</v>
          </cell>
          <cell r="AA1592">
            <v>20393.518935582993</v>
          </cell>
          <cell r="AB1592">
            <v>20095.948921251475</v>
          </cell>
          <cell r="AC1592">
            <v>19790.144974810108</v>
          </cell>
          <cell r="AD1592">
            <v>19489.838323216885</v>
          </cell>
          <cell r="AE1592">
            <v>19187.538103987754</v>
          </cell>
          <cell r="AF1592">
            <v>18888.102127716724</v>
          </cell>
          <cell r="AG1592">
            <v>18581.010784939761</v>
          </cell>
          <cell r="AH1592">
            <v>18273.732165999078</v>
          </cell>
          <cell r="AI1592">
            <v>17961.487966815042</v>
          </cell>
          <cell r="AJ1592">
            <v>17651.822395022151</v>
          </cell>
          <cell r="AK1592">
            <v>17334.538036767412</v>
          </cell>
          <cell r="AL1592">
            <v>17016.134973385451</v>
          </cell>
          <cell r="AM1592">
            <v>16692.095679184211</v>
          </cell>
          <cell r="AN1592">
            <v>16370.302589236573</v>
          </cell>
          <cell r="AO1592">
            <v>16041.35500739314</v>
          </cell>
          <cell r="AP1592">
            <v>15716.117317129574</v>
          </cell>
          <cell r="AQ1592">
            <v>15387.886176225125</v>
          </cell>
          <cell r="AR1592">
            <v>15062.174059286594</v>
          </cell>
          <cell r="AS1592">
            <v>14728.736765005568</v>
          </cell>
          <cell r="AT1592">
            <v>14392.995644670675</v>
          </cell>
          <cell r="AU1592">
            <v>14050.929225017808</v>
          </cell>
          <cell r="AV1592">
            <v>13711.14534928021</v>
          </cell>
          <cell r="AW1592">
            <v>13363.030253093599</v>
          </cell>
          <cell r="AX1592">
            <v>13017.784147656166</v>
          </cell>
          <cell r="AY1592">
            <v>12668.69468313871</v>
          </cell>
          <cell r="AZ1592">
            <v>12321.741730467365</v>
          </cell>
          <cell r="BA1592">
            <v>11966.177574780548</v>
          </cell>
          <cell r="BB1592">
            <v>11607.08706811415</v>
          </cell>
          <cell r="BC1592">
            <v>11240.875023135908</v>
          </cell>
          <cell r="BD1592">
            <v>10834.600921158348</v>
          </cell>
          <cell r="BE1592">
            <v>10420.582639221004</v>
          </cell>
          <cell r="BF1592">
            <v>10049.187683497084</v>
          </cell>
          <cell r="BG1592">
            <v>9673.2565598775582</v>
          </cell>
          <cell r="BH1592">
            <v>9256.6177747737656</v>
          </cell>
          <cell r="BI1592">
            <v>8831.8265145475634</v>
          </cell>
          <cell r="BJ1592">
            <v>8448.9755024493206</v>
          </cell>
          <cell r="BK1592">
            <v>8060.3445705852919</v>
          </cell>
          <cell r="BL1592">
            <v>7630.473628451462</v>
          </cell>
          <cell r="BM1592">
            <v>7191.768195614145</v>
          </cell>
          <cell r="BN1592">
            <v>6797.05972513897</v>
          </cell>
          <cell r="BO1592">
            <v>6397.2958060723777</v>
          </cell>
          <cell r="BP1592">
            <v>5955.6078463311151</v>
          </cell>
          <cell r="BQ1592">
            <v>5504.6190832510065</v>
          </cell>
          <cell r="BR1592">
            <v>5097.4182502993835</v>
          </cell>
          <cell r="BS1592">
            <v>4684.7530017933495</v>
          </cell>
          <cell r="BT1592">
            <v>4229.5482168397029</v>
          </cell>
          <cell r="BU1592">
            <v>3807.9365174778495</v>
          </cell>
          <cell r="BV1592">
            <v>3385.0475762103842</v>
          </cell>
          <cell r="BW1592">
            <v>2955.5396506579077</v>
          </cell>
          <cell r="BX1592">
            <v>2527.7607666715917</v>
          </cell>
          <cell r="BY1592">
            <v>2090.3047770682501</v>
          </cell>
          <cell r="BZ1592">
            <v>1647.8790532057142</v>
          </cell>
          <cell r="CA1592">
            <v>1197.2252852249098</v>
          </cell>
          <cell r="CB1592">
            <v>748.21433120188897</v>
          </cell>
          <cell r="CC1592">
            <v>516.47893673177384</v>
          </cell>
          <cell r="CD1592">
            <v>289.30684921514427</v>
          </cell>
          <cell r="CE1592">
            <v>123.6523544470586</v>
          </cell>
          <cell r="CF1592">
            <v>37.769758600215638</v>
          </cell>
          <cell r="CG1592">
            <v>0</v>
          </cell>
          <cell r="CH1592">
            <v>0</v>
          </cell>
          <cell r="CI1592">
            <v>0</v>
          </cell>
          <cell r="CJ1592">
            <v>0</v>
          </cell>
          <cell r="CK1592">
            <v>0</v>
          </cell>
          <cell r="CL1592">
            <v>0</v>
          </cell>
          <cell r="CM1592">
            <v>0</v>
          </cell>
          <cell r="CN1592">
            <v>0</v>
          </cell>
          <cell r="CO1592">
            <v>0</v>
          </cell>
          <cell r="CP1592">
            <v>0</v>
          </cell>
          <cell r="CQ1592">
            <v>0</v>
          </cell>
          <cell r="CR1592">
            <v>0</v>
          </cell>
          <cell r="CS1592">
            <v>0</v>
          </cell>
          <cell r="CT1592">
            <v>0</v>
          </cell>
          <cell r="CU1592">
            <v>0</v>
          </cell>
          <cell r="CV1592">
            <v>0</v>
          </cell>
          <cell r="CW1592">
            <v>0</v>
          </cell>
          <cell r="CX1592">
            <v>0</v>
          </cell>
          <cell r="CY1592">
            <v>0</v>
          </cell>
          <cell r="CZ1592">
            <v>0</v>
          </cell>
          <cell r="DA1592">
            <v>0</v>
          </cell>
          <cell r="DB1592">
            <v>0</v>
          </cell>
          <cell r="DC1592">
            <v>0</v>
          </cell>
          <cell r="DD1592">
            <v>0</v>
          </cell>
          <cell r="DE1592">
            <v>0</v>
          </cell>
          <cell r="DF1592">
            <v>0</v>
          </cell>
          <cell r="DG1592">
            <v>0</v>
          </cell>
          <cell r="DH1592">
            <v>0</v>
          </cell>
          <cell r="DI1592">
            <v>0</v>
          </cell>
          <cell r="DJ1592">
            <v>0</v>
          </cell>
          <cell r="DK1592">
            <v>0</v>
          </cell>
          <cell r="DL1592">
            <v>0</v>
          </cell>
          <cell r="DM1592">
            <v>0</v>
          </cell>
          <cell r="DN1592">
            <v>0</v>
          </cell>
          <cell r="DO1592">
            <v>0</v>
          </cell>
          <cell r="DP1592">
            <v>0</v>
          </cell>
          <cell r="DQ1592">
            <v>0</v>
          </cell>
          <cell r="DR1592">
            <v>0</v>
          </cell>
          <cell r="DS1592">
            <v>0</v>
          </cell>
          <cell r="DT1592">
            <v>0</v>
          </cell>
          <cell r="DU1592">
            <v>0</v>
          </cell>
          <cell r="DV1592">
            <v>0</v>
          </cell>
          <cell r="DW1592">
            <v>0</v>
          </cell>
          <cell r="DX1592">
            <v>0</v>
          </cell>
          <cell r="DY1592">
            <v>0</v>
          </cell>
          <cell r="DZ1592">
            <v>0</v>
          </cell>
          <cell r="EA1592">
            <v>0</v>
          </cell>
          <cell r="EB1592">
            <v>0</v>
          </cell>
          <cell r="EC1592">
            <v>0</v>
          </cell>
          <cell r="ED1592">
            <v>0</v>
          </cell>
          <cell r="EE1592">
            <v>0</v>
          </cell>
          <cell r="EF1592">
            <v>0</v>
          </cell>
          <cell r="EG1592">
            <v>0</v>
          </cell>
          <cell r="EH1592">
            <v>0</v>
          </cell>
          <cell r="EI1592">
            <v>0</v>
          </cell>
          <cell r="EJ1592">
            <v>0</v>
          </cell>
          <cell r="EK1592">
            <v>0</v>
          </cell>
          <cell r="EL1592">
            <v>0</v>
          </cell>
          <cell r="EM1592">
            <v>0</v>
          </cell>
          <cell r="EN1592">
            <v>0</v>
          </cell>
          <cell r="EO1592">
            <v>0</v>
          </cell>
          <cell r="EP1592">
            <v>0</v>
          </cell>
          <cell r="EQ1592">
            <v>0</v>
          </cell>
          <cell r="ER1592">
            <v>0</v>
          </cell>
          <cell r="ES1592">
            <v>0</v>
          </cell>
          <cell r="ET1592">
            <v>0</v>
          </cell>
          <cell r="EU1592">
            <v>0</v>
          </cell>
          <cell r="EV1592">
            <v>0</v>
          </cell>
          <cell r="EW1592">
            <v>0</v>
          </cell>
          <cell r="EX1592">
            <v>0</v>
          </cell>
          <cell r="EY1592">
            <v>0</v>
          </cell>
          <cell r="EZ1592">
            <v>0</v>
          </cell>
          <cell r="FA1592">
            <v>0</v>
          </cell>
          <cell r="FB1592">
            <v>0</v>
          </cell>
          <cell r="FC1592">
            <v>0</v>
          </cell>
          <cell r="FD1592">
            <v>0</v>
          </cell>
          <cell r="FE1592">
            <v>0</v>
          </cell>
          <cell r="FF1592">
            <v>0</v>
          </cell>
          <cell r="FG1592">
            <v>0</v>
          </cell>
          <cell r="FH1592">
            <v>0</v>
          </cell>
          <cell r="FI1592">
            <v>0</v>
          </cell>
          <cell r="FJ1592">
            <v>0</v>
          </cell>
        </row>
        <row r="1594">
          <cell r="C1594">
            <v>0</v>
          </cell>
        </row>
        <row r="1805">
          <cell r="D1805">
            <v>1742.620973601571</v>
          </cell>
        </row>
        <row r="2159">
          <cell r="F2159">
            <v>0</v>
          </cell>
          <cell r="G2159">
            <v>0</v>
          </cell>
          <cell r="H2159">
            <v>0</v>
          </cell>
          <cell r="I2159">
            <v>0</v>
          </cell>
          <cell r="J2159">
            <v>0</v>
          </cell>
          <cell r="K2159">
            <v>0</v>
          </cell>
          <cell r="L2159">
            <v>0</v>
          </cell>
          <cell r="M2159">
            <v>0</v>
          </cell>
          <cell r="N2159">
            <v>0</v>
          </cell>
          <cell r="O2159">
            <v>834.84906916134514</v>
          </cell>
          <cell r="P2159">
            <v>834.84906916134514</v>
          </cell>
          <cell r="Q2159">
            <v>1459.2288275381761</v>
          </cell>
          <cell r="R2159">
            <v>1459.2288275381761</v>
          </cell>
          <cell r="S2159">
            <v>1459.2288275381761</v>
          </cell>
          <cell r="T2159">
            <v>1288.7713550275894</v>
          </cell>
          <cell r="U2159">
            <v>1288.7713550275894</v>
          </cell>
          <cell r="V2159">
            <v>1288.7713550275894</v>
          </cell>
          <cell r="W2159">
            <v>1113.2168997589308</v>
          </cell>
          <cell r="X2159">
            <v>1102.0429134282736</v>
          </cell>
          <cell r="Y2159">
            <v>1095.3712241946478</v>
          </cell>
          <cell r="Z2159">
            <v>1100.937842646762</v>
          </cell>
          <cell r="AA2159">
            <v>1103.061186857791</v>
          </cell>
          <cell r="AB2159">
            <v>1096.6089344348836</v>
          </cell>
          <cell r="AC2159">
            <v>1093.5295055413376</v>
          </cell>
          <cell r="AD2159">
            <v>1097.8463677843433</v>
          </cell>
          <cell r="AE2159">
            <v>1106.038988175033</v>
          </cell>
          <cell r="AF2159">
            <v>1110.4476845315967</v>
          </cell>
          <cell r="AG2159">
            <v>1110.9781815063111</v>
          </cell>
          <cell r="AH2159">
            <v>1114.8218481133849</v>
          </cell>
          <cell r="AI2159">
            <v>1123.3408373951911</v>
          </cell>
          <cell r="AJ2159">
            <v>1128.9690375641599</v>
          </cell>
          <cell r="AK2159">
            <v>1129.9256941019621</v>
          </cell>
          <cell r="AL2159">
            <v>1132.8483485794454</v>
          </cell>
          <cell r="AM2159">
            <v>1133.8008825912555</v>
          </cell>
          <cell r="AN2159">
            <v>1128.8672378371884</v>
          </cell>
          <cell r="AO2159">
            <v>1125.4664275386722</v>
          </cell>
          <cell r="AP2159">
            <v>1125.9049364857899</v>
          </cell>
          <cell r="AQ2159">
            <v>1129.7900333814973</v>
          </cell>
          <cell r="AR2159">
            <v>1133.7648601526589</v>
          </cell>
          <cell r="AS2159">
            <v>1134.1364661071923</v>
          </cell>
          <cell r="AT2159">
            <v>1134.4337280240552</v>
          </cell>
          <cell r="AU2159">
            <v>1130.7005385318955</v>
          </cell>
          <cell r="AV2159">
            <v>1123.7019263633208</v>
          </cell>
          <cell r="AW2159">
            <v>1120.5615018690401</v>
          </cell>
          <cell r="AX2159">
            <v>1123.721207883289</v>
          </cell>
          <cell r="AY2159">
            <v>1134.3393802978633</v>
          </cell>
          <cell r="AZ2159">
            <v>1142.7593645544798</v>
          </cell>
          <cell r="BA2159">
            <v>1143.6590715058524</v>
          </cell>
          <cell r="BB2159">
            <v>1145.1050373088594</v>
          </cell>
          <cell r="BC2159">
            <v>1147.4570171833323</v>
          </cell>
          <cell r="BD2159">
            <v>1145.5752788073132</v>
          </cell>
          <cell r="BE2159">
            <v>1142.7222450906615</v>
          </cell>
          <cell r="BF2159">
            <v>1144.3192675819146</v>
          </cell>
          <cell r="BG2159">
            <v>1148.4586837768479</v>
          </cell>
          <cell r="BH2159">
            <v>1149.696990018844</v>
          </cell>
          <cell r="BI2159">
            <v>1076.9633567518786</v>
          </cell>
          <cell r="BJ2159">
            <v>846.37090680232632</v>
          </cell>
          <cell r="BK2159">
            <v>802.82532646490938</v>
          </cell>
          <cell r="BL2159">
            <v>932.04739518964391</v>
          </cell>
          <cell r="BM2159">
            <v>964.33211658975597</v>
          </cell>
          <cell r="BN2159">
            <v>986.14590826081894</v>
          </cell>
          <cell r="BO2159">
            <v>990.84514936597918</v>
          </cell>
          <cell r="BP2159">
            <v>989.6361076884557</v>
          </cell>
          <cell r="BQ2159">
            <v>987.25159050925674</v>
          </cell>
          <cell r="BR2159">
            <v>989.22735200170359</v>
          </cell>
          <cell r="BS2159">
            <v>996.83680316388882</v>
          </cell>
          <cell r="BT2159">
            <v>1001.4518005448017</v>
          </cell>
          <cell r="BU2159">
            <v>1000.340590812673</v>
          </cell>
          <cell r="BV2159">
            <v>1003.2025578108163</v>
          </cell>
          <cell r="BW2159">
            <v>1013.883869177263</v>
          </cell>
          <cell r="BX2159">
            <v>1022.535320967959</v>
          </cell>
          <cell r="BY2159">
            <v>1023.2931834179656</v>
          </cell>
          <cell r="BZ2159">
            <v>824.49468334588164</v>
          </cell>
          <cell r="CA2159">
            <v>623.05356251718547</v>
          </cell>
          <cell r="CB2159">
            <v>530.88827241860736</v>
          </cell>
          <cell r="CC2159">
            <v>339.03018161107292</v>
          </cell>
          <cell r="CD2159">
            <v>166.29503728842329</v>
          </cell>
          <cell r="CE2159">
            <v>50.693059202869314</v>
          </cell>
          <cell r="CF2159">
            <v>4.1993075683421921E-12</v>
          </cell>
          <cell r="CG2159">
            <v>0</v>
          </cell>
          <cell r="CH2159">
            <v>0</v>
          </cell>
          <cell r="CI2159">
            <v>0</v>
          </cell>
          <cell r="CJ2159">
            <v>0</v>
          </cell>
          <cell r="CK2159">
            <v>0</v>
          </cell>
          <cell r="CL2159">
            <v>0</v>
          </cell>
          <cell r="CM2159">
            <v>0</v>
          </cell>
          <cell r="CN2159">
            <v>0</v>
          </cell>
          <cell r="CO2159">
            <v>0</v>
          </cell>
          <cell r="CP2159">
            <v>0</v>
          </cell>
          <cell r="CQ2159">
            <v>0</v>
          </cell>
          <cell r="CR2159">
            <v>0</v>
          </cell>
          <cell r="CS2159">
            <v>0</v>
          </cell>
          <cell r="CT2159">
            <v>0</v>
          </cell>
          <cell r="CU2159">
            <v>0</v>
          </cell>
          <cell r="CV2159">
            <v>0</v>
          </cell>
          <cell r="CW2159">
            <v>0</v>
          </cell>
          <cell r="CX2159">
            <v>0</v>
          </cell>
          <cell r="CY2159">
            <v>0</v>
          </cell>
          <cell r="CZ2159">
            <v>0</v>
          </cell>
          <cell r="DA2159">
            <v>0</v>
          </cell>
          <cell r="DB2159">
            <v>0</v>
          </cell>
          <cell r="DC2159">
            <v>0</v>
          </cell>
          <cell r="DD2159">
            <v>0</v>
          </cell>
          <cell r="DE2159">
            <v>0</v>
          </cell>
          <cell r="DF2159">
            <v>0</v>
          </cell>
          <cell r="DG2159">
            <v>0</v>
          </cell>
          <cell r="DH2159">
            <v>0</v>
          </cell>
          <cell r="DI2159">
            <v>0</v>
          </cell>
          <cell r="DJ2159">
            <v>0</v>
          </cell>
          <cell r="DK2159">
            <v>0</v>
          </cell>
          <cell r="DL2159">
            <v>0</v>
          </cell>
          <cell r="DM2159">
            <v>0</v>
          </cell>
          <cell r="DN2159">
            <v>0</v>
          </cell>
          <cell r="DO2159">
            <v>0</v>
          </cell>
          <cell r="DP2159">
            <v>0</v>
          </cell>
          <cell r="DQ2159">
            <v>0</v>
          </cell>
          <cell r="DR2159">
            <v>0</v>
          </cell>
          <cell r="DS2159">
            <v>0</v>
          </cell>
          <cell r="DT2159">
            <v>0</v>
          </cell>
          <cell r="DU2159">
            <v>0</v>
          </cell>
          <cell r="DV2159">
            <v>0</v>
          </cell>
          <cell r="DW2159">
            <v>0</v>
          </cell>
          <cell r="DX2159">
            <v>0</v>
          </cell>
          <cell r="DY2159">
            <v>0</v>
          </cell>
          <cell r="DZ2159">
            <v>0</v>
          </cell>
          <cell r="EA2159">
            <v>0</v>
          </cell>
          <cell r="EB2159">
            <v>0</v>
          </cell>
          <cell r="EC2159">
            <v>0</v>
          </cell>
          <cell r="ED2159">
            <v>0</v>
          </cell>
          <cell r="EE2159">
            <v>0</v>
          </cell>
          <cell r="EF2159">
            <v>0</v>
          </cell>
          <cell r="EG2159">
            <v>0</v>
          </cell>
          <cell r="EH2159">
            <v>0</v>
          </cell>
          <cell r="EI2159">
            <v>0</v>
          </cell>
          <cell r="EJ2159">
            <v>0</v>
          </cell>
          <cell r="EK2159">
            <v>0</v>
          </cell>
          <cell r="EL2159">
            <v>0</v>
          </cell>
          <cell r="EM2159">
            <v>0</v>
          </cell>
          <cell r="EN2159">
            <v>0</v>
          </cell>
          <cell r="EO2159">
            <v>0</v>
          </cell>
          <cell r="EP2159">
            <v>0</v>
          </cell>
          <cell r="EQ2159">
            <v>0</v>
          </cell>
          <cell r="ER2159">
            <v>0</v>
          </cell>
          <cell r="ES2159">
            <v>0</v>
          </cell>
          <cell r="ET2159">
            <v>0</v>
          </cell>
          <cell r="EU2159">
            <v>0</v>
          </cell>
          <cell r="EV2159">
            <v>0</v>
          </cell>
          <cell r="EW2159">
            <v>0</v>
          </cell>
          <cell r="EX2159">
            <v>0</v>
          </cell>
          <cell r="EY2159">
            <v>0</v>
          </cell>
          <cell r="EZ2159">
            <v>0</v>
          </cell>
          <cell r="FA2159">
            <v>0</v>
          </cell>
          <cell r="FB2159">
            <v>0</v>
          </cell>
          <cell r="FC2159">
            <v>0</v>
          </cell>
          <cell r="FD2159">
            <v>0</v>
          </cell>
          <cell r="FE2159">
            <v>0</v>
          </cell>
          <cell r="FF2159">
            <v>0</v>
          </cell>
          <cell r="FG2159">
            <v>0</v>
          </cell>
          <cell r="FH2159">
            <v>0</v>
          </cell>
          <cell r="FI2159">
            <v>0</v>
          </cell>
          <cell r="FJ2159">
            <v>0</v>
          </cell>
        </row>
        <row r="2199">
          <cell r="D2199">
            <v>0</v>
          </cell>
        </row>
      </sheetData>
      <sheetData sheetId="11" refreshError="1"/>
      <sheetData sheetId="12">
        <row r="99">
          <cell r="C99">
            <v>43585</v>
          </cell>
        </row>
        <row r="101">
          <cell r="C101">
            <v>49064</v>
          </cell>
        </row>
        <row r="111">
          <cell r="C111">
            <v>43405</v>
          </cell>
        </row>
        <row r="153">
          <cell r="Q153">
            <v>266.22000000000003</v>
          </cell>
        </row>
        <row r="166">
          <cell r="I166">
            <v>1459.2288259420638</v>
          </cell>
        </row>
      </sheetData>
      <sheetData sheetId="13">
        <row r="9">
          <cell r="D9" t="str">
            <v>Scénario 4</v>
          </cell>
        </row>
        <row r="13">
          <cell r="D13" t="str">
            <v xml:space="preserve"> 4</v>
          </cell>
        </row>
        <row r="23">
          <cell r="D23">
            <v>0.85</v>
          </cell>
        </row>
        <row r="438">
          <cell r="D438">
            <v>0</v>
          </cell>
        </row>
        <row r="447">
          <cell r="D447">
            <v>0</v>
          </cell>
        </row>
        <row r="459">
          <cell r="D459">
            <v>0</v>
          </cell>
        </row>
        <row r="474">
          <cell r="D474">
            <v>365.25</v>
          </cell>
        </row>
      </sheetData>
      <sheetData sheetId="14">
        <row r="93">
          <cell r="D93">
            <v>0.33333333333333331</v>
          </cell>
        </row>
      </sheetData>
      <sheetData sheetId="15">
        <row r="11">
          <cell r="C11">
            <v>43373</v>
          </cell>
        </row>
      </sheetData>
      <sheetData sheetId="16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FA Figures"/>
      <sheetName val="FA Schedule 1"/>
      <sheetName val="FA - Schedule 11"/>
      <sheetName val="SWAP"/>
      <sheetName val="SENSIS"/>
      <sheetName val="Summary"/>
      <sheetName val="Checks"/>
      <sheetName val="FS annual"/>
      <sheetName val="Calc. Sheets ---&gt;"/>
      <sheetName val="SPV 8"/>
      <sheetName val="SPV 9"/>
      <sheetName val="Inputs ---&gt;"/>
      <sheetName val="Sc - SPV8"/>
      <sheetName val="Sc - SPV9"/>
      <sheetName val="Input SPV8"/>
      <sheetName val="Input SPV9"/>
      <sheetName val="Account  - Taxes"/>
      <sheetName val="EURIBOR"/>
      <sheetName val="Graphs ---&gt;"/>
      <sheetName val="Graph-DSCR-SPV8"/>
      <sheetName val="Graphs-DSCR-SPV9"/>
      <sheetName val="Change Lo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60">
          <cell r="G60">
            <v>0.36841375883363825</v>
          </cell>
          <cell r="J60">
            <v>0.40049306075551883</v>
          </cell>
        </row>
      </sheetData>
      <sheetData sheetId="7">
        <row r="9">
          <cell r="F9">
            <v>15497.741769409835</v>
          </cell>
        </row>
        <row r="117">
          <cell r="F117">
            <v>0</v>
          </cell>
          <cell r="H117">
            <v>0</v>
          </cell>
        </row>
      </sheetData>
      <sheetData sheetId="8"/>
      <sheetData sheetId="9" refreshError="1"/>
      <sheetData sheetId="10">
        <row r="90">
          <cell r="F90">
            <v>0</v>
          </cell>
          <cell r="G90">
            <v>1</v>
          </cell>
          <cell r="H90">
            <v>1</v>
          </cell>
          <cell r="I90">
            <v>1</v>
          </cell>
          <cell r="J90">
            <v>1</v>
          </cell>
          <cell r="K90">
            <v>1</v>
          </cell>
          <cell r="L90">
            <v>1</v>
          </cell>
          <cell r="M90">
            <v>1</v>
          </cell>
          <cell r="N90">
            <v>2</v>
          </cell>
          <cell r="O90">
            <v>2</v>
          </cell>
          <cell r="P90">
            <v>2</v>
          </cell>
          <cell r="Q90">
            <v>2</v>
          </cell>
          <cell r="R90">
            <v>3</v>
          </cell>
          <cell r="S90">
            <v>3</v>
          </cell>
          <cell r="T90">
            <v>3</v>
          </cell>
          <cell r="U90">
            <v>3</v>
          </cell>
          <cell r="V90">
            <v>4</v>
          </cell>
          <cell r="W90">
            <v>4</v>
          </cell>
          <cell r="X90">
            <v>4</v>
          </cell>
          <cell r="Y90">
            <v>4</v>
          </cell>
          <cell r="Z90">
            <v>5</v>
          </cell>
          <cell r="AA90">
            <v>5</v>
          </cell>
          <cell r="AB90">
            <v>5</v>
          </cell>
          <cell r="AC90">
            <v>5</v>
          </cell>
          <cell r="AD90">
            <v>6</v>
          </cell>
          <cell r="AE90">
            <v>6</v>
          </cell>
          <cell r="AF90">
            <v>6</v>
          </cell>
          <cell r="AG90">
            <v>6</v>
          </cell>
          <cell r="AH90">
            <v>7</v>
          </cell>
          <cell r="AI90">
            <v>7</v>
          </cell>
          <cell r="AJ90">
            <v>7</v>
          </cell>
          <cell r="AK90">
            <v>7</v>
          </cell>
          <cell r="AL90">
            <v>8</v>
          </cell>
          <cell r="AM90">
            <v>8</v>
          </cell>
          <cell r="AN90">
            <v>8</v>
          </cell>
          <cell r="AO90">
            <v>8</v>
          </cell>
          <cell r="AP90">
            <v>9</v>
          </cell>
          <cell r="AQ90">
            <v>9</v>
          </cell>
          <cell r="AR90">
            <v>9</v>
          </cell>
          <cell r="AS90">
            <v>9</v>
          </cell>
          <cell r="AT90">
            <v>10</v>
          </cell>
          <cell r="AU90">
            <v>10</v>
          </cell>
          <cell r="AV90">
            <v>10</v>
          </cell>
          <cell r="AW90">
            <v>10</v>
          </cell>
          <cell r="AX90">
            <v>11</v>
          </cell>
          <cell r="AY90">
            <v>11</v>
          </cell>
          <cell r="AZ90">
            <v>11</v>
          </cell>
          <cell r="BA90">
            <v>11</v>
          </cell>
          <cell r="BB90">
            <v>12</v>
          </cell>
          <cell r="BC90">
            <v>12</v>
          </cell>
          <cell r="BD90">
            <v>12</v>
          </cell>
          <cell r="BE90">
            <v>12</v>
          </cell>
          <cell r="BF90">
            <v>13</v>
          </cell>
          <cell r="BG90">
            <v>13</v>
          </cell>
          <cell r="BH90">
            <v>13</v>
          </cell>
          <cell r="BI90">
            <v>13</v>
          </cell>
          <cell r="BJ90">
            <v>14</v>
          </cell>
          <cell r="BK90">
            <v>14</v>
          </cell>
          <cell r="BL90">
            <v>14</v>
          </cell>
          <cell r="BM90">
            <v>14</v>
          </cell>
          <cell r="BN90">
            <v>15</v>
          </cell>
          <cell r="BO90">
            <v>15</v>
          </cell>
          <cell r="BP90">
            <v>15</v>
          </cell>
          <cell r="BQ90">
            <v>15</v>
          </cell>
          <cell r="BR90">
            <v>16</v>
          </cell>
          <cell r="BS90">
            <v>16</v>
          </cell>
          <cell r="BT90">
            <v>16</v>
          </cell>
          <cell r="BU90">
            <v>16</v>
          </cell>
          <cell r="BV90">
            <v>17</v>
          </cell>
          <cell r="BW90">
            <v>17</v>
          </cell>
          <cell r="BX90">
            <v>17</v>
          </cell>
          <cell r="BY90">
            <v>17</v>
          </cell>
          <cell r="BZ90">
            <v>18</v>
          </cell>
          <cell r="CA90">
            <v>18</v>
          </cell>
          <cell r="CB90">
            <v>18</v>
          </cell>
          <cell r="CC90">
            <v>18</v>
          </cell>
          <cell r="CD90">
            <v>19</v>
          </cell>
          <cell r="CE90">
            <v>19</v>
          </cell>
          <cell r="CF90">
            <v>19</v>
          </cell>
          <cell r="CG90">
            <v>19</v>
          </cell>
          <cell r="CH90">
            <v>20</v>
          </cell>
          <cell r="CI90">
            <v>20</v>
          </cell>
          <cell r="CJ90">
            <v>20</v>
          </cell>
          <cell r="CK90">
            <v>20</v>
          </cell>
          <cell r="CL90">
            <v>21</v>
          </cell>
          <cell r="CM90">
            <v>21</v>
          </cell>
          <cell r="CN90">
            <v>21</v>
          </cell>
          <cell r="CO90">
            <v>21</v>
          </cell>
          <cell r="CP90">
            <v>22</v>
          </cell>
          <cell r="CQ90">
            <v>22</v>
          </cell>
          <cell r="CR90">
            <v>22</v>
          </cell>
          <cell r="CS90">
            <v>22</v>
          </cell>
          <cell r="CT90">
            <v>23</v>
          </cell>
          <cell r="CU90">
            <v>23</v>
          </cell>
          <cell r="CV90">
            <v>23</v>
          </cell>
          <cell r="CW90">
            <v>23</v>
          </cell>
          <cell r="CX90">
            <v>24</v>
          </cell>
          <cell r="CY90">
            <v>24</v>
          </cell>
          <cell r="CZ90">
            <v>24</v>
          </cell>
          <cell r="DA90">
            <v>24</v>
          </cell>
          <cell r="DB90">
            <v>25</v>
          </cell>
          <cell r="DC90">
            <v>25</v>
          </cell>
          <cell r="DD90">
            <v>25</v>
          </cell>
          <cell r="DE90">
            <v>25</v>
          </cell>
          <cell r="DF90">
            <v>26</v>
          </cell>
          <cell r="DG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</row>
        <row r="94">
          <cell r="F94">
            <v>0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>
            <v>1</v>
          </cell>
          <cell r="L94">
            <v>2</v>
          </cell>
          <cell r="M94">
            <v>2</v>
          </cell>
          <cell r="N94">
            <v>2</v>
          </cell>
          <cell r="O94">
            <v>2</v>
          </cell>
          <cell r="P94">
            <v>3</v>
          </cell>
          <cell r="Q94">
            <v>3</v>
          </cell>
          <cell r="R94">
            <v>3</v>
          </cell>
          <cell r="S94">
            <v>3</v>
          </cell>
          <cell r="T94">
            <v>4</v>
          </cell>
          <cell r="U94">
            <v>4</v>
          </cell>
          <cell r="V94">
            <v>4</v>
          </cell>
          <cell r="W94">
            <v>4</v>
          </cell>
          <cell r="X94">
            <v>5</v>
          </cell>
          <cell r="Y94">
            <v>5</v>
          </cell>
          <cell r="Z94">
            <v>5</v>
          </cell>
          <cell r="AA94">
            <v>5</v>
          </cell>
          <cell r="AB94">
            <v>6</v>
          </cell>
          <cell r="AC94">
            <v>6</v>
          </cell>
          <cell r="AD94">
            <v>6</v>
          </cell>
          <cell r="AE94">
            <v>6</v>
          </cell>
          <cell r="AF94">
            <v>7</v>
          </cell>
          <cell r="AG94">
            <v>7</v>
          </cell>
          <cell r="AH94">
            <v>7</v>
          </cell>
          <cell r="AI94">
            <v>7</v>
          </cell>
          <cell r="AJ94">
            <v>8</v>
          </cell>
          <cell r="AK94">
            <v>8</v>
          </cell>
          <cell r="AL94">
            <v>8</v>
          </cell>
          <cell r="AM94">
            <v>8</v>
          </cell>
          <cell r="AN94">
            <v>9</v>
          </cell>
          <cell r="AO94">
            <v>9</v>
          </cell>
          <cell r="AP94">
            <v>9</v>
          </cell>
          <cell r="AQ94">
            <v>9</v>
          </cell>
          <cell r="AR94">
            <v>10</v>
          </cell>
          <cell r="AS94">
            <v>10</v>
          </cell>
          <cell r="AT94">
            <v>10</v>
          </cell>
          <cell r="AU94">
            <v>10</v>
          </cell>
          <cell r="AV94">
            <v>11</v>
          </cell>
          <cell r="AW94">
            <v>11</v>
          </cell>
          <cell r="AX94">
            <v>11</v>
          </cell>
          <cell r="AY94">
            <v>11</v>
          </cell>
          <cell r="AZ94">
            <v>12</v>
          </cell>
          <cell r="BA94">
            <v>12</v>
          </cell>
          <cell r="BB94">
            <v>12</v>
          </cell>
          <cell r="BC94">
            <v>12</v>
          </cell>
          <cell r="BD94">
            <v>13</v>
          </cell>
          <cell r="BE94">
            <v>13</v>
          </cell>
          <cell r="BF94">
            <v>13</v>
          </cell>
          <cell r="BG94">
            <v>13</v>
          </cell>
          <cell r="BH94">
            <v>14</v>
          </cell>
          <cell r="BI94">
            <v>14</v>
          </cell>
          <cell r="BJ94">
            <v>14</v>
          </cell>
          <cell r="BK94">
            <v>14</v>
          </cell>
          <cell r="BL94">
            <v>15</v>
          </cell>
          <cell r="BM94">
            <v>15</v>
          </cell>
          <cell r="BN94">
            <v>15</v>
          </cell>
          <cell r="BO94">
            <v>15</v>
          </cell>
          <cell r="BP94">
            <v>16</v>
          </cell>
          <cell r="BQ94">
            <v>16</v>
          </cell>
          <cell r="BR94">
            <v>16</v>
          </cell>
          <cell r="BS94">
            <v>16</v>
          </cell>
          <cell r="BT94">
            <v>17</v>
          </cell>
          <cell r="BU94">
            <v>17</v>
          </cell>
          <cell r="BV94">
            <v>17</v>
          </cell>
          <cell r="BW94">
            <v>17</v>
          </cell>
          <cell r="BX94">
            <v>18</v>
          </cell>
          <cell r="BY94">
            <v>18</v>
          </cell>
          <cell r="BZ94">
            <v>18</v>
          </cell>
          <cell r="CA94">
            <v>18</v>
          </cell>
          <cell r="CB94">
            <v>19</v>
          </cell>
          <cell r="CC94">
            <v>19</v>
          </cell>
          <cell r="CD94">
            <v>19</v>
          </cell>
          <cell r="CE94">
            <v>19</v>
          </cell>
          <cell r="CF94">
            <v>20</v>
          </cell>
          <cell r="CG94">
            <v>20</v>
          </cell>
          <cell r="CH94">
            <v>20</v>
          </cell>
          <cell r="CI94">
            <v>20</v>
          </cell>
          <cell r="CJ94">
            <v>21</v>
          </cell>
          <cell r="CK94">
            <v>21</v>
          </cell>
          <cell r="CL94">
            <v>21</v>
          </cell>
          <cell r="CM94">
            <v>21</v>
          </cell>
          <cell r="CN94">
            <v>22</v>
          </cell>
          <cell r="CO94">
            <v>22</v>
          </cell>
          <cell r="CP94">
            <v>22</v>
          </cell>
          <cell r="CQ94">
            <v>22</v>
          </cell>
          <cell r="CR94">
            <v>23</v>
          </cell>
          <cell r="CS94">
            <v>23</v>
          </cell>
          <cell r="CT94">
            <v>23</v>
          </cell>
          <cell r="CU94">
            <v>23</v>
          </cell>
          <cell r="CV94">
            <v>24</v>
          </cell>
          <cell r="CW94">
            <v>24</v>
          </cell>
          <cell r="CX94">
            <v>24</v>
          </cell>
          <cell r="CY94">
            <v>24</v>
          </cell>
          <cell r="CZ94">
            <v>25</v>
          </cell>
          <cell r="DA94">
            <v>25</v>
          </cell>
          <cell r="DB94">
            <v>25</v>
          </cell>
          <cell r="DC94">
            <v>25</v>
          </cell>
          <cell r="DD94">
            <v>26</v>
          </cell>
          <cell r="DE94">
            <v>26</v>
          </cell>
          <cell r="DF94">
            <v>26</v>
          </cell>
          <cell r="DG94">
            <v>0</v>
          </cell>
          <cell r="DH94">
            <v>0</v>
          </cell>
          <cell r="DI94">
            <v>0</v>
          </cell>
          <cell r="DJ94">
            <v>0</v>
          </cell>
          <cell r="DK94">
            <v>0</v>
          </cell>
          <cell r="DL94">
            <v>0</v>
          </cell>
          <cell r="DM94">
            <v>0</v>
          </cell>
          <cell r="DN94">
            <v>0</v>
          </cell>
          <cell r="DO94">
            <v>0</v>
          </cell>
          <cell r="DP94">
            <v>0</v>
          </cell>
          <cell r="DQ94">
            <v>0</v>
          </cell>
          <cell r="DR94">
            <v>0</v>
          </cell>
          <cell r="DS94">
            <v>0</v>
          </cell>
          <cell r="DT94">
            <v>0</v>
          </cell>
          <cell r="DU94">
            <v>0</v>
          </cell>
          <cell r="DV94">
            <v>0</v>
          </cell>
          <cell r="DW94">
            <v>0</v>
          </cell>
          <cell r="DX94">
            <v>0</v>
          </cell>
          <cell r="DY94">
            <v>0</v>
          </cell>
          <cell r="DZ94">
            <v>0</v>
          </cell>
          <cell r="EA94">
            <v>0</v>
          </cell>
          <cell r="EB94">
            <v>0</v>
          </cell>
          <cell r="EC94">
            <v>0</v>
          </cell>
          <cell r="ED94">
            <v>0</v>
          </cell>
          <cell r="EE94">
            <v>0</v>
          </cell>
          <cell r="EF94">
            <v>0</v>
          </cell>
          <cell r="EG94">
            <v>0</v>
          </cell>
          <cell r="EH94">
            <v>0</v>
          </cell>
          <cell r="EI94">
            <v>0</v>
          </cell>
          <cell r="EJ94">
            <v>0</v>
          </cell>
          <cell r="EK94">
            <v>0</v>
          </cell>
          <cell r="EL94">
            <v>0</v>
          </cell>
          <cell r="EM94">
            <v>0</v>
          </cell>
          <cell r="EN94">
            <v>0</v>
          </cell>
          <cell r="EO94">
            <v>0</v>
          </cell>
          <cell r="EP94">
            <v>0</v>
          </cell>
          <cell r="EQ94">
            <v>0</v>
          </cell>
          <cell r="ER94">
            <v>0</v>
          </cell>
          <cell r="ES94">
            <v>0</v>
          </cell>
          <cell r="ET94">
            <v>0</v>
          </cell>
          <cell r="EU94">
            <v>0</v>
          </cell>
          <cell r="EV94">
            <v>0</v>
          </cell>
          <cell r="EW94">
            <v>0</v>
          </cell>
          <cell r="EX94">
            <v>0</v>
          </cell>
          <cell r="EY94">
            <v>0</v>
          </cell>
          <cell r="EZ94">
            <v>0</v>
          </cell>
          <cell r="FA94">
            <v>0</v>
          </cell>
          <cell r="FB94">
            <v>0</v>
          </cell>
          <cell r="FC94">
            <v>0</v>
          </cell>
          <cell r="FD94">
            <v>0</v>
          </cell>
          <cell r="FE94">
            <v>0</v>
          </cell>
          <cell r="FF94">
            <v>0</v>
          </cell>
          <cell r="FG94">
            <v>0</v>
          </cell>
          <cell r="FH94">
            <v>0</v>
          </cell>
          <cell r="FI94">
            <v>0</v>
          </cell>
          <cell r="FJ94">
            <v>0</v>
          </cell>
        </row>
        <row r="1248">
          <cell r="D1248">
            <v>570.99731973316045</v>
          </cell>
        </row>
        <row r="1482">
          <cell r="F1482">
            <v>0</v>
          </cell>
          <cell r="G1482">
            <v>10538.464112863699</v>
          </cell>
          <cell r="H1482">
            <v>10538.464112863699</v>
          </cell>
          <cell r="I1482">
            <v>10537.664112863698</v>
          </cell>
          <cell r="J1482">
            <v>10537.664112863698</v>
          </cell>
          <cell r="K1482">
            <v>10537.664112863698</v>
          </cell>
          <cell r="L1482">
            <v>10367.606397095153</v>
          </cell>
          <cell r="M1482">
            <v>10196.405066873242</v>
          </cell>
          <cell r="N1482">
            <v>10028.35393822808</v>
          </cell>
          <cell r="O1482">
            <v>9916.4737749630222</v>
          </cell>
          <cell r="P1482">
            <v>9864.8944943139832</v>
          </cell>
          <cell r="Q1482">
            <v>9739.4488973118769</v>
          </cell>
          <cell r="R1482">
            <v>9617.3024669394399</v>
          </cell>
          <cell r="S1482">
            <v>9491.9001720131891</v>
          </cell>
          <cell r="T1482">
            <v>9366.0616938595922</v>
          </cell>
          <cell r="U1482">
            <v>9240.1065413991073</v>
          </cell>
          <cell r="V1482">
            <v>9117.9131832410039</v>
          </cell>
          <cell r="W1482">
            <v>8992.4159824612907</v>
          </cell>
          <cell r="X1482">
            <v>8866.3834455149245</v>
          </cell>
          <cell r="Y1482">
            <v>8740.0006792779132</v>
          </cell>
          <cell r="Z1482">
            <v>8617.3009393733264</v>
          </cell>
          <cell r="AA1482">
            <v>8491.2249695382034</v>
          </cell>
          <cell r="AB1482">
            <v>8364.5290368054775</v>
          </cell>
          <cell r="AC1482">
            <v>8237.3899888161122</v>
          </cell>
          <cell r="AD1482">
            <v>8113.8402121926338</v>
          </cell>
          <cell r="AE1482">
            <v>7990.545461257967</v>
          </cell>
          <cell r="AF1482">
            <v>7868.4409842195009</v>
          </cell>
          <cell r="AG1482">
            <v>7746.3110091202998</v>
          </cell>
          <cell r="AH1482">
            <v>7627.2549031522858</v>
          </cell>
          <cell r="AI1482">
            <v>7504.8216546802796</v>
          </cell>
          <cell r="AJ1482">
            <v>7381.6879628518873</v>
          </cell>
          <cell r="AK1482">
            <v>7258.2101133130973</v>
          </cell>
          <cell r="AL1482">
            <v>7138.36247428971</v>
          </cell>
          <cell r="AM1482">
            <v>7015.0816555917481</v>
          </cell>
          <cell r="AN1482">
            <v>6891.0307032608443</v>
          </cell>
          <cell r="AO1482">
            <v>6766.4014999786741</v>
          </cell>
          <cell r="AP1482">
            <v>6645.3321376392196</v>
          </cell>
          <cell r="AQ1482">
            <v>6520.7546252867542</v>
          </cell>
          <cell r="AR1482">
            <v>6395.326290148445</v>
          </cell>
          <cell r="AS1482">
            <v>6269.2636099361953</v>
          </cell>
          <cell r="AT1482">
            <v>6146.73008676888</v>
          </cell>
          <cell r="AU1482">
            <v>6020.6762709152845</v>
          </cell>
          <cell r="AV1482">
            <v>5893.737727880969</v>
          </cell>
          <cell r="AW1482">
            <v>5766.6032499075463</v>
          </cell>
          <cell r="AX1482">
            <v>5642.3014205987965</v>
          </cell>
          <cell r="AY1482">
            <v>5514.4059217397662</v>
          </cell>
          <cell r="AZ1482">
            <v>5385.5543298605626</v>
          </cell>
          <cell r="BA1482">
            <v>5256.1355627325038</v>
          </cell>
          <cell r="BB1482">
            <v>5130.1687408341768</v>
          </cell>
          <cell r="BC1482">
            <v>5000.6041344671648</v>
          </cell>
          <cell r="BD1482">
            <v>4870.0624910302913</v>
          </cell>
          <cell r="BE1482">
            <v>4738.7602578461583</v>
          </cell>
          <cell r="BF1482">
            <v>4610.8799366247686</v>
          </cell>
          <cell r="BG1482">
            <v>4479.3609279779794</v>
          </cell>
          <cell r="BH1482">
            <v>4346.8190931907175</v>
          </cell>
          <cell r="BI1482">
            <v>4213.4803478856038</v>
          </cell>
          <cell r="BJ1482">
            <v>4083.5436071406821</v>
          </cell>
          <cell r="BK1482">
            <v>3928.0294033989508</v>
          </cell>
          <cell r="BL1482">
            <v>3793.428985816874</v>
          </cell>
          <cell r="BM1482">
            <v>3658.5336584906249</v>
          </cell>
          <cell r="BN1482">
            <v>3507.033085787039</v>
          </cell>
          <cell r="BO1482">
            <v>3350.9449029526913</v>
          </cell>
          <cell r="BP1482">
            <v>3214.0890848976705</v>
          </cell>
          <cell r="BQ1482">
            <v>3076.5783584334827</v>
          </cell>
          <cell r="BR1482">
            <v>2923.2471688148348</v>
          </cell>
          <cell r="BS1482">
            <v>2765.7049532696792</v>
          </cell>
          <cell r="BT1482">
            <v>2626.8900681960918</v>
          </cell>
          <cell r="BU1482">
            <v>2487.2297121420215</v>
          </cell>
          <cell r="BV1482">
            <v>2331.8271693613347</v>
          </cell>
          <cell r="BW1482">
            <v>2172.2315258281938</v>
          </cell>
          <cell r="BX1482">
            <v>2031.2345250172966</v>
          </cell>
          <cell r="BY1482">
            <v>1889.378006502699</v>
          </cell>
          <cell r="BZ1482">
            <v>1732.3298639742152</v>
          </cell>
          <cell r="CA1482">
            <v>1590.2003741425335</v>
          </cell>
          <cell r="CB1482">
            <v>1446.9768973100142</v>
          </cell>
          <cell r="CC1482">
            <v>1303.4373713937182</v>
          </cell>
          <cell r="CD1482">
            <v>1162.5315211385439</v>
          </cell>
          <cell r="CE1482">
            <v>1017.945186295794</v>
          </cell>
          <cell r="CF1482">
            <v>872.22599644661932</v>
          </cell>
          <cell r="CG1482">
            <v>725.81342009055038</v>
          </cell>
          <cell r="CH1482">
            <v>582.7727710617836</v>
          </cell>
          <cell r="CI1482">
            <v>436.05490322953392</v>
          </cell>
          <cell r="CJ1482">
            <v>288.19364742054626</v>
          </cell>
          <cell r="CK1482">
            <v>139.37409561434416</v>
          </cell>
          <cell r="CL1482">
            <v>0</v>
          </cell>
          <cell r="CM1482">
            <v>0</v>
          </cell>
          <cell r="CN1482">
            <v>0</v>
          </cell>
          <cell r="CO1482">
            <v>0</v>
          </cell>
          <cell r="CP1482">
            <v>0</v>
          </cell>
          <cell r="CQ1482">
            <v>0</v>
          </cell>
          <cell r="CR1482">
            <v>0</v>
          </cell>
          <cell r="CS1482">
            <v>0</v>
          </cell>
          <cell r="CT1482">
            <v>0</v>
          </cell>
          <cell r="CU1482">
            <v>0</v>
          </cell>
          <cell r="CV1482">
            <v>0</v>
          </cell>
          <cell r="CW1482">
            <v>0</v>
          </cell>
          <cell r="CX1482">
            <v>0</v>
          </cell>
          <cell r="CY1482">
            <v>0</v>
          </cell>
          <cell r="CZ1482">
            <v>0</v>
          </cell>
          <cell r="DA1482">
            <v>0</v>
          </cell>
          <cell r="DB1482">
            <v>0</v>
          </cell>
          <cell r="DC1482">
            <v>0</v>
          </cell>
          <cell r="DD1482">
            <v>0</v>
          </cell>
          <cell r="DE1482">
            <v>0</v>
          </cell>
          <cell r="DF1482">
            <v>0</v>
          </cell>
          <cell r="DG1482">
            <v>0</v>
          </cell>
          <cell r="DH1482">
            <v>0</v>
          </cell>
          <cell r="DI1482">
            <v>0</v>
          </cell>
          <cell r="DJ1482">
            <v>0</v>
          </cell>
          <cell r="DK1482">
            <v>0</v>
          </cell>
          <cell r="DL1482">
            <v>0</v>
          </cell>
          <cell r="DM1482">
            <v>0</v>
          </cell>
          <cell r="DN1482">
            <v>0</v>
          </cell>
          <cell r="DO1482">
            <v>0</v>
          </cell>
          <cell r="DP1482">
            <v>0</v>
          </cell>
          <cell r="DQ1482">
            <v>0</v>
          </cell>
          <cell r="DR1482">
            <v>0</v>
          </cell>
          <cell r="DS1482">
            <v>0</v>
          </cell>
          <cell r="DT1482">
            <v>0</v>
          </cell>
          <cell r="DU1482">
            <v>0</v>
          </cell>
          <cell r="DV1482">
            <v>0</v>
          </cell>
          <cell r="DW1482">
            <v>0</v>
          </cell>
          <cell r="DX1482">
            <v>0</v>
          </cell>
          <cell r="DY1482">
            <v>0</v>
          </cell>
          <cell r="DZ1482">
            <v>0</v>
          </cell>
          <cell r="EA1482">
            <v>0</v>
          </cell>
          <cell r="EB1482">
            <v>0</v>
          </cell>
          <cell r="EC1482">
            <v>0</v>
          </cell>
          <cell r="ED1482">
            <v>0</v>
          </cell>
          <cell r="EE1482">
            <v>0</v>
          </cell>
          <cell r="EF1482">
            <v>0</v>
          </cell>
          <cell r="EG1482">
            <v>0</v>
          </cell>
          <cell r="EH1482">
            <v>0</v>
          </cell>
          <cell r="EI1482">
            <v>0</v>
          </cell>
          <cell r="EJ1482">
            <v>0</v>
          </cell>
          <cell r="EK1482">
            <v>0</v>
          </cell>
          <cell r="EL1482">
            <v>0</v>
          </cell>
          <cell r="EM1482">
            <v>0</v>
          </cell>
          <cell r="EN1482">
            <v>0</v>
          </cell>
          <cell r="EO1482">
            <v>0</v>
          </cell>
          <cell r="EP1482">
            <v>0</v>
          </cell>
          <cell r="EQ1482">
            <v>0</v>
          </cell>
          <cell r="ER1482">
            <v>0</v>
          </cell>
          <cell r="ES1482">
            <v>0</v>
          </cell>
          <cell r="ET1482">
            <v>0</v>
          </cell>
          <cell r="EU1482">
            <v>0</v>
          </cell>
          <cell r="EV1482">
            <v>0</v>
          </cell>
          <cell r="EW1482">
            <v>0</v>
          </cell>
          <cell r="EX1482">
            <v>0</v>
          </cell>
          <cell r="EY1482">
            <v>0</v>
          </cell>
          <cell r="EZ1482">
            <v>0</v>
          </cell>
          <cell r="FA1482">
            <v>0</v>
          </cell>
          <cell r="FB1482">
            <v>0</v>
          </cell>
          <cell r="FC1482">
            <v>0</v>
          </cell>
          <cell r="FD1482">
            <v>0</v>
          </cell>
          <cell r="FE1482">
            <v>0</v>
          </cell>
          <cell r="FF1482">
            <v>0</v>
          </cell>
          <cell r="FG1482">
            <v>0</v>
          </cell>
          <cell r="FH1482">
            <v>0</v>
          </cell>
          <cell r="FI1482">
            <v>0</v>
          </cell>
          <cell r="FJ1482">
            <v>0</v>
          </cell>
        </row>
        <row r="1484">
          <cell r="F1484">
            <v>0</v>
          </cell>
          <cell r="G1484">
            <v>10538.464112863699</v>
          </cell>
          <cell r="H1484">
            <v>10538.464112863699</v>
          </cell>
          <cell r="I1484">
            <v>10537.664112863698</v>
          </cell>
          <cell r="J1484">
            <v>10537.664112863698</v>
          </cell>
          <cell r="K1484">
            <v>10537.664112863698</v>
          </cell>
          <cell r="L1484">
            <v>10367.606397095153</v>
          </cell>
          <cell r="M1484">
            <v>10196.405066873242</v>
          </cell>
          <cell r="N1484">
            <v>10028.3539382257</v>
          </cell>
          <cell r="O1484">
            <v>9916.4737749496799</v>
          </cell>
          <cell r="P1484">
            <v>9864.8944942726594</v>
          </cell>
          <cell r="Q1484">
            <v>9739.4488972170348</v>
          </cell>
          <cell r="R1484">
            <v>9617.3024667584923</v>
          </cell>
          <cell r="S1484">
            <v>9491.9001717432839</v>
          </cell>
          <cell r="T1484">
            <v>9366.06169351676</v>
          </cell>
          <cell r="U1484">
            <v>9240.1065410086067</v>
          </cell>
          <cell r="V1484">
            <v>9117.9131828306181</v>
          </cell>
          <cell r="W1484">
            <v>8992.4159820574769</v>
          </cell>
          <cell r="X1484">
            <v>8866.3834451402854</v>
          </cell>
          <cell r="Y1484">
            <v>8740.000678949853</v>
          </cell>
          <cell r="Z1484">
            <v>8617.3009391034993</v>
          </cell>
          <cell r="AA1484">
            <v>8491.2249693325339</v>
          </cell>
          <cell r="AB1484">
            <v>8364.5290366647514</v>
          </cell>
          <cell r="AC1484">
            <v>8237.3899887373427</v>
          </cell>
          <cell r="AD1484">
            <v>8113.8402121697136</v>
          </cell>
          <cell r="AE1484">
            <v>7990.5454612825361</v>
          </cell>
          <cell r="AF1484">
            <v>7868.4409842809882</v>
          </cell>
          <cell r="AG1484">
            <v>7746.3110092054358</v>
          </cell>
          <cell r="AH1484">
            <v>7627.2549032455609</v>
          </cell>
          <cell r="AI1484">
            <v>7504.8216547647844</v>
          </cell>
          <cell r="AJ1484">
            <v>7381.6879629108298</v>
          </cell>
          <cell r="AK1484">
            <v>7258.2101133305232</v>
          </cell>
          <cell r="AL1484">
            <v>7138.3624742522752</v>
          </cell>
          <cell r="AM1484">
            <v>7015.0816554885214</v>
          </cell>
          <cell r="AN1484">
            <v>6891.0307030839658</v>
          </cell>
          <cell r="AO1484">
            <v>6766.4014997247014</v>
          </cell>
          <cell r="AP1484">
            <v>6645.3321373095932</v>
          </cell>
          <cell r="AQ1484">
            <v>6520.7546248880471</v>
          </cell>
          <cell r="AR1484">
            <v>6395.326289692498</v>
          </cell>
          <cell r="AS1484">
            <v>6269.2636094409554</v>
          </cell>
          <cell r="AT1484">
            <v>6146.7300862599695</v>
          </cell>
          <cell r="AU1484">
            <v>6020.6762704276998</v>
          </cell>
          <cell r="AV1484">
            <v>5893.7377274607707</v>
          </cell>
          <cell r="AW1484">
            <v>5766.6032496128919</v>
          </cell>
          <cell r="AX1484">
            <v>5642.3014205002646</v>
          </cell>
          <cell r="AY1484">
            <v>5514.405921920581</v>
          </cell>
          <cell r="AZ1484">
            <v>5385.5543304184648</v>
          </cell>
          <cell r="BA1484">
            <v>5256.1355637825727</v>
          </cell>
          <cell r="BB1484">
            <v>5130.1687425116243</v>
          </cell>
          <cell r="BC1484">
            <v>5000.6041369305422</v>
          </cell>
          <cell r="BD1484">
            <v>4870.062494460336</v>
          </cell>
          <cell r="BE1484">
            <v>4738.7602624463916</v>
          </cell>
          <cell r="BF1484">
            <v>4610.8799426216574</v>
          </cell>
          <cell r="BG1484">
            <v>4479.3609356186325</v>
          </cell>
          <cell r="BH1484">
            <v>4346.8191027474886</v>
          </cell>
          <cell r="BI1484">
            <v>4213.4803596569436</v>
          </cell>
          <cell r="BJ1484">
            <v>4083.5436214547431</v>
          </cell>
          <cell r="BK1484">
            <v>3931.550533076691</v>
          </cell>
          <cell r="BL1484">
            <v>3796.9501187785754</v>
          </cell>
          <cell r="BM1484">
            <v>3662.0547951518511</v>
          </cell>
          <cell r="BN1484">
            <v>3512.7143411644302</v>
          </cell>
          <cell r="BO1484">
            <v>3358.4684231340925</v>
          </cell>
          <cell r="BP1484">
            <v>3221.6126102131393</v>
          </cell>
          <cell r="BQ1484">
            <v>3084.1018894198978</v>
          </cell>
          <cell r="BR1484">
            <v>2932.8181004526741</v>
          </cell>
          <cell r="BS1484">
            <v>2776.6231735739389</v>
          </cell>
          <cell r="BT1484">
            <v>2637.8082959772692</v>
          </cell>
          <cell r="BU1484">
            <v>2498.1479480638372</v>
          </cell>
          <cell r="BV1484">
            <v>2344.695685852068</v>
          </cell>
          <cell r="BW1484">
            <v>2186.3251013358094</v>
          </cell>
          <cell r="BX1484">
            <v>2045.3281107962234</v>
          </cell>
          <cell r="BY1484">
            <v>1903.471603317417</v>
          </cell>
          <cell r="BZ1484">
            <v>1747.806633569071</v>
          </cell>
          <cell r="CA1484">
            <v>1590.3100969035827</v>
          </cell>
          <cell r="CB1484">
            <v>1447.0764050031339</v>
          </cell>
          <cell r="CC1484">
            <v>1303.5266773218229</v>
          </cell>
          <cell r="CD1484">
            <v>1162.6106515198487</v>
          </cell>
          <cell r="CE1484">
            <v>1018.0141804462297</v>
          </cell>
          <cell r="CF1484">
            <v>872.28489455057263</v>
          </cell>
          <cell r="CG1484">
            <v>725.86228807669056</v>
          </cell>
          <cell r="CH1484">
            <v>582.811676037496</v>
          </cell>
          <cell r="CI1484">
            <v>436.08392596939296</v>
          </cell>
          <cell r="CJ1484">
            <v>288.21288254368892</v>
          </cell>
          <cell r="CK1484">
            <v>139.38365175986618</v>
          </cell>
          <cell r="CL1484">
            <v>0</v>
          </cell>
          <cell r="CM1484">
            <v>0</v>
          </cell>
          <cell r="CN1484">
            <v>0</v>
          </cell>
          <cell r="CO1484">
            <v>0</v>
          </cell>
          <cell r="CP1484">
            <v>0</v>
          </cell>
          <cell r="CQ1484">
            <v>0</v>
          </cell>
          <cell r="CR1484">
            <v>0</v>
          </cell>
          <cell r="CS1484">
            <v>0</v>
          </cell>
          <cell r="CT1484">
            <v>0</v>
          </cell>
          <cell r="CU1484">
            <v>0</v>
          </cell>
          <cell r="CV1484">
            <v>0</v>
          </cell>
          <cell r="CW1484">
            <v>0</v>
          </cell>
          <cell r="CX1484">
            <v>0</v>
          </cell>
          <cell r="CY1484">
            <v>0</v>
          </cell>
          <cell r="CZ1484">
            <v>0</v>
          </cell>
          <cell r="DA1484">
            <v>0</v>
          </cell>
          <cell r="DB1484">
            <v>0</v>
          </cell>
          <cell r="DC1484">
            <v>0</v>
          </cell>
          <cell r="DD1484">
            <v>0</v>
          </cell>
          <cell r="DE1484">
            <v>0</v>
          </cell>
          <cell r="DF1484">
            <v>0</v>
          </cell>
          <cell r="DG1484">
            <v>0</v>
          </cell>
          <cell r="DH1484">
            <v>0</v>
          </cell>
          <cell r="DI1484">
            <v>0</v>
          </cell>
          <cell r="DJ1484">
            <v>0</v>
          </cell>
          <cell r="DK1484">
            <v>0</v>
          </cell>
          <cell r="DL1484">
            <v>0</v>
          </cell>
          <cell r="DM1484">
            <v>0</v>
          </cell>
          <cell r="DN1484">
            <v>0</v>
          </cell>
          <cell r="DO1484">
            <v>0</v>
          </cell>
          <cell r="DP1484">
            <v>0</v>
          </cell>
          <cell r="DQ1484">
            <v>0</v>
          </cell>
          <cell r="DR1484">
            <v>0</v>
          </cell>
          <cell r="DS1484">
            <v>0</v>
          </cell>
          <cell r="DT1484">
            <v>0</v>
          </cell>
          <cell r="DU1484">
            <v>0</v>
          </cell>
          <cell r="DV1484">
            <v>0</v>
          </cell>
          <cell r="DW1484">
            <v>0</v>
          </cell>
          <cell r="DX1484">
            <v>0</v>
          </cell>
          <cell r="DY1484">
            <v>0</v>
          </cell>
          <cell r="DZ1484">
            <v>0</v>
          </cell>
          <cell r="EA1484">
            <v>0</v>
          </cell>
          <cell r="EB1484">
            <v>0</v>
          </cell>
          <cell r="EC1484">
            <v>0</v>
          </cell>
          <cell r="ED1484">
            <v>0</v>
          </cell>
          <cell r="EE1484">
            <v>0</v>
          </cell>
          <cell r="EF1484">
            <v>0</v>
          </cell>
          <cell r="EG1484">
            <v>0</v>
          </cell>
          <cell r="EH1484">
            <v>0</v>
          </cell>
          <cell r="EI1484">
            <v>0</v>
          </cell>
          <cell r="EJ1484">
            <v>0</v>
          </cell>
          <cell r="EK1484">
            <v>0</v>
          </cell>
          <cell r="EL1484">
            <v>0</v>
          </cell>
          <cell r="EM1484">
            <v>0</v>
          </cell>
          <cell r="EN1484">
            <v>0</v>
          </cell>
          <cell r="EO1484">
            <v>0</v>
          </cell>
          <cell r="EP1484">
            <v>0</v>
          </cell>
          <cell r="EQ1484">
            <v>0</v>
          </cell>
          <cell r="ER1484">
            <v>0</v>
          </cell>
          <cell r="ES1484">
            <v>0</v>
          </cell>
          <cell r="ET1484">
            <v>0</v>
          </cell>
          <cell r="EU1484">
            <v>0</v>
          </cell>
          <cell r="EV1484">
            <v>0</v>
          </cell>
          <cell r="EW1484">
            <v>0</v>
          </cell>
          <cell r="EX1484">
            <v>0</v>
          </cell>
          <cell r="EY1484">
            <v>0</v>
          </cell>
          <cell r="EZ1484">
            <v>0</v>
          </cell>
          <cell r="FA1484">
            <v>0</v>
          </cell>
          <cell r="FB1484">
            <v>0</v>
          </cell>
          <cell r="FC1484">
            <v>0</v>
          </cell>
          <cell r="FD1484">
            <v>0</v>
          </cell>
          <cell r="FE1484">
            <v>0</v>
          </cell>
          <cell r="FF1484">
            <v>0</v>
          </cell>
          <cell r="FG1484">
            <v>0</v>
          </cell>
          <cell r="FH1484">
            <v>0</v>
          </cell>
          <cell r="FI1484">
            <v>0</v>
          </cell>
          <cell r="FJ1484">
            <v>0</v>
          </cell>
        </row>
        <row r="1486">
          <cell r="C1486">
            <v>0</v>
          </cell>
        </row>
        <row r="1732">
          <cell r="F1732">
            <v>0.16</v>
          </cell>
        </row>
        <row r="1976">
          <cell r="D1976">
            <v>0</v>
          </cell>
        </row>
      </sheetData>
      <sheetData sheetId="11">
        <row r="90">
          <cell r="F90">
            <v>0</v>
          </cell>
          <cell r="G90">
            <v>0</v>
          </cell>
          <cell r="H90">
            <v>0</v>
          </cell>
          <cell r="I90">
            <v>1</v>
          </cell>
          <cell r="J90">
            <v>1</v>
          </cell>
          <cell r="K90">
            <v>1</v>
          </cell>
          <cell r="L90">
            <v>1</v>
          </cell>
          <cell r="M90">
            <v>1</v>
          </cell>
          <cell r="N90">
            <v>1</v>
          </cell>
          <cell r="O90">
            <v>2</v>
          </cell>
          <cell r="P90">
            <v>2</v>
          </cell>
          <cell r="Q90">
            <v>2</v>
          </cell>
          <cell r="R90">
            <v>2</v>
          </cell>
          <cell r="S90">
            <v>3</v>
          </cell>
          <cell r="T90">
            <v>3</v>
          </cell>
          <cell r="U90">
            <v>3</v>
          </cell>
          <cell r="V90">
            <v>3</v>
          </cell>
          <cell r="W90">
            <v>4</v>
          </cell>
          <cell r="X90">
            <v>4</v>
          </cell>
          <cell r="Y90">
            <v>4</v>
          </cell>
          <cell r="Z90">
            <v>4</v>
          </cell>
          <cell r="AA90">
            <v>5</v>
          </cell>
          <cell r="AB90">
            <v>5</v>
          </cell>
          <cell r="AC90">
            <v>5</v>
          </cell>
          <cell r="AD90">
            <v>5</v>
          </cell>
          <cell r="AE90">
            <v>6</v>
          </cell>
          <cell r="AF90">
            <v>6</v>
          </cell>
          <cell r="AG90">
            <v>6</v>
          </cell>
          <cell r="AH90">
            <v>6</v>
          </cell>
          <cell r="AI90">
            <v>7</v>
          </cell>
          <cell r="AJ90">
            <v>7</v>
          </cell>
          <cell r="AK90">
            <v>7</v>
          </cell>
          <cell r="AL90">
            <v>7</v>
          </cell>
          <cell r="AM90">
            <v>8</v>
          </cell>
          <cell r="AN90">
            <v>8</v>
          </cell>
          <cell r="AO90">
            <v>8</v>
          </cell>
          <cell r="AP90">
            <v>8</v>
          </cell>
          <cell r="AQ90">
            <v>9</v>
          </cell>
          <cell r="AR90">
            <v>9</v>
          </cell>
          <cell r="AS90">
            <v>9</v>
          </cell>
          <cell r="AT90">
            <v>9</v>
          </cell>
          <cell r="AU90">
            <v>10</v>
          </cell>
          <cell r="AV90">
            <v>10</v>
          </cell>
          <cell r="AW90">
            <v>10</v>
          </cell>
          <cell r="AX90">
            <v>10</v>
          </cell>
          <cell r="AY90">
            <v>11</v>
          </cell>
          <cell r="AZ90">
            <v>11</v>
          </cell>
          <cell r="BA90">
            <v>11</v>
          </cell>
          <cell r="BB90">
            <v>11</v>
          </cell>
          <cell r="BC90">
            <v>12</v>
          </cell>
          <cell r="BD90">
            <v>12</v>
          </cell>
          <cell r="BE90">
            <v>12</v>
          </cell>
          <cell r="BF90">
            <v>12</v>
          </cell>
          <cell r="BG90">
            <v>13</v>
          </cell>
          <cell r="BH90">
            <v>13</v>
          </cell>
          <cell r="BI90">
            <v>13</v>
          </cell>
          <cell r="BJ90">
            <v>13</v>
          </cell>
          <cell r="BK90">
            <v>14</v>
          </cell>
          <cell r="BL90">
            <v>14</v>
          </cell>
          <cell r="BM90">
            <v>14</v>
          </cell>
          <cell r="BN90">
            <v>14</v>
          </cell>
          <cell r="BO90">
            <v>15</v>
          </cell>
          <cell r="BP90">
            <v>15</v>
          </cell>
          <cell r="BQ90">
            <v>15</v>
          </cell>
          <cell r="BR90">
            <v>15</v>
          </cell>
          <cell r="BS90">
            <v>16</v>
          </cell>
          <cell r="BT90">
            <v>16</v>
          </cell>
          <cell r="BU90">
            <v>16</v>
          </cell>
          <cell r="BV90">
            <v>16</v>
          </cell>
          <cell r="BW90">
            <v>17</v>
          </cell>
          <cell r="BX90">
            <v>17</v>
          </cell>
          <cell r="BY90">
            <v>17</v>
          </cell>
          <cell r="BZ90">
            <v>17</v>
          </cell>
          <cell r="CA90">
            <v>18</v>
          </cell>
          <cell r="CB90">
            <v>18</v>
          </cell>
          <cell r="CC90">
            <v>18</v>
          </cell>
          <cell r="CD90">
            <v>18</v>
          </cell>
          <cell r="CE90">
            <v>19</v>
          </cell>
          <cell r="CF90">
            <v>19</v>
          </cell>
          <cell r="CG90">
            <v>19</v>
          </cell>
          <cell r="CH90">
            <v>19</v>
          </cell>
          <cell r="CI90">
            <v>20</v>
          </cell>
          <cell r="CJ90">
            <v>20</v>
          </cell>
          <cell r="CK90">
            <v>20</v>
          </cell>
          <cell r="CL90">
            <v>20</v>
          </cell>
          <cell r="CM90">
            <v>21</v>
          </cell>
          <cell r="CN90">
            <v>21</v>
          </cell>
          <cell r="CO90">
            <v>21</v>
          </cell>
          <cell r="CP90">
            <v>21</v>
          </cell>
          <cell r="CQ90">
            <v>22</v>
          </cell>
          <cell r="CR90">
            <v>22</v>
          </cell>
          <cell r="CS90">
            <v>22</v>
          </cell>
          <cell r="CT90">
            <v>22</v>
          </cell>
          <cell r="CU90">
            <v>23</v>
          </cell>
          <cell r="CV90">
            <v>23</v>
          </cell>
          <cell r="CW90">
            <v>23</v>
          </cell>
          <cell r="CX90">
            <v>23</v>
          </cell>
          <cell r="CY90">
            <v>24</v>
          </cell>
          <cell r="CZ90">
            <v>24</v>
          </cell>
          <cell r="DA90">
            <v>24</v>
          </cell>
          <cell r="DB90">
            <v>24</v>
          </cell>
          <cell r="DC90">
            <v>25</v>
          </cell>
          <cell r="DD90">
            <v>25</v>
          </cell>
          <cell r="DE90">
            <v>25</v>
          </cell>
          <cell r="DF90">
            <v>25</v>
          </cell>
          <cell r="DG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</row>
        <row r="94">
          <cell r="F94">
            <v>0</v>
          </cell>
          <cell r="G94">
            <v>0</v>
          </cell>
          <cell r="H94">
            <v>0</v>
          </cell>
          <cell r="I94">
            <v>1</v>
          </cell>
          <cell r="J94">
            <v>1</v>
          </cell>
          <cell r="K94">
            <v>1</v>
          </cell>
          <cell r="L94">
            <v>2</v>
          </cell>
          <cell r="M94">
            <v>2</v>
          </cell>
          <cell r="N94">
            <v>2</v>
          </cell>
          <cell r="O94">
            <v>2</v>
          </cell>
          <cell r="P94">
            <v>3</v>
          </cell>
          <cell r="Q94">
            <v>3</v>
          </cell>
          <cell r="R94">
            <v>3</v>
          </cell>
          <cell r="S94">
            <v>3</v>
          </cell>
          <cell r="T94">
            <v>4</v>
          </cell>
          <cell r="U94">
            <v>4</v>
          </cell>
          <cell r="V94">
            <v>4</v>
          </cell>
          <cell r="W94">
            <v>4</v>
          </cell>
          <cell r="X94">
            <v>5</v>
          </cell>
          <cell r="Y94">
            <v>5</v>
          </cell>
          <cell r="Z94">
            <v>5</v>
          </cell>
          <cell r="AA94">
            <v>5</v>
          </cell>
          <cell r="AB94">
            <v>6</v>
          </cell>
          <cell r="AC94">
            <v>6</v>
          </cell>
          <cell r="AD94">
            <v>6</v>
          </cell>
          <cell r="AE94">
            <v>6</v>
          </cell>
          <cell r="AF94">
            <v>7</v>
          </cell>
          <cell r="AG94">
            <v>7</v>
          </cell>
          <cell r="AH94">
            <v>7</v>
          </cell>
          <cell r="AI94">
            <v>7</v>
          </cell>
          <cell r="AJ94">
            <v>8</v>
          </cell>
          <cell r="AK94">
            <v>8</v>
          </cell>
          <cell r="AL94">
            <v>8</v>
          </cell>
          <cell r="AM94">
            <v>8</v>
          </cell>
          <cell r="AN94">
            <v>9</v>
          </cell>
          <cell r="AO94">
            <v>9</v>
          </cell>
          <cell r="AP94">
            <v>9</v>
          </cell>
          <cell r="AQ94">
            <v>9</v>
          </cell>
          <cell r="AR94">
            <v>10</v>
          </cell>
          <cell r="AS94">
            <v>10</v>
          </cell>
          <cell r="AT94">
            <v>10</v>
          </cell>
          <cell r="AU94">
            <v>10</v>
          </cell>
          <cell r="AV94">
            <v>11</v>
          </cell>
          <cell r="AW94">
            <v>11</v>
          </cell>
          <cell r="AX94">
            <v>11</v>
          </cell>
          <cell r="AY94">
            <v>11</v>
          </cell>
          <cell r="AZ94">
            <v>12</v>
          </cell>
          <cell r="BA94">
            <v>12</v>
          </cell>
          <cell r="BB94">
            <v>12</v>
          </cell>
          <cell r="BC94">
            <v>12</v>
          </cell>
          <cell r="BD94">
            <v>13</v>
          </cell>
          <cell r="BE94">
            <v>13</v>
          </cell>
          <cell r="BF94">
            <v>13</v>
          </cell>
          <cell r="BG94">
            <v>13</v>
          </cell>
          <cell r="BH94">
            <v>14</v>
          </cell>
          <cell r="BI94">
            <v>14</v>
          </cell>
          <cell r="BJ94">
            <v>14</v>
          </cell>
          <cell r="BK94">
            <v>14</v>
          </cell>
          <cell r="BL94">
            <v>15</v>
          </cell>
          <cell r="BM94">
            <v>15</v>
          </cell>
          <cell r="BN94">
            <v>15</v>
          </cell>
          <cell r="BO94">
            <v>15</v>
          </cell>
          <cell r="BP94">
            <v>16</v>
          </cell>
          <cell r="BQ94">
            <v>16</v>
          </cell>
          <cell r="BR94">
            <v>16</v>
          </cell>
          <cell r="BS94">
            <v>16</v>
          </cell>
          <cell r="BT94">
            <v>17</v>
          </cell>
          <cell r="BU94">
            <v>17</v>
          </cell>
          <cell r="BV94">
            <v>17</v>
          </cell>
          <cell r="BW94">
            <v>17</v>
          </cell>
          <cell r="BX94">
            <v>18</v>
          </cell>
          <cell r="BY94">
            <v>18</v>
          </cell>
          <cell r="BZ94">
            <v>18</v>
          </cell>
          <cell r="CA94">
            <v>18</v>
          </cell>
          <cell r="CB94">
            <v>19</v>
          </cell>
          <cell r="CC94">
            <v>19</v>
          </cell>
          <cell r="CD94">
            <v>19</v>
          </cell>
          <cell r="CE94">
            <v>19</v>
          </cell>
          <cell r="CF94">
            <v>20</v>
          </cell>
          <cell r="CG94">
            <v>20</v>
          </cell>
          <cell r="CH94">
            <v>20</v>
          </cell>
          <cell r="CI94">
            <v>20</v>
          </cell>
          <cell r="CJ94">
            <v>21</v>
          </cell>
          <cell r="CK94">
            <v>21</v>
          </cell>
          <cell r="CL94">
            <v>21</v>
          </cell>
          <cell r="CM94">
            <v>21</v>
          </cell>
          <cell r="CN94">
            <v>22</v>
          </cell>
          <cell r="CO94">
            <v>22</v>
          </cell>
          <cell r="CP94">
            <v>22</v>
          </cell>
          <cell r="CQ94">
            <v>22</v>
          </cell>
          <cell r="CR94">
            <v>23</v>
          </cell>
          <cell r="CS94">
            <v>23</v>
          </cell>
          <cell r="CT94">
            <v>23</v>
          </cell>
          <cell r="CU94">
            <v>23</v>
          </cell>
          <cell r="CV94">
            <v>24</v>
          </cell>
          <cell r="CW94">
            <v>24</v>
          </cell>
          <cell r="CX94">
            <v>24</v>
          </cell>
          <cell r="CY94">
            <v>24</v>
          </cell>
          <cell r="CZ94">
            <v>25</v>
          </cell>
          <cell r="DA94">
            <v>25</v>
          </cell>
          <cell r="DB94">
            <v>25</v>
          </cell>
          <cell r="DC94">
            <v>25</v>
          </cell>
          <cell r="DD94">
            <v>26</v>
          </cell>
          <cell r="DE94">
            <v>26</v>
          </cell>
          <cell r="DF94">
            <v>26</v>
          </cell>
          <cell r="DG94">
            <v>0</v>
          </cell>
          <cell r="DH94">
            <v>0</v>
          </cell>
          <cell r="DI94">
            <v>0</v>
          </cell>
          <cell r="DJ94">
            <v>0</v>
          </cell>
          <cell r="DK94">
            <v>0</v>
          </cell>
          <cell r="DL94">
            <v>0</v>
          </cell>
          <cell r="DM94">
            <v>0</v>
          </cell>
          <cell r="DN94">
            <v>0</v>
          </cell>
          <cell r="DO94">
            <v>0</v>
          </cell>
          <cell r="DP94">
            <v>0</v>
          </cell>
          <cell r="DQ94">
            <v>0</v>
          </cell>
          <cell r="DR94">
            <v>0</v>
          </cell>
          <cell r="DS94">
            <v>0</v>
          </cell>
          <cell r="DT94">
            <v>0</v>
          </cell>
          <cell r="DU94">
            <v>0</v>
          </cell>
          <cell r="DV94">
            <v>0</v>
          </cell>
          <cell r="DW94">
            <v>0</v>
          </cell>
          <cell r="DX94">
            <v>0</v>
          </cell>
          <cell r="DY94">
            <v>0</v>
          </cell>
          <cell r="DZ94">
            <v>0</v>
          </cell>
          <cell r="EA94">
            <v>0</v>
          </cell>
          <cell r="EB94">
            <v>0</v>
          </cell>
          <cell r="EC94">
            <v>0</v>
          </cell>
          <cell r="ED94">
            <v>0</v>
          </cell>
          <cell r="EE94">
            <v>0</v>
          </cell>
          <cell r="EF94">
            <v>0</v>
          </cell>
          <cell r="EG94">
            <v>0</v>
          </cell>
          <cell r="EH94">
            <v>0</v>
          </cell>
          <cell r="EI94">
            <v>0</v>
          </cell>
          <cell r="EJ94">
            <v>0</v>
          </cell>
          <cell r="EK94">
            <v>0</v>
          </cell>
          <cell r="EL94">
            <v>0</v>
          </cell>
          <cell r="EM94">
            <v>0</v>
          </cell>
          <cell r="EN94">
            <v>0</v>
          </cell>
          <cell r="EO94">
            <v>0</v>
          </cell>
          <cell r="EP94">
            <v>0</v>
          </cell>
          <cell r="EQ94">
            <v>0</v>
          </cell>
          <cell r="ER94">
            <v>0</v>
          </cell>
          <cell r="ES94">
            <v>0</v>
          </cell>
          <cell r="ET94">
            <v>0</v>
          </cell>
          <cell r="EU94">
            <v>0</v>
          </cell>
          <cell r="EV94">
            <v>0</v>
          </cell>
          <cell r="EW94">
            <v>0</v>
          </cell>
          <cell r="EX94">
            <v>0</v>
          </cell>
          <cell r="EY94">
            <v>0</v>
          </cell>
          <cell r="EZ94">
            <v>0</v>
          </cell>
          <cell r="FA94">
            <v>0</v>
          </cell>
          <cell r="FB94">
            <v>0</v>
          </cell>
          <cell r="FC94">
            <v>0</v>
          </cell>
          <cell r="FD94">
            <v>0</v>
          </cell>
          <cell r="FE94">
            <v>0</v>
          </cell>
          <cell r="FF94">
            <v>0</v>
          </cell>
          <cell r="FG94">
            <v>0</v>
          </cell>
          <cell r="FH94">
            <v>0</v>
          </cell>
          <cell r="FI94">
            <v>0</v>
          </cell>
          <cell r="FJ94">
            <v>0</v>
          </cell>
        </row>
        <row r="1248">
          <cell r="D1248">
            <v>217.28369959782498</v>
          </cell>
        </row>
        <row r="1482">
          <cell r="F1482">
            <v>0</v>
          </cell>
          <cell r="G1482">
            <v>1534.6165788360065</v>
          </cell>
          <cell r="H1482">
            <v>2349.4423501468932</v>
          </cell>
          <cell r="I1482">
            <v>3474.2530591735667</v>
          </cell>
          <cell r="J1482">
            <v>3474.2530591735667</v>
          </cell>
          <cell r="K1482">
            <v>3474.2530591735667</v>
          </cell>
          <cell r="L1482">
            <v>3473.453059173567</v>
          </cell>
          <cell r="M1482">
            <v>3401.9371149835238</v>
          </cell>
          <cell r="N1482">
            <v>3338.0559930780555</v>
          </cell>
          <cell r="O1482">
            <v>3298.9564051407906</v>
          </cell>
          <cell r="P1482">
            <v>3256.792649039201</v>
          </cell>
          <cell r="Q1482">
            <v>3214.7301970431413</v>
          </cell>
          <cell r="R1482">
            <v>3176.0436119134547</v>
          </cell>
          <cell r="S1482">
            <v>3134.0214620784741</v>
          </cell>
          <cell r="T1482">
            <v>3091.9016037818728</v>
          </cell>
          <cell r="U1482">
            <v>3049.7583476594464</v>
          </cell>
          <cell r="V1482">
            <v>3011.2102261338891</v>
          </cell>
          <cell r="W1482">
            <v>2969.3140202052068</v>
          </cell>
          <cell r="X1482">
            <v>2925.6563342828936</v>
          </cell>
          <cell r="Y1482">
            <v>2881.8761852184516</v>
          </cell>
          <cell r="Z1482">
            <v>2841.6393235018477</v>
          </cell>
          <cell r="AA1482">
            <v>2798.0047303158408</v>
          </cell>
          <cell r="AB1482">
            <v>2755.867126813891</v>
          </cell>
          <cell r="AC1482">
            <v>2713.5831823623507</v>
          </cell>
          <cell r="AD1482">
            <v>2674.8415517108879</v>
          </cell>
          <cell r="AE1482">
            <v>2632.6998875518943</v>
          </cell>
          <cell r="AF1482">
            <v>2590.8559626597089</v>
          </cell>
          <cell r="AG1482">
            <v>2549.0407614656961</v>
          </cell>
          <cell r="AH1482">
            <v>2510.518123064985</v>
          </cell>
          <cell r="AI1482">
            <v>2468.6058840705973</v>
          </cell>
          <cell r="AJ1482">
            <v>2426.5056465557896</v>
          </cell>
          <cell r="AK1482">
            <v>2384.3019404147722</v>
          </cell>
          <cell r="AL1482">
            <v>2345.6312270658923</v>
          </cell>
          <cell r="AM1482">
            <v>2303.5550921056401</v>
          </cell>
          <cell r="AN1482">
            <v>2261.2683827606247</v>
          </cell>
          <cell r="AO1482">
            <v>2218.787386845981</v>
          </cell>
          <cell r="AP1482">
            <v>2179.8179404211928</v>
          </cell>
          <cell r="AQ1482">
            <v>2137.420367594998</v>
          </cell>
          <cell r="AR1482">
            <v>2094.7861755747272</v>
          </cell>
          <cell r="AS1482">
            <v>2051.9399690670489</v>
          </cell>
          <cell r="AT1482">
            <v>2012.5970399172802</v>
          </cell>
          <cell r="AU1482">
            <v>1969.8234304523126</v>
          </cell>
          <cell r="AV1482">
            <v>1926.8036166789266</v>
          </cell>
          <cell r="AW1482">
            <v>1883.7629575561784</v>
          </cell>
          <cell r="AX1482">
            <v>1843.9374400826321</v>
          </cell>
          <cell r="AY1482">
            <v>1800.6590406675784</v>
          </cell>
          <cell r="AZ1482">
            <v>1759.7726635479985</v>
          </cell>
          <cell r="BA1482">
            <v>1718.7332327830748</v>
          </cell>
          <cell r="BB1482">
            <v>1681.2232954073634</v>
          </cell>
          <cell r="BC1482">
            <v>1640.3099922136571</v>
          </cell>
          <cell r="BD1482">
            <v>1599.1392507667936</v>
          </cell>
          <cell r="BE1482">
            <v>1557.7306074766116</v>
          </cell>
          <cell r="BF1482">
            <v>1519.8453596628549</v>
          </cell>
          <cell r="BG1482">
            <v>1478.5471531667272</v>
          </cell>
          <cell r="BH1482">
            <v>1436.9782496830564</v>
          </cell>
          <cell r="BI1482">
            <v>1395.1613952353607</v>
          </cell>
          <cell r="BJ1482">
            <v>1356.8651965443537</v>
          </cell>
          <cell r="BK1482">
            <v>1307.7586468371755</v>
          </cell>
          <cell r="BL1482">
            <v>1265.7844505939968</v>
          </cell>
          <cell r="BM1482">
            <v>1223.8033300008506</v>
          </cell>
          <cell r="BN1482">
            <v>1178.4525320940736</v>
          </cell>
          <cell r="BO1482">
            <v>1129.0578232463229</v>
          </cell>
          <cell r="BP1482">
            <v>1086.5995129036235</v>
          </cell>
          <cell r="BQ1482">
            <v>1043.9690290894293</v>
          </cell>
          <cell r="BR1482">
            <v>998.35537273292255</v>
          </cell>
          <cell r="BS1482">
            <v>948.70311313886839</v>
          </cell>
          <cell r="BT1482">
            <v>902.38082845604185</v>
          </cell>
          <cell r="BU1482">
            <v>855.7844159397697</v>
          </cell>
          <cell r="BV1482">
            <v>806.20743425469186</v>
          </cell>
          <cell r="BW1482">
            <v>754.3967271744292</v>
          </cell>
          <cell r="BX1482">
            <v>707.49561431386758</v>
          </cell>
          <cell r="BY1482">
            <v>660.31684756528693</v>
          </cell>
          <cell r="BZ1482">
            <v>616.60008693366717</v>
          </cell>
          <cell r="CA1482">
            <v>569.41842458817348</v>
          </cell>
          <cell r="CB1482">
            <v>521.91880113138302</v>
          </cell>
          <cell r="CC1482">
            <v>474.3712303141283</v>
          </cell>
          <cell r="CD1482">
            <v>429.97900682855311</v>
          </cell>
          <cell r="CE1482">
            <v>382.11598188660736</v>
          </cell>
          <cell r="CF1482">
            <v>333.93052810549312</v>
          </cell>
          <cell r="CG1482">
            <v>285.54139707366903</v>
          </cell>
          <cell r="CH1482">
            <v>240.61872831556434</v>
          </cell>
          <cell r="CI1482">
            <v>192.22954186278329</v>
          </cell>
          <cell r="CJ1482">
            <v>143.51546008925536</v>
          </cell>
          <cell r="CK1482">
            <v>94.517776889545019</v>
          </cell>
          <cell r="CL1482">
            <v>48.990164733354732</v>
          </cell>
          <cell r="CM1482">
            <v>0</v>
          </cell>
          <cell r="CN1482">
            <v>0</v>
          </cell>
          <cell r="CO1482">
            <v>0</v>
          </cell>
          <cell r="CP1482">
            <v>0</v>
          </cell>
          <cell r="CQ1482">
            <v>0</v>
          </cell>
          <cell r="CR1482">
            <v>0</v>
          </cell>
          <cell r="CS1482">
            <v>0</v>
          </cell>
          <cell r="CT1482">
            <v>0</v>
          </cell>
          <cell r="CU1482">
            <v>0</v>
          </cell>
          <cell r="CV1482">
            <v>0</v>
          </cell>
          <cell r="CW1482">
            <v>0</v>
          </cell>
          <cell r="CX1482">
            <v>0</v>
          </cell>
          <cell r="CY1482">
            <v>0</v>
          </cell>
          <cell r="CZ1482">
            <v>0</v>
          </cell>
          <cell r="DA1482">
            <v>0</v>
          </cell>
          <cell r="DB1482">
            <v>0</v>
          </cell>
          <cell r="DC1482">
            <v>0</v>
          </cell>
          <cell r="DD1482">
            <v>0</v>
          </cell>
          <cell r="DE1482">
            <v>0</v>
          </cell>
          <cell r="DF1482">
            <v>0</v>
          </cell>
          <cell r="DG1482">
            <v>0</v>
          </cell>
          <cell r="DH1482">
            <v>0</v>
          </cell>
          <cell r="DI1482">
            <v>0</v>
          </cell>
          <cell r="DJ1482">
            <v>0</v>
          </cell>
          <cell r="DK1482">
            <v>0</v>
          </cell>
          <cell r="DL1482">
            <v>0</v>
          </cell>
          <cell r="DM1482">
            <v>0</v>
          </cell>
          <cell r="DN1482">
            <v>0</v>
          </cell>
          <cell r="DO1482">
            <v>0</v>
          </cell>
          <cell r="DP1482">
            <v>0</v>
          </cell>
          <cell r="DQ1482">
            <v>0</v>
          </cell>
          <cell r="DR1482">
            <v>0</v>
          </cell>
          <cell r="DS1482">
            <v>0</v>
          </cell>
          <cell r="DT1482">
            <v>0</v>
          </cell>
          <cell r="DU1482">
            <v>0</v>
          </cell>
          <cell r="DV1482">
            <v>0</v>
          </cell>
          <cell r="DW1482">
            <v>0</v>
          </cell>
          <cell r="DX1482">
            <v>0</v>
          </cell>
          <cell r="DY1482">
            <v>0</v>
          </cell>
          <cell r="DZ1482">
            <v>0</v>
          </cell>
          <cell r="EA1482">
            <v>0</v>
          </cell>
          <cell r="EB1482">
            <v>0</v>
          </cell>
          <cell r="EC1482">
            <v>0</v>
          </cell>
          <cell r="ED1482">
            <v>0</v>
          </cell>
          <cell r="EE1482">
            <v>0</v>
          </cell>
          <cell r="EF1482">
            <v>0</v>
          </cell>
          <cell r="EG1482">
            <v>0</v>
          </cell>
          <cell r="EH1482">
            <v>0</v>
          </cell>
          <cell r="EI1482">
            <v>0</v>
          </cell>
          <cell r="EJ1482">
            <v>0</v>
          </cell>
          <cell r="EK1482">
            <v>0</v>
          </cell>
          <cell r="EL1482">
            <v>0</v>
          </cell>
          <cell r="EM1482">
            <v>0</v>
          </cell>
          <cell r="EN1482">
            <v>0</v>
          </cell>
          <cell r="EO1482">
            <v>0</v>
          </cell>
          <cell r="EP1482">
            <v>0</v>
          </cell>
          <cell r="EQ1482">
            <v>0</v>
          </cell>
          <cell r="ER1482">
            <v>0</v>
          </cell>
          <cell r="ES1482">
            <v>0</v>
          </cell>
          <cell r="ET1482">
            <v>0</v>
          </cell>
          <cell r="EU1482">
            <v>0</v>
          </cell>
          <cell r="EV1482">
            <v>0</v>
          </cell>
          <cell r="EW1482">
            <v>0</v>
          </cell>
          <cell r="EX1482">
            <v>0</v>
          </cell>
          <cell r="EY1482">
            <v>0</v>
          </cell>
          <cell r="EZ1482">
            <v>0</v>
          </cell>
          <cell r="FA1482">
            <v>0</v>
          </cell>
          <cell r="FB1482">
            <v>0</v>
          </cell>
          <cell r="FC1482">
            <v>0</v>
          </cell>
          <cell r="FD1482">
            <v>0</v>
          </cell>
          <cell r="FE1482">
            <v>0</v>
          </cell>
          <cell r="FF1482">
            <v>0</v>
          </cell>
          <cell r="FG1482">
            <v>0</v>
          </cell>
          <cell r="FH1482">
            <v>0</v>
          </cell>
          <cell r="FI1482">
            <v>0</v>
          </cell>
          <cell r="FJ1482">
            <v>0</v>
          </cell>
        </row>
        <row r="1484">
          <cell r="F1484">
            <v>0</v>
          </cell>
          <cell r="G1484">
            <v>1534.6192879358268</v>
          </cell>
          <cell r="H1484">
            <v>2349.4454000946334</v>
          </cell>
          <cell r="I1484">
            <v>3474.2559345337745</v>
          </cell>
          <cell r="J1484">
            <v>3474.2559345337745</v>
          </cell>
          <cell r="K1484">
            <v>3474.2559345337745</v>
          </cell>
          <cell r="L1484">
            <v>3473.4559345337748</v>
          </cell>
          <cell r="M1484">
            <v>3401.9489102007983</v>
          </cell>
          <cell r="N1484">
            <v>3338.0765636808037</v>
          </cell>
          <cell r="O1484">
            <v>3298.9864733970362</v>
          </cell>
          <cell r="P1484">
            <v>3256.7934072705975</v>
          </cell>
          <cell r="Q1484">
            <v>3214.7396791228348</v>
          </cell>
          <cell r="R1484">
            <v>3176.0611873989478</v>
          </cell>
          <cell r="S1484">
            <v>3134.0465231977405</v>
          </cell>
          <cell r="T1484">
            <v>3091.9335121078093</v>
          </cell>
          <cell r="U1484">
            <v>3049.7964862523513</v>
          </cell>
          <cell r="V1484">
            <v>3011.2540299877674</v>
          </cell>
          <cell r="W1484">
            <v>2969.3629552050261</v>
          </cell>
          <cell r="X1484">
            <v>2925.7098894771043</v>
          </cell>
          <cell r="Y1484">
            <v>2881.933877862024</v>
          </cell>
          <cell r="Z1484">
            <v>2841.7006917406407</v>
          </cell>
          <cell r="AA1484">
            <v>2798.0693321562817</v>
          </cell>
          <cell r="AB1484">
            <v>2755.9345450719725</v>
          </cell>
          <cell r="AC1484">
            <v>2713.6530413929963</v>
          </cell>
          <cell r="AD1484">
            <v>2674.9135043593801</v>
          </cell>
          <cell r="AE1484">
            <v>2632.7736142053291</v>
          </cell>
          <cell r="AF1484">
            <v>2590.9311530758873</v>
          </cell>
          <cell r="AG1484">
            <v>2549.1170914175877</v>
          </cell>
          <cell r="AH1484">
            <v>2510.5952542074756</v>
          </cell>
          <cell r="AI1484">
            <v>2468.6834693888095</v>
          </cell>
          <cell r="AJ1484">
            <v>2426.5833468731903</v>
          </cell>
          <cell r="AK1484">
            <v>2384.3794238521796</v>
          </cell>
          <cell r="AL1484">
            <v>2345.7081907136912</v>
          </cell>
          <cell r="AM1484">
            <v>2303.6312447940381</v>
          </cell>
          <cell r="AN1484">
            <v>2261.3434446174874</v>
          </cell>
          <cell r="AO1484">
            <v>2218.8611052776587</v>
          </cell>
          <cell r="AP1484">
            <v>2179.8900896722489</v>
          </cell>
          <cell r="AQ1484">
            <v>2137.4907429549444</v>
          </cell>
          <cell r="AR1484">
            <v>2094.8545768776194</v>
          </cell>
          <cell r="AS1484">
            <v>2052.0061896033772</v>
          </cell>
          <cell r="AT1484">
            <v>2012.6608715842804</v>
          </cell>
          <cell r="AU1484">
            <v>1969.8846581148246</v>
          </cell>
          <cell r="AV1484">
            <v>1926.8620448657523</v>
          </cell>
          <cell r="AW1484">
            <v>1883.8184102901484</v>
          </cell>
          <cell r="AX1484">
            <v>1843.989771564756</v>
          </cell>
          <cell r="AY1484">
            <v>1800.7081299934348</v>
          </cell>
          <cell r="AZ1484">
            <v>1759.8183933898003</v>
          </cell>
          <cell r="BA1484">
            <v>1718.7754785184986</v>
          </cell>
          <cell r="BB1484">
            <v>1681.2619249916738</v>
          </cell>
          <cell r="BC1484">
            <v>1640.3448659902883</v>
          </cell>
          <cell r="BD1484">
            <v>1599.1702429039583</v>
          </cell>
          <cell r="BE1484">
            <v>1557.757606004785</v>
          </cell>
          <cell r="BF1484">
            <v>1519.8682666092527</v>
          </cell>
          <cell r="BG1484">
            <v>1478.5658901439656</v>
          </cell>
          <cell r="BH1484">
            <v>1436.9927419667558</v>
          </cell>
          <cell r="BI1484">
            <v>1395.1715717315883</v>
          </cell>
          <cell r="BJ1484">
            <v>1356.8709843703232</v>
          </cell>
          <cell r="BK1484">
            <v>1308.7492186882669</v>
          </cell>
          <cell r="BL1484">
            <v>1266.7705001078689</v>
          </cell>
          <cell r="BM1484">
            <v>1224.7847898373964</v>
          </cell>
          <cell r="BN1484">
            <v>1180.3620224421502</v>
          </cell>
          <cell r="BO1484">
            <v>1131.7601976971389</v>
          </cell>
          <cell r="BP1484">
            <v>1089.2971093814128</v>
          </cell>
          <cell r="BQ1484">
            <v>1046.6617898264765</v>
          </cell>
          <cell r="BR1484">
            <v>1001.9173967803744</v>
          </cell>
          <cell r="BS1484">
            <v>952.99700460038787</v>
          </cell>
          <cell r="BT1484">
            <v>906.66972033115928</v>
          </cell>
          <cell r="BU1484">
            <v>860.06825534397638</v>
          </cell>
          <cell r="BV1484">
            <v>811.22210398731522</v>
          </cell>
          <cell r="BW1484">
            <v>758.13723472192419</v>
          </cell>
          <cell r="BX1484">
            <v>711.23094454420766</v>
          </cell>
          <cell r="BY1484">
            <v>664.04695931676542</v>
          </cell>
          <cell r="BZ1484">
            <v>616.60707603578908</v>
          </cell>
          <cell r="CA1484">
            <v>569.42335623505494</v>
          </cell>
          <cell r="CB1484">
            <v>521.92350175297952</v>
          </cell>
          <cell r="CC1484">
            <v>474.37566973792059</v>
          </cell>
          <cell r="CD1484">
            <v>429.98315376684991</v>
          </cell>
          <cell r="CE1484">
            <v>382.11980407552528</v>
          </cell>
          <cell r="CF1484">
            <v>333.93399268197356</v>
          </cell>
          <cell r="CG1484">
            <v>285.54447029500324</v>
          </cell>
          <cell r="CH1484">
            <v>240.62137600982362</v>
          </cell>
          <cell r="CI1484">
            <v>192.23172943416805</v>
          </cell>
          <cell r="CJ1484">
            <v>143.51715277679611</v>
          </cell>
          <cell r="CK1484">
            <v>94.518939896443229</v>
          </cell>
          <cell r="CL1484">
            <v>48.99076343189676</v>
          </cell>
          <cell r="CM1484">
            <v>0</v>
          </cell>
          <cell r="CN1484">
            <v>0</v>
          </cell>
          <cell r="CO1484">
            <v>0</v>
          </cell>
          <cell r="CP1484">
            <v>0</v>
          </cell>
          <cell r="CQ1484">
            <v>0</v>
          </cell>
          <cell r="CR1484">
            <v>0</v>
          </cell>
          <cell r="CS1484">
            <v>0</v>
          </cell>
          <cell r="CT1484">
            <v>0</v>
          </cell>
          <cell r="CU1484">
            <v>0</v>
          </cell>
          <cell r="CV1484">
            <v>0</v>
          </cell>
          <cell r="CW1484">
            <v>0</v>
          </cell>
          <cell r="CX1484">
            <v>0</v>
          </cell>
          <cell r="CY1484">
            <v>0</v>
          </cell>
          <cell r="CZ1484">
            <v>0</v>
          </cell>
          <cell r="DA1484">
            <v>0</v>
          </cell>
          <cell r="DB1484">
            <v>0</v>
          </cell>
          <cell r="DC1484">
            <v>0</v>
          </cell>
          <cell r="DD1484">
            <v>0</v>
          </cell>
          <cell r="DE1484">
            <v>0</v>
          </cell>
          <cell r="DF1484">
            <v>0</v>
          </cell>
          <cell r="DG1484">
            <v>0</v>
          </cell>
          <cell r="DH1484">
            <v>0</v>
          </cell>
          <cell r="DI1484">
            <v>0</v>
          </cell>
          <cell r="DJ1484">
            <v>0</v>
          </cell>
          <cell r="DK1484">
            <v>0</v>
          </cell>
          <cell r="DL1484">
            <v>0</v>
          </cell>
          <cell r="DM1484">
            <v>0</v>
          </cell>
          <cell r="DN1484">
            <v>0</v>
          </cell>
          <cell r="DO1484">
            <v>0</v>
          </cell>
          <cell r="DP1484">
            <v>0</v>
          </cell>
          <cell r="DQ1484">
            <v>0</v>
          </cell>
          <cell r="DR1484">
            <v>0</v>
          </cell>
          <cell r="DS1484">
            <v>0</v>
          </cell>
          <cell r="DT1484">
            <v>0</v>
          </cell>
          <cell r="DU1484">
            <v>0</v>
          </cell>
          <cell r="DV1484">
            <v>0</v>
          </cell>
          <cell r="DW1484">
            <v>0</v>
          </cell>
          <cell r="DX1484">
            <v>0</v>
          </cell>
          <cell r="DY1484">
            <v>0</v>
          </cell>
          <cell r="DZ1484">
            <v>0</v>
          </cell>
          <cell r="EA1484">
            <v>0</v>
          </cell>
          <cell r="EB1484">
            <v>0</v>
          </cell>
          <cell r="EC1484">
            <v>0</v>
          </cell>
          <cell r="ED1484">
            <v>0</v>
          </cell>
          <cell r="EE1484">
            <v>0</v>
          </cell>
          <cell r="EF1484">
            <v>0</v>
          </cell>
          <cell r="EG1484">
            <v>0</v>
          </cell>
          <cell r="EH1484">
            <v>0</v>
          </cell>
          <cell r="EI1484">
            <v>0</v>
          </cell>
          <cell r="EJ1484">
            <v>0</v>
          </cell>
          <cell r="EK1484">
            <v>0</v>
          </cell>
          <cell r="EL1484">
            <v>0</v>
          </cell>
          <cell r="EM1484">
            <v>0</v>
          </cell>
          <cell r="EN1484">
            <v>0</v>
          </cell>
          <cell r="EO1484">
            <v>0</v>
          </cell>
          <cell r="EP1484">
            <v>0</v>
          </cell>
          <cell r="EQ1484">
            <v>0</v>
          </cell>
          <cell r="ER1484">
            <v>0</v>
          </cell>
          <cell r="ES1484">
            <v>0</v>
          </cell>
          <cell r="ET1484">
            <v>0</v>
          </cell>
          <cell r="EU1484">
            <v>0</v>
          </cell>
          <cell r="EV1484">
            <v>0</v>
          </cell>
          <cell r="EW1484">
            <v>0</v>
          </cell>
          <cell r="EX1484">
            <v>0</v>
          </cell>
          <cell r="EY1484">
            <v>0</v>
          </cell>
          <cell r="EZ1484">
            <v>0</v>
          </cell>
          <cell r="FA1484">
            <v>0</v>
          </cell>
          <cell r="FB1484">
            <v>0</v>
          </cell>
          <cell r="FC1484">
            <v>0</v>
          </cell>
          <cell r="FD1484">
            <v>0</v>
          </cell>
          <cell r="FE1484">
            <v>0</v>
          </cell>
          <cell r="FF1484">
            <v>0</v>
          </cell>
          <cell r="FG1484">
            <v>0</v>
          </cell>
          <cell r="FH1484">
            <v>0</v>
          </cell>
          <cell r="FI1484">
            <v>0</v>
          </cell>
          <cell r="FJ1484">
            <v>0</v>
          </cell>
        </row>
        <row r="1486">
          <cell r="C1486">
            <v>0</v>
          </cell>
        </row>
        <row r="1732">
          <cell r="F1732">
            <v>0.14000000000000001</v>
          </cell>
        </row>
        <row r="1973">
          <cell r="D1973">
            <v>0</v>
          </cell>
        </row>
      </sheetData>
      <sheetData sheetId="12" refreshError="1"/>
      <sheetData sheetId="13">
        <row r="9">
          <cell r="D9" t="str">
            <v>Scénario 4</v>
          </cell>
        </row>
        <row r="13">
          <cell r="D13" t="str">
            <v xml:space="preserve"> 4</v>
          </cell>
        </row>
        <row r="21">
          <cell r="F21">
            <v>13173.080141079623</v>
          </cell>
        </row>
        <row r="23">
          <cell r="D23">
            <v>0.85</v>
          </cell>
        </row>
        <row r="432">
          <cell r="D432">
            <v>0</v>
          </cell>
        </row>
        <row r="444">
          <cell r="D444">
            <v>0</v>
          </cell>
        </row>
        <row r="458">
          <cell r="D458">
            <v>365.25</v>
          </cell>
        </row>
      </sheetData>
      <sheetData sheetId="14">
        <row r="9">
          <cell r="D9" t="str">
            <v>Scénario 4</v>
          </cell>
        </row>
        <row r="13">
          <cell r="D13" t="str">
            <v xml:space="preserve"> 4</v>
          </cell>
        </row>
        <row r="23">
          <cell r="D23">
            <v>0.85</v>
          </cell>
        </row>
        <row r="429">
          <cell r="D429">
            <v>0</v>
          </cell>
        </row>
        <row r="441">
          <cell r="D441">
            <v>0</v>
          </cell>
        </row>
        <row r="445">
          <cell r="D445">
            <v>0</v>
          </cell>
        </row>
        <row r="455">
          <cell r="D455">
            <v>365.25</v>
          </cell>
        </row>
      </sheetData>
      <sheetData sheetId="15">
        <row r="99">
          <cell r="C99">
            <v>43312</v>
          </cell>
        </row>
        <row r="101">
          <cell r="C101">
            <v>50617</v>
          </cell>
        </row>
        <row r="111">
          <cell r="C111">
            <v>43312</v>
          </cell>
        </row>
        <row r="151">
          <cell r="Q151">
            <v>125.89208784264075</v>
          </cell>
        </row>
        <row r="164">
          <cell r="I164">
            <v>570.99731973316045</v>
          </cell>
        </row>
      </sheetData>
      <sheetData sheetId="16">
        <row r="99">
          <cell r="C99">
            <v>43373</v>
          </cell>
        </row>
        <row r="101">
          <cell r="C101">
            <v>50678</v>
          </cell>
        </row>
        <row r="111">
          <cell r="C111">
            <v>43373</v>
          </cell>
        </row>
        <row r="151">
          <cell r="Q151">
            <v>63</v>
          </cell>
        </row>
        <row r="164">
          <cell r="I164">
            <v>217.28369959782498</v>
          </cell>
        </row>
      </sheetData>
      <sheetData sheetId="17">
        <row r="93">
          <cell r="D93">
            <v>0.33333333333333331</v>
          </cell>
        </row>
      </sheetData>
      <sheetData sheetId="18">
        <row r="11">
          <cell r="C11">
            <v>43373</v>
          </cell>
        </row>
      </sheetData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publipostage"/>
      <sheetName val="Tableaux annexes"/>
      <sheetName val="Calcul Debt to Eq ratio"/>
      <sheetName val="Source DSCR"/>
      <sheetName val="RIK_PARAMS"/>
    </sheetNames>
    <sheetDataSet>
      <sheetData sheetId="0">
        <row r="4">
          <cell r="A4" t="str">
            <v>Cap D4</v>
          </cell>
        </row>
        <row r="5">
          <cell r="A5" t="str">
            <v>Cap D1</v>
          </cell>
        </row>
        <row r="6">
          <cell r="A6" t="str">
            <v>Cap D2</v>
          </cell>
        </row>
        <row r="7">
          <cell r="A7" t="str">
            <v>Cap D3</v>
          </cell>
        </row>
        <row r="8">
          <cell r="A8" t="str">
            <v>Flaba</v>
          </cell>
        </row>
        <row r="9">
          <cell r="A9" t="str">
            <v>LaTaba</v>
          </cell>
        </row>
        <row r="10">
          <cell r="A10" t="str">
            <v>Bussy 1a</v>
          </cell>
        </row>
        <row r="11">
          <cell r="A11" t="str">
            <v>Bussy 1b</v>
          </cell>
        </row>
        <row r="12">
          <cell r="A12" t="str">
            <v>Bussy 2</v>
          </cell>
        </row>
        <row r="13">
          <cell r="A13" t="str">
            <v>Villacerf</v>
          </cell>
        </row>
        <row r="14">
          <cell r="A14" t="str">
            <v>Osiere</v>
          </cell>
        </row>
        <row r="15">
          <cell r="A15" t="str">
            <v>VAG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Input SPV1"/>
      <sheetName val="Input SPV2"/>
      <sheetName val="Input SPV3"/>
      <sheetName val="Input SPV4"/>
      <sheetName val="Input SPV5"/>
      <sheetName val="Account  - Taxes"/>
      <sheetName val="Sc - SPV1"/>
      <sheetName val="Sc - SPV2"/>
      <sheetName val="Sc - SPV3"/>
      <sheetName val="Sc - SPV4"/>
      <sheetName val="Sc - SPV5"/>
      <sheetName val="Checks"/>
      <sheetName val="Summary"/>
      <sheetName val="Financial conditions"/>
      <sheetName val="Recap"/>
      <sheetName val="Graph data"/>
      <sheetName val="FS annual"/>
      <sheetName val="SPV 1"/>
      <sheetName val="SPV 2"/>
      <sheetName val="SPV 3"/>
      <sheetName val="SPV 4"/>
      <sheetName val="SPV 5"/>
      <sheetName val="Hold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8">
          <cell r="D8" t="str">
            <v>Scénario 1</v>
          </cell>
        </row>
      </sheetData>
      <sheetData sheetId="8">
        <row r="8">
          <cell r="D8" t="str">
            <v>Scénario 1</v>
          </cell>
        </row>
      </sheetData>
      <sheetData sheetId="9">
        <row r="8">
          <cell r="D8" t="str">
            <v>Scénario 1</v>
          </cell>
        </row>
      </sheetData>
      <sheetData sheetId="10">
        <row r="8">
          <cell r="D8" t="str">
            <v>Scénario 1</v>
          </cell>
        </row>
      </sheetData>
      <sheetData sheetId="11">
        <row r="8">
          <cell r="D8" t="str">
            <v>Scénario 1</v>
          </cell>
        </row>
      </sheetData>
      <sheetData sheetId="12">
        <row r="9">
          <cell r="D9">
            <v>3309.8322547959679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525">
          <cell r="F525">
            <v>0</v>
          </cell>
        </row>
      </sheetData>
      <sheetData sheetId="19">
        <row r="525">
          <cell r="F525">
            <v>0</v>
          </cell>
        </row>
      </sheetData>
      <sheetData sheetId="20">
        <row r="525">
          <cell r="F525">
            <v>0</v>
          </cell>
        </row>
      </sheetData>
      <sheetData sheetId="21">
        <row r="525">
          <cell r="F525">
            <v>0</v>
          </cell>
        </row>
      </sheetData>
      <sheetData sheetId="22">
        <row r="525"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U525">
            <v>0</v>
          </cell>
          <cell r="V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G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0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A525">
            <v>0</v>
          </cell>
          <cell r="BB525">
            <v>0</v>
          </cell>
          <cell r="BC525">
            <v>0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  <cell r="BH525">
            <v>0</v>
          </cell>
          <cell r="BI525">
            <v>0</v>
          </cell>
          <cell r="BJ525">
            <v>0</v>
          </cell>
          <cell r="BK525">
            <v>0</v>
          </cell>
          <cell r="BL525">
            <v>0</v>
          </cell>
          <cell r="BM525">
            <v>0</v>
          </cell>
          <cell r="BN525">
            <v>0</v>
          </cell>
          <cell r="BO525">
            <v>0</v>
          </cell>
          <cell r="BP525">
            <v>0</v>
          </cell>
          <cell r="BQ525">
            <v>0</v>
          </cell>
          <cell r="BR525">
            <v>0</v>
          </cell>
          <cell r="BS525">
            <v>0</v>
          </cell>
          <cell r="BT525">
            <v>0</v>
          </cell>
          <cell r="BU525">
            <v>0</v>
          </cell>
          <cell r="BV525">
            <v>0</v>
          </cell>
          <cell r="BW525">
            <v>0</v>
          </cell>
          <cell r="BX525">
            <v>0</v>
          </cell>
          <cell r="BY525">
            <v>0</v>
          </cell>
          <cell r="BZ525">
            <v>0</v>
          </cell>
          <cell r="CA525">
            <v>0</v>
          </cell>
          <cell r="CB525">
            <v>0</v>
          </cell>
          <cell r="CC525">
            <v>0</v>
          </cell>
          <cell r="CD525">
            <v>0</v>
          </cell>
          <cell r="CE525">
            <v>0</v>
          </cell>
          <cell r="CF525">
            <v>0</v>
          </cell>
          <cell r="CG525">
            <v>0</v>
          </cell>
          <cell r="CH525">
            <v>0</v>
          </cell>
          <cell r="CI525">
            <v>0</v>
          </cell>
          <cell r="CJ525">
            <v>0</v>
          </cell>
          <cell r="CK525">
            <v>0</v>
          </cell>
          <cell r="CL525">
            <v>0</v>
          </cell>
          <cell r="CM525">
            <v>0</v>
          </cell>
          <cell r="CN525">
            <v>0</v>
          </cell>
          <cell r="CO525">
            <v>0</v>
          </cell>
          <cell r="CP525">
            <v>0</v>
          </cell>
          <cell r="CQ525">
            <v>0</v>
          </cell>
          <cell r="CR525">
            <v>0</v>
          </cell>
          <cell r="CS525">
            <v>0</v>
          </cell>
          <cell r="CT525">
            <v>0</v>
          </cell>
          <cell r="CU525">
            <v>0</v>
          </cell>
          <cell r="CV525">
            <v>0</v>
          </cell>
          <cell r="CW525">
            <v>0</v>
          </cell>
          <cell r="CX525">
            <v>0</v>
          </cell>
          <cell r="CY525">
            <v>0</v>
          </cell>
          <cell r="CZ525">
            <v>0</v>
          </cell>
          <cell r="DA525">
            <v>0</v>
          </cell>
          <cell r="DB525">
            <v>0</v>
          </cell>
          <cell r="DC525">
            <v>0</v>
          </cell>
          <cell r="DD525">
            <v>0</v>
          </cell>
          <cell r="DE525">
            <v>0</v>
          </cell>
          <cell r="DF525">
            <v>0</v>
          </cell>
          <cell r="DG525">
            <v>0</v>
          </cell>
          <cell r="DH525">
            <v>0</v>
          </cell>
          <cell r="DI525">
            <v>0</v>
          </cell>
          <cell r="DJ525">
            <v>0</v>
          </cell>
          <cell r="DK525">
            <v>0</v>
          </cell>
          <cell r="DL525">
            <v>0</v>
          </cell>
          <cell r="DM525">
            <v>0</v>
          </cell>
          <cell r="DN525">
            <v>0</v>
          </cell>
          <cell r="DO525">
            <v>0</v>
          </cell>
          <cell r="DP525">
            <v>0</v>
          </cell>
          <cell r="DQ525">
            <v>0</v>
          </cell>
          <cell r="DR525">
            <v>0</v>
          </cell>
          <cell r="DS525">
            <v>0</v>
          </cell>
          <cell r="DT525">
            <v>0</v>
          </cell>
          <cell r="DU525">
            <v>0</v>
          </cell>
          <cell r="DV525">
            <v>0</v>
          </cell>
          <cell r="DW525">
            <v>0</v>
          </cell>
          <cell r="DX525">
            <v>0</v>
          </cell>
          <cell r="DY525">
            <v>0</v>
          </cell>
          <cell r="DZ525">
            <v>0</v>
          </cell>
          <cell r="EA525">
            <v>0</v>
          </cell>
          <cell r="EB525">
            <v>0</v>
          </cell>
          <cell r="EC525">
            <v>0</v>
          </cell>
          <cell r="ED525">
            <v>0</v>
          </cell>
          <cell r="EE525">
            <v>0</v>
          </cell>
          <cell r="EF525">
            <v>0</v>
          </cell>
          <cell r="EG525">
            <v>0</v>
          </cell>
          <cell r="EH525">
            <v>0</v>
          </cell>
          <cell r="EI525">
            <v>0</v>
          </cell>
          <cell r="EJ525">
            <v>0</v>
          </cell>
          <cell r="EK525">
            <v>0</v>
          </cell>
          <cell r="EL525">
            <v>0</v>
          </cell>
          <cell r="EM525">
            <v>0</v>
          </cell>
          <cell r="EN525">
            <v>0</v>
          </cell>
          <cell r="EO525">
            <v>0</v>
          </cell>
          <cell r="EP525">
            <v>0</v>
          </cell>
          <cell r="EQ525">
            <v>0</v>
          </cell>
          <cell r="ER525">
            <v>0</v>
          </cell>
          <cell r="ES525">
            <v>0</v>
          </cell>
          <cell r="ET525">
            <v>0</v>
          </cell>
          <cell r="EU525">
            <v>0</v>
          </cell>
          <cell r="EV525">
            <v>0</v>
          </cell>
          <cell r="EW525">
            <v>0</v>
          </cell>
          <cell r="EX525">
            <v>0</v>
          </cell>
          <cell r="EY525">
            <v>0</v>
          </cell>
          <cell r="EZ525">
            <v>0</v>
          </cell>
          <cell r="FA525">
            <v>0</v>
          </cell>
          <cell r="FB525">
            <v>0</v>
          </cell>
          <cell r="FC525">
            <v>0</v>
          </cell>
          <cell r="FD525">
            <v>0</v>
          </cell>
          <cell r="FE525">
            <v>0</v>
          </cell>
          <cell r="FF525">
            <v>0</v>
          </cell>
          <cell r="FG525">
            <v>0</v>
          </cell>
          <cell r="FH525">
            <v>0</v>
          </cell>
          <cell r="FI525">
            <v>0</v>
          </cell>
          <cell r="FJ525">
            <v>0</v>
          </cell>
        </row>
        <row r="699"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  <cell r="Q699">
            <v>0</v>
          </cell>
          <cell r="R699">
            <v>0</v>
          </cell>
          <cell r="S699">
            <v>0</v>
          </cell>
          <cell r="T699">
            <v>0</v>
          </cell>
          <cell r="U699">
            <v>0</v>
          </cell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  <cell r="AE699">
            <v>0</v>
          </cell>
          <cell r="AF699">
            <v>0</v>
          </cell>
          <cell r="AG699">
            <v>0</v>
          </cell>
          <cell r="AH699">
            <v>0</v>
          </cell>
          <cell r="AI699">
            <v>0</v>
          </cell>
          <cell r="AJ699">
            <v>0</v>
          </cell>
          <cell r="AK699">
            <v>0</v>
          </cell>
          <cell r="AL699">
            <v>0</v>
          </cell>
          <cell r="AM699">
            <v>0</v>
          </cell>
          <cell r="AN699">
            <v>0</v>
          </cell>
          <cell r="AO699">
            <v>0</v>
          </cell>
          <cell r="AP699">
            <v>0</v>
          </cell>
          <cell r="AQ699">
            <v>0</v>
          </cell>
          <cell r="AR699">
            <v>0</v>
          </cell>
          <cell r="AS699">
            <v>0</v>
          </cell>
          <cell r="AT699">
            <v>0</v>
          </cell>
          <cell r="AU699">
            <v>0</v>
          </cell>
          <cell r="AV699">
            <v>0</v>
          </cell>
          <cell r="AW699">
            <v>0</v>
          </cell>
          <cell r="AX699">
            <v>0</v>
          </cell>
          <cell r="AY699">
            <v>0</v>
          </cell>
          <cell r="AZ699">
            <v>0</v>
          </cell>
          <cell r="BA699">
            <v>0</v>
          </cell>
          <cell r="BB699">
            <v>0</v>
          </cell>
          <cell r="BC699">
            <v>0</v>
          </cell>
          <cell r="BD699">
            <v>0</v>
          </cell>
          <cell r="BE699">
            <v>0</v>
          </cell>
          <cell r="BF699">
            <v>0</v>
          </cell>
          <cell r="BG699">
            <v>0</v>
          </cell>
          <cell r="BH699">
            <v>0</v>
          </cell>
          <cell r="BI699">
            <v>0</v>
          </cell>
          <cell r="BJ699">
            <v>0</v>
          </cell>
          <cell r="BK699">
            <v>0</v>
          </cell>
          <cell r="BL699">
            <v>0</v>
          </cell>
          <cell r="BM699">
            <v>0</v>
          </cell>
          <cell r="BN699">
            <v>0</v>
          </cell>
          <cell r="BO699">
            <v>0</v>
          </cell>
          <cell r="BP699">
            <v>0</v>
          </cell>
          <cell r="BQ699">
            <v>0</v>
          </cell>
          <cell r="BR699">
            <v>0</v>
          </cell>
          <cell r="BS699">
            <v>0</v>
          </cell>
          <cell r="BT699">
            <v>0</v>
          </cell>
          <cell r="BU699">
            <v>0</v>
          </cell>
          <cell r="BV699">
            <v>0</v>
          </cell>
          <cell r="BW699">
            <v>0</v>
          </cell>
          <cell r="BX699">
            <v>0</v>
          </cell>
          <cell r="BY699">
            <v>0</v>
          </cell>
          <cell r="BZ699">
            <v>0</v>
          </cell>
          <cell r="CA699">
            <v>0</v>
          </cell>
          <cell r="CB699">
            <v>0</v>
          </cell>
          <cell r="CC699">
            <v>0</v>
          </cell>
          <cell r="CD699">
            <v>0</v>
          </cell>
          <cell r="CE699">
            <v>0</v>
          </cell>
          <cell r="CF699">
            <v>0</v>
          </cell>
          <cell r="CG699">
            <v>0</v>
          </cell>
          <cell r="CH699">
            <v>0</v>
          </cell>
          <cell r="CI699">
            <v>0</v>
          </cell>
          <cell r="CJ699">
            <v>0</v>
          </cell>
          <cell r="CK699">
            <v>0</v>
          </cell>
          <cell r="CL699">
            <v>0</v>
          </cell>
          <cell r="CM699">
            <v>0</v>
          </cell>
          <cell r="CN699">
            <v>0</v>
          </cell>
          <cell r="CO699">
            <v>0</v>
          </cell>
          <cell r="CP699">
            <v>0</v>
          </cell>
          <cell r="CQ699">
            <v>0</v>
          </cell>
          <cell r="CR699">
            <v>0</v>
          </cell>
          <cell r="CS699">
            <v>0</v>
          </cell>
          <cell r="CT699">
            <v>0</v>
          </cell>
          <cell r="CU699">
            <v>0</v>
          </cell>
          <cell r="CV699">
            <v>0</v>
          </cell>
          <cell r="CW699">
            <v>0</v>
          </cell>
          <cell r="CX699">
            <v>0</v>
          </cell>
          <cell r="CY699">
            <v>0</v>
          </cell>
          <cell r="CZ699">
            <v>0</v>
          </cell>
          <cell r="DA699">
            <v>0</v>
          </cell>
          <cell r="DB699">
            <v>0</v>
          </cell>
          <cell r="DC699">
            <v>0</v>
          </cell>
          <cell r="DD699">
            <v>0</v>
          </cell>
          <cell r="DE699">
            <v>0</v>
          </cell>
          <cell r="DF699">
            <v>0</v>
          </cell>
          <cell r="DG699">
            <v>0</v>
          </cell>
          <cell r="DH699">
            <v>0</v>
          </cell>
          <cell r="DI699">
            <v>0</v>
          </cell>
          <cell r="DJ699">
            <v>0</v>
          </cell>
          <cell r="DK699">
            <v>0</v>
          </cell>
          <cell r="DL699">
            <v>0</v>
          </cell>
          <cell r="DM699">
            <v>0</v>
          </cell>
          <cell r="DN699">
            <v>0</v>
          </cell>
          <cell r="DO699">
            <v>0</v>
          </cell>
          <cell r="DP699">
            <v>0</v>
          </cell>
          <cell r="DQ699">
            <v>0</v>
          </cell>
          <cell r="DR699">
            <v>0</v>
          </cell>
          <cell r="DS699">
            <v>0</v>
          </cell>
          <cell r="DT699">
            <v>0</v>
          </cell>
          <cell r="DU699">
            <v>0</v>
          </cell>
          <cell r="DV699">
            <v>0</v>
          </cell>
          <cell r="DW699">
            <v>0</v>
          </cell>
          <cell r="DX699">
            <v>0</v>
          </cell>
          <cell r="DY699">
            <v>0</v>
          </cell>
          <cell r="DZ699">
            <v>0</v>
          </cell>
          <cell r="EA699">
            <v>0</v>
          </cell>
          <cell r="EB699">
            <v>0</v>
          </cell>
          <cell r="EC699">
            <v>0</v>
          </cell>
          <cell r="ED699">
            <v>0</v>
          </cell>
          <cell r="EE699">
            <v>0</v>
          </cell>
          <cell r="EF699">
            <v>0</v>
          </cell>
          <cell r="EG699">
            <v>0</v>
          </cell>
          <cell r="EH699">
            <v>0</v>
          </cell>
          <cell r="EI699">
            <v>0</v>
          </cell>
          <cell r="EJ699">
            <v>0</v>
          </cell>
          <cell r="EK699">
            <v>0</v>
          </cell>
          <cell r="EL699">
            <v>0</v>
          </cell>
          <cell r="EM699">
            <v>0</v>
          </cell>
          <cell r="EN699">
            <v>0</v>
          </cell>
          <cell r="EO699">
            <v>0</v>
          </cell>
          <cell r="EP699">
            <v>0</v>
          </cell>
          <cell r="EQ699">
            <v>0</v>
          </cell>
          <cell r="ER699">
            <v>0</v>
          </cell>
          <cell r="ES699">
            <v>0</v>
          </cell>
          <cell r="ET699">
            <v>0</v>
          </cell>
          <cell r="EU699">
            <v>0</v>
          </cell>
          <cell r="EV699">
            <v>0</v>
          </cell>
          <cell r="EW699">
            <v>0</v>
          </cell>
          <cell r="EX699">
            <v>0</v>
          </cell>
          <cell r="EY699">
            <v>0</v>
          </cell>
          <cell r="EZ699">
            <v>0</v>
          </cell>
          <cell r="FA699">
            <v>0</v>
          </cell>
          <cell r="FB699">
            <v>0</v>
          </cell>
          <cell r="FC699">
            <v>0</v>
          </cell>
          <cell r="FD699">
            <v>0</v>
          </cell>
          <cell r="FE699">
            <v>0</v>
          </cell>
          <cell r="FF699">
            <v>0</v>
          </cell>
          <cell r="FG699">
            <v>0</v>
          </cell>
          <cell r="FH699">
            <v>0</v>
          </cell>
          <cell r="FI699">
            <v>0</v>
          </cell>
          <cell r="FJ699">
            <v>0</v>
          </cell>
        </row>
      </sheetData>
      <sheetData sheetId="23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RUNS"/>
      <sheetName val="SWAP"/>
      <sheetName val="Faclty Agmt - Schedule 1"/>
      <sheetName val="Faclty Agmt - Schedule 11"/>
      <sheetName val="Faclty Agmt - Closing Data"/>
      <sheetName val="Checks"/>
      <sheetName val="Summary"/>
      <sheetName val="Graphs"/>
      <sheetName val="FS annual"/>
      <sheetName val="Neoen B2"/>
      <sheetName val="Input SPV4"/>
      <sheetName val="Input SPV REFI 3"/>
      <sheetName val="Input SPV REFI 4"/>
      <sheetName val="Accounting-Tax"/>
      <sheetName val="Sc - SPV4"/>
      <sheetName val="Sc - SPV REFI 3"/>
      <sheetName val="Sc - SPV REFI 4"/>
      <sheetName val="SPV 4"/>
      <sheetName val="SPV REFI 3"/>
      <sheetName val="SPV REFI 4"/>
      <sheetName val="Change Log"/>
    </sheetNames>
    <sheetDataSet>
      <sheetData sheetId="0" refreshError="1"/>
      <sheetData sheetId="1">
        <row r="65">
          <cell r="B65">
            <v>4165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9">
          <cell r="G9">
            <v>16993.669118194361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9">
          <cell r="D9" t="str">
            <v>Scénario 1</v>
          </cell>
        </row>
      </sheetData>
      <sheetData sheetId="16">
        <row r="9">
          <cell r="D9" t="str">
            <v>Scénario 1</v>
          </cell>
        </row>
      </sheetData>
      <sheetData sheetId="17">
        <row r="9">
          <cell r="D9" t="str">
            <v>Scénario 1</v>
          </cell>
        </row>
      </sheetData>
      <sheetData sheetId="18">
        <row r="357">
          <cell r="C357">
            <v>15311.813475574414</v>
          </cell>
        </row>
      </sheetData>
      <sheetData sheetId="19">
        <row r="779">
          <cell r="F779">
            <v>0</v>
          </cell>
        </row>
      </sheetData>
      <sheetData sheetId="20">
        <row r="780">
          <cell r="F780">
            <v>0</v>
          </cell>
        </row>
      </sheetData>
      <sheetData sheetId="2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FA Figures"/>
      <sheetName val="FA Schedule 1"/>
      <sheetName val="FA Schedule 11"/>
      <sheetName val="SWAP"/>
      <sheetName val="SENSIS"/>
      <sheetName val="Summary"/>
      <sheetName val="Checks"/>
      <sheetName val="FS annual"/>
      <sheetName val="Calc. Sheets ---&gt;"/>
      <sheetName val="SPV 10"/>
      <sheetName val="Inputs ---&gt;"/>
      <sheetName val="Sc - SPV10"/>
      <sheetName val="Input SPV10"/>
      <sheetName val="Account  - Taxes"/>
      <sheetName val="EURIBOR"/>
      <sheetName val="Graphs_SPV 10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>
        <row r="61">
          <cell r="G61">
            <v>0.42863690992158771</v>
          </cell>
        </row>
      </sheetData>
      <sheetData sheetId="7"/>
      <sheetData sheetId="8" refreshError="1"/>
      <sheetData sheetId="9" refreshError="1"/>
      <sheetData sheetId="10"/>
      <sheetData sheetId="11" refreshError="1"/>
      <sheetData sheetId="12"/>
      <sheetData sheetId="13">
        <row r="151">
          <cell r="Q151">
            <v>54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A918F-1CDB-453A-A34E-E5AD18ADC21E}">
  <dimension ref="A2:G10"/>
  <sheetViews>
    <sheetView showGridLines="0" workbookViewId="0">
      <selection activeCell="K23" sqref="K23"/>
    </sheetView>
  </sheetViews>
  <sheetFormatPr baseColWidth="10" defaultColWidth="8.85546875" defaultRowHeight="15" x14ac:dyDescent="0.25"/>
  <cols>
    <col min="1" max="1" width="8.85546875" style="1"/>
    <col min="3" max="4" width="13.140625" customWidth="1"/>
    <col min="5" max="6" width="16.28515625" bestFit="1" customWidth="1"/>
  </cols>
  <sheetData>
    <row r="2" spans="1:7" x14ac:dyDescent="0.25">
      <c r="B2" s="2" t="s">
        <v>0</v>
      </c>
    </row>
    <row r="4" spans="1:7" x14ac:dyDescent="0.25">
      <c r="A4" s="1" t="s">
        <v>1</v>
      </c>
      <c r="B4" t="s">
        <v>2</v>
      </c>
      <c r="G4" s="3">
        <v>201906</v>
      </c>
    </row>
    <row r="5" spans="1:7" x14ac:dyDescent="0.25">
      <c r="D5" t="s">
        <v>3</v>
      </c>
      <c r="G5" s="4" t="str">
        <f>LEFT(G4,4)</f>
        <v>2019</v>
      </c>
    </row>
    <row r="7" spans="1:7" x14ac:dyDescent="0.25">
      <c r="A7" s="1" t="s">
        <v>4</v>
      </c>
      <c r="B7" t="s">
        <v>5</v>
      </c>
      <c r="G7" s="5" t="str">
        <f>IF(RIGHT(G4,2)="06","S1",IF(RIGHT(G4,2)="12","full year","erreur dans la date d'analyse, controler svp"))</f>
        <v>S1</v>
      </c>
    </row>
    <row r="9" spans="1:7" x14ac:dyDescent="0.25">
      <c r="A9" s="1" t="s">
        <v>6</v>
      </c>
      <c r="B9" t="s">
        <v>7</v>
      </c>
    </row>
    <row r="10" spans="1:7" x14ac:dyDescent="0.25">
      <c r="C10" s="6" t="str">
        <f>"01/01/"&amp;$G$5</f>
        <v>01/01/2019</v>
      </c>
      <c r="D10" s="6" t="str">
        <f>"01/04/"&amp;$G$5</f>
        <v>01/04/2019</v>
      </c>
      <c r="E10" s="6" t="str">
        <f>IF(G7&lt;&gt;"S1","01/07/"&amp;$G$5,"Q3 non sélectionné")</f>
        <v>Q3 non sélectionné</v>
      </c>
      <c r="F10" s="6" t="str">
        <f>IF(G7&lt;&gt;"S1","01/10/"&amp;$G$5,"Q4 non sélectionné")</f>
        <v>Q4 non sélectionné</v>
      </c>
    </row>
  </sheetData>
  <conditionalFormatting sqref="C10:F10">
    <cfRule type="expression" dxfId="3" priority="1">
      <formula>C$9=1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7D80E-4FE6-4D01-8C02-E3DEC1EF2CF6}">
  <dimension ref="C1:AL10"/>
  <sheetViews>
    <sheetView showGridLines="0" zoomScale="85" zoomScaleNormal="85" workbookViewId="0">
      <pane xSplit="4" ySplit="5" topLeftCell="E6" activePane="bottomRight" state="frozen"/>
      <selection activeCell="K23" sqref="K23"/>
      <selection pane="topRight" activeCell="K23" sqref="K23"/>
      <selection pane="bottomLeft" activeCell="K23" sqref="K23"/>
      <selection pane="bottomRight" activeCell="E6" sqref="E6"/>
    </sheetView>
  </sheetViews>
  <sheetFormatPr baseColWidth="10" defaultColWidth="11.5703125" defaultRowHeight="15" outlineLevelCol="1" x14ac:dyDescent="0.25"/>
  <cols>
    <col min="4" max="4" width="16.140625" customWidth="1"/>
    <col min="5" max="6" width="11.42578125" customWidth="1" outlineLevel="1"/>
    <col min="7" max="8" width="10.140625" customWidth="1" outlineLevel="1"/>
  </cols>
  <sheetData>
    <row r="1" spans="3:9" x14ac:dyDescent="0.25">
      <c r="C1" t="s">
        <v>8</v>
      </c>
      <c r="E1" s="6">
        <v>43466</v>
      </c>
      <c r="F1" s="6">
        <v>43556</v>
      </c>
      <c r="G1" s="6">
        <v>43647</v>
      </c>
      <c r="H1" s="6">
        <v>43739</v>
      </c>
      <c r="I1" s="7" t="s">
        <v>9</v>
      </c>
    </row>
    <row r="2" spans="3:9" ht="14.45" customHeight="1" x14ac:dyDescent="0.25">
      <c r="D2" s="8"/>
      <c r="E2" s="9"/>
      <c r="F2" s="9"/>
      <c r="G2" s="9"/>
      <c r="H2" s="9"/>
    </row>
    <row r="3" spans="3:9" x14ac:dyDescent="0.25">
      <c r="D3" s="10"/>
      <c r="E3" s="11"/>
      <c r="F3" s="11"/>
      <c r="G3" s="11"/>
      <c r="H3" s="11"/>
    </row>
    <row r="4" spans="3:9" ht="42.6" customHeight="1" thickBot="1" x14ac:dyDescent="0.3">
      <c r="D4" s="12" t="s">
        <v>10</v>
      </c>
      <c r="E4" s="13"/>
    </row>
    <row r="5" spans="3:9" x14ac:dyDescent="0.25">
      <c r="D5" s="14"/>
      <c r="E5" s="15" t="s">
        <v>11</v>
      </c>
    </row>
    <row r="6" spans="3:9" x14ac:dyDescent="0.25">
      <c r="D6" s="16" t="s">
        <v>12</v>
      </c>
      <c r="E6" s="17">
        <f ca="1">IF(Modop!$G$7="S1",HLOOKUP($E$1,INDIRECT("'"&amp;D6&amp;"'"&amp;"!$F$5:$EP$205"),14,FALSE)+HLOOKUP($F$1,INDIRECT("'"&amp;D6&amp;"'"&amp;"!$F$5:$EP$205"),14,FALSE),IF(Modop!G7="full year",HLOOKUP($E$1,INDIRECT("'"&amp;D6&amp;"'"&amp;"!$F$5:$EP$205"),14,FALSE)+HLOOKUP($F$1,INDIRECT("'"&amp;D6&amp;"'"&amp;"!$F$5:$EP$205"),14,FALSE)+HLOOKUP($G$1,INDIRECT("'"&amp;D6&amp;"'"&amp;"!$F$5:$EP$205"),14,FALSE)+HLOOKUP($H$1,INDIRECT("'"&amp;D6&amp;"'"&amp;"!$F$5:$EP$205"),14,FALSE),"Sélectionner S1 ou full year"))</f>
        <v>2929</v>
      </c>
      <c r="F6" t="s">
        <v>13</v>
      </c>
    </row>
    <row r="7" spans="3:9" x14ac:dyDescent="0.25">
      <c r="D7" s="16" t="s">
        <v>14</v>
      </c>
      <c r="F7" t="s">
        <v>15</v>
      </c>
    </row>
    <row r="8" spans="3:9" x14ac:dyDescent="0.25">
      <c r="D8" s="16" t="s">
        <v>16</v>
      </c>
    </row>
    <row r="9" spans="3:9" x14ac:dyDescent="0.25">
      <c r="D9" s="16" t="s">
        <v>17</v>
      </c>
    </row>
    <row r="10" spans="3:9" x14ac:dyDescent="0.25">
      <c r="D10" s="16" t="s">
        <v>18</v>
      </c>
    </row>
  </sheetData>
  <mergeCells count="1">
    <mergeCell ref="D4:D5"/>
  </mergeCells>
  <conditionalFormatting sqref="E1">
    <cfRule type="expression" dxfId="2" priority="1">
      <formula>E$6=1</formula>
    </cfRule>
  </conditionalFormatting>
  <conditionalFormatting sqref="F1:H1">
    <cfRule type="expression" dxfId="1" priority="2">
      <formula>#REF!=1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AF9E8-9530-4E02-A32D-74C7F41999DC}">
  <sheetPr>
    <tabColor theme="4" tint="0.59999389629810485"/>
    <outlinePr summaryBelow="0" summaryRight="0"/>
  </sheetPr>
  <dimension ref="A1:FK59"/>
  <sheetViews>
    <sheetView showGridLines="0" tabSelected="1" zoomScale="70" zoomScaleNormal="70" workbookViewId="0">
      <pane xSplit="5" ySplit="11" topLeftCell="P12" activePane="bottomRight" state="frozen"/>
      <selection activeCell="L181" sqref="L181"/>
      <selection pane="topRight" activeCell="L181" sqref="L181"/>
      <selection pane="bottomLeft" activeCell="L181" sqref="L181"/>
      <selection pane="bottomRight" activeCell="B15" sqref="B15"/>
    </sheetView>
  </sheetViews>
  <sheetFormatPr baseColWidth="10" defaultColWidth="0" defaultRowHeight="0" customHeight="1" zeroHeight="1" outlineLevelRow="2" x14ac:dyDescent="0.25"/>
  <cols>
    <col min="1" max="1" width="15.5703125" customWidth="1"/>
    <col min="2" max="2" width="48.140625" customWidth="1"/>
    <col min="3" max="3" width="23.7109375" customWidth="1"/>
    <col min="4" max="4" width="15.28515625" customWidth="1"/>
    <col min="5" max="166" width="11.42578125" customWidth="1"/>
    <col min="167" max="167" width="7" customWidth="1"/>
    <col min="168" max="168" width="15.7109375" hidden="1" customWidth="1"/>
    <col min="169" max="16384" width="15.7109375" hidden="1"/>
  </cols>
  <sheetData>
    <row r="1" spans="1:167" ht="20.25" customHeight="1" x14ac:dyDescent="0.25">
      <c r="A1" s="18"/>
      <c r="B1" s="19"/>
      <c r="C1" s="20"/>
      <c r="D1" s="21"/>
      <c r="E1" s="21"/>
      <c r="F1" s="21"/>
      <c r="G1" s="21"/>
      <c r="H1" s="21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  <c r="DA1" s="22"/>
      <c r="DB1" s="22"/>
      <c r="DC1" s="22"/>
      <c r="DD1" s="22"/>
      <c r="DE1" s="22"/>
      <c r="DF1" s="22"/>
      <c r="DG1" s="22"/>
      <c r="DH1" s="22"/>
      <c r="DI1" s="22"/>
      <c r="DJ1" s="22"/>
      <c r="DK1" s="22"/>
      <c r="DL1" s="22"/>
      <c r="DM1" s="22"/>
      <c r="DN1" s="22"/>
      <c r="DO1" s="22"/>
      <c r="DP1" s="22"/>
      <c r="DQ1" s="22"/>
      <c r="DR1" s="22"/>
      <c r="DS1" s="22"/>
      <c r="DT1" s="22"/>
      <c r="DU1" s="22"/>
      <c r="DV1" s="22"/>
      <c r="DW1" s="22"/>
      <c r="DX1" s="22"/>
      <c r="DY1" s="22"/>
      <c r="DZ1" s="22"/>
      <c r="EA1" s="22"/>
      <c r="EB1" s="22"/>
      <c r="EC1" s="22"/>
      <c r="ED1" s="22"/>
      <c r="EE1" s="22"/>
      <c r="EF1" s="22"/>
      <c r="EG1" s="22"/>
      <c r="EH1" s="22"/>
      <c r="EI1" s="22"/>
      <c r="EJ1" s="22"/>
      <c r="EK1" s="22"/>
      <c r="EL1" s="22"/>
      <c r="EM1" s="22"/>
      <c r="EN1" s="22"/>
      <c r="EO1" s="22"/>
      <c r="EP1" s="22"/>
      <c r="EQ1" s="22"/>
      <c r="ER1" s="22"/>
      <c r="ES1" s="22"/>
      <c r="ET1" s="22"/>
      <c r="EU1" s="22"/>
      <c r="EV1" s="22"/>
      <c r="EW1" s="22"/>
      <c r="EX1" s="22"/>
      <c r="EY1" s="22"/>
      <c r="EZ1" s="22"/>
      <c r="FA1" s="22"/>
      <c r="FB1" s="22"/>
      <c r="FC1" s="22"/>
      <c r="FD1" s="22"/>
      <c r="FE1" s="22"/>
      <c r="FF1" s="22"/>
      <c r="FG1" s="22"/>
      <c r="FH1" s="22"/>
      <c r="FI1" s="22"/>
      <c r="FJ1" s="23"/>
      <c r="FK1" s="24"/>
    </row>
    <row r="2" spans="1:167" ht="20.25" customHeight="1" x14ac:dyDescent="0.25">
      <c r="A2" s="18"/>
      <c r="B2" s="22"/>
      <c r="C2" s="20"/>
      <c r="D2" s="21"/>
      <c r="E2" s="21"/>
      <c r="F2" s="21"/>
      <c r="G2" s="21"/>
      <c r="H2" s="21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6"/>
      <c r="FK2" s="24"/>
    </row>
    <row r="3" spans="1:167" ht="20.25" customHeight="1" x14ac:dyDescent="0.25">
      <c r="A3" s="18"/>
      <c r="B3" s="22"/>
      <c r="C3" s="20"/>
      <c r="D3" s="21"/>
      <c r="E3" s="21"/>
      <c r="F3" s="21"/>
      <c r="G3" s="21"/>
      <c r="H3" s="21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6"/>
      <c r="FK3" s="24"/>
    </row>
    <row r="4" spans="1:167" ht="24" customHeight="1" x14ac:dyDescent="0.25">
      <c r="A4" s="27"/>
      <c r="B4" s="27"/>
      <c r="C4" s="20"/>
      <c r="D4" s="21"/>
      <c r="E4" s="21"/>
      <c r="F4" s="28"/>
      <c r="G4" s="21"/>
      <c r="H4" s="27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6"/>
      <c r="FK4" s="24"/>
    </row>
    <row r="5" spans="1:167" ht="15" x14ac:dyDescent="0.25">
      <c r="A5" s="29" t="s">
        <v>19</v>
      </c>
      <c r="B5" s="30"/>
      <c r="C5" s="30"/>
      <c r="D5" s="31"/>
      <c r="E5" s="30"/>
      <c r="F5" s="32">
        <v>42095</v>
      </c>
      <c r="G5" s="32">
        <v>42125</v>
      </c>
      <c r="H5" s="32">
        <v>42156</v>
      </c>
      <c r="I5" s="32">
        <v>42186</v>
      </c>
      <c r="J5" s="32">
        <v>42217</v>
      </c>
      <c r="K5" s="32">
        <v>42248</v>
      </c>
      <c r="L5" s="32">
        <v>42278</v>
      </c>
      <c r="M5" s="32">
        <v>42309</v>
      </c>
      <c r="N5" s="32">
        <v>42339</v>
      </c>
      <c r="O5" s="32">
        <v>42370</v>
      </c>
      <c r="P5" s="32">
        <v>42401</v>
      </c>
      <c r="Q5" s="32">
        <v>42430</v>
      </c>
      <c r="R5" s="32">
        <v>42461</v>
      </c>
      <c r="S5" s="32">
        <v>42491</v>
      </c>
      <c r="T5" s="32">
        <v>42522</v>
      </c>
      <c r="U5" s="32">
        <v>42552</v>
      </c>
      <c r="V5" s="32">
        <v>42583</v>
      </c>
      <c r="W5" s="32">
        <v>42614</v>
      </c>
      <c r="X5" s="32">
        <v>42644</v>
      </c>
      <c r="Y5" s="32">
        <v>42675</v>
      </c>
      <c r="Z5" s="32">
        <v>42705</v>
      </c>
      <c r="AA5" s="32">
        <v>42736</v>
      </c>
      <c r="AB5" s="32">
        <v>42767</v>
      </c>
      <c r="AC5" s="32">
        <v>42795</v>
      </c>
      <c r="AD5" s="6">
        <v>42826</v>
      </c>
      <c r="AE5" s="33">
        <v>42856</v>
      </c>
      <c r="AF5" s="6">
        <v>42887</v>
      </c>
      <c r="AG5" s="6">
        <v>42917</v>
      </c>
      <c r="AH5" s="6">
        <v>42948</v>
      </c>
      <c r="AI5" s="6">
        <v>42979</v>
      </c>
      <c r="AJ5" s="6">
        <v>43009</v>
      </c>
      <c r="AK5" s="6">
        <v>43040</v>
      </c>
      <c r="AL5" s="6">
        <v>43070</v>
      </c>
      <c r="AM5" s="6">
        <v>43101</v>
      </c>
      <c r="AN5" s="6">
        <v>43191</v>
      </c>
      <c r="AO5" s="6">
        <v>43282</v>
      </c>
      <c r="AP5" s="6">
        <v>43374</v>
      </c>
      <c r="AQ5" s="6">
        <v>43466</v>
      </c>
      <c r="AR5" s="6">
        <v>43556</v>
      </c>
      <c r="AS5" s="6">
        <v>43647</v>
      </c>
      <c r="AT5" s="6">
        <v>43739</v>
      </c>
      <c r="AU5" s="6">
        <v>43831</v>
      </c>
      <c r="AV5" s="6">
        <v>43922</v>
      </c>
      <c r="AW5" s="6">
        <v>44013</v>
      </c>
      <c r="AX5" s="6">
        <v>44105</v>
      </c>
      <c r="AY5" s="6">
        <v>44197</v>
      </c>
      <c r="AZ5" s="6">
        <v>44287</v>
      </c>
      <c r="BA5" s="6">
        <v>44378</v>
      </c>
      <c r="BB5" s="6">
        <v>44470</v>
      </c>
      <c r="BC5" s="6">
        <v>44562</v>
      </c>
      <c r="BD5" s="6">
        <v>44652</v>
      </c>
      <c r="BE5" s="6">
        <v>44743</v>
      </c>
      <c r="BF5" s="6">
        <v>44835</v>
      </c>
      <c r="BG5" s="6">
        <v>44927</v>
      </c>
      <c r="BH5" s="6">
        <v>45017</v>
      </c>
      <c r="BI5" s="6">
        <v>45108</v>
      </c>
      <c r="BJ5" s="6">
        <v>45200</v>
      </c>
      <c r="BK5" s="6">
        <v>45292</v>
      </c>
      <c r="BL5" s="6">
        <v>45383</v>
      </c>
      <c r="BM5" s="6">
        <v>45474</v>
      </c>
      <c r="BN5" s="6">
        <v>45566</v>
      </c>
      <c r="BO5" s="6">
        <v>45658</v>
      </c>
      <c r="BP5" s="6">
        <v>45748</v>
      </c>
      <c r="BQ5" s="6">
        <v>45839</v>
      </c>
      <c r="BR5" s="6">
        <v>45931</v>
      </c>
      <c r="BS5" s="6">
        <v>46023</v>
      </c>
      <c r="BT5" s="6">
        <v>46113</v>
      </c>
      <c r="BU5" s="6">
        <v>46204</v>
      </c>
      <c r="BV5" s="6">
        <v>46296</v>
      </c>
      <c r="BW5" s="6">
        <v>46388</v>
      </c>
      <c r="BX5" s="6">
        <v>46478</v>
      </c>
      <c r="BY5" s="6">
        <v>46569</v>
      </c>
      <c r="BZ5" s="6">
        <v>46661</v>
      </c>
      <c r="CA5" s="6">
        <v>46753</v>
      </c>
      <c r="CB5" s="6">
        <v>46844</v>
      </c>
      <c r="CC5" s="6">
        <v>46935</v>
      </c>
      <c r="CD5" s="6">
        <v>47027</v>
      </c>
      <c r="CE5" s="6">
        <v>47119</v>
      </c>
      <c r="CF5" s="6">
        <v>47209</v>
      </c>
      <c r="CG5" s="6">
        <v>47300</v>
      </c>
      <c r="CH5" s="6">
        <v>47392</v>
      </c>
      <c r="CI5" s="6">
        <v>47484</v>
      </c>
      <c r="CJ5" s="6">
        <v>47574</v>
      </c>
      <c r="CK5" s="6">
        <v>47665</v>
      </c>
      <c r="CL5" s="6">
        <v>47757</v>
      </c>
      <c r="CM5" s="6">
        <v>47849</v>
      </c>
      <c r="CN5" s="6">
        <v>47939</v>
      </c>
      <c r="CO5" s="6">
        <v>48030</v>
      </c>
      <c r="CP5" s="6">
        <v>48122</v>
      </c>
      <c r="CQ5" s="6">
        <v>48214</v>
      </c>
      <c r="CR5" s="6">
        <v>48305</v>
      </c>
      <c r="CS5" s="6">
        <v>48396</v>
      </c>
      <c r="CT5" s="6">
        <v>48488</v>
      </c>
      <c r="CU5" s="6">
        <v>48580</v>
      </c>
      <c r="CV5" s="6">
        <v>48670</v>
      </c>
      <c r="CW5" s="6">
        <v>48761</v>
      </c>
      <c r="CX5" s="6">
        <v>48853</v>
      </c>
      <c r="CY5" s="6">
        <v>48945</v>
      </c>
      <c r="CZ5" s="6">
        <v>49035</v>
      </c>
      <c r="DA5" s="6">
        <v>49126</v>
      </c>
      <c r="DB5" s="6">
        <v>49218</v>
      </c>
      <c r="DC5" s="6">
        <v>49310</v>
      </c>
      <c r="DD5" s="6">
        <v>49400</v>
      </c>
      <c r="DE5" s="6">
        <v>49491</v>
      </c>
      <c r="DF5" s="6">
        <v>49583</v>
      </c>
      <c r="DG5" s="6">
        <v>49675</v>
      </c>
      <c r="DH5" s="6">
        <v>49766</v>
      </c>
      <c r="DI5" s="6">
        <v>49857</v>
      </c>
      <c r="DJ5" s="6">
        <v>49949</v>
      </c>
      <c r="DK5" s="6">
        <v>50041</v>
      </c>
      <c r="DL5" s="6">
        <v>50131</v>
      </c>
      <c r="DM5" s="6">
        <v>50222</v>
      </c>
      <c r="DN5" s="6">
        <v>50314</v>
      </c>
      <c r="DO5" s="6">
        <v>50406</v>
      </c>
      <c r="DP5" s="6">
        <v>50496</v>
      </c>
      <c r="DQ5" s="6">
        <v>50587</v>
      </c>
      <c r="DR5" s="6">
        <v>50679</v>
      </c>
      <c r="DS5" s="6">
        <v>50771</v>
      </c>
      <c r="DT5" s="6">
        <v>50861</v>
      </c>
      <c r="DU5" s="6">
        <v>50952</v>
      </c>
      <c r="DV5" s="6">
        <v>51044</v>
      </c>
      <c r="DW5" s="6">
        <v>51136</v>
      </c>
      <c r="DX5" s="6">
        <v>51227</v>
      </c>
      <c r="DY5" s="6">
        <v>51318</v>
      </c>
      <c r="DZ5" s="6">
        <v>51410</v>
      </c>
      <c r="EA5" s="6">
        <v>51502</v>
      </c>
      <c r="EB5" s="6">
        <v>51592</v>
      </c>
      <c r="EC5" s="6">
        <v>51683</v>
      </c>
      <c r="ED5" s="6">
        <v>51775</v>
      </c>
      <c r="EE5" s="6">
        <v>51867</v>
      </c>
      <c r="EF5" s="6">
        <v>51957</v>
      </c>
      <c r="EG5" s="6">
        <v>52048</v>
      </c>
      <c r="EH5" s="6">
        <v>52140</v>
      </c>
      <c r="EI5" s="6">
        <v>52232</v>
      </c>
      <c r="EJ5" s="6">
        <v>52322</v>
      </c>
      <c r="EK5" s="6">
        <v>52413</v>
      </c>
      <c r="EL5" s="6">
        <v>52505</v>
      </c>
      <c r="EM5" s="6">
        <v>52597</v>
      </c>
      <c r="EN5" s="6">
        <v>52688</v>
      </c>
      <c r="EO5" s="6">
        <v>52779</v>
      </c>
      <c r="EP5" s="6">
        <v>52871</v>
      </c>
      <c r="EQ5" s="6">
        <v>52963</v>
      </c>
      <c r="ER5" s="6">
        <v>53053</v>
      </c>
      <c r="ES5" s="6">
        <v>53144</v>
      </c>
      <c r="ET5" s="6">
        <v>53236</v>
      </c>
      <c r="EU5" s="6">
        <v>53328</v>
      </c>
      <c r="EV5" s="6">
        <v>53418</v>
      </c>
      <c r="EW5" s="6">
        <v>53509</v>
      </c>
      <c r="EX5" s="6">
        <v>53601</v>
      </c>
      <c r="EY5" s="6">
        <v>53693</v>
      </c>
      <c r="EZ5" s="6">
        <v>53783</v>
      </c>
      <c r="FA5" s="6">
        <v>53874</v>
      </c>
      <c r="FB5" s="6">
        <v>53966</v>
      </c>
      <c r="FC5" s="6">
        <v>54058</v>
      </c>
      <c r="FD5" s="6">
        <v>54149</v>
      </c>
      <c r="FE5" s="6">
        <v>54240</v>
      </c>
      <c r="FF5" s="6">
        <v>54332</v>
      </c>
      <c r="FG5" s="6">
        <v>54424</v>
      </c>
      <c r="FH5" s="6">
        <v>54514</v>
      </c>
      <c r="FI5" s="6">
        <v>54605</v>
      </c>
      <c r="FJ5" s="34">
        <v>54697</v>
      </c>
      <c r="FK5" s="35"/>
    </row>
    <row r="6" spans="1:167" ht="15" x14ac:dyDescent="0.25">
      <c r="A6" s="36" t="s">
        <v>20</v>
      </c>
      <c r="B6" s="22"/>
      <c r="C6" s="37"/>
      <c r="D6" s="38"/>
      <c r="E6" s="39">
        <v>42094</v>
      </c>
      <c r="F6" s="40">
        <v>42124</v>
      </c>
      <c r="G6" s="40">
        <v>42155</v>
      </c>
      <c r="H6" s="40">
        <v>42185</v>
      </c>
      <c r="I6" s="40">
        <v>42216</v>
      </c>
      <c r="J6" s="40">
        <v>42247</v>
      </c>
      <c r="K6" s="40">
        <v>42277</v>
      </c>
      <c r="L6" s="40">
        <v>42308</v>
      </c>
      <c r="M6" s="40">
        <v>42338</v>
      </c>
      <c r="N6" s="40">
        <v>42369</v>
      </c>
      <c r="O6" s="40">
        <v>42400</v>
      </c>
      <c r="P6" s="40">
        <v>42429</v>
      </c>
      <c r="Q6" s="40">
        <v>42460</v>
      </c>
      <c r="R6" s="40">
        <v>42490</v>
      </c>
      <c r="S6" s="40">
        <v>42521</v>
      </c>
      <c r="T6" s="40">
        <v>42551</v>
      </c>
      <c r="U6" s="40">
        <v>42582</v>
      </c>
      <c r="V6" s="40">
        <v>42613</v>
      </c>
      <c r="W6" s="40">
        <v>42643</v>
      </c>
      <c r="X6" s="40">
        <v>42674</v>
      </c>
      <c r="Y6" s="40">
        <v>42704</v>
      </c>
      <c r="Z6" s="40">
        <v>42735</v>
      </c>
      <c r="AA6" s="40">
        <v>42766</v>
      </c>
      <c r="AB6" s="40">
        <v>42794</v>
      </c>
      <c r="AC6" s="40">
        <v>42825</v>
      </c>
      <c r="AD6" s="41">
        <v>42855</v>
      </c>
      <c r="AE6" s="41">
        <v>42886</v>
      </c>
      <c r="AF6" s="41">
        <v>42916</v>
      </c>
      <c r="AG6" s="41">
        <v>42947</v>
      </c>
      <c r="AH6" s="41">
        <v>42978</v>
      </c>
      <c r="AI6" s="41">
        <v>43008</v>
      </c>
      <c r="AJ6" s="41">
        <v>43039</v>
      </c>
      <c r="AK6" s="41">
        <v>43069</v>
      </c>
      <c r="AL6" s="41">
        <v>43100</v>
      </c>
      <c r="AM6" s="41">
        <v>43190</v>
      </c>
      <c r="AN6" s="41">
        <v>43281</v>
      </c>
      <c r="AO6" s="41">
        <v>43373</v>
      </c>
      <c r="AP6" s="41">
        <v>43465</v>
      </c>
      <c r="AQ6" s="41">
        <v>43555</v>
      </c>
      <c r="AR6" s="41">
        <v>43646</v>
      </c>
      <c r="AS6" s="41">
        <v>43738</v>
      </c>
      <c r="AT6" s="41">
        <v>43830</v>
      </c>
      <c r="AU6" s="41">
        <v>43921</v>
      </c>
      <c r="AV6" s="41">
        <v>44012</v>
      </c>
      <c r="AW6" s="41">
        <v>44104</v>
      </c>
      <c r="AX6" s="41">
        <v>44196</v>
      </c>
      <c r="AY6" s="41">
        <v>44286</v>
      </c>
      <c r="AZ6" s="41">
        <v>44377</v>
      </c>
      <c r="BA6" s="41">
        <v>44469</v>
      </c>
      <c r="BB6" s="41">
        <v>44561</v>
      </c>
      <c r="BC6" s="41">
        <v>44651</v>
      </c>
      <c r="BD6" s="41">
        <v>44742</v>
      </c>
      <c r="BE6" s="41">
        <v>44834</v>
      </c>
      <c r="BF6" s="41">
        <v>44926</v>
      </c>
      <c r="BG6" s="41">
        <v>45016</v>
      </c>
      <c r="BH6" s="41">
        <v>45107</v>
      </c>
      <c r="BI6" s="41">
        <v>45199</v>
      </c>
      <c r="BJ6" s="41">
        <v>45291</v>
      </c>
      <c r="BK6" s="41">
        <v>45382</v>
      </c>
      <c r="BL6" s="41">
        <v>45473</v>
      </c>
      <c r="BM6" s="41">
        <v>45565</v>
      </c>
      <c r="BN6" s="41">
        <v>45657</v>
      </c>
      <c r="BO6" s="41">
        <v>45747</v>
      </c>
      <c r="BP6" s="41">
        <v>45838</v>
      </c>
      <c r="BQ6" s="41">
        <v>45930</v>
      </c>
      <c r="BR6" s="41">
        <v>46022</v>
      </c>
      <c r="BS6" s="41">
        <v>46112</v>
      </c>
      <c r="BT6" s="41">
        <v>46203</v>
      </c>
      <c r="BU6" s="41">
        <v>46295</v>
      </c>
      <c r="BV6" s="41">
        <v>46387</v>
      </c>
      <c r="BW6" s="41">
        <v>46477</v>
      </c>
      <c r="BX6" s="41">
        <v>46568</v>
      </c>
      <c r="BY6" s="41">
        <v>46660</v>
      </c>
      <c r="BZ6" s="41">
        <v>46752</v>
      </c>
      <c r="CA6" s="41">
        <v>46843</v>
      </c>
      <c r="CB6" s="41">
        <v>46934</v>
      </c>
      <c r="CC6" s="41">
        <v>47026</v>
      </c>
      <c r="CD6" s="41">
        <v>47118</v>
      </c>
      <c r="CE6" s="41">
        <v>47208</v>
      </c>
      <c r="CF6" s="41">
        <v>47299</v>
      </c>
      <c r="CG6" s="41">
        <v>47391</v>
      </c>
      <c r="CH6" s="41">
        <v>47483</v>
      </c>
      <c r="CI6" s="41">
        <v>47573</v>
      </c>
      <c r="CJ6" s="41">
        <v>47664</v>
      </c>
      <c r="CK6" s="41">
        <v>47756</v>
      </c>
      <c r="CL6" s="41">
        <v>47848</v>
      </c>
      <c r="CM6" s="41">
        <v>47938</v>
      </c>
      <c r="CN6" s="41">
        <v>48029</v>
      </c>
      <c r="CO6" s="41">
        <v>48121</v>
      </c>
      <c r="CP6" s="41">
        <v>48213</v>
      </c>
      <c r="CQ6" s="41">
        <v>48304</v>
      </c>
      <c r="CR6" s="41">
        <v>48395</v>
      </c>
      <c r="CS6" s="41">
        <v>48487</v>
      </c>
      <c r="CT6" s="41">
        <v>48579</v>
      </c>
      <c r="CU6" s="41">
        <v>48669</v>
      </c>
      <c r="CV6" s="41">
        <v>48760</v>
      </c>
      <c r="CW6" s="41">
        <v>48852</v>
      </c>
      <c r="CX6" s="41">
        <v>48944</v>
      </c>
      <c r="CY6" s="41">
        <v>49034</v>
      </c>
      <c r="CZ6" s="41">
        <v>49125</v>
      </c>
      <c r="DA6" s="41">
        <v>49217</v>
      </c>
      <c r="DB6" s="41">
        <v>49309</v>
      </c>
      <c r="DC6" s="41">
        <v>49399</v>
      </c>
      <c r="DD6" s="41">
        <v>49490</v>
      </c>
      <c r="DE6" s="41">
        <v>49582</v>
      </c>
      <c r="DF6" s="41">
        <v>49674</v>
      </c>
      <c r="DG6" s="41">
        <v>49765</v>
      </c>
      <c r="DH6" s="41">
        <v>49856</v>
      </c>
      <c r="DI6" s="41">
        <v>49948</v>
      </c>
      <c r="DJ6" s="41">
        <v>50040</v>
      </c>
      <c r="DK6" s="41">
        <v>50130</v>
      </c>
      <c r="DL6" s="41">
        <v>50221</v>
      </c>
      <c r="DM6" s="41">
        <v>50313</v>
      </c>
      <c r="DN6" s="41">
        <v>50405</v>
      </c>
      <c r="DO6" s="41">
        <v>50495</v>
      </c>
      <c r="DP6" s="41">
        <v>50586</v>
      </c>
      <c r="DQ6" s="41">
        <v>50678</v>
      </c>
      <c r="DR6" s="41">
        <v>50770</v>
      </c>
      <c r="DS6" s="41">
        <v>50860</v>
      </c>
      <c r="DT6" s="41">
        <v>50951</v>
      </c>
      <c r="DU6" s="41">
        <v>51043</v>
      </c>
      <c r="DV6" s="41">
        <v>51135</v>
      </c>
      <c r="DW6" s="41">
        <v>51226</v>
      </c>
      <c r="DX6" s="41">
        <v>51317</v>
      </c>
      <c r="DY6" s="41">
        <v>51409</v>
      </c>
      <c r="DZ6" s="41">
        <v>51501</v>
      </c>
      <c r="EA6" s="41">
        <v>51591</v>
      </c>
      <c r="EB6" s="41">
        <v>51682</v>
      </c>
      <c r="EC6" s="41">
        <v>51774</v>
      </c>
      <c r="ED6" s="41">
        <v>51866</v>
      </c>
      <c r="EE6" s="41">
        <v>51956</v>
      </c>
      <c r="EF6" s="41">
        <v>52047</v>
      </c>
      <c r="EG6" s="41">
        <v>52139</v>
      </c>
      <c r="EH6" s="41">
        <v>52231</v>
      </c>
      <c r="EI6" s="41">
        <v>52321</v>
      </c>
      <c r="EJ6" s="41">
        <v>52412</v>
      </c>
      <c r="EK6" s="41">
        <v>52504</v>
      </c>
      <c r="EL6" s="41">
        <v>52596</v>
      </c>
      <c r="EM6" s="41">
        <v>52687</v>
      </c>
      <c r="EN6" s="41">
        <v>52778</v>
      </c>
      <c r="EO6" s="41">
        <v>52870</v>
      </c>
      <c r="EP6" s="41">
        <v>52962</v>
      </c>
      <c r="EQ6" s="41">
        <v>53052</v>
      </c>
      <c r="ER6" s="41">
        <v>53143</v>
      </c>
      <c r="ES6" s="41">
        <v>53235</v>
      </c>
      <c r="ET6" s="41">
        <v>53327</v>
      </c>
      <c r="EU6" s="41">
        <v>53417</v>
      </c>
      <c r="EV6" s="41">
        <v>53508</v>
      </c>
      <c r="EW6" s="41">
        <v>53600</v>
      </c>
      <c r="EX6" s="41">
        <v>53692</v>
      </c>
      <c r="EY6" s="41">
        <v>53782</v>
      </c>
      <c r="EZ6" s="41">
        <v>53873</v>
      </c>
      <c r="FA6" s="41">
        <v>53965</v>
      </c>
      <c r="FB6" s="41">
        <v>54057</v>
      </c>
      <c r="FC6" s="41">
        <v>54148</v>
      </c>
      <c r="FD6" s="41">
        <v>54239</v>
      </c>
      <c r="FE6" s="41">
        <v>54331</v>
      </c>
      <c r="FF6" s="41">
        <v>54423</v>
      </c>
      <c r="FG6" s="41">
        <v>54513</v>
      </c>
      <c r="FH6" s="41">
        <v>54604</v>
      </c>
      <c r="FI6" s="41">
        <v>54696</v>
      </c>
      <c r="FJ6" s="42">
        <v>54788</v>
      </c>
      <c r="FK6" s="35"/>
    </row>
    <row r="7" spans="1:167" ht="15" x14ac:dyDescent="0.25">
      <c r="A7" s="36" t="s">
        <v>21</v>
      </c>
      <c r="B7" s="22"/>
      <c r="C7" s="37"/>
      <c r="D7" s="38"/>
      <c r="E7" s="43"/>
      <c r="F7" s="44">
        <v>1</v>
      </c>
      <c r="G7" s="44">
        <v>2</v>
      </c>
      <c r="H7" s="44">
        <v>3</v>
      </c>
      <c r="I7" s="44">
        <v>4</v>
      </c>
      <c r="J7" s="44">
        <v>5</v>
      </c>
      <c r="K7" s="44">
        <v>6</v>
      </c>
      <c r="L7" s="44">
        <v>7</v>
      </c>
      <c r="M7" s="44">
        <v>8</v>
      </c>
      <c r="N7" s="44">
        <v>9</v>
      </c>
      <c r="O7" s="44">
        <v>10</v>
      </c>
      <c r="P7" s="44">
        <v>11</v>
      </c>
      <c r="Q7" s="44">
        <v>12</v>
      </c>
      <c r="R7" s="44">
        <v>13</v>
      </c>
      <c r="S7" s="44">
        <v>14</v>
      </c>
      <c r="T7" s="44">
        <v>15</v>
      </c>
      <c r="U7" s="44">
        <v>16</v>
      </c>
      <c r="V7" s="44">
        <v>17</v>
      </c>
      <c r="W7" s="44">
        <v>18</v>
      </c>
      <c r="X7" s="44">
        <v>19</v>
      </c>
      <c r="Y7" s="44">
        <v>20</v>
      </c>
      <c r="Z7" s="44">
        <v>21</v>
      </c>
      <c r="AA7" s="44">
        <v>22</v>
      </c>
      <c r="AB7" s="44">
        <v>23</v>
      </c>
      <c r="AC7" s="44">
        <v>24</v>
      </c>
      <c r="AD7" s="45">
        <v>25</v>
      </c>
      <c r="AE7" s="45">
        <v>26</v>
      </c>
      <c r="AF7" s="45">
        <v>27</v>
      </c>
      <c r="AG7" s="45">
        <v>28</v>
      </c>
      <c r="AH7" s="45">
        <v>29</v>
      </c>
      <c r="AI7" s="46">
        <v>30</v>
      </c>
      <c r="AJ7" s="45">
        <v>31</v>
      </c>
      <c r="AK7" s="45">
        <v>32</v>
      </c>
      <c r="AL7" s="45">
        <v>33</v>
      </c>
      <c r="AM7" s="45">
        <v>34</v>
      </c>
      <c r="AN7" s="45">
        <v>35</v>
      </c>
      <c r="AO7" s="45">
        <v>36</v>
      </c>
      <c r="AP7" s="45">
        <v>37</v>
      </c>
      <c r="AQ7" s="45">
        <v>38</v>
      </c>
      <c r="AR7" s="45">
        <v>39</v>
      </c>
      <c r="AS7" s="45">
        <v>40</v>
      </c>
      <c r="AT7" s="45">
        <v>41</v>
      </c>
      <c r="AU7" s="45">
        <v>42</v>
      </c>
      <c r="AV7" s="45">
        <v>43</v>
      </c>
      <c r="AW7" s="45">
        <v>44</v>
      </c>
      <c r="AX7" s="45">
        <v>45</v>
      </c>
      <c r="AY7" s="45">
        <v>46</v>
      </c>
      <c r="AZ7" s="45">
        <v>47</v>
      </c>
      <c r="BA7" s="45">
        <v>48</v>
      </c>
      <c r="BB7" s="45">
        <v>49</v>
      </c>
      <c r="BC7" s="45">
        <v>50</v>
      </c>
      <c r="BD7" s="45">
        <v>51</v>
      </c>
      <c r="BE7" s="45">
        <v>52</v>
      </c>
      <c r="BF7" s="45">
        <v>53</v>
      </c>
      <c r="BG7" s="45">
        <v>54</v>
      </c>
      <c r="BH7" s="45">
        <v>55</v>
      </c>
      <c r="BI7" s="45">
        <v>56</v>
      </c>
      <c r="BJ7" s="45">
        <v>57</v>
      </c>
      <c r="BK7" s="45">
        <v>58</v>
      </c>
      <c r="BL7" s="45">
        <v>59</v>
      </c>
      <c r="BM7" s="45">
        <v>60</v>
      </c>
      <c r="BN7" s="45">
        <v>61</v>
      </c>
      <c r="BO7" s="45">
        <v>62</v>
      </c>
      <c r="BP7" s="45">
        <v>63</v>
      </c>
      <c r="BQ7" s="45">
        <v>64</v>
      </c>
      <c r="BR7" s="45">
        <v>65</v>
      </c>
      <c r="BS7" s="45">
        <v>66</v>
      </c>
      <c r="BT7" s="45">
        <v>67</v>
      </c>
      <c r="BU7" s="45">
        <v>68</v>
      </c>
      <c r="BV7" s="45">
        <v>69</v>
      </c>
      <c r="BW7" s="45">
        <v>70</v>
      </c>
      <c r="BX7" s="45">
        <v>71</v>
      </c>
      <c r="BY7" s="45">
        <v>72</v>
      </c>
      <c r="BZ7" s="45">
        <v>73</v>
      </c>
      <c r="CA7" s="45">
        <v>74</v>
      </c>
      <c r="CB7" s="45">
        <v>75</v>
      </c>
      <c r="CC7" s="45">
        <v>76</v>
      </c>
      <c r="CD7" s="45">
        <v>77</v>
      </c>
      <c r="CE7" s="45">
        <v>78</v>
      </c>
      <c r="CF7" s="45">
        <v>79</v>
      </c>
      <c r="CG7" s="45">
        <v>80</v>
      </c>
      <c r="CH7" s="45">
        <v>81</v>
      </c>
      <c r="CI7" s="45">
        <v>82</v>
      </c>
      <c r="CJ7" s="45">
        <v>83</v>
      </c>
      <c r="CK7" s="45">
        <v>84</v>
      </c>
      <c r="CL7" s="45">
        <v>85</v>
      </c>
      <c r="CM7" s="45">
        <v>86</v>
      </c>
      <c r="CN7" s="45">
        <v>87</v>
      </c>
      <c r="CO7" s="45">
        <v>88</v>
      </c>
      <c r="CP7" s="45">
        <v>89</v>
      </c>
      <c r="CQ7" s="45">
        <v>90</v>
      </c>
      <c r="CR7" s="45">
        <v>91</v>
      </c>
      <c r="CS7" s="45">
        <v>92</v>
      </c>
      <c r="CT7" s="45">
        <v>93</v>
      </c>
      <c r="CU7" s="45">
        <v>94</v>
      </c>
      <c r="CV7" s="45">
        <v>95</v>
      </c>
      <c r="CW7" s="45">
        <v>96</v>
      </c>
      <c r="CX7" s="45">
        <v>97</v>
      </c>
      <c r="CY7" s="45">
        <v>98</v>
      </c>
      <c r="CZ7" s="45">
        <v>99</v>
      </c>
      <c r="DA7" s="45">
        <v>100</v>
      </c>
      <c r="DB7" s="45">
        <v>101</v>
      </c>
      <c r="DC7" s="45">
        <v>102</v>
      </c>
      <c r="DD7" s="45">
        <v>103</v>
      </c>
      <c r="DE7" s="45">
        <v>104</v>
      </c>
      <c r="DF7" s="45">
        <v>105</v>
      </c>
      <c r="DG7" s="45">
        <v>106</v>
      </c>
      <c r="DH7" s="45">
        <v>107</v>
      </c>
      <c r="DI7" s="45">
        <v>108</v>
      </c>
      <c r="DJ7" s="45">
        <v>109</v>
      </c>
      <c r="DK7" s="45">
        <v>110</v>
      </c>
      <c r="DL7" s="45">
        <v>111</v>
      </c>
      <c r="DM7" s="45">
        <v>112</v>
      </c>
      <c r="DN7" s="45">
        <v>113</v>
      </c>
      <c r="DO7" s="45">
        <v>114</v>
      </c>
      <c r="DP7" s="45">
        <v>115</v>
      </c>
      <c r="DQ7" s="45">
        <v>116</v>
      </c>
      <c r="DR7" s="45">
        <v>117</v>
      </c>
      <c r="DS7" s="45">
        <v>118</v>
      </c>
      <c r="DT7" s="45">
        <v>119</v>
      </c>
      <c r="DU7" s="45">
        <v>120</v>
      </c>
      <c r="DV7" s="45">
        <v>121</v>
      </c>
      <c r="DW7" s="45">
        <v>122</v>
      </c>
      <c r="DX7" s="45">
        <v>123</v>
      </c>
      <c r="DY7" s="45">
        <v>124</v>
      </c>
      <c r="DZ7" s="45">
        <v>125</v>
      </c>
      <c r="EA7" s="45">
        <v>126</v>
      </c>
      <c r="EB7" s="45">
        <v>127</v>
      </c>
      <c r="EC7" s="45">
        <v>128</v>
      </c>
      <c r="ED7" s="45">
        <v>129</v>
      </c>
      <c r="EE7" s="45">
        <v>130</v>
      </c>
      <c r="EF7" s="45">
        <v>131</v>
      </c>
      <c r="EG7" s="45">
        <v>132</v>
      </c>
      <c r="EH7" s="45">
        <v>133</v>
      </c>
      <c r="EI7" s="45">
        <v>134</v>
      </c>
      <c r="EJ7" s="45">
        <v>135</v>
      </c>
      <c r="EK7" s="45">
        <v>136</v>
      </c>
      <c r="EL7" s="45">
        <v>137</v>
      </c>
      <c r="EM7" s="45">
        <v>138</v>
      </c>
      <c r="EN7" s="45">
        <v>139</v>
      </c>
      <c r="EO7" s="45">
        <v>140</v>
      </c>
      <c r="EP7" s="45">
        <v>141</v>
      </c>
      <c r="EQ7" s="45">
        <v>142</v>
      </c>
      <c r="ER7" s="45">
        <v>143</v>
      </c>
      <c r="ES7" s="45">
        <v>144</v>
      </c>
      <c r="ET7" s="45">
        <v>145</v>
      </c>
      <c r="EU7" s="45">
        <v>146</v>
      </c>
      <c r="EV7" s="45">
        <v>147</v>
      </c>
      <c r="EW7" s="45">
        <v>148</v>
      </c>
      <c r="EX7" s="45">
        <v>149</v>
      </c>
      <c r="EY7" s="45">
        <v>150</v>
      </c>
      <c r="EZ7" s="45">
        <v>151</v>
      </c>
      <c r="FA7" s="45">
        <v>152</v>
      </c>
      <c r="FB7" s="45">
        <v>153</v>
      </c>
      <c r="FC7" s="45">
        <v>154</v>
      </c>
      <c r="FD7" s="45">
        <v>155</v>
      </c>
      <c r="FE7" s="45">
        <v>156</v>
      </c>
      <c r="FF7" s="45">
        <v>157</v>
      </c>
      <c r="FG7" s="45">
        <v>158</v>
      </c>
      <c r="FH7" s="45">
        <v>159</v>
      </c>
      <c r="FI7" s="45">
        <v>160</v>
      </c>
      <c r="FJ7" s="47">
        <v>161</v>
      </c>
      <c r="FK7" s="35"/>
    </row>
    <row r="8" spans="1:167" ht="15" x14ac:dyDescent="0.25">
      <c r="A8" s="36" t="s">
        <v>22</v>
      </c>
      <c r="B8" s="22"/>
      <c r="C8" s="37"/>
      <c r="D8" s="38"/>
      <c r="E8" s="43"/>
      <c r="F8" s="44">
        <v>1</v>
      </c>
      <c r="G8" s="44">
        <v>1</v>
      </c>
      <c r="H8" s="44">
        <v>1</v>
      </c>
      <c r="I8" s="44">
        <v>2</v>
      </c>
      <c r="J8" s="44">
        <v>2</v>
      </c>
      <c r="K8" s="44">
        <v>2</v>
      </c>
      <c r="L8" s="44">
        <v>3</v>
      </c>
      <c r="M8" s="44">
        <v>3</v>
      </c>
      <c r="N8" s="44">
        <v>3</v>
      </c>
      <c r="O8" s="44">
        <v>4</v>
      </c>
      <c r="P8" s="44">
        <v>4</v>
      </c>
      <c r="Q8" s="44">
        <v>4</v>
      </c>
      <c r="R8" s="44">
        <v>5</v>
      </c>
      <c r="S8" s="44">
        <v>5</v>
      </c>
      <c r="T8" s="44">
        <v>5</v>
      </c>
      <c r="U8" s="44">
        <v>6</v>
      </c>
      <c r="V8" s="44">
        <v>6</v>
      </c>
      <c r="W8" s="44">
        <v>6</v>
      </c>
      <c r="X8" s="44">
        <v>7</v>
      </c>
      <c r="Y8" s="44">
        <v>7</v>
      </c>
      <c r="Z8" s="44">
        <v>7</v>
      </c>
      <c r="AA8" s="44">
        <v>8</v>
      </c>
      <c r="AB8" s="44">
        <v>8</v>
      </c>
      <c r="AC8" s="44">
        <v>8</v>
      </c>
      <c r="AD8" s="45">
        <v>9</v>
      </c>
      <c r="AE8" s="45">
        <v>9</v>
      </c>
      <c r="AF8" s="45">
        <v>9</v>
      </c>
      <c r="AG8" s="45">
        <v>10</v>
      </c>
      <c r="AH8" s="45">
        <v>10</v>
      </c>
      <c r="AI8" s="45">
        <v>10</v>
      </c>
      <c r="AJ8" s="45">
        <v>11</v>
      </c>
      <c r="AK8" s="45">
        <v>11</v>
      </c>
      <c r="AL8" s="45">
        <v>11</v>
      </c>
      <c r="AM8" s="45">
        <v>12</v>
      </c>
      <c r="AN8" s="45">
        <v>13</v>
      </c>
      <c r="AO8" s="45">
        <v>14</v>
      </c>
      <c r="AP8" s="45">
        <v>15</v>
      </c>
      <c r="AQ8" s="45">
        <v>16</v>
      </c>
      <c r="AR8" s="45">
        <v>17</v>
      </c>
      <c r="AS8" s="45">
        <v>18</v>
      </c>
      <c r="AT8" s="45">
        <v>19</v>
      </c>
      <c r="AU8" s="45">
        <v>20</v>
      </c>
      <c r="AV8" s="45">
        <v>21</v>
      </c>
      <c r="AW8" s="45">
        <v>22</v>
      </c>
      <c r="AX8" s="45">
        <v>23</v>
      </c>
      <c r="AY8" s="45">
        <v>24</v>
      </c>
      <c r="AZ8" s="45">
        <v>25</v>
      </c>
      <c r="BA8" s="45">
        <v>26</v>
      </c>
      <c r="BB8" s="45">
        <v>27</v>
      </c>
      <c r="BC8" s="45">
        <v>28</v>
      </c>
      <c r="BD8" s="45">
        <v>29</v>
      </c>
      <c r="BE8" s="45">
        <v>30</v>
      </c>
      <c r="BF8" s="45">
        <v>31</v>
      </c>
      <c r="BG8" s="45">
        <v>32</v>
      </c>
      <c r="BH8" s="45">
        <v>33</v>
      </c>
      <c r="BI8" s="45">
        <v>34</v>
      </c>
      <c r="BJ8" s="45">
        <v>35</v>
      </c>
      <c r="BK8" s="45">
        <v>36</v>
      </c>
      <c r="BL8" s="45">
        <v>37</v>
      </c>
      <c r="BM8" s="45">
        <v>38</v>
      </c>
      <c r="BN8" s="45">
        <v>39</v>
      </c>
      <c r="BO8" s="45">
        <v>40</v>
      </c>
      <c r="BP8" s="45">
        <v>41</v>
      </c>
      <c r="BQ8" s="45">
        <v>42</v>
      </c>
      <c r="BR8" s="45">
        <v>43</v>
      </c>
      <c r="BS8" s="45">
        <v>44</v>
      </c>
      <c r="BT8" s="45">
        <v>45</v>
      </c>
      <c r="BU8" s="45">
        <v>46</v>
      </c>
      <c r="BV8" s="45">
        <v>47</v>
      </c>
      <c r="BW8" s="45">
        <v>48</v>
      </c>
      <c r="BX8" s="45">
        <v>49</v>
      </c>
      <c r="BY8" s="45">
        <v>50</v>
      </c>
      <c r="BZ8" s="45">
        <v>51</v>
      </c>
      <c r="CA8" s="45">
        <v>52</v>
      </c>
      <c r="CB8" s="45">
        <v>53</v>
      </c>
      <c r="CC8" s="45">
        <v>54</v>
      </c>
      <c r="CD8" s="45">
        <v>55</v>
      </c>
      <c r="CE8" s="45">
        <v>56</v>
      </c>
      <c r="CF8" s="45">
        <v>57</v>
      </c>
      <c r="CG8" s="45">
        <v>58</v>
      </c>
      <c r="CH8" s="45">
        <v>59</v>
      </c>
      <c r="CI8" s="45">
        <v>60</v>
      </c>
      <c r="CJ8" s="45">
        <v>61</v>
      </c>
      <c r="CK8" s="45">
        <v>62</v>
      </c>
      <c r="CL8" s="45">
        <v>63</v>
      </c>
      <c r="CM8" s="45">
        <v>64</v>
      </c>
      <c r="CN8" s="45">
        <v>65</v>
      </c>
      <c r="CO8" s="45">
        <v>66</v>
      </c>
      <c r="CP8" s="45">
        <v>67</v>
      </c>
      <c r="CQ8" s="45">
        <v>68</v>
      </c>
      <c r="CR8" s="45">
        <v>69</v>
      </c>
      <c r="CS8" s="45">
        <v>70</v>
      </c>
      <c r="CT8" s="45">
        <v>71</v>
      </c>
      <c r="CU8" s="45">
        <v>72</v>
      </c>
      <c r="CV8" s="45">
        <v>73</v>
      </c>
      <c r="CW8" s="45">
        <v>74</v>
      </c>
      <c r="CX8" s="45">
        <v>75</v>
      </c>
      <c r="CY8" s="45">
        <v>76</v>
      </c>
      <c r="CZ8" s="45">
        <v>77</v>
      </c>
      <c r="DA8" s="45">
        <v>78</v>
      </c>
      <c r="DB8" s="45">
        <v>79</v>
      </c>
      <c r="DC8" s="45">
        <v>80</v>
      </c>
      <c r="DD8" s="45">
        <v>81</v>
      </c>
      <c r="DE8" s="45">
        <v>82</v>
      </c>
      <c r="DF8" s="45">
        <v>83</v>
      </c>
      <c r="DG8" s="45">
        <v>84</v>
      </c>
      <c r="DH8" s="45">
        <v>85</v>
      </c>
      <c r="DI8" s="45">
        <v>86</v>
      </c>
      <c r="DJ8" s="45">
        <v>87</v>
      </c>
      <c r="DK8" s="45">
        <v>88</v>
      </c>
      <c r="DL8" s="45">
        <v>89</v>
      </c>
      <c r="DM8" s="45">
        <v>90</v>
      </c>
      <c r="DN8" s="45">
        <v>91</v>
      </c>
      <c r="DO8" s="45">
        <v>92</v>
      </c>
      <c r="DP8" s="45">
        <v>93</v>
      </c>
      <c r="DQ8" s="45">
        <v>94</v>
      </c>
      <c r="DR8" s="45">
        <v>95</v>
      </c>
      <c r="DS8" s="45">
        <v>96</v>
      </c>
      <c r="DT8" s="45">
        <v>97</v>
      </c>
      <c r="DU8" s="45">
        <v>98</v>
      </c>
      <c r="DV8" s="45">
        <v>99</v>
      </c>
      <c r="DW8" s="45">
        <v>100</v>
      </c>
      <c r="DX8" s="45">
        <v>101</v>
      </c>
      <c r="DY8" s="45">
        <v>102</v>
      </c>
      <c r="DZ8" s="45">
        <v>103</v>
      </c>
      <c r="EA8" s="45">
        <v>104</v>
      </c>
      <c r="EB8" s="45">
        <v>105</v>
      </c>
      <c r="EC8" s="45">
        <v>106</v>
      </c>
      <c r="ED8" s="45">
        <v>107</v>
      </c>
      <c r="EE8" s="45">
        <v>108</v>
      </c>
      <c r="EF8" s="45">
        <v>109</v>
      </c>
      <c r="EG8" s="45">
        <v>110</v>
      </c>
      <c r="EH8" s="45">
        <v>111</v>
      </c>
      <c r="EI8" s="45">
        <v>112</v>
      </c>
      <c r="EJ8" s="45">
        <v>113</v>
      </c>
      <c r="EK8" s="45">
        <v>114</v>
      </c>
      <c r="EL8" s="45">
        <v>115</v>
      </c>
      <c r="EM8" s="45">
        <v>116</v>
      </c>
      <c r="EN8" s="45">
        <v>117</v>
      </c>
      <c r="EO8" s="45">
        <v>118</v>
      </c>
      <c r="EP8" s="45">
        <v>119</v>
      </c>
      <c r="EQ8" s="45">
        <v>120</v>
      </c>
      <c r="ER8" s="45">
        <v>121</v>
      </c>
      <c r="ES8" s="45">
        <v>122</v>
      </c>
      <c r="ET8" s="45">
        <v>123</v>
      </c>
      <c r="EU8" s="45">
        <v>124</v>
      </c>
      <c r="EV8" s="45">
        <v>125</v>
      </c>
      <c r="EW8" s="45">
        <v>126</v>
      </c>
      <c r="EX8" s="45">
        <v>127</v>
      </c>
      <c r="EY8" s="45">
        <v>128</v>
      </c>
      <c r="EZ8" s="45">
        <v>129</v>
      </c>
      <c r="FA8" s="45">
        <v>130</v>
      </c>
      <c r="FB8" s="45">
        <v>131</v>
      </c>
      <c r="FC8" s="45">
        <v>132</v>
      </c>
      <c r="FD8" s="45">
        <v>133</v>
      </c>
      <c r="FE8" s="45">
        <v>134</v>
      </c>
      <c r="FF8" s="45">
        <v>135</v>
      </c>
      <c r="FG8" s="45">
        <v>136</v>
      </c>
      <c r="FH8" s="45">
        <v>137</v>
      </c>
      <c r="FI8" s="45">
        <v>138</v>
      </c>
      <c r="FJ8" s="47">
        <v>139</v>
      </c>
      <c r="FK8" s="35"/>
    </row>
    <row r="9" spans="1:167" ht="15" x14ac:dyDescent="0.25">
      <c r="A9" s="36" t="s">
        <v>23</v>
      </c>
      <c r="B9" s="22"/>
      <c r="C9" s="37"/>
      <c r="D9" s="38"/>
      <c r="E9" s="43"/>
      <c r="F9" s="44">
        <v>1</v>
      </c>
      <c r="G9" s="44">
        <v>1</v>
      </c>
      <c r="H9" s="44">
        <v>1</v>
      </c>
      <c r="I9" s="44">
        <v>1</v>
      </c>
      <c r="J9" s="44">
        <v>1</v>
      </c>
      <c r="K9" s="44">
        <v>1</v>
      </c>
      <c r="L9" s="44">
        <v>1</v>
      </c>
      <c r="M9" s="44">
        <v>1</v>
      </c>
      <c r="N9" s="44">
        <v>1</v>
      </c>
      <c r="O9" s="44">
        <v>1</v>
      </c>
      <c r="P9" s="44">
        <v>1</v>
      </c>
      <c r="Q9" s="44">
        <v>1</v>
      </c>
      <c r="R9" s="44">
        <v>1</v>
      </c>
      <c r="S9" s="44">
        <v>1</v>
      </c>
      <c r="T9" s="44">
        <v>1</v>
      </c>
      <c r="U9" s="44">
        <v>1</v>
      </c>
      <c r="V9" s="44">
        <v>1</v>
      </c>
      <c r="W9" s="44">
        <v>1</v>
      </c>
      <c r="X9" s="44">
        <v>1</v>
      </c>
      <c r="Y9" s="44">
        <v>1</v>
      </c>
      <c r="Z9" s="44">
        <v>1</v>
      </c>
      <c r="AA9" s="44">
        <v>1</v>
      </c>
      <c r="AB9" s="44">
        <v>1</v>
      </c>
      <c r="AC9" s="44">
        <v>1</v>
      </c>
      <c r="AD9" s="45">
        <v>1</v>
      </c>
      <c r="AE9" s="45">
        <v>1</v>
      </c>
      <c r="AF9" s="45">
        <v>1</v>
      </c>
      <c r="AG9" s="45">
        <v>1</v>
      </c>
      <c r="AH9" s="45">
        <v>1</v>
      </c>
      <c r="AI9" s="45">
        <v>1</v>
      </c>
      <c r="AJ9" s="45">
        <v>1</v>
      </c>
      <c r="AK9" s="45">
        <v>1</v>
      </c>
      <c r="AL9" s="45">
        <v>1</v>
      </c>
      <c r="AM9" s="45">
        <v>3</v>
      </c>
      <c r="AN9" s="45">
        <v>3</v>
      </c>
      <c r="AO9" s="45">
        <v>3</v>
      </c>
      <c r="AP9" s="45">
        <v>3</v>
      </c>
      <c r="AQ9" s="45">
        <v>3</v>
      </c>
      <c r="AR9" s="45">
        <v>3</v>
      </c>
      <c r="AS9" s="45">
        <v>3</v>
      </c>
      <c r="AT9" s="45">
        <v>3</v>
      </c>
      <c r="AU9" s="45">
        <v>3</v>
      </c>
      <c r="AV9" s="45">
        <v>3</v>
      </c>
      <c r="AW9" s="45">
        <v>3</v>
      </c>
      <c r="AX9" s="45">
        <v>3</v>
      </c>
      <c r="AY9" s="45">
        <v>3</v>
      </c>
      <c r="AZ9" s="45">
        <v>3</v>
      </c>
      <c r="BA9" s="45">
        <v>3</v>
      </c>
      <c r="BB9" s="45">
        <v>3</v>
      </c>
      <c r="BC9" s="45">
        <v>3</v>
      </c>
      <c r="BD9" s="45">
        <v>3</v>
      </c>
      <c r="BE9" s="45">
        <v>3</v>
      </c>
      <c r="BF9" s="45">
        <v>3</v>
      </c>
      <c r="BG9" s="45">
        <v>3</v>
      </c>
      <c r="BH9" s="45">
        <v>3</v>
      </c>
      <c r="BI9" s="45">
        <v>3</v>
      </c>
      <c r="BJ9" s="45">
        <v>3</v>
      </c>
      <c r="BK9" s="45">
        <v>3</v>
      </c>
      <c r="BL9" s="45">
        <v>3</v>
      </c>
      <c r="BM9" s="45">
        <v>3</v>
      </c>
      <c r="BN9" s="45">
        <v>3</v>
      </c>
      <c r="BO9" s="45">
        <v>3</v>
      </c>
      <c r="BP9" s="45">
        <v>3</v>
      </c>
      <c r="BQ9" s="45">
        <v>3</v>
      </c>
      <c r="BR9" s="45">
        <v>3</v>
      </c>
      <c r="BS9" s="45">
        <v>3</v>
      </c>
      <c r="BT9" s="45">
        <v>3</v>
      </c>
      <c r="BU9" s="45">
        <v>3</v>
      </c>
      <c r="BV9" s="45">
        <v>3</v>
      </c>
      <c r="BW9" s="45">
        <v>3</v>
      </c>
      <c r="BX9" s="45">
        <v>3</v>
      </c>
      <c r="BY9" s="45">
        <v>3</v>
      </c>
      <c r="BZ9" s="45">
        <v>3</v>
      </c>
      <c r="CA9" s="45">
        <v>3</v>
      </c>
      <c r="CB9" s="45">
        <v>3</v>
      </c>
      <c r="CC9" s="45">
        <v>3</v>
      </c>
      <c r="CD9" s="45">
        <v>3</v>
      </c>
      <c r="CE9" s="45">
        <v>3</v>
      </c>
      <c r="CF9" s="45">
        <v>3</v>
      </c>
      <c r="CG9" s="45">
        <v>3</v>
      </c>
      <c r="CH9" s="45">
        <v>3</v>
      </c>
      <c r="CI9" s="45">
        <v>3</v>
      </c>
      <c r="CJ9" s="45">
        <v>3</v>
      </c>
      <c r="CK9" s="45">
        <v>3</v>
      </c>
      <c r="CL9" s="45">
        <v>3</v>
      </c>
      <c r="CM9" s="45">
        <v>3</v>
      </c>
      <c r="CN9" s="45">
        <v>3</v>
      </c>
      <c r="CO9" s="45">
        <v>3</v>
      </c>
      <c r="CP9" s="45">
        <v>3</v>
      </c>
      <c r="CQ9" s="45">
        <v>3</v>
      </c>
      <c r="CR9" s="45">
        <v>3</v>
      </c>
      <c r="CS9" s="45">
        <v>3</v>
      </c>
      <c r="CT9" s="45">
        <v>3</v>
      </c>
      <c r="CU9" s="45">
        <v>3</v>
      </c>
      <c r="CV9" s="45">
        <v>3</v>
      </c>
      <c r="CW9" s="45">
        <v>3</v>
      </c>
      <c r="CX9" s="45">
        <v>3</v>
      </c>
      <c r="CY9" s="45">
        <v>3</v>
      </c>
      <c r="CZ9" s="45">
        <v>3</v>
      </c>
      <c r="DA9" s="45">
        <v>3</v>
      </c>
      <c r="DB9" s="45">
        <v>3</v>
      </c>
      <c r="DC9" s="45">
        <v>3</v>
      </c>
      <c r="DD9" s="45">
        <v>3</v>
      </c>
      <c r="DE9" s="45">
        <v>3</v>
      </c>
      <c r="DF9" s="45">
        <v>3</v>
      </c>
      <c r="DG9" s="45">
        <v>3</v>
      </c>
      <c r="DH9" s="45">
        <v>3</v>
      </c>
      <c r="DI9" s="45">
        <v>3</v>
      </c>
      <c r="DJ9" s="45">
        <v>3</v>
      </c>
      <c r="DK9" s="45">
        <v>3</v>
      </c>
      <c r="DL9" s="45">
        <v>3</v>
      </c>
      <c r="DM9" s="45">
        <v>3</v>
      </c>
      <c r="DN9" s="45">
        <v>3</v>
      </c>
      <c r="DO9" s="45">
        <v>3</v>
      </c>
      <c r="DP9" s="45">
        <v>3</v>
      </c>
      <c r="DQ9" s="45">
        <v>3</v>
      </c>
      <c r="DR9" s="45">
        <v>3</v>
      </c>
      <c r="DS9" s="45">
        <v>3</v>
      </c>
      <c r="DT9" s="45">
        <v>3</v>
      </c>
      <c r="DU9" s="45">
        <v>3</v>
      </c>
      <c r="DV9" s="45">
        <v>3</v>
      </c>
      <c r="DW9" s="45">
        <v>3</v>
      </c>
      <c r="DX9" s="45">
        <v>3</v>
      </c>
      <c r="DY9" s="45">
        <v>3</v>
      </c>
      <c r="DZ9" s="45">
        <v>3</v>
      </c>
      <c r="EA9" s="45">
        <v>3</v>
      </c>
      <c r="EB9" s="45">
        <v>3</v>
      </c>
      <c r="EC9" s="45">
        <v>3</v>
      </c>
      <c r="ED9" s="45">
        <v>3</v>
      </c>
      <c r="EE9" s="45">
        <v>3</v>
      </c>
      <c r="EF9" s="45">
        <v>3</v>
      </c>
      <c r="EG9" s="45">
        <v>3</v>
      </c>
      <c r="EH9" s="45">
        <v>3</v>
      </c>
      <c r="EI9" s="45">
        <v>3</v>
      </c>
      <c r="EJ9" s="45">
        <v>3</v>
      </c>
      <c r="EK9" s="45">
        <v>3</v>
      </c>
      <c r="EL9" s="45">
        <v>3</v>
      </c>
      <c r="EM9" s="45">
        <v>3</v>
      </c>
      <c r="EN9" s="45">
        <v>3</v>
      </c>
      <c r="EO9" s="45">
        <v>3</v>
      </c>
      <c r="EP9" s="45">
        <v>3</v>
      </c>
      <c r="EQ9" s="45">
        <v>3</v>
      </c>
      <c r="ER9" s="45">
        <v>3</v>
      </c>
      <c r="ES9" s="45">
        <v>3</v>
      </c>
      <c r="ET9" s="45">
        <v>3</v>
      </c>
      <c r="EU9" s="45">
        <v>3</v>
      </c>
      <c r="EV9" s="45">
        <v>3</v>
      </c>
      <c r="EW9" s="45">
        <v>3</v>
      </c>
      <c r="EX9" s="45">
        <v>3</v>
      </c>
      <c r="EY9" s="45">
        <v>3</v>
      </c>
      <c r="EZ9" s="45">
        <v>3</v>
      </c>
      <c r="FA9" s="45">
        <v>3</v>
      </c>
      <c r="FB9" s="45">
        <v>3</v>
      </c>
      <c r="FC9" s="45">
        <v>3</v>
      </c>
      <c r="FD9" s="45">
        <v>3</v>
      </c>
      <c r="FE9" s="45">
        <v>3</v>
      </c>
      <c r="FF9" s="45">
        <v>3</v>
      </c>
      <c r="FG9" s="45">
        <v>3</v>
      </c>
      <c r="FH9" s="45">
        <v>3</v>
      </c>
      <c r="FI9" s="45">
        <v>3</v>
      </c>
      <c r="FJ9" s="47">
        <v>3</v>
      </c>
      <c r="FK9" s="35"/>
    </row>
    <row r="10" spans="1:167" ht="15" x14ac:dyDescent="0.25">
      <c r="A10" s="36" t="s">
        <v>24</v>
      </c>
      <c r="B10" s="22"/>
      <c r="C10" s="37"/>
      <c r="D10" s="38"/>
      <c r="E10" s="43"/>
      <c r="F10" s="44">
        <v>30</v>
      </c>
      <c r="G10" s="44">
        <v>31</v>
      </c>
      <c r="H10" s="44">
        <v>30</v>
      </c>
      <c r="I10" s="44">
        <v>31</v>
      </c>
      <c r="J10" s="44">
        <v>31</v>
      </c>
      <c r="K10" s="44">
        <v>30</v>
      </c>
      <c r="L10" s="44">
        <v>31</v>
      </c>
      <c r="M10" s="44">
        <v>30</v>
      </c>
      <c r="N10" s="44">
        <v>31</v>
      </c>
      <c r="O10" s="44">
        <v>31</v>
      </c>
      <c r="P10" s="44">
        <v>29</v>
      </c>
      <c r="Q10" s="44">
        <v>31</v>
      </c>
      <c r="R10" s="44">
        <v>30</v>
      </c>
      <c r="S10" s="44">
        <v>31</v>
      </c>
      <c r="T10" s="44">
        <v>30</v>
      </c>
      <c r="U10" s="44">
        <v>31</v>
      </c>
      <c r="V10" s="44">
        <v>31</v>
      </c>
      <c r="W10" s="44">
        <v>30</v>
      </c>
      <c r="X10" s="44">
        <v>31</v>
      </c>
      <c r="Y10" s="44">
        <v>30</v>
      </c>
      <c r="Z10" s="44">
        <v>31</v>
      </c>
      <c r="AA10" s="44">
        <v>31</v>
      </c>
      <c r="AB10" s="44">
        <v>28</v>
      </c>
      <c r="AC10" s="44">
        <v>31</v>
      </c>
      <c r="AD10" s="45">
        <v>30</v>
      </c>
      <c r="AE10" s="45">
        <v>31</v>
      </c>
      <c r="AF10" s="46">
        <v>30</v>
      </c>
      <c r="AG10" s="45">
        <v>31</v>
      </c>
      <c r="AH10" s="46">
        <v>31</v>
      </c>
      <c r="AI10" s="45">
        <v>30</v>
      </c>
      <c r="AJ10" s="45">
        <v>31</v>
      </c>
      <c r="AK10" s="45">
        <v>30</v>
      </c>
      <c r="AL10" s="45">
        <v>31</v>
      </c>
      <c r="AM10" s="45">
        <v>90</v>
      </c>
      <c r="AN10" s="45">
        <v>91</v>
      </c>
      <c r="AO10" s="45">
        <v>92</v>
      </c>
      <c r="AP10" s="45">
        <v>92</v>
      </c>
      <c r="AQ10" s="45">
        <v>90</v>
      </c>
      <c r="AR10" s="45">
        <v>91</v>
      </c>
      <c r="AS10" s="45">
        <v>92</v>
      </c>
      <c r="AT10" s="45">
        <v>92</v>
      </c>
      <c r="AU10" s="45">
        <v>91</v>
      </c>
      <c r="AV10" s="45">
        <v>91</v>
      </c>
      <c r="AW10" s="45">
        <v>92</v>
      </c>
      <c r="AX10" s="45">
        <v>92</v>
      </c>
      <c r="AY10" s="45">
        <v>90</v>
      </c>
      <c r="AZ10" s="45">
        <v>91</v>
      </c>
      <c r="BA10" s="45">
        <v>92</v>
      </c>
      <c r="BB10" s="45">
        <v>92</v>
      </c>
      <c r="BC10" s="45">
        <v>90</v>
      </c>
      <c r="BD10" s="45">
        <v>91</v>
      </c>
      <c r="BE10" s="45">
        <v>92</v>
      </c>
      <c r="BF10" s="45">
        <v>92</v>
      </c>
      <c r="BG10" s="45">
        <v>90</v>
      </c>
      <c r="BH10" s="45">
        <v>91</v>
      </c>
      <c r="BI10" s="45">
        <v>92</v>
      </c>
      <c r="BJ10" s="45">
        <v>92</v>
      </c>
      <c r="BK10" s="45">
        <v>91</v>
      </c>
      <c r="BL10" s="45">
        <v>91</v>
      </c>
      <c r="BM10" s="45">
        <v>92</v>
      </c>
      <c r="BN10" s="45">
        <v>92</v>
      </c>
      <c r="BO10" s="45">
        <v>90</v>
      </c>
      <c r="BP10" s="45">
        <v>91</v>
      </c>
      <c r="BQ10" s="45">
        <v>92</v>
      </c>
      <c r="BR10" s="45">
        <v>92</v>
      </c>
      <c r="BS10" s="45">
        <v>90</v>
      </c>
      <c r="BT10" s="45">
        <v>91</v>
      </c>
      <c r="BU10" s="45">
        <v>92</v>
      </c>
      <c r="BV10" s="45">
        <v>92</v>
      </c>
      <c r="BW10" s="45">
        <v>90</v>
      </c>
      <c r="BX10" s="45">
        <v>91</v>
      </c>
      <c r="BY10" s="45">
        <v>92</v>
      </c>
      <c r="BZ10" s="45">
        <v>92</v>
      </c>
      <c r="CA10" s="45">
        <v>91</v>
      </c>
      <c r="CB10" s="45">
        <v>91</v>
      </c>
      <c r="CC10" s="45">
        <v>92</v>
      </c>
      <c r="CD10" s="45">
        <v>92</v>
      </c>
      <c r="CE10" s="45">
        <v>90</v>
      </c>
      <c r="CF10" s="45">
        <v>91</v>
      </c>
      <c r="CG10" s="45">
        <v>92</v>
      </c>
      <c r="CH10" s="45">
        <v>92</v>
      </c>
      <c r="CI10" s="45">
        <v>90</v>
      </c>
      <c r="CJ10" s="45">
        <v>91</v>
      </c>
      <c r="CK10" s="45">
        <v>92</v>
      </c>
      <c r="CL10" s="45">
        <v>92</v>
      </c>
      <c r="CM10" s="45">
        <v>90</v>
      </c>
      <c r="CN10" s="45">
        <v>91</v>
      </c>
      <c r="CO10" s="45">
        <v>92</v>
      </c>
      <c r="CP10" s="45">
        <v>92</v>
      </c>
      <c r="CQ10" s="45">
        <v>91</v>
      </c>
      <c r="CR10" s="45">
        <v>91</v>
      </c>
      <c r="CS10" s="45">
        <v>92</v>
      </c>
      <c r="CT10" s="45">
        <v>92</v>
      </c>
      <c r="CU10" s="45">
        <v>90</v>
      </c>
      <c r="CV10" s="45">
        <v>91</v>
      </c>
      <c r="CW10" s="45">
        <v>92</v>
      </c>
      <c r="CX10" s="45">
        <v>92</v>
      </c>
      <c r="CY10" s="45">
        <v>90</v>
      </c>
      <c r="CZ10" s="45">
        <v>91</v>
      </c>
      <c r="DA10" s="45">
        <v>92</v>
      </c>
      <c r="DB10" s="45">
        <v>92</v>
      </c>
      <c r="DC10" s="45">
        <v>90</v>
      </c>
      <c r="DD10" s="45">
        <v>91</v>
      </c>
      <c r="DE10" s="45">
        <v>92</v>
      </c>
      <c r="DF10" s="45">
        <v>92</v>
      </c>
      <c r="DG10" s="45">
        <v>91</v>
      </c>
      <c r="DH10" s="45">
        <v>91</v>
      </c>
      <c r="DI10" s="45">
        <v>92</v>
      </c>
      <c r="DJ10" s="45">
        <v>92</v>
      </c>
      <c r="DK10" s="45">
        <v>90</v>
      </c>
      <c r="DL10" s="45">
        <v>91</v>
      </c>
      <c r="DM10" s="45">
        <v>92</v>
      </c>
      <c r="DN10" s="45">
        <v>92</v>
      </c>
      <c r="DO10" s="45">
        <v>90</v>
      </c>
      <c r="DP10" s="45">
        <v>91</v>
      </c>
      <c r="DQ10" s="45">
        <v>92</v>
      </c>
      <c r="DR10" s="45">
        <v>92</v>
      </c>
      <c r="DS10" s="45">
        <v>90</v>
      </c>
      <c r="DT10" s="45">
        <v>91</v>
      </c>
      <c r="DU10" s="45">
        <v>92</v>
      </c>
      <c r="DV10" s="45">
        <v>92</v>
      </c>
      <c r="DW10" s="45">
        <v>91</v>
      </c>
      <c r="DX10" s="45">
        <v>91</v>
      </c>
      <c r="DY10" s="45">
        <v>92</v>
      </c>
      <c r="DZ10" s="45">
        <v>92</v>
      </c>
      <c r="EA10" s="45">
        <v>90</v>
      </c>
      <c r="EB10" s="45">
        <v>91</v>
      </c>
      <c r="EC10" s="45">
        <v>92</v>
      </c>
      <c r="ED10" s="45">
        <v>92</v>
      </c>
      <c r="EE10" s="45">
        <v>90</v>
      </c>
      <c r="EF10" s="45">
        <v>91</v>
      </c>
      <c r="EG10" s="45">
        <v>92</v>
      </c>
      <c r="EH10" s="45">
        <v>92</v>
      </c>
      <c r="EI10" s="45">
        <v>90</v>
      </c>
      <c r="EJ10" s="45">
        <v>91</v>
      </c>
      <c r="EK10" s="45">
        <v>92</v>
      </c>
      <c r="EL10" s="45">
        <v>92</v>
      </c>
      <c r="EM10" s="45">
        <v>91</v>
      </c>
      <c r="EN10" s="45">
        <v>91</v>
      </c>
      <c r="EO10" s="45">
        <v>92</v>
      </c>
      <c r="EP10" s="45">
        <v>92</v>
      </c>
      <c r="EQ10" s="45">
        <v>90</v>
      </c>
      <c r="ER10" s="45">
        <v>91</v>
      </c>
      <c r="ES10" s="45">
        <v>92</v>
      </c>
      <c r="ET10" s="45">
        <v>92</v>
      </c>
      <c r="EU10" s="45">
        <v>90</v>
      </c>
      <c r="EV10" s="45">
        <v>91</v>
      </c>
      <c r="EW10" s="45">
        <v>92</v>
      </c>
      <c r="EX10" s="45">
        <v>92</v>
      </c>
      <c r="EY10" s="45">
        <v>90</v>
      </c>
      <c r="EZ10" s="45">
        <v>91</v>
      </c>
      <c r="FA10" s="45">
        <v>92</v>
      </c>
      <c r="FB10" s="45">
        <v>92</v>
      </c>
      <c r="FC10" s="45">
        <v>91</v>
      </c>
      <c r="FD10" s="45">
        <v>91</v>
      </c>
      <c r="FE10" s="45">
        <v>92</v>
      </c>
      <c r="FF10" s="45">
        <v>92</v>
      </c>
      <c r="FG10" s="45">
        <v>90</v>
      </c>
      <c r="FH10" s="45">
        <v>91</v>
      </c>
      <c r="FI10" s="45">
        <v>92</v>
      </c>
      <c r="FJ10" s="47">
        <v>92</v>
      </c>
      <c r="FK10" s="35"/>
    </row>
    <row r="11" spans="1:167" ht="15" x14ac:dyDescent="0.25">
      <c r="A11" s="48" t="s">
        <v>25</v>
      </c>
      <c r="B11" s="49"/>
      <c r="C11" s="50"/>
      <c r="D11" s="50"/>
      <c r="E11" s="49"/>
      <c r="F11" s="51">
        <v>2015</v>
      </c>
      <c r="G11" s="51">
        <v>2015</v>
      </c>
      <c r="H11" s="51">
        <v>2015</v>
      </c>
      <c r="I11" s="51">
        <v>2015</v>
      </c>
      <c r="J11" s="51">
        <v>2015</v>
      </c>
      <c r="K11" s="51">
        <v>2015</v>
      </c>
      <c r="L11" s="51">
        <v>2015</v>
      </c>
      <c r="M11" s="51">
        <v>2015</v>
      </c>
      <c r="N11" s="51">
        <v>2015</v>
      </c>
      <c r="O11" s="51">
        <v>2016</v>
      </c>
      <c r="P11" s="51">
        <v>2016</v>
      </c>
      <c r="Q11" s="51">
        <v>2016</v>
      </c>
      <c r="R11" s="51">
        <v>2016</v>
      </c>
      <c r="S11" s="51">
        <v>2016</v>
      </c>
      <c r="T11" s="51">
        <v>2016</v>
      </c>
      <c r="U11" s="51">
        <v>2016</v>
      </c>
      <c r="V11" s="51">
        <v>2016</v>
      </c>
      <c r="W11" s="51">
        <v>2016</v>
      </c>
      <c r="X11" s="51">
        <v>2016</v>
      </c>
      <c r="Y11" s="51">
        <v>2016</v>
      </c>
      <c r="Z11" s="51">
        <v>2016</v>
      </c>
      <c r="AA11" s="51">
        <v>2017</v>
      </c>
      <c r="AB11" s="51">
        <v>2017</v>
      </c>
      <c r="AC11" s="51">
        <v>2017</v>
      </c>
      <c r="AD11" s="52">
        <v>2017</v>
      </c>
      <c r="AE11" s="52">
        <v>2017</v>
      </c>
      <c r="AF11" s="52">
        <v>2017</v>
      </c>
      <c r="AG11" s="52">
        <v>2017</v>
      </c>
      <c r="AH11" s="52">
        <v>2017</v>
      </c>
      <c r="AI11" s="52">
        <v>2017</v>
      </c>
      <c r="AJ11" s="52">
        <v>2017</v>
      </c>
      <c r="AK11" s="52">
        <v>2017</v>
      </c>
      <c r="AL11" s="52">
        <v>2017</v>
      </c>
      <c r="AM11" s="52">
        <v>2018</v>
      </c>
      <c r="AN11" s="52">
        <v>2018</v>
      </c>
      <c r="AO11" s="52">
        <v>2018</v>
      </c>
      <c r="AP11" s="52">
        <v>2018</v>
      </c>
      <c r="AQ11" s="52">
        <v>2019</v>
      </c>
      <c r="AR11" s="52">
        <v>2019</v>
      </c>
      <c r="AS11" s="52">
        <v>2019</v>
      </c>
      <c r="AT11" s="52">
        <v>2019</v>
      </c>
      <c r="AU11" s="52">
        <v>2020</v>
      </c>
      <c r="AV11" s="52">
        <v>2020</v>
      </c>
      <c r="AW11" s="52">
        <v>2020</v>
      </c>
      <c r="AX11" s="52">
        <v>2020</v>
      </c>
      <c r="AY11" s="52">
        <v>2021</v>
      </c>
      <c r="AZ11" s="52">
        <v>2021</v>
      </c>
      <c r="BA11" s="52">
        <v>2021</v>
      </c>
      <c r="BB11" s="52">
        <v>2021</v>
      </c>
      <c r="BC11" s="52">
        <v>2022</v>
      </c>
      <c r="BD11" s="52">
        <v>2022</v>
      </c>
      <c r="BE11" s="52">
        <v>2022</v>
      </c>
      <c r="BF11" s="52">
        <v>2022</v>
      </c>
      <c r="BG11" s="52">
        <v>2023</v>
      </c>
      <c r="BH11" s="52">
        <v>2023</v>
      </c>
      <c r="BI11" s="52">
        <v>2023</v>
      </c>
      <c r="BJ11" s="52">
        <v>2023</v>
      </c>
      <c r="BK11" s="52">
        <v>2024</v>
      </c>
      <c r="BL11" s="52">
        <v>2024</v>
      </c>
      <c r="BM11" s="52">
        <v>2024</v>
      </c>
      <c r="BN11" s="52">
        <v>2024</v>
      </c>
      <c r="BO11" s="52">
        <v>2025</v>
      </c>
      <c r="BP11" s="52">
        <v>2025</v>
      </c>
      <c r="BQ11" s="52">
        <v>2025</v>
      </c>
      <c r="BR11" s="52">
        <v>2025</v>
      </c>
      <c r="BS11" s="52">
        <v>2026</v>
      </c>
      <c r="BT11" s="52">
        <v>2026</v>
      </c>
      <c r="BU11" s="52">
        <v>2026</v>
      </c>
      <c r="BV11" s="52">
        <v>2026</v>
      </c>
      <c r="BW11" s="52">
        <v>2027</v>
      </c>
      <c r="BX11" s="52">
        <v>2027</v>
      </c>
      <c r="BY11" s="52">
        <v>2027</v>
      </c>
      <c r="BZ11" s="52">
        <v>2027</v>
      </c>
      <c r="CA11" s="52">
        <v>2028</v>
      </c>
      <c r="CB11" s="52">
        <v>2028</v>
      </c>
      <c r="CC11" s="52">
        <v>2028</v>
      </c>
      <c r="CD11" s="52">
        <v>2028</v>
      </c>
      <c r="CE11" s="52">
        <v>2029</v>
      </c>
      <c r="CF11" s="52">
        <v>2029</v>
      </c>
      <c r="CG11" s="52">
        <v>2029</v>
      </c>
      <c r="CH11" s="52">
        <v>2029</v>
      </c>
      <c r="CI11" s="52">
        <v>2030</v>
      </c>
      <c r="CJ11" s="52">
        <v>2030</v>
      </c>
      <c r="CK11" s="52">
        <v>2030</v>
      </c>
      <c r="CL11" s="52">
        <v>2030</v>
      </c>
      <c r="CM11" s="52">
        <v>2031</v>
      </c>
      <c r="CN11" s="52">
        <v>2031</v>
      </c>
      <c r="CO11" s="52">
        <v>2031</v>
      </c>
      <c r="CP11" s="52">
        <v>2031</v>
      </c>
      <c r="CQ11" s="52">
        <v>2032</v>
      </c>
      <c r="CR11" s="52">
        <v>2032</v>
      </c>
      <c r="CS11" s="52">
        <v>2032</v>
      </c>
      <c r="CT11" s="52">
        <v>2032</v>
      </c>
      <c r="CU11" s="52">
        <v>2033</v>
      </c>
      <c r="CV11" s="52">
        <v>2033</v>
      </c>
      <c r="CW11" s="52">
        <v>2033</v>
      </c>
      <c r="CX11" s="52">
        <v>2033</v>
      </c>
      <c r="CY11" s="52">
        <v>2034</v>
      </c>
      <c r="CZ11" s="52">
        <v>2034</v>
      </c>
      <c r="DA11" s="52">
        <v>2034</v>
      </c>
      <c r="DB11" s="52">
        <v>2034</v>
      </c>
      <c r="DC11" s="52">
        <v>2035</v>
      </c>
      <c r="DD11" s="52">
        <v>2035</v>
      </c>
      <c r="DE11" s="52">
        <v>2035</v>
      </c>
      <c r="DF11" s="52">
        <v>2035</v>
      </c>
      <c r="DG11" s="52">
        <v>2036</v>
      </c>
      <c r="DH11" s="52">
        <v>2036</v>
      </c>
      <c r="DI11" s="52">
        <v>2036</v>
      </c>
      <c r="DJ11" s="52">
        <v>2036</v>
      </c>
      <c r="DK11" s="52">
        <v>2037</v>
      </c>
      <c r="DL11" s="52">
        <v>2037</v>
      </c>
      <c r="DM11" s="52">
        <v>2037</v>
      </c>
      <c r="DN11" s="52">
        <v>2037</v>
      </c>
      <c r="DO11" s="52">
        <v>2038</v>
      </c>
      <c r="DP11" s="52">
        <v>2038</v>
      </c>
      <c r="DQ11" s="52">
        <v>2038</v>
      </c>
      <c r="DR11" s="52">
        <v>2038</v>
      </c>
      <c r="DS11" s="52">
        <v>2039</v>
      </c>
      <c r="DT11" s="52">
        <v>2039</v>
      </c>
      <c r="DU11" s="52">
        <v>2039</v>
      </c>
      <c r="DV11" s="52">
        <v>2039</v>
      </c>
      <c r="DW11" s="52">
        <v>2040</v>
      </c>
      <c r="DX11" s="52">
        <v>2040</v>
      </c>
      <c r="DY11" s="52">
        <v>2040</v>
      </c>
      <c r="DZ11" s="52">
        <v>2040</v>
      </c>
      <c r="EA11" s="52">
        <v>2041</v>
      </c>
      <c r="EB11" s="52">
        <v>2041</v>
      </c>
      <c r="EC11" s="52">
        <v>2041</v>
      </c>
      <c r="ED11" s="52">
        <v>2041</v>
      </c>
      <c r="EE11" s="52">
        <v>2042</v>
      </c>
      <c r="EF11" s="52">
        <v>2042</v>
      </c>
      <c r="EG11" s="52">
        <v>2042</v>
      </c>
      <c r="EH11" s="52">
        <v>2042</v>
      </c>
      <c r="EI11" s="52">
        <v>2043</v>
      </c>
      <c r="EJ11" s="52">
        <v>2043</v>
      </c>
      <c r="EK11" s="52">
        <v>2043</v>
      </c>
      <c r="EL11" s="52">
        <v>2043</v>
      </c>
      <c r="EM11" s="52">
        <v>2044</v>
      </c>
      <c r="EN11" s="52">
        <v>2044</v>
      </c>
      <c r="EO11" s="52">
        <v>2044</v>
      </c>
      <c r="EP11" s="52">
        <v>2044</v>
      </c>
      <c r="EQ11" s="52">
        <v>2045</v>
      </c>
      <c r="ER11" s="52">
        <v>2045</v>
      </c>
      <c r="ES11" s="52">
        <v>2045</v>
      </c>
      <c r="ET11" s="52">
        <v>2045</v>
      </c>
      <c r="EU11" s="52">
        <v>2046</v>
      </c>
      <c r="EV11" s="52">
        <v>2046</v>
      </c>
      <c r="EW11" s="52">
        <v>2046</v>
      </c>
      <c r="EX11" s="52">
        <v>2046</v>
      </c>
      <c r="EY11" s="52">
        <v>2047</v>
      </c>
      <c r="EZ11" s="52">
        <v>2047</v>
      </c>
      <c r="FA11" s="52">
        <v>2047</v>
      </c>
      <c r="FB11" s="52">
        <v>2047</v>
      </c>
      <c r="FC11" s="52">
        <v>2048</v>
      </c>
      <c r="FD11" s="52">
        <v>2048</v>
      </c>
      <c r="FE11" s="52">
        <v>2048</v>
      </c>
      <c r="FF11" s="52">
        <v>2048</v>
      </c>
      <c r="FG11" s="52">
        <v>2049</v>
      </c>
      <c r="FH11" s="52">
        <v>2049</v>
      </c>
      <c r="FI11" s="52">
        <v>2049</v>
      </c>
      <c r="FJ11" s="53">
        <v>2049</v>
      </c>
      <c r="FK11" s="35"/>
    </row>
    <row r="12" spans="1:167" ht="15" x14ac:dyDescent="0.25">
      <c r="A12" s="54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54"/>
      <c r="CD12" s="54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/>
      <c r="CV12" s="54"/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  <c r="DO12" s="54"/>
      <c r="DP12" s="54"/>
      <c r="DQ12" s="54"/>
      <c r="DR12" s="54"/>
      <c r="DS12" s="54"/>
      <c r="DT12" s="54"/>
      <c r="DU12" s="54"/>
      <c r="DV12" s="54"/>
      <c r="DW12" s="54"/>
      <c r="DX12" s="54"/>
      <c r="DY12" s="54"/>
      <c r="DZ12" s="54"/>
      <c r="EA12" s="54"/>
      <c r="EB12" s="54"/>
      <c r="EC12" s="54"/>
      <c r="ED12" s="54"/>
      <c r="EE12" s="54"/>
      <c r="EF12" s="54"/>
      <c r="EG12" s="54"/>
      <c r="EH12" s="54"/>
      <c r="EI12" s="54"/>
      <c r="EJ12" s="54"/>
      <c r="EK12" s="54"/>
      <c r="EL12" s="54"/>
      <c r="EM12" s="54"/>
      <c r="EN12" s="54"/>
      <c r="EO12" s="54"/>
      <c r="EP12" s="54"/>
      <c r="EQ12" s="54"/>
      <c r="ER12" s="54"/>
      <c r="ES12" s="54"/>
      <c r="ET12" s="54"/>
      <c r="EU12" s="54"/>
      <c r="EV12" s="54"/>
      <c r="EW12" s="54"/>
      <c r="EX12" s="54"/>
      <c r="EY12" s="54"/>
      <c r="EZ12" s="54"/>
      <c r="FA12" s="54"/>
      <c r="FB12" s="54"/>
      <c r="FC12" s="54"/>
      <c r="FD12" s="54"/>
      <c r="FE12" s="54"/>
      <c r="FF12" s="54"/>
      <c r="FG12" s="54"/>
      <c r="FH12" s="54"/>
      <c r="FI12" s="54"/>
      <c r="FJ12" s="54"/>
      <c r="FK12" s="24"/>
    </row>
    <row r="13" spans="1:167" ht="25.5" customHeight="1" x14ac:dyDescent="0.25">
      <c r="A13" s="55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6"/>
      <c r="BI13" s="56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/>
      <c r="CH13" s="56"/>
      <c r="CI13" s="56"/>
      <c r="CJ13" s="56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CZ13" s="56"/>
      <c r="DA13" s="56"/>
      <c r="DB13" s="56"/>
      <c r="DC13" s="56"/>
      <c r="DD13" s="56"/>
      <c r="DE13" s="56"/>
      <c r="DF13" s="56"/>
      <c r="DG13" s="56"/>
      <c r="DH13" s="56"/>
      <c r="DI13" s="56"/>
      <c r="DJ13" s="56"/>
      <c r="DK13" s="56"/>
      <c r="DL13" s="56"/>
      <c r="DM13" s="56"/>
      <c r="DN13" s="56"/>
      <c r="DO13" s="56"/>
      <c r="DP13" s="56"/>
      <c r="DQ13" s="56"/>
      <c r="DR13" s="56"/>
      <c r="DS13" s="56"/>
      <c r="DT13" s="56"/>
      <c r="DU13" s="56"/>
      <c r="DV13" s="56"/>
      <c r="DW13" s="56"/>
      <c r="DX13" s="56"/>
      <c r="DY13" s="56"/>
      <c r="DZ13" s="56"/>
      <c r="EA13" s="56"/>
      <c r="EB13" s="56"/>
      <c r="EC13" s="56"/>
      <c r="ED13" s="56"/>
      <c r="EE13" s="56"/>
      <c r="EF13" s="56"/>
      <c r="EG13" s="56"/>
      <c r="EH13" s="56"/>
      <c r="EI13" s="56"/>
      <c r="EJ13" s="56"/>
      <c r="EK13" s="56"/>
      <c r="EL13" s="56"/>
      <c r="EM13" s="56"/>
      <c r="EN13" s="56"/>
      <c r="EO13" s="56"/>
      <c r="EP13" s="56"/>
      <c r="EQ13" s="56"/>
      <c r="ER13" s="56"/>
      <c r="ES13" s="56"/>
      <c r="ET13" s="56"/>
      <c r="EU13" s="56"/>
      <c r="EV13" s="56"/>
      <c r="EW13" s="56"/>
      <c r="EX13" s="56"/>
      <c r="EY13" s="56"/>
      <c r="EZ13" s="56"/>
      <c r="FA13" s="56"/>
      <c r="FB13" s="56"/>
      <c r="FC13" s="56"/>
      <c r="FD13" s="56"/>
      <c r="FE13" s="56"/>
      <c r="FF13" s="56"/>
      <c r="FG13" s="56"/>
      <c r="FH13" s="56"/>
      <c r="FI13" s="56"/>
      <c r="FJ13" s="57"/>
      <c r="FK13" s="24"/>
    </row>
    <row r="14" spans="1:167" ht="15" x14ac:dyDescent="0.25">
      <c r="A14" s="54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54"/>
      <c r="CD14" s="54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/>
      <c r="CW14" s="54"/>
      <c r="CX14" s="54"/>
      <c r="CY14" s="54"/>
      <c r="CZ14" s="54"/>
      <c r="DA14" s="54"/>
      <c r="DB14" s="54"/>
      <c r="DC14" s="54"/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  <c r="DO14" s="54"/>
      <c r="DP14" s="54"/>
      <c r="DQ14" s="54"/>
      <c r="DR14" s="54"/>
      <c r="DS14" s="54"/>
      <c r="DT14" s="54"/>
      <c r="DU14" s="54"/>
      <c r="DV14" s="54"/>
      <c r="DW14" s="54"/>
      <c r="DX14" s="54"/>
      <c r="DY14" s="54"/>
      <c r="DZ14" s="54"/>
      <c r="EA14" s="54"/>
      <c r="EB14" s="54"/>
      <c r="EC14" s="54"/>
      <c r="ED14" s="54"/>
      <c r="EE14" s="54"/>
      <c r="EF14" s="54"/>
      <c r="EG14" s="54"/>
      <c r="EH14" s="54"/>
      <c r="EI14" s="54"/>
      <c r="EJ14" s="54"/>
      <c r="EK14" s="54"/>
      <c r="EL14" s="54"/>
      <c r="EM14" s="54"/>
      <c r="EN14" s="54"/>
      <c r="EO14" s="54"/>
      <c r="EP14" s="54"/>
      <c r="EQ14" s="54"/>
      <c r="ER14" s="54"/>
      <c r="ES14" s="54"/>
      <c r="ET14" s="54"/>
      <c r="EU14" s="54"/>
      <c r="EV14" s="54"/>
      <c r="EW14" s="54"/>
      <c r="EX14" s="54"/>
      <c r="EY14" s="54"/>
      <c r="EZ14" s="54"/>
      <c r="FA14" s="54"/>
      <c r="FB14" s="54"/>
      <c r="FC14" s="54"/>
      <c r="FD14" s="54"/>
      <c r="FE14" s="54"/>
      <c r="FF14" s="54"/>
      <c r="FG14" s="54"/>
      <c r="FH14" s="54"/>
      <c r="FI14" s="54"/>
      <c r="FJ14" s="54"/>
      <c r="FK14" s="24"/>
    </row>
    <row r="15" spans="1:167" ht="20.25" customHeight="1" outlineLevel="1" x14ac:dyDescent="0.25">
      <c r="A15" s="58"/>
      <c r="B15" s="59"/>
      <c r="C15" s="59"/>
      <c r="D15" s="60"/>
      <c r="E15" s="61"/>
      <c r="F15" s="60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62"/>
      <c r="BR15" s="62"/>
      <c r="BS15" s="62"/>
      <c r="BT15" s="62"/>
      <c r="BU15" s="62"/>
      <c r="BV15" s="62"/>
      <c r="BW15" s="62"/>
      <c r="BX15" s="62"/>
      <c r="BY15" s="62"/>
      <c r="BZ15" s="62"/>
      <c r="CA15" s="62"/>
      <c r="CB15" s="62"/>
      <c r="CC15" s="62"/>
      <c r="CD15" s="62"/>
      <c r="CE15" s="62"/>
      <c r="CF15" s="62"/>
      <c r="CG15" s="62"/>
      <c r="CH15" s="62"/>
      <c r="CI15" s="62"/>
      <c r="CJ15" s="62"/>
      <c r="CK15" s="62"/>
      <c r="CL15" s="62"/>
      <c r="CM15" s="62"/>
      <c r="CN15" s="62"/>
      <c r="CO15" s="62"/>
      <c r="CP15" s="62"/>
      <c r="CQ15" s="62"/>
      <c r="CR15" s="62"/>
      <c r="CS15" s="62"/>
      <c r="CT15" s="62"/>
      <c r="CU15" s="62"/>
      <c r="CV15" s="62"/>
      <c r="CW15" s="62"/>
      <c r="CX15" s="62"/>
      <c r="CY15" s="62"/>
      <c r="CZ15" s="62"/>
      <c r="DA15" s="62"/>
      <c r="DB15" s="62"/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/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/>
      <c r="DY15" s="62"/>
      <c r="DZ15" s="62"/>
      <c r="EA15" s="62"/>
      <c r="EB15" s="62"/>
      <c r="EC15" s="62"/>
      <c r="ED15" s="62"/>
      <c r="EE15" s="62"/>
      <c r="EF15" s="62"/>
      <c r="EG15" s="62"/>
      <c r="EH15" s="62"/>
      <c r="EI15" s="62"/>
      <c r="EJ15" s="62"/>
      <c r="EK15" s="62"/>
      <c r="EL15" s="62"/>
      <c r="EM15" s="62"/>
      <c r="EN15" s="62"/>
      <c r="EO15" s="62"/>
      <c r="EP15" s="62"/>
      <c r="EQ15" s="62"/>
      <c r="ER15" s="62"/>
      <c r="ES15" s="62"/>
      <c r="ET15" s="62"/>
      <c r="EU15" s="62"/>
      <c r="EV15" s="62"/>
      <c r="EW15" s="62"/>
      <c r="EX15" s="62"/>
      <c r="EY15" s="62"/>
      <c r="EZ15" s="62"/>
      <c r="FA15" s="62"/>
      <c r="FB15" s="62"/>
      <c r="FC15" s="62"/>
      <c r="FD15" s="62"/>
      <c r="FE15" s="62"/>
      <c r="FF15" s="62"/>
      <c r="FG15" s="62"/>
      <c r="FH15" s="62"/>
      <c r="FI15" s="62"/>
      <c r="FJ15" s="63"/>
      <c r="FK15" s="24"/>
    </row>
    <row r="16" spans="1:167" ht="15" outlineLevel="2" x14ac:dyDescent="0.25">
      <c r="A16" s="54"/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/>
      <c r="BS16" s="54"/>
      <c r="BT16" s="54"/>
      <c r="BU16" s="54"/>
      <c r="BV16" s="54"/>
      <c r="BW16" s="54"/>
      <c r="BX16" s="54"/>
      <c r="BY16" s="54"/>
      <c r="BZ16" s="54"/>
      <c r="CA16" s="54"/>
      <c r="CB16" s="54"/>
      <c r="CC16" s="54"/>
      <c r="CD16" s="54"/>
      <c r="CE16" s="54"/>
      <c r="CF16" s="54"/>
      <c r="CG16" s="54"/>
      <c r="CH16" s="54"/>
      <c r="CI16" s="54"/>
      <c r="CJ16" s="54"/>
      <c r="CK16" s="54"/>
      <c r="CL16" s="54"/>
      <c r="CM16" s="54"/>
      <c r="CN16" s="54"/>
      <c r="CO16" s="54"/>
      <c r="CP16" s="54"/>
      <c r="CQ16" s="54"/>
      <c r="CR16" s="54"/>
      <c r="CS16" s="54"/>
      <c r="CT16" s="54"/>
      <c r="CU16" s="54"/>
      <c r="CV16" s="54"/>
      <c r="CW16" s="54"/>
      <c r="CX16" s="54"/>
      <c r="CY16" s="54"/>
      <c r="CZ16" s="54"/>
      <c r="DA16" s="54"/>
      <c r="DB16" s="54"/>
      <c r="DC16" s="54"/>
      <c r="DD16" s="54"/>
      <c r="DE16" s="54"/>
      <c r="DF16" s="54"/>
      <c r="DG16" s="54"/>
      <c r="DH16" s="54"/>
      <c r="DI16" s="54"/>
      <c r="DJ16" s="54"/>
      <c r="DK16" s="54"/>
      <c r="DL16" s="54"/>
      <c r="DM16" s="54"/>
      <c r="DN16" s="54"/>
      <c r="DO16" s="54"/>
      <c r="DP16" s="54"/>
      <c r="DQ16" s="54"/>
      <c r="DR16" s="54"/>
      <c r="DS16" s="54"/>
      <c r="DT16" s="54"/>
      <c r="DU16" s="54"/>
      <c r="DV16" s="54"/>
      <c r="DW16" s="54"/>
      <c r="DX16" s="54"/>
      <c r="DY16" s="54"/>
      <c r="DZ16" s="54"/>
      <c r="EA16" s="54"/>
      <c r="EB16" s="54"/>
      <c r="EC16" s="54"/>
      <c r="ED16" s="54"/>
      <c r="EE16" s="54"/>
      <c r="EF16" s="54"/>
      <c r="EG16" s="54"/>
      <c r="EH16" s="54"/>
      <c r="EI16" s="54"/>
      <c r="EJ16" s="54"/>
      <c r="EK16" s="54"/>
      <c r="EL16" s="54"/>
      <c r="EM16" s="54"/>
      <c r="EN16" s="54"/>
      <c r="EO16" s="54"/>
      <c r="EP16" s="54"/>
      <c r="EQ16" s="54"/>
      <c r="ER16" s="54"/>
      <c r="ES16" s="54"/>
      <c r="ET16" s="54"/>
      <c r="EU16" s="54"/>
      <c r="EV16" s="54"/>
      <c r="EW16" s="54"/>
      <c r="EX16" s="54"/>
      <c r="EY16" s="54"/>
      <c r="EZ16" s="54"/>
      <c r="FA16" s="54"/>
      <c r="FB16" s="54"/>
      <c r="FC16" s="54"/>
      <c r="FD16" s="54"/>
      <c r="FE16" s="54"/>
      <c r="FF16" s="54"/>
      <c r="FG16" s="54"/>
      <c r="FH16" s="54"/>
      <c r="FI16" s="54"/>
      <c r="FJ16" s="54"/>
      <c r="FK16" s="24"/>
    </row>
    <row r="17" spans="1:167" ht="15" outlineLevel="2" x14ac:dyDescent="0.25">
      <c r="A17" s="54"/>
      <c r="B17" s="54" t="s">
        <v>26</v>
      </c>
      <c r="C17" s="54"/>
      <c r="D17" s="54"/>
      <c r="E17" s="54"/>
      <c r="F17" s="64">
        <v>1</v>
      </c>
      <c r="G17" s="64">
        <f>F55+1</f>
        <v>40</v>
      </c>
      <c r="H17" s="64">
        <f t="shared" ref="H17:BS17" si="0">G55+1</f>
        <v>79</v>
      </c>
      <c r="I17" s="64">
        <f t="shared" si="0"/>
        <v>118</v>
      </c>
      <c r="J17" s="64">
        <f t="shared" si="0"/>
        <v>157</v>
      </c>
      <c r="K17" s="64">
        <f t="shared" si="0"/>
        <v>196</v>
      </c>
      <c r="L17" s="64">
        <f t="shared" si="0"/>
        <v>235</v>
      </c>
      <c r="M17" s="64">
        <f t="shared" si="0"/>
        <v>274</v>
      </c>
      <c r="N17" s="64">
        <f t="shared" si="0"/>
        <v>313</v>
      </c>
      <c r="O17" s="64">
        <f t="shared" si="0"/>
        <v>352</v>
      </c>
      <c r="P17" s="64">
        <f t="shared" si="0"/>
        <v>391</v>
      </c>
      <c r="Q17" s="64">
        <f t="shared" si="0"/>
        <v>430</v>
      </c>
      <c r="R17" s="64">
        <f t="shared" si="0"/>
        <v>469</v>
      </c>
      <c r="S17" s="64">
        <f t="shared" si="0"/>
        <v>508</v>
      </c>
      <c r="T17" s="64">
        <f t="shared" si="0"/>
        <v>547</v>
      </c>
      <c r="U17" s="64">
        <f t="shared" si="0"/>
        <v>586</v>
      </c>
      <c r="V17" s="64">
        <f t="shared" si="0"/>
        <v>625</v>
      </c>
      <c r="W17" s="64">
        <f t="shared" si="0"/>
        <v>664</v>
      </c>
      <c r="X17" s="64">
        <f t="shared" si="0"/>
        <v>703</v>
      </c>
      <c r="Y17" s="64">
        <f t="shared" si="0"/>
        <v>742</v>
      </c>
      <c r="Z17" s="64">
        <f t="shared" si="0"/>
        <v>781</v>
      </c>
      <c r="AA17" s="64">
        <f t="shared" si="0"/>
        <v>820</v>
      </c>
      <c r="AB17" s="64">
        <f t="shared" si="0"/>
        <v>859</v>
      </c>
      <c r="AC17" s="64">
        <f t="shared" si="0"/>
        <v>898</v>
      </c>
      <c r="AD17" s="64">
        <f t="shared" si="0"/>
        <v>937</v>
      </c>
      <c r="AE17" s="64">
        <f t="shared" si="0"/>
        <v>976</v>
      </c>
      <c r="AF17" s="64">
        <f t="shared" si="0"/>
        <v>1015</v>
      </c>
      <c r="AG17" s="64">
        <f t="shared" si="0"/>
        <v>1054</v>
      </c>
      <c r="AH17" s="64">
        <f t="shared" si="0"/>
        <v>1093</v>
      </c>
      <c r="AI17" s="64">
        <f t="shared" si="0"/>
        <v>1132</v>
      </c>
      <c r="AJ17" s="64">
        <f t="shared" si="0"/>
        <v>1171</v>
      </c>
      <c r="AK17" s="64">
        <f t="shared" si="0"/>
        <v>1210</v>
      </c>
      <c r="AL17" s="64">
        <f t="shared" si="0"/>
        <v>1249</v>
      </c>
      <c r="AM17" s="64">
        <f t="shared" si="0"/>
        <v>1288</v>
      </c>
      <c r="AN17" s="64">
        <f t="shared" si="0"/>
        <v>1327</v>
      </c>
      <c r="AO17" s="64">
        <f t="shared" si="0"/>
        <v>1366</v>
      </c>
      <c r="AP17" s="64">
        <f t="shared" si="0"/>
        <v>1405</v>
      </c>
      <c r="AQ17" s="64">
        <f t="shared" si="0"/>
        <v>1444</v>
      </c>
      <c r="AR17" s="64">
        <f t="shared" si="0"/>
        <v>1483</v>
      </c>
      <c r="AS17" s="64">
        <f t="shared" si="0"/>
        <v>1522</v>
      </c>
      <c r="AT17" s="64">
        <f t="shared" si="0"/>
        <v>1561</v>
      </c>
      <c r="AU17" s="64">
        <f t="shared" si="0"/>
        <v>1600</v>
      </c>
      <c r="AV17" s="64">
        <f t="shared" si="0"/>
        <v>1639</v>
      </c>
      <c r="AW17" s="64">
        <f t="shared" si="0"/>
        <v>1678</v>
      </c>
      <c r="AX17" s="64">
        <f t="shared" si="0"/>
        <v>1717</v>
      </c>
      <c r="AY17" s="64">
        <f t="shared" si="0"/>
        <v>1756</v>
      </c>
      <c r="AZ17" s="64">
        <f t="shared" si="0"/>
        <v>1795</v>
      </c>
      <c r="BA17" s="64">
        <f t="shared" si="0"/>
        <v>1834</v>
      </c>
      <c r="BB17" s="64">
        <f t="shared" si="0"/>
        <v>1873</v>
      </c>
      <c r="BC17" s="64">
        <f t="shared" si="0"/>
        <v>1912</v>
      </c>
      <c r="BD17" s="64">
        <f t="shared" si="0"/>
        <v>1951</v>
      </c>
      <c r="BE17" s="64">
        <f t="shared" si="0"/>
        <v>1990</v>
      </c>
      <c r="BF17" s="64">
        <f t="shared" si="0"/>
        <v>2029</v>
      </c>
      <c r="BG17" s="64">
        <f t="shared" si="0"/>
        <v>2068</v>
      </c>
      <c r="BH17" s="64">
        <f t="shared" si="0"/>
        <v>2107</v>
      </c>
      <c r="BI17" s="64">
        <f t="shared" si="0"/>
        <v>2146</v>
      </c>
      <c r="BJ17" s="64">
        <f t="shared" si="0"/>
        <v>2185</v>
      </c>
      <c r="BK17" s="64">
        <f t="shared" si="0"/>
        <v>2224</v>
      </c>
      <c r="BL17" s="64">
        <f t="shared" si="0"/>
        <v>2263</v>
      </c>
      <c r="BM17" s="64">
        <f t="shared" si="0"/>
        <v>2302</v>
      </c>
      <c r="BN17" s="64">
        <f t="shared" si="0"/>
        <v>2341</v>
      </c>
      <c r="BO17" s="64">
        <f t="shared" si="0"/>
        <v>2380</v>
      </c>
      <c r="BP17" s="64">
        <f t="shared" si="0"/>
        <v>2419</v>
      </c>
      <c r="BQ17" s="64">
        <f t="shared" si="0"/>
        <v>2458</v>
      </c>
      <c r="BR17" s="64">
        <f t="shared" si="0"/>
        <v>2497</v>
      </c>
      <c r="BS17" s="64">
        <f t="shared" si="0"/>
        <v>2536</v>
      </c>
      <c r="BT17" s="64">
        <f t="shared" ref="BT17:EE17" si="1">BS55+1</f>
        <v>2575</v>
      </c>
      <c r="BU17" s="64">
        <f t="shared" si="1"/>
        <v>2614</v>
      </c>
      <c r="BV17" s="64">
        <f t="shared" si="1"/>
        <v>2653</v>
      </c>
      <c r="BW17" s="64">
        <f t="shared" si="1"/>
        <v>2692</v>
      </c>
      <c r="BX17" s="64">
        <f t="shared" si="1"/>
        <v>2731</v>
      </c>
      <c r="BY17" s="64">
        <f t="shared" si="1"/>
        <v>2770</v>
      </c>
      <c r="BZ17" s="64">
        <f t="shared" si="1"/>
        <v>2809</v>
      </c>
      <c r="CA17" s="64">
        <f t="shared" si="1"/>
        <v>2848</v>
      </c>
      <c r="CB17" s="64">
        <f t="shared" si="1"/>
        <v>2887</v>
      </c>
      <c r="CC17" s="64">
        <f t="shared" si="1"/>
        <v>2926</v>
      </c>
      <c r="CD17" s="64">
        <f t="shared" si="1"/>
        <v>2965</v>
      </c>
      <c r="CE17" s="64">
        <f t="shared" si="1"/>
        <v>3004</v>
      </c>
      <c r="CF17" s="64">
        <f t="shared" si="1"/>
        <v>3043</v>
      </c>
      <c r="CG17" s="64">
        <f t="shared" si="1"/>
        <v>3082</v>
      </c>
      <c r="CH17" s="64">
        <f t="shared" si="1"/>
        <v>3121</v>
      </c>
      <c r="CI17" s="64">
        <f t="shared" si="1"/>
        <v>3160</v>
      </c>
      <c r="CJ17" s="64">
        <f t="shared" si="1"/>
        <v>3199</v>
      </c>
      <c r="CK17" s="64">
        <f t="shared" si="1"/>
        <v>3238</v>
      </c>
      <c r="CL17" s="64">
        <f t="shared" si="1"/>
        <v>3277</v>
      </c>
      <c r="CM17" s="64">
        <f t="shared" si="1"/>
        <v>3316</v>
      </c>
      <c r="CN17" s="64">
        <f t="shared" si="1"/>
        <v>3355</v>
      </c>
      <c r="CO17" s="64">
        <f t="shared" si="1"/>
        <v>3394</v>
      </c>
      <c r="CP17" s="64">
        <f t="shared" si="1"/>
        <v>3433</v>
      </c>
      <c r="CQ17" s="64">
        <f t="shared" si="1"/>
        <v>3472</v>
      </c>
      <c r="CR17" s="64">
        <f t="shared" si="1"/>
        <v>3511</v>
      </c>
      <c r="CS17" s="64">
        <f t="shared" si="1"/>
        <v>3550</v>
      </c>
      <c r="CT17" s="64">
        <f t="shared" si="1"/>
        <v>3589</v>
      </c>
      <c r="CU17" s="64">
        <f t="shared" si="1"/>
        <v>3628</v>
      </c>
      <c r="CV17" s="64">
        <f t="shared" si="1"/>
        <v>3667</v>
      </c>
      <c r="CW17" s="64">
        <f t="shared" si="1"/>
        <v>3706</v>
      </c>
      <c r="CX17" s="64">
        <f t="shared" si="1"/>
        <v>3745</v>
      </c>
      <c r="CY17" s="64">
        <f t="shared" si="1"/>
        <v>3784</v>
      </c>
      <c r="CZ17" s="64">
        <f t="shared" si="1"/>
        <v>3823</v>
      </c>
      <c r="DA17" s="64">
        <f t="shared" si="1"/>
        <v>3862</v>
      </c>
      <c r="DB17" s="64">
        <f t="shared" si="1"/>
        <v>3901</v>
      </c>
      <c r="DC17" s="64">
        <f t="shared" si="1"/>
        <v>3940</v>
      </c>
      <c r="DD17" s="64">
        <f t="shared" si="1"/>
        <v>3979</v>
      </c>
      <c r="DE17" s="64">
        <f t="shared" si="1"/>
        <v>4018</v>
      </c>
      <c r="DF17" s="64">
        <f t="shared" si="1"/>
        <v>4057</v>
      </c>
      <c r="DG17" s="64">
        <f t="shared" si="1"/>
        <v>4096</v>
      </c>
      <c r="DH17" s="64">
        <f t="shared" si="1"/>
        <v>4135</v>
      </c>
      <c r="DI17" s="64">
        <f t="shared" si="1"/>
        <v>4174</v>
      </c>
      <c r="DJ17" s="64">
        <f t="shared" si="1"/>
        <v>4213</v>
      </c>
      <c r="DK17" s="64">
        <f t="shared" si="1"/>
        <v>4252</v>
      </c>
      <c r="DL17" s="64">
        <f t="shared" si="1"/>
        <v>4291</v>
      </c>
      <c r="DM17" s="64">
        <f t="shared" si="1"/>
        <v>4330</v>
      </c>
      <c r="DN17" s="64">
        <f t="shared" si="1"/>
        <v>4369</v>
      </c>
      <c r="DO17" s="64">
        <f t="shared" si="1"/>
        <v>4408</v>
      </c>
      <c r="DP17" s="64">
        <f t="shared" si="1"/>
        <v>4447</v>
      </c>
      <c r="DQ17" s="64">
        <f t="shared" si="1"/>
        <v>4486</v>
      </c>
      <c r="DR17" s="64">
        <f t="shared" si="1"/>
        <v>4525</v>
      </c>
      <c r="DS17" s="64">
        <f t="shared" si="1"/>
        <v>4564</v>
      </c>
      <c r="DT17" s="64">
        <f t="shared" si="1"/>
        <v>4603</v>
      </c>
      <c r="DU17" s="64">
        <f t="shared" si="1"/>
        <v>4642</v>
      </c>
      <c r="DV17" s="64">
        <f t="shared" si="1"/>
        <v>4681</v>
      </c>
      <c r="DW17" s="64">
        <f t="shared" si="1"/>
        <v>4720</v>
      </c>
      <c r="DX17" s="64">
        <f t="shared" si="1"/>
        <v>4759</v>
      </c>
      <c r="DY17" s="64">
        <f t="shared" si="1"/>
        <v>4798</v>
      </c>
      <c r="DZ17" s="64">
        <f t="shared" si="1"/>
        <v>4837</v>
      </c>
      <c r="EA17" s="64">
        <f t="shared" si="1"/>
        <v>4876</v>
      </c>
      <c r="EB17" s="64">
        <f t="shared" si="1"/>
        <v>4915</v>
      </c>
      <c r="EC17" s="64">
        <f t="shared" si="1"/>
        <v>4954</v>
      </c>
      <c r="ED17" s="64">
        <f t="shared" si="1"/>
        <v>4993</v>
      </c>
      <c r="EE17" s="64">
        <f t="shared" si="1"/>
        <v>5032</v>
      </c>
      <c r="EF17" s="64">
        <f t="shared" ref="EF17:FJ17" si="2">EE55+1</f>
        <v>5071</v>
      </c>
      <c r="EG17" s="64">
        <f t="shared" si="2"/>
        <v>5110</v>
      </c>
      <c r="EH17" s="64">
        <f t="shared" si="2"/>
        <v>5149</v>
      </c>
      <c r="EI17" s="64">
        <f t="shared" si="2"/>
        <v>5188</v>
      </c>
      <c r="EJ17" s="64">
        <f t="shared" si="2"/>
        <v>5227</v>
      </c>
      <c r="EK17" s="64">
        <f t="shared" si="2"/>
        <v>5266</v>
      </c>
      <c r="EL17" s="64">
        <f t="shared" si="2"/>
        <v>5305</v>
      </c>
      <c r="EM17" s="64">
        <f t="shared" si="2"/>
        <v>5344</v>
      </c>
      <c r="EN17" s="64">
        <f t="shared" si="2"/>
        <v>5383</v>
      </c>
      <c r="EO17" s="64">
        <f t="shared" si="2"/>
        <v>5422</v>
      </c>
      <c r="EP17" s="64">
        <f t="shared" si="2"/>
        <v>5461</v>
      </c>
      <c r="EQ17" s="64">
        <f t="shared" si="2"/>
        <v>5500</v>
      </c>
      <c r="ER17" s="64">
        <f t="shared" si="2"/>
        <v>5539</v>
      </c>
      <c r="ES17" s="64">
        <f t="shared" si="2"/>
        <v>5578</v>
      </c>
      <c r="ET17" s="64">
        <f t="shared" si="2"/>
        <v>5617</v>
      </c>
      <c r="EU17" s="64">
        <f t="shared" si="2"/>
        <v>5656</v>
      </c>
      <c r="EV17" s="64">
        <f t="shared" si="2"/>
        <v>5695</v>
      </c>
      <c r="EW17" s="64">
        <f t="shared" si="2"/>
        <v>5734</v>
      </c>
      <c r="EX17" s="64">
        <f t="shared" si="2"/>
        <v>5773</v>
      </c>
      <c r="EY17" s="64">
        <f t="shared" si="2"/>
        <v>5812</v>
      </c>
      <c r="EZ17" s="64">
        <f t="shared" si="2"/>
        <v>5851</v>
      </c>
      <c r="FA17" s="64">
        <f t="shared" si="2"/>
        <v>5890</v>
      </c>
      <c r="FB17" s="64">
        <f t="shared" si="2"/>
        <v>5929</v>
      </c>
      <c r="FC17" s="64">
        <f t="shared" si="2"/>
        <v>5968</v>
      </c>
      <c r="FD17" s="64">
        <f t="shared" si="2"/>
        <v>6007</v>
      </c>
      <c r="FE17" s="64">
        <f t="shared" si="2"/>
        <v>6046</v>
      </c>
      <c r="FF17" s="64">
        <f t="shared" si="2"/>
        <v>6085</v>
      </c>
      <c r="FG17" s="64">
        <f t="shared" si="2"/>
        <v>6124</v>
      </c>
      <c r="FH17" s="64">
        <f t="shared" si="2"/>
        <v>6163</v>
      </c>
      <c r="FI17" s="64">
        <f t="shared" si="2"/>
        <v>6202</v>
      </c>
      <c r="FJ17" s="64">
        <f t="shared" si="2"/>
        <v>6241</v>
      </c>
      <c r="FK17" s="24"/>
    </row>
    <row r="18" spans="1:167" ht="15" outlineLevel="2" x14ac:dyDescent="0.25">
      <c r="A18" s="54"/>
      <c r="B18" s="54" t="s">
        <v>27</v>
      </c>
      <c r="C18" s="54"/>
      <c r="D18" s="54"/>
      <c r="E18" s="54"/>
      <c r="F18" s="65">
        <f>F17+1</f>
        <v>2</v>
      </c>
      <c r="G18" s="65">
        <f>G17+1</f>
        <v>41</v>
      </c>
      <c r="H18" s="65">
        <f t="shared" ref="H18:W33" si="3">H17+1</f>
        <v>80</v>
      </c>
      <c r="I18" s="65">
        <f t="shared" si="3"/>
        <v>119</v>
      </c>
      <c r="J18" s="65">
        <f t="shared" si="3"/>
        <v>158</v>
      </c>
      <c r="K18" s="65">
        <f t="shared" si="3"/>
        <v>197</v>
      </c>
      <c r="L18" s="65">
        <f t="shared" si="3"/>
        <v>236</v>
      </c>
      <c r="M18" s="65">
        <f t="shared" si="3"/>
        <v>275</v>
      </c>
      <c r="N18" s="65">
        <f t="shared" si="3"/>
        <v>314</v>
      </c>
      <c r="O18" s="65">
        <f t="shared" si="3"/>
        <v>353</v>
      </c>
      <c r="P18" s="65">
        <f t="shared" si="3"/>
        <v>392</v>
      </c>
      <c r="Q18" s="65">
        <f t="shared" si="3"/>
        <v>431</v>
      </c>
      <c r="R18" s="65">
        <f t="shared" si="3"/>
        <v>470</v>
      </c>
      <c r="S18" s="65">
        <f t="shared" si="3"/>
        <v>509</v>
      </c>
      <c r="T18" s="65">
        <f t="shared" si="3"/>
        <v>548</v>
      </c>
      <c r="U18" s="65">
        <f t="shared" si="3"/>
        <v>587</v>
      </c>
      <c r="V18" s="65">
        <f t="shared" si="3"/>
        <v>626</v>
      </c>
      <c r="W18" s="65">
        <f t="shared" si="3"/>
        <v>665</v>
      </c>
      <c r="X18" s="65">
        <f t="shared" ref="X18:AM33" si="4">X17+1</f>
        <v>704</v>
      </c>
      <c r="Y18" s="65">
        <f t="shared" si="4"/>
        <v>743</v>
      </c>
      <c r="Z18" s="65">
        <f t="shared" si="4"/>
        <v>782</v>
      </c>
      <c r="AA18" s="65">
        <f t="shared" si="4"/>
        <v>821</v>
      </c>
      <c r="AB18" s="65">
        <f t="shared" si="4"/>
        <v>860</v>
      </c>
      <c r="AC18" s="65">
        <f t="shared" si="4"/>
        <v>899</v>
      </c>
      <c r="AD18" s="65">
        <f t="shared" si="4"/>
        <v>938</v>
      </c>
      <c r="AE18" s="65">
        <f t="shared" si="4"/>
        <v>977</v>
      </c>
      <c r="AF18" s="65">
        <f t="shared" si="4"/>
        <v>1016</v>
      </c>
      <c r="AG18" s="65">
        <f t="shared" si="4"/>
        <v>1055</v>
      </c>
      <c r="AH18" s="65">
        <f t="shared" si="4"/>
        <v>1094</v>
      </c>
      <c r="AI18" s="65">
        <f t="shared" si="4"/>
        <v>1133</v>
      </c>
      <c r="AJ18" s="65">
        <f t="shared" si="4"/>
        <v>1172</v>
      </c>
      <c r="AK18" s="65">
        <f t="shared" si="4"/>
        <v>1211</v>
      </c>
      <c r="AL18" s="65">
        <f t="shared" si="4"/>
        <v>1250</v>
      </c>
      <c r="AM18" s="65">
        <f t="shared" si="4"/>
        <v>1289</v>
      </c>
      <c r="AN18" s="65">
        <f t="shared" ref="AN18:BC33" si="5">AN17+1</f>
        <v>1328</v>
      </c>
      <c r="AO18" s="65">
        <f t="shared" si="5"/>
        <v>1367</v>
      </c>
      <c r="AP18" s="65">
        <f t="shared" si="5"/>
        <v>1406</v>
      </c>
      <c r="AQ18" s="65">
        <f t="shared" si="5"/>
        <v>1445</v>
      </c>
      <c r="AR18" s="65">
        <f t="shared" si="5"/>
        <v>1484</v>
      </c>
      <c r="AS18" s="65">
        <f t="shared" si="5"/>
        <v>1523</v>
      </c>
      <c r="AT18" s="65">
        <f t="shared" si="5"/>
        <v>1562</v>
      </c>
      <c r="AU18" s="65">
        <f t="shared" si="5"/>
        <v>1601</v>
      </c>
      <c r="AV18" s="65">
        <f t="shared" si="5"/>
        <v>1640</v>
      </c>
      <c r="AW18" s="65">
        <f t="shared" si="5"/>
        <v>1679</v>
      </c>
      <c r="AX18" s="65">
        <f t="shared" si="5"/>
        <v>1718</v>
      </c>
      <c r="AY18" s="65">
        <f t="shared" si="5"/>
        <v>1757</v>
      </c>
      <c r="AZ18" s="65">
        <f t="shared" si="5"/>
        <v>1796</v>
      </c>
      <c r="BA18" s="65">
        <f t="shared" si="5"/>
        <v>1835</v>
      </c>
      <c r="BB18" s="65">
        <f t="shared" si="5"/>
        <v>1874</v>
      </c>
      <c r="BC18" s="65">
        <f t="shared" si="5"/>
        <v>1913</v>
      </c>
      <c r="BD18" s="65">
        <f t="shared" ref="BD18:BS33" si="6">BD17+1</f>
        <v>1952</v>
      </c>
      <c r="BE18" s="65">
        <f t="shared" si="6"/>
        <v>1991</v>
      </c>
      <c r="BF18" s="65">
        <f t="shared" si="6"/>
        <v>2030</v>
      </c>
      <c r="BG18" s="65">
        <f t="shared" si="6"/>
        <v>2069</v>
      </c>
      <c r="BH18" s="65">
        <f t="shared" si="6"/>
        <v>2108</v>
      </c>
      <c r="BI18" s="65">
        <f t="shared" si="6"/>
        <v>2147</v>
      </c>
      <c r="BJ18" s="65">
        <f t="shared" si="6"/>
        <v>2186</v>
      </c>
      <c r="BK18" s="65">
        <f t="shared" si="6"/>
        <v>2225</v>
      </c>
      <c r="BL18" s="65">
        <f t="shared" si="6"/>
        <v>2264</v>
      </c>
      <c r="BM18" s="65">
        <f t="shared" si="6"/>
        <v>2303</v>
      </c>
      <c r="BN18" s="65">
        <f t="shared" si="6"/>
        <v>2342</v>
      </c>
      <c r="BO18" s="65">
        <f t="shared" si="6"/>
        <v>2381</v>
      </c>
      <c r="BP18" s="65">
        <f t="shared" si="6"/>
        <v>2420</v>
      </c>
      <c r="BQ18" s="65">
        <f t="shared" si="6"/>
        <v>2459</v>
      </c>
      <c r="BR18" s="65">
        <f t="shared" si="6"/>
        <v>2498</v>
      </c>
      <c r="BS18" s="65">
        <f t="shared" si="6"/>
        <v>2537</v>
      </c>
      <c r="BT18" s="65">
        <f t="shared" ref="BT18:CI33" si="7">BT17+1</f>
        <v>2576</v>
      </c>
      <c r="BU18" s="65">
        <f t="shared" si="7"/>
        <v>2615</v>
      </c>
      <c r="BV18" s="65">
        <f t="shared" si="7"/>
        <v>2654</v>
      </c>
      <c r="BW18" s="65">
        <f t="shared" si="7"/>
        <v>2693</v>
      </c>
      <c r="BX18" s="65">
        <f t="shared" si="7"/>
        <v>2732</v>
      </c>
      <c r="BY18" s="65">
        <f t="shared" si="7"/>
        <v>2771</v>
      </c>
      <c r="BZ18" s="65">
        <f t="shared" si="7"/>
        <v>2810</v>
      </c>
      <c r="CA18" s="65">
        <f t="shared" si="7"/>
        <v>2849</v>
      </c>
      <c r="CB18" s="65">
        <f t="shared" si="7"/>
        <v>2888</v>
      </c>
      <c r="CC18" s="65">
        <f t="shared" si="7"/>
        <v>2927</v>
      </c>
      <c r="CD18" s="65">
        <f t="shared" si="7"/>
        <v>2966</v>
      </c>
      <c r="CE18" s="65">
        <f t="shared" si="7"/>
        <v>3005</v>
      </c>
      <c r="CF18" s="65">
        <f t="shared" si="7"/>
        <v>3044</v>
      </c>
      <c r="CG18" s="65">
        <f t="shared" si="7"/>
        <v>3083</v>
      </c>
      <c r="CH18" s="65">
        <f t="shared" si="7"/>
        <v>3122</v>
      </c>
      <c r="CI18" s="65">
        <f t="shared" si="7"/>
        <v>3161</v>
      </c>
      <c r="CJ18" s="65">
        <f t="shared" ref="CJ18:CY33" si="8">CJ17+1</f>
        <v>3200</v>
      </c>
      <c r="CK18" s="65">
        <f t="shared" si="8"/>
        <v>3239</v>
      </c>
      <c r="CL18" s="65">
        <f t="shared" si="8"/>
        <v>3278</v>
      </c>
      <c r="CM18" s="65">
        <f t="shared" si="8"/>
        <v>3317</v>
      </c>
      <c r="CN18" s="65">
        <f t="shared" si="8"/>
        <v>3356</v>
      </c>
      <c r="CO18" s="65">
        <f t="shared" si="8"/>
        <v>3395</v>
      </c>
      <c r="CP18" s="65">
        <f t="shared" si="8"/>
        <v>3434</v>
      </c>
      <c r="CQ18" s="65">
        <f t="shared" si="8"/>
        <v>3473</v>
      </c>
      <c r="CR18" s="65">
        <f t="shared" si="8"/>
        <v>3512</v>
      </c>
      <c r="CS18" s="65">
        <f t="shared" si="8"/>
        <v>3551</v>
      </c>
      <c r="CT18" s="65">
        <f t="shared" si="8"/>
        <v>3590</v>
      </c>
      <c r="CU18" s="65">
        <f t="shared" si="8"/>
        <v>3629</v>
      </c>
      <c r="CV18" s="65">
        <f t="shared" si="8"/>
        <v>3668</v>
      </c>
      <c r="CW18" s="65">
        <f t="shared" si="8"/>
        <v>3707</v>
      </c>
      <c r="CX18" s="65">
        <f t="shared" si="8"/>
        <v>3746</v>
      </c>
      <c r="CY18" s="65">
        <f t="shared" si="8"/>
        <v>3785</v>
      </c>
      <c r="CZ18" s="65">
        <f t="shared" ref="CZ18:DO33" si="9">CZ17+1</f>
        <v>3824</v>
      </c>
      <c r="DA18" s="65">
        <f t="shared" si="9"/>
        <v>3863</v>
      </c>
      <c r="DB18" s="65">
        <f t="shared" si="9"/>
        <v>3902</v>
      </c>
      <c r="DC18" s="65">
        <f t="shared" si="9"/>
        <v>3941</v>
      </c>
      <c r="DD18" s="65">
        <f t="shared" si="9"/>
        <v>3980</v>
      </c>
      <c r="DE18" s="65">
        <f t="shared" si="9"/>
        <v>4019</v>
      </c>
      <c r="DF18" s="65">
        <f t="shared" si="9"/>
        <v>4058</v>
      </c>
      <c r="DG18" s="65">
        <f t="shared" si="9"/>
        <v>4097</v>
      </c>
      <c r="DH18" s="65">
        <f t="shared" si="9"/>
        <v>4136</v>
      </c>
      <c r="DI18" s="65">
        <f t="shared" si="9"/>
        <v>4175</v>
      </c>
      <c r="DJ18" s="65">
        <f t="shared" si="9"/>
        <v>4214</v>
      </c>
      <c r="DK18" s="65">
        <f t="shared" si="9"/>
        <v>4253</v>
      </c>
      <c r="DL18" s="65">
        <f t="shared" si="9"/>
        <v>4292</v>
      </c>
      <c r="DM18" s="65">
        <f t="shared" si="9"/>
        <v>4331</v>
      </c>
      <c r="DN18" s="65">
        <f t="shared" si="9"/>
        <v>4370</v>
      </c>
      <c r="DO18" s="65">
        <f t="shared" si="9"/>
        <v>4409</v>
      </c>
      <c r="DP18" s="65">
        <f t="shared" ref="DP18:EE33" si="10">DP17+1</f>
        <v>4448</v>
      </c>
      <c r="DQ18" s="65">
        <f t="shared" si="10"/>
        <v>4487</v>
      </c>
      <c r="DR18" s="65">
        <f t="shared" si="10"/>
        <v>4526</v>
      </c>
      <c r="DS18" s="65">
        <f t="shared" si="10"/>
        <v>4565</v>
      </c>
      <c r="DT18" s="65">
        <f t="shared" si="10"/>
        <v>4604</v>
      </c>
      <c r="DU18" s="65">
        <f t="shared" si="10"/>
        <v>4643</v>
      </c>
      <c r="DV18" s="65">
        <f t="shared" si="10"/>
        <v>4682</v>
      </c>
      <c r="DW18" s="65">
        <f t="shared" si="10"/>
        <v>4721</v>
      </c>
      <c r="DX18" s="65">
        <f t="shared" si="10"/>
        <v>4760</v>
      </c>
      <c r="DY18" s="65">
        <f t="shared" si="10"/>
        <v>4799</v>
      </c>
      <c r="DZ18" s="65">
        <f t="shared" si="10"/>
        <v>4838</v>
      </c>
      <c r="EA18" s="65">
        <f t="shared" si="10"/>
        <v>4877</v>
      </c>
      <c r="EB18" s="65">
        <f t="shared" si="10"/>
        <v>4916</v>
      </c>
      <c r="EC18" s="65">
        <f t="shared" si="10"/>
        <v>4955</v>
      </c>
      <c r="ED18" s="65">
        <f t="shared" si="10"/>
        <v>4994</v>
      </c>
      <c r="EE18" s="65">
        <f t="shared" si="10"/>
        <v>5033</v>
      </c>
      <c r="EF18" s="65">
        <f t="shared" ref="EF18:EU33" si="11">EF17+1</f>
        <v>5072</v>
      </c>
      <c r="EG18" s="65">
        <f t="shared" si="11"/>
        <v>5111</v>
      </c>
      <c r="EH18" s="65">
        <f t="shared" si="11"/>
        <v>5150</v>
      </c>
      <c r="EI18" s="65">
        <f t="shared" si="11"/>
        <v>5189</v>
      </c>
      <c r="EJ18" s="65">
        <f t="shared" si="11"/>
        <v>5228</v>
      </c>
      <c r="EK18" s="65">
        <f t="shared" si="11"/>
        <v>5267</v>
      </c>
      <c r="EL18" s="65">
        <f t="shared" si="11"/>
        <v>5306</v>
      </c>
      <c r="EM18" s="65">
        <f t="shared" si="11"/>
        <v>5345</v>
      </c>
      <c r="EN18" s="65">
        <f t="shared" si="11"/>
        <v>5384</v>
      </c>
      <c r="EO18" s="65">
        <f t="shared" si="11"/>
        <v>5423</v>
      </c>
      <c r="EP18" s="65">
        <f t="shared" si="11"/>
        <v>5462</v>
      </c>
      <c r="EQ18" s="65">
        <f t="shared" si="11"/>
        <v>5501</v>
      </c>
      <c r="ER18" s="65">
        <f t="shared" si="11"/>
        <v>5540</v>
      </c>
      <c r="ES18" s="65">
        <f t="shared" si="11"/>
        <v>5579</v>
      </c>
      <c r="ET18" s="65">
        <f t="shared" si="11"/>
        <v>5618</v>
      </c>
      <c r="EU18" s="65">
        <f t="shared" si="11"/>
        <v>5657</v>
      </c>
      <c r="EV18" s="65">
        <f t="shared" ref="EV18:FJ33" si="12">EV17+1</f>
        <v>5696</v>
      </c>
      <c r="EW18" s="65">
        <f t="shared" si="12"/>
        <v>5735</v>
      </c>
      <c r="EX18" s="65">
        <f t="shared" si="12"/>
        <v>5774</v>
      </c>
      <c r="EY18" s="65">
        <f t="shared" si="12"/>
        <v>5813</v>
      </c>
      <c r="EZ18" s="65">
        <f t="shared" si="12"/>
        <v>5852</v>
      </c>
      <c r="FA18" s="65">
        <f t="shared" si="12"/>
        <v>5891</v>
      </c>
      <c r="FB18" s="65">
        <f t="shared" si="12"/>
        <v>5930</v>
      </c>
      <c r="FC18" s="65">
        <f t="shared" si="12"/>
        <v>5969</v>
      </c>
      <c r="FD18" s="65">
        <f t="shared" si="12"/>
        <v>6008</v>
      </c>
      <c r="FE18" s="65">
        <f t="shared" si="12"/>
        <v>6047</v>
      </c>
      <c r="FF18" s="65">
        <f t="shared" si="12"/>
        <v>6086</v>
      </c>
      <c r="FG18" s="65">
        <f t="shared" si="12"/>
        <v>6125</v>
      </c>
      <c r="FH18" s="65">
        <f t="shared" si="12"/>
        <v>6164</v>
      </c>
      <c r="FI18" s="65">
        <f t="shared" si="12"/>
        <v>6203</v>
      </c>
      <c r="FJ18" s="65">
        <f t="shared" si="12"/>
        <v>6242</v>
      </c>
      <c r="FK18" s="24"/>
    </row>
    <row r="19" spans="1:167" ht="15" outlineLevel="2" x14ac:dyDescent="0.25">
      <c r="A19" s="54"/>
      <c r="B19" s="54" t="s">
        <v>28</v>
      </c>
      <c r="C19" s="54"/>
      <c r="D19" s="54"/>
      <c r="E19" s="54"/>
      <c r="F19" s="65">
        <f t="shared" ref="F19:U55" si="13">F18+1</f>
        <v>3</v>
      </c>
      <c r="G19" s="65">
        <f t="shared" si="13"/>
        <v>42</v>
      </c>
      <c r="H19" s="65">
        <f t="shared" si="3"/>
        <v>81</v>
      </c>
      <c r="I19" s="65">
        <f t="shared" si="3"/>
        <v>120</v>
      </c>
      <c r="J19" s="65">
        <f t="shared" si="3"/>
        <v>159</v>
      </c>
      <c r="K19" s="65">
        <f t="shared" si="3"/>
        <v>198</v>
      </c>
      <c r="L19" s="65">
        <f t="shared" si="3"/>
        <v>237</v>
      </c>
      <c r="M19" s="65">
        <f t="shared" si="3"/>
        <v>276</v>
      </c>
      <c r="N19" s="65">
        <f t="shared" si="3"/>
        <v>315</v>
      </c>
      <c r="O19" s="65">
        <f t="shared" si="3"/>
        <v>354</v>
      </c>
      <c r="P19" s="65">
        <f t="shared" si="3"/>
        <v>393</v>
      </c>
      <c r="Q19" s="65">
        <f t="shared" si="3"/>
        <v>432</v>
      </c>
      <c r="R19" s="65">
        <f t="shared" si="3"/>
        <v>471</v>
      </c>
      <c r="S19" s="65">
        <f t="shared" si="3"/>
        <v>510</v>
      </c>
      <c r="T19" s="65">
        <f t="shared" si="3"/>
        <v>549</v>
      </c>
      <c r="U19" s="65">
        <f t="shared" si="3"/>
        <v>588</v>
      </c>
      <c r="V19" s="65">
        <f t="shared" si="3"/>
        <v>627</v>
      </c>
      <c r="W19" s="65">
        <f t="shared" si="3"/>
        <v>666</v>
      </c>
      <c r="X19" s="65">
        <f t="shared" si="4"/>
        <v>705</v>
      </c>
      <c r="Y19" s="65">
        <f t="shared" si="4"/>
        <v>744</v>
      </c>
      <c r="Z19" s="65">
        <f t="shared" si="4"/>
        <v>783</v>
      </c>
      <c r="AA19" s="65">
        <f t="shared" si="4"/>
        <v>822</v>
      </c>
      <c r="AB19" s="65">
        <f t="shared" si="4"/>
        <v>861</v>
      </c>
      <c r="AC19" s="65">
        <f t="shared" si="4"/>
        <v>900</v>
      </c>
      <c r="AD19" s="65">
        <f t="shared" si="4"/>
        <v>939</v>
      </c>
      <c r="AE19" s="65">
        <f t="shared" si="4"/>
        <v>978</v>
      </c>
      <c r="AF19" s="65">
        <f t="shared" si="4"/>
        <v>1017</v>
      </c>
      <c r="AG19" s="65">
        <f t="shared" si="4"/>
        <v>1056</v>
      </c>
      <c r="AH19" s="65">
        <f t="shared" si="4"/>
        <v>1095</v>
      </c>
      <c r="AI19" s="65">
        <f t="shared" si="4"/>
        <v>1134</v>
      </c>
      <c r="AJ19" s="65">
        <f t="shared" si="4"/>
        <v>1173</v>
      </c>
      <c r="AK19" s="65">
        <f t="shared" si="4"/>
        <v>1212</v>
      </c>
      <c r="AL19" s="65">
        <f t="shared" si="4"/>
        <v>1251</v>
      </c>
      <c r="AM19" s="65">
        <f t="shared" si="4"/>
        <v>1290</v>
      </c>
      <c r="AN19" s="65">
        <f t="shared" si="5"/>
        <v>1329</v>
      </c>
      <c r="AO19" s="65">
        <f t="shared" si="5"/>
        <v>1368</v>
      </c>
      <c r="AP19" s="65">
        <f t="shared" si="5"/>
        <v>1407</v>
      </c>
      <c r="AQ19" s="65">
        <f t="shared" si="5"/>
        <v>1446</v>
      </c>
      <c r="AR19" s="65">
        <f t="shared" si="5"/>
        <v>1485</v>
      </c>
      <c r="AS19" s="65">
        <f t="shared" si="5"/>
        <v>1524</v>
      </c>
      <c r="AT19" s="65">
        <f t="shared" si="5"/>
        <v>1563</v>
      </c>
      <c r="AU19" s="65">
        <f t="shared" si="5"/>
        <v>1602</v>
      </c>
      <c r="AV19" s="65">
        <f t="shared" si="5"/>
        <v>1641</v>
      </c>
      <c r="AW19" s="65">
        <f t="shared" si="5"/>
        <v>1680</v>
      </c>
      <c r="AX19" s="65">
        <f t="shared" si="5"/>
        <v>1719</v>
      </c>
      <c r="AY19" s="65">
        <f t="shared" si="5"/>
        <v>1758</v>
      </c>
      <c r="AZ19" s="65">
        <f t="shared" si="5"/>
        <v>1797</v>
      </c>
      <c r="BA19" s="65">
        <f t="shared" si="5"/>
        <v>1836</v>
      </c>
      <c r="BB19" s="65">
        <f t="shared" si="5"/>
        <v>1875</v>
      </c>
      <c r="BC19" s="65">
        <f t="shared" si="5"/>
        <v>1914</v>
      </c>
      <c r="BD19" s="65">
        <f t="shared" si="6"/>
        <v>1953</v>
      </c>
      <c r="BE19" s="65">
        <f t="shared" si="6"/>
        <v>1992</v>
      </c>
      <c r="BF19" s="65">
        <f t="shared" si="6"/>
        <v>2031</v>
      </c>
      <c r="BG19" s="65">
        <f t="shared" si="6"/>
        <v>2070</v>
      </c>
      <c r="BH19" s="65">
        <f t="shared" si="6"/>
        <v>2109</v>
      </c>
      <c r="BI19" s="65">
        <f t="shared" si="6"/>
        <v>2148</v>
      </c>
      <c r="BJ19" s="65">
        <f t="shared" si="6"/>
        <v>2187</v>
      </c>
      <c r="BK19" s="65">
        <f t="shared" si="6"/>
        <v>2226</v>
      </c>
      <c r="BL19" s="65">
        <f t="shared" si="6"/>
        <v>2265</v>
      </c>
      <c r="BM19" s="65">
        <f t="shared" si="6"/>
        <v>2304</v>
      </c>
      <c r="BN19" s="65">
        <f t="shared" si="6"/>
        <v>2343</v>
      </c>
      <c r="BO19" s="65">
        <f t="shared" si="6"/>
        <v>2382</v>
      </c>
      <c r="BP19" s="65">
        <f t="shared" si="6"/>
        <v>2421</v>
      </c>
      <c r="BQ19" s="65">
        <f t="shared" si="6"/>
        <v>2460</v>
      </c>
      <c r="BR19" s="65">
        <f t="shared" si="6"/>
        <v>2499</v>
      </c>
      <c r="BS19" s="65">
        <f t="shared" si="6"/>
        <v>2538</v>
      </c>
      <c r="BT19" s="65">
        <f t="shared" si="7"/>
        <v>2577</v>
      </c>
      <c r="BU19" s="65">
        <f t="shared" si="7"/>
        <v>2616</v>
      </c>
      <c r="BV19" s="65">
        <f t="shared" si="7"/>
        <v>2655</v>
      </c>
      <c r="BW19" s="65">
        <f t="shared" si="7"/>
        <v>2694</v>
      </c>
      <c r="BX19" s="65">
        <f t="shared" si="7"/>
        <v>2733</v>
      </c>
      <c r="BY19" s="65">
        <f t="shared" si="7"/>
        <v>2772</v>
      </c>
      <c r="BZ19" s="65">
        <f t="shared" si="7"/>
        <v>2811</v>
      </c>
      <c r="CA19" s="65">
        <f t="shared" si="7"/>
        <v>2850</v>
      </c>
      <c r="CB19" s="65">
        <f t="shared" si="7"/>
        <v>2889</v>
      </c>
      <c r="CC19" s="65">
        <f t="shared" si="7"/>
        <v>2928</v>
      </c>
      <c r="CD19" s="65">
        <f t="shared" si="7"/>
        <v>2967</v>
      </c>
      <c r="CE19" s="65">
        <f t="shared" si="7"/>
        <v>3006</v>
      </c>
      <c r="CF19" s="65">
        <f t="shared" si="7"/>
        <v>3045</v>
      </c>
      <c r="CG19" s="65">
        <f t="shared" si="7"/>
        <v>3084</v>
      </c>
      <c r="CH19" s="65">
        <f t="shared" si="7"/>
        <v>3123</v>
      </c>
      <c r="CI19" s="65">
        <f t="shared" si="7"/>
        <v>3162</v>
      </c>
      <c r="CJ19" s="65">
        <f t="shared" si="8"/>
        <v>3201</v>
      </c>
      <c r="CK19" s="65">
        <f t="shared" si="8"/>
        <v>3240</v>
      </c>
      <c r="CL19" s="65">
        <f t="shared" si="8"/>
        <v>3279</v>
      </c>
      <c r="CM19" s="65">
        <f t="shared" si="8"/>
        <v>3318</v>
      </c>
      <c r="CN19" s="65">
        <f t="shared" si="8"/>
        <v>3357</v>
      </c>
      <c r="CO19" s="65">
        <f t="shared" si="8"/>
        <v>3396</v>
      </c>
      <c r="CP19" s="65">
        <f t="shared" si="8"/>
        <v>3435</v>
      </c>
      <c r="CQ19" s="65">
        <f t="shared" si="8"/>
        <v>3474</v>
      </c>
      <c r="CR19" s="65">
        <f t="shared" si="8"/>
        <v>3513</v>
      </c>
      <c r="CS19" s="65">
        <f t="shared" si="8"/>
        <v>3552</v>
      </c>
      <c r="CT19" s="65">
        <f t="shared" si="8"/>
        <v>3591</v>
      </c>
      <c r="CU19" s="65">
        <f t="shared" si="8"/>
        <v>3630</v>
      </c>
      <c r="CV19" s="65">
        <f t="shared" si="8"/>
        <v>3669</v>
      </c>
      <c r="CW19" s="65">
        <f t="shared" si="8"/>
        <v>3708</v>
      </c>
      <c r="CX19" s="65">
        <f t="shared" si="8"/>
        <v>3747</v>
      </c>
      <c r="CY19" s="65">
        <f t="shared" si="8"/>
        <v>3786</v>
      </c>
      <c r="CZ19" s="65">
        <f t="shared" si="9"/>
        <v>3825</v>
      </c>
      <c r="DA19" s="65">
        <f t="shared" si="9"/>
        <v>3864</v>
      </c>
      <c r="DB19" s="65">
        <f t="shared" si="9"/>
        <v>3903</v>
      </c>
      <c r="DC19" s="65">
        <f t="shared" si="9"/>
        <v>3942</v>
      </c>
      <c r="DD19" s="65">
        <f t="shared" si="9"/>
        <v>3981</v>
      </c>
      <c r="DE19" s="65">
        <f t="shared" si="9"/>
        <v>4020</v>
      </c>
      <c r="DF19" s="65">
        <f t="shared" si="9"/>
        <v>4059</v>
      </c>
      <c r="DG19" s="65">
        <f t="shared" si="9"/>
        <v>4098</v>
      </c>
      <c r="DH19" s="65">
        <f t="shared" si="9"/>
        <v>4137</v>
      </c>
      <c r="DI19" s="65">
        <f t="shared" si="9"/>
        <v>4176</v>
      </c>
      <c r="DJ19" s="65">
        <f t="shared" si="9"/>
        <v>4215</v>
      </c>
      <c r="DK19" s="65">
        <f t="shared" si="9"/>
        <v>4254</v>
      </c>
      <c r="DL19" s="65">
        <f t="shared" si="9"/>
        <v>4293</v>
      </c>
      <c r="DM19" s="65">
        <f t="shared" si="9"/>
        <v>4332</v>
      </c>
      <c r="DN19" s="65">
        <f t="shared" si="9"/>
        <v>4371</v>
      </c>
      <c r="DO19" s="65">
        <f t="shared" si="9"/>
        <v>4410</v>
      </c>
      <c r="DP19" s="65">
        <f t="shared" si="10"/>
        <v>4449</v>
      </c>
      <c r="DQ19" s="65">
        <f t="shared" si="10"/>
        <v>4488</v>
      </c>
      <c r="DR19" s="65">
        <f t="shared" si="10"/>
        <v>4527</v>
      </c>
      <c r="DS19" s="65">
        <f t="shared" si="10"/>
        <v>4566</v>
      </c>
      <c r="DT19" s="65">
        <f t="shared" si="10"/>
        <v>4605</v>
      </c>
      <c r="DU19" s="65">
        <f t="shared" si="10"/>
        <v>4644</v>
      </c>
      <c r="DV19" s="65">
        <f t="shared" si="10"/>
        <v>4683</v>
      </c>
      <c r="DW19" s="65">
        <f t="shared" si="10"/>
        <v>4722</v>
      </c>
      <c r="DX19" s="65">
        <f t="shared" si="10"/>
        <v>4761</v>
      </c>
      <c r="DY19" s="65">
        <f t="shared" si="10"/>
        <v>4800</v>
      </c>
      <c r="DZ19" s="65">
        <f t="shared" si="10"/>
        <v>4839</v>
      </c>
      <c r="EA19" s="65">
        <f t="shared" si="10"/>
        <v>4878</v>
      </c>
      <c r="EB19" s="65">
        <f t="shared" si="10"/>
        <v>4917</v>
      </c>
      <c r="EC19" s="65">
        <f t="shared" si="10"/>
        <v>4956</v>
      </c>
      <c r="ED19" s="65">
        <f t="shared" si="10"/>
        <v>4995</v>
      </c>
      <c r="EE19" s="65">
        <f t="shared" si="10"/>
        <v>5034</v>
      </c>
      <c r="EF19" s="65">
        <f t="shared" si="11"/>
        <v>5073</v>
      </c>
      <c r="EG19" s="65">
        <f t="shared" si="11"/>
        <v>5112</v>
      </c>
      <c r="EH19" s="65">
        <f t="shared" si="11"/>
        <v>5151</v>
      </c>
      <c r="EI19" s="65">
        <f t="shared" si="11"/>
        <v>5190</v>
      </c>
      <c r="EJ19" s="65">
        <f t="shared" si="11"/>
        <v>5229</v>
      </c>
      <c r="EK19" s="65">
        <f t="shared" si="11"/>
        <v>5268</v>
      </c>
      <c r="EL19" s="65">
        <f t="shared" si="11"/>
        <v>5307</v>
      </c>
      <c r="EM19" s="65">
        <f t="shared" si="11"/>
        <v>5346</v>
      </c>
      <c r="EN19" s="65">
        <f t="shared" si="11"/>
        <v>5385</v>
      </c>
      <c r="EO19" s="65">
        <f t="shared" si="11"/>
        <v>5424</v>
      </c>
      <c r="EP19" s="65">
        <f t="shared" si="11"/>
        <v>5463</v>
      </c>
      <c r="EQ19" s="65">
        <f t="shared" si="11"/>
        <v>5502</v>
      </c>
      <c r="ER19" s="65">
        <f t="shared" si="11"/>
        <v>5541</v>
      </c>
      <c r="ES19" s="65">
        <f t="shared" si="11"/>
        <v>5580</v>
      </c>
      <c r="ET19" s="65">
        <f t="shared" si="11"/>
        <v>5619</v>
      </c>
      <c r="EU19" s="65">
        <f t="shared" si="11"/>
        <v>5658</v>
      </c>
      <c r="EV19" s="65">
        <f t="shared" si="12"/>
        <v>5697</v>
      </c>
      <c r="EW19" s="65">
        <f t="shared" si="12"/>
        <v>5736</v>
      </c>
      <c r="EX19" s="65">
        <f t="shared" si="12"/>
        <v>5775</v>
      </c>
      <c r="EY19" s="65">
        <f t="shared" si="12"/>
        <v>5814</v>
      </c>
      <c r="EZ19" s="65">
        <f t="shared" si="12"/>
        <v>5853</v>
      </c>
      <c r="FA19" s="65">
        <f t="shared" si="12"/>
        <v>5892</v>
      </c>
      <c r="FB19" s="65">
        <f t="shared" si="12"/>
        <v>5931</v>
      </c>
      <c r="FC19" s="65">
        <f t="shared" si="12"/>
        <v>5970</v>
      </c>
      <c r="FD19" s="65">
        <f t="shared" si="12"/>
        <v>6009</v>
      </c>
      <c r="FE19" s="65">
        <f t="shared" si="12"/>
        <v>6048</v>
      </c>
      <c r="FF19" s="65">
        <f t="shared" si="12"/>
        <v>6087</v>
      </c>
      <c r="FG19" s="65">
        <f t="shared" si="12"/>
        <v>6126</v>
      </c>
      <c r="FH19" s="65">
        <f t="shared" si="12"/>
        <v>6165</v>
      </c>
      <c r="FI19" s="65">
        <f t="shared" si="12"/>
        <v>6204</v>
      </c>
      <c r="FJ19" s="65">
        <f t="shared" si="12"/>
        <v>6243</v>
      </c>
      <c r="FK19" s="24"/>
    </row>
    <row r="20" spans="1:167" ht="15" outlineLevel="2" x14ac:dyDescent="0.25">
      <c r="A20" s="54"/>
      <c r="B20" s="54" t="s">
        <v>29</v>
      </c>
      <c r="C20" s="54"/>
      <c r="D20" s="54"/>
      <c r="E20" s="54"/>
      <c r="F20" s="65">
        <f t="shared" si="13"/>
        <v>4</v>
      </c>
      <c r="G20" s="65">
        <f t="shared" si="13"/>
        <v>43</v>
      </c>
      <c r="H20" s="65">
        <f t="shared" si="3"/>
        <v>82</v>
      </c>
      <c r="I20" s="65">
        <f t="shared" si="3"/>
        <v>121</v>
      </c>
      <c r="J20" s="65">
        <f t="shared" si="3"/>
        <v>160</v>
      </c>
      <c r="K20" s="65">
        <f t="shared" si="3"/>
        <v>199</v>
      </c>
      <c r="L20" s="65">
        <f t="shared" si="3"/>
        <v>238</v>
      </c>
      <c r="M20" s="65">
        <f t="shared" si="3"/>
        <v>277</v>
      </c>
      <c r="N20" s="65">
        <f t="shared" si="3"/>
        <v>316</v>
      </c>
      <c r="O20" s="65">
        <f t="shared" si="3"/>
        <v>355</v>
      </c>
      <c r="P20" s="65">
        <f t="shared" si="3"/>
        <v>394</v>
      </c>
      <c r="Q20" s="65">
        <f t="shared" si="3"/>
        <v>433</v>
      </c>
      <c r="R20" s="65">
        <f t="shared" si="3"/>
        <v>472</v>
      </c>
      <c r="S20" s="65">
        <f t="shared" si="3"/>
        <v>511</v>
      </c>
      <c r="T20" s="65">
        <f t="shared" si="3"/>
        <v>550</v>
      </c>
      <c r="U20" s="65">
        <f t="shared" si="3"/>
        <v>589</v>
      </c>
      <c r="V20" s="65">
        <f t="shared" si="3"/>
        <v>628</v>
      </c>
      <c r="W20" s="65">
        <f t="shared" si="3"/>
        <v>667</v>
      </c>
      <c r="X20" s="65">
        <f t="shared" si="4"/>
        <v>706</v>
      </c>
      <c r="Y20" s="65">
        <f t="shared" si="4"/>
        <v>745</v>
      </c>
      <c r="Z20" s="65">
        <f t="shared" si="4"/>
        <v>784</v>
      </c>
      <c r="AA20" s="65">
        <f t="shared" si="4"/>
        <v>823</v>
      </c>
      <c r="AB20" s="65">
        <f t="shared" si="4"/>
        <v>862</v>
      </c>
      <c r="AC20" s="65">
        <f t="shared" si="4"/>
        <v>901</v>
      </c>
      <c r="AD20" s="65">
        <f t="shared" si="4"/>
        <v>940</v>
      </c>
      <c r="AE20" s="65">
        <f t="shared" si="4"/>
        <v>979</v>
      </c>
      <c r="AF20" s="65">
        <f t="shared" si="4"/>
        <v>1018</v>
      </c>
      <c r="AG20" s="65">
        <f t="shared" si="4"/>
        <v>1057</v>
      </c>
      <c r="AH20" s="65">
        <f t="shared" si="4"/>
        <v>1096</v>
      </c>
      <c r="AI20" s="65">
        <f t="shared" si="4"/>
        <v>1135</v>
      </c>
      <c r="AJ20" s="65">
        <f t="shared" si="4"/>
        <v>1174</v>
      </c>
      <c r="AK20" s="65">
        <f t="shared" si="4"/>
        <v>1213</v>
      </c>
      <c r="AL20" s="65">
        <f t="shared" si="4"/>
        <v>1252</v>
      </c>
      <c r="AM20" s="65">
        <f t="shared" si="4"/>
        <v>1291</v>
      </c>
      <c r="AN20" s="65">
        <f t="shared" si="5"/>
        <v>1330</v>
      </c>
      <c r="AO20" s="65">
        <f t="shared" si="5"/>
        <v>1369</v>
      </c>
      <c r="AP20" s="65">
        <f t="shared" si="5"/>
        <v>1408</v>
      </c>
      <c r="AQ20" s="65">
        <f t="shared" si="5"/>
        <v>1447</v>
      </c>
      <c r="AR20" s="65">
        <f t="shared" si="5"/>
        <v>1486</v>
      </c>
      <c r="AS20" s="65">
        <f t="shared" si="5"/>
        <v>1525</v>
      </c>
      <c r="AT20" s="65">
        <f t="shared" si="5"/>
        <v>1564</v>
      </c>
      <c r="AU20" s="65">
        <f t="shared" si="5"/>
        <v>1603</v>
      </c>
      <c r="AV20" s="65">
        <f t="shared" si="5"/>
        <v>1642</v>
      </c>
      <c r="AW20" s="65">
        <f t="shared" si="5"/>
        <v>1681</v>
      </c>
      <c r="AX20" s="65">
        <f t="shared" si="5"/>
        <v>1720</v>
      </c>
      <c r="AY20" s="65">
        <f t="shared" si="5"/>
        <v>1759</v>
      </c>
      <c r="AZ20" s="65">
        <f t="shared" si="5"/>
        <v>1798</v>
      </c>
      <c r="BA20" s="65">
        <f t="shared" si="5"/>
        <v>1837</v>
      </c>
      <c r="BB20" s="65">
        <f t="shared" si="5"/>
        <v>1876</v>
      </c>
      <c r="BC20" s="65">
        <f t="shared" si="5"/>
        <v>1915</v>
      </c>
      <c r="BD20" s="65">
        <f t="shared" si="6"/>
        <v>1954</v>
      </c>
      <c r="BE20" s="65">
        <f t="shared" si="6"/>
        <v>1993</v>
      </c>
      <c r="BF20" s="65">
        <f t="shared" si="6"/>
        <v>2032</v>
      </c>
      <c r="BG20" s="65">
        <f t="shared" si="6"/>
        <v>2071</v>
      </c>
      <c r="BH20" s="65">
        <f t="shared" si="6"/>
        <v>2110</v>
      </c>
      <c r="BI20" s="65">
        <f t="shared" si="6"/>
        <v>2149</v>
      </c>
      <c r="BJ20" s="65">
        <f t="shared" si="6"/>
        <v>2188</v>
      </c>
      <c r="BK20" s="65">
        <f t="shared" si="6"/>
        <v>2227</v>
      </c>
      <c r="BL20" s="65">
        <f t="shared" si="6"/>
        <v>2266</v>
      </c>
      <c r="BM20" s="65">
        <f t="shared" si="6"/>
        <v>2305</v>
      </c>
      <c r="BN20" s="65">
        <f t="shared" si="6"/>
        <v>2344</v>
      </c>
      <c r="BO20" s="65">
        <f t="shared" si="6"/>
        <v>2383</v>
      </c>
      <c r="BP20" s="65">
        <f t="shared" si="6"/>
        <v>2422</v>
      </c>
      <c r="BQ20" s="65">
        <f t="shared" si="6"/>
        <v>2461</v>
      </c>
      <c r="BR20" s="65">
        <f t="shared" si="6"/>
        <v>2500</v>
      </c>
      <c r="BS20" s="65">
        <f t="shared" si="6"/>
        <v>2539</v>
      </c>
      <c r="BT20" s="65">
        <f t="shared" si="7"/>
        <v>2578</v>
      </c>
      <c r="BU20" s="65">
        <f t="shared" si="7"/>
        <v>2617</v>
      </c>
      <c r="BV20" s="65">
        <f t="shared" si="7"/>
        <v>2656</v>
      </c>
      <c r="BW20" s="65">
        <f t="shared" si="7"/>
        <v>2695</v>
      </c>
      <c r="BX20" s="65">
        <f t="shared" si="7"/>
        <v>2734</v>
      </c>
      <c r="BY20" s="65">
        <f t="shared" si="7"/>
        <v>2773</v>
      </c>
      <c r="BZ20" s="65">
        <f t="shared" si="7"/>
        <v>2812</v>
      </c>
      <c r="CA20" s="65">
        <f t="shared" si="7"/>
        <v>2851</v>
      </c>
      <c r="CB20" s="65">
        <f t="shared" si="7"/>
        <v>2890</v>
      </c>
      <c r="CC20" s="65">
        <f t="shared" si="7"/>
        <v>2929</v>
      </c>
      <c r="CD20" s="65">
        <f t="shared" si="7"/>
        <v>2968</v>
      </c>
      <c r="CE20" s="65">
        <f t="shared" si="7"/>
        <v>3007</v>
      </c>
      <c r="CF20" s="65">
        <f t="shared" si="7"/>
        <v>3046</v>
      </c>
      <c r="CG20" s="65">
        <f t="shared" si="7"/>
        <v>3085</v>
      </c>
      <c r="CH20" s="65">
        <f t="shared" si="7"/>
        <v>3124</v>
      </c>
      <c r="CI20" s="65">
        <f t="shared" si="7"/>
        <v>3163</v>
      </c>
      <c r="CJ20" s="65">
        <f t="shared" si="8"/>
        <v>3202</v>
      </c>
      <c r="CK20" s="65">
        <f t="shared" si="8"/>
        <v>3241</v>
      </c>
      <c r="CL20" s="65">
        <f t="shared" si="8"/>
        <v>3280</v>
      </c>
      <c r="CM20" s="65">
        <f t="shared" si="8"/>
        <v>3319</v>
      </c>
      <c r="CN20" s="65">
        <f t="shared" si="8"/>
        <v>3358</v>
      </c>
      <c r="CO20" s="65">
        <f t="shared" si="8"/>
        <v>3397</v>
      </c>
      <c r="CP20" s="65">
        <f t="shared" si="8"/>
        <v>3436</v>
      </c>
      <c r="CQ20" s="65">
        <f t="shared" si="8"/>
        <v>3475</v>
      </c>
      <c r="CR20" s="65">
        <f t="shared" si="8"/>
        <v>3514</v>
      </c>
      <c r="CS20" s="65">
        <f t="shared" si="8"/>
        <v>3553</v>
      </c>
      <c r="CT20" s="65">
        <f t="shared" si="8"/>
        <v>3592</v>
      </c>
      <c r="CU20" s="65">
        <f t="shared" si="8"/>
        <v>3631</v>
      </c>
      <c r="CV20" s="65">
        <f t="shared" si="8"/>
        <v>3670</v>
      </c>
      <c r="CW20" s="65">
        <f t="shared" si="8"/>
        <v>3709</v>
      </c>
      <c r="CX20" s="65">
        <f t="shared" si="8"/>
        <v>3748</v>
      </c>
      <c r="CY20" s="65">
        <f t="shared" si="8"/>
        <v>3787</v>
      </c>
      <c r="CZ20" s="65">
        <f t="shared" si="9"/>
        <v>3826</v>
      </c>
      <c r="DA20" s="65">
        <f t="shared" si="9"/>
        <v>3865</v>
      </c>
      <c r="DB20" s="65">
        <f t="shared" si="9"/>
        <v>3904</v>
      </c>
      <c r="DC20" s="65">
        <f t="shared" si="9"/>
        <v>3943</v>
      </c>
      <c r="DD20" s="65">
        <f t="shared" si="9"/>
        <v>3982</v>
      </c>
      <c r="DE20" s="65">
        <f t="shared" si="9"/>
        <v>4021</v>
      </c>
      <c r="DF20" s="65">
        <f t="shared" si="9"/>
        <v>4060</v>
      </c>
      <c r="DG20" s="65">
        <f t="shared" si="9"/>
        <v>4099</v>
      </c>
      <c r="DH20" s="65">
        <f t="shared" si="9"/>
        <v>4138</v>
      </c>
      <c r="DI20" s="65">
        <f t="shared" si="9"/>
        <v>4177</v>
      </c>
      <c r="DJ20" s="65">
        <f t="shared" si="9"/>
        <v>4216</v>
      </c>
      <c r="DK20" s="65">
        <f t="shared" si="9"/>
        <v>4255</v>
      </c>
      <c r="DL20" s="65">
        <f t="shared" si="9"/>
        <v>4294</v>
      </c>
      <c r="DM20" s="65">
        <f t="shared" si="9"/>
        <v>4333</v>
      </c>
      <c r="DN20" s="65">
        <f t="shared" si="9"/>
        <v>4372</v>
      </c>
      <c r="DO20" s="65">
        <f t="shared" si="9"/>
        <v>4411</v>
      </c>
      <c r="DP20" s="65">
        <f t="shared" si="10"/>
        <v>4450</v>
      </c>
      <c r="DQ20" s="65">
        <f t="shared" si="10"/>
        <v>4489</v>
      </c>
      <c r="DR20" s="65">
        <f t="shared" si="10"/>
        <v>4528</v>
      </c>
      <c r="DS20" s="65">
        <f t="shared" si="10"/>
        <v>4567</v>
      </c>
      <c r="DT20" s="65">
        <f t="shared" si="10"/>
        <v>4606</v>
      </c>
      <c r="DU20" s="65">
        <f t="shared" si="10"/>
        <v>4645</v>
      </c>
      <c r="DV20" s="65">
        <f t="shared" si="10"/>
        <v>4684</v>
      </c>
      <c r="DW20" s="65">
        <f t="shared" si="10"/>
        <v>4723</v>
      </c>
      <c r="DX20" s="65">
        <f t="shared" si="10"/>
        <v>4762</v>
      </c>
      <c r="DY20" s="65">
        <f t="shared" si="10"/>
        <v>4801</v>
      </c>
      <c r="DZ20" s="65">
        <f t="shared" si="10"/>
        <v>4840</v>
      </c>
      <c r="EA20" s="65">
        <f t="shared" si="10"/>
        <v>4879</v>
      </c>
      <c r="EB20" s="65">
        <f t="shared" si="10"/>
        <v>4918</v>
      </c>
      <c r="EC20" s="65">
        <f t="shared" si="10"/>
        <v>4957</v>
      </c>
      <c r="ED20" s="65">
        <f t="shared" si="10"/>
        <v>4996</v>
      </c>
      <c r="EE20" s="65">
        <f t="shared" si="10"/>
        <v>5035</v>
      </c>
      <c r="EF20" s="65">
        <f t="shared" si="11"/>
        <v>5074</v>
      </c>
      <c r="EG20" s="65">
        <f t="shared" si="11"/>
        <v>5113</v>
      </c>
      <c r="EH20" s="65">
        <f t="shared" si="11"/>
        <v>5152</v>
      </c>
      <c r="EI20" s="65">
        <f t="shared" si="11"/>
        <v>5191</v>
      </c>
      <c r="EJ20" s="65">
        <f t="shared" si="11"/>
        <v>5230</v>
      </c>
      <c r="EK20" s="65">
        <f t="shared" si="11"/>
        <v>5269</v>
      </c>
      <c r="EL20" s="65">
        <f t="shared" si="11"/>
        <v>5308</v>
      </c>
      <c r="EM20" s="65">
        <f t="shared" si="11"/>
        <v>5347</v>
      </c>
      <c r="EN20" s="65">
        <f t="shared" si="11"/>
        <v>5386</v>
      </c>
      <c r="EO20" s="65">
        <f t="shared" si="11"/>
        <v>5425</v>
      </c>
      <c r="EP20" s="65">
        <f t="shared" si="11"/>
        <v>5464</v>
      </c>
      <c r="EQ20" s="65">
        <f t="shared" si="11"/>
        <v>5503</v>
      </c>
      <c r="ER20" s="65">
        <f t="shared" si="11"/>
        <v>5542</v>
      </c>
      <c r="ES20" s="65">
        <f t="shared" si="11"/>
        <v>5581</v>
      </c>
      <c r="ET20" s="65">
        <f t="shared" si="11"/>
        <v>5620</v>
      </c>
      <c r="EU20" s="65">
        <f t="shared" si="11"/>
        <v>5659</v>
      </c>
      <c r="EV20" s="65">
        <f t="shared" si="12"/>
        <v>5698</v>
      </c>
      <c r="EW20" s="65">
        <f t="shared" si="12"/>
        <v>5737</v>
      </c>
      <c r="EX20" s="65">
        <f t="shared" si="12"/>
        <v>5776</v>
      </c>
      <c r="EY20" s="65">
        <f t="shared" si="12"/>
        <v>5815</v>
      </c>
      <c r="EZ20" s="65">
        <f t="shared" si="12"/>
        <v>5854</v>
      </c>
      <c r="FA20" s="65">
        <f t="shared" si="12"/>
        <v>5893</v>
      </c>
      <c r="FB20" s="65">
        <f t="shared" si="12"/>
        <v>5932</v>
      </c>
      <c r="FC20" s="65">
        <f t="shared" si="12"/>
        <v>5971</v>
      </c>
      <c r="FD20" s="65">
        <f t="shared" si="12"/>
        <v>6010</v>
      </c>
      <c r="FE20" s="65">
        <f t="shared" si="12"/>
        <v>6049</v>
      </c>
      <c r="FF20" s="65">
        <f t="shared" si="12"/>
        <v>6088</v>
      </c>
      <c r="FG20" s="65">
        <f t="shared" si="12"/>
        <v>6127</v>
      </c>
      <c r="FH20" s="65">
        <f t="shared" si="12"/>
        <v>6166</v>
      </c>
      <c r="FI20" s="65">
        <f t="shared" si="12"/>
        <v>6205</v>
      </c>
      <c r="FJ20" s="65">
        <f t="shared" si="12"/>
        <v>6244</v>
      </c>
      <c r="FK20" s="24"/>
    </row>
    <row r="21" spans="1:167" ht="15" outlineLevel="2" x14ac:dyDescent="0.25">
      <c r="A21" s="54"/>
      <c r="B21" s="54" t="s">
        <v>30</v>
      </c>
      <c r="C21" s="54"/>
      <c r="D21" s="54"/>
      <c r="E21" s="54"/>
      <c r="F21" s="65">
        <f t="shared" si="13"/>
        <v>5</v>
      </c>
      <c r="G21" s="65">
        <f t="shared" si="13"/>
        <v>44</v>
      </c>
      <c r="H21" s="65">
        <f t="shared" si="3"/>
        <v>83</v>
      </c>
      <c r="I21" s="65">
        <f t="shared" si="3"/>
        <v>122</v>
      </c>
      <c r="J21" s="65">
        <f t="shared" si="3"/>
        <v>161</v>
      </c>
      <c r="K21" s="65">
        <f t="shared" si="3"/>
        <v>200</v>
      </c>
      <c r="L21" s="65">
        <f t="shared" si="3"/>
        <v>239</v>
      </c>
      <c r="M21" s="65">
        <f t="shared" si="3"/>
        <v>278</v>
      </c>
      <c r="N21" s="65">
        <f t="shared" si="3"/>
        <v>317</v>
      </c>
      <c r="O21" s="65">
        <f t="shared" si="3"/>
        <v>356</v>
      </c>
      <c r="P21" s="65">
        <f t="shared" si="3"/>
        <v>395</v>
      </c>
      <c r="Q21" s="65">
        <f t="shared" si="3"/>
        <v>434</v>
      </c>
      <c r="R21" s="65">
        <f t="shared" si="3"/>
        <v>473</v>
      </c>
      <c r="S21" s="65">
        <f t="shared" si="3"/>
        <v>512</v>
      </c>
      <c r="T21" s="65">
        <f t="shared" si="3"/>
        <v>551</v>
      </c>
      <c r="U21" s="65">
        <f t="shared" si="3"/>
        <v>590</v>
      </c>
      <c r="V21" s="65">
        <f t="shared" si="3"/>
        <v>629</v>
      </c>
      <c r="W21" s="65">
        <f t="shared" si="3"/>
        <v>668</v>
      </c>
      <c r="X21" s="65">
        <f t="shared" si="4"/>
        <v>707</v>
      </c>
      <c r="Y21" s="65">
        <f t="shared" si="4"/>
        <v>746</v>
      </c>
      <c r="Z21" s="65">
        <f t="shared" si="4"/>
        <v>785</v>
      </c>
      <c r="AA21" s="65">
        <f t="shared" si="4"/>
        <v>824</v>
      </c>
      <c r="AB21" s="65">
        <f t="shared" si="4"/>
        <v>863</v>
      </c>
      <c r="AC21" s="65">
        <f t="shared" si="4"/>
        <v>902</v>
      </c>
      <c r="AD21" s="65">
        <f t="shared" si="4"/>
        <v>941</v>
      </c>
      <c r="AE21" s="65">
        <f t="shared" si="4"/>
        <v>980</v>
      </c>
      <c r="AF21" s="65">
        <f t="shared" si="4"/>
        <v>1019</v>
      </c>
      <c r="AG21" s="65">
        <f t="shared" si="4"/>
        <v>1058</v>
      </c>
      <c r="AH21" s="65">
        <f t="shared" si="4"/>
        <v>1097</v>
      </c>
      <c r="AI21" s="65">
        <f t="shared" si="4"/>
        <v>1136</v>
      </c>
      <c r="AJ21" s="65">
        <f t="shared" si="4"/>
        <v>1175</v>
      </c>
      <c r="AK21" s="65">
        <f t="shared" si="4"/>
        <v>1214</v>
      </c>
      <c r="AL21" s="65">
        <f t="shared" si="4"/>
        <v>1253</v>
      </c>
      <c r="AM21" s="65">
        <f t="shared" si="4"/>
        <v>1292</v>
      </c>
      <c r="AN21" s="65">
        <f t="shared" si="5"/>
        <v>1331</v>
      </c>
      <c r="AO21" s="65">
        <f t="shared" si="5"/>
        <v>1370</v>
      </c>
      <c r="AP21" s="65">
        <f t="shared" si="5"/>
        <v>1409</v>
      </c>
      <c r="AQ21" s="65">
        <f t="shared" si="5"/>
        <v>1448</v>
      </c>
      <c r="AR21" s="65">
        <f t="shared" si="5"/>
        <v>1487</v>
      </c>
      <c r="AS21" s="65">
        <f t="shared" si="5"/>
        <v>1526</v>
      </c>
      <c r="AT21" s="65">
        <f t="shared" si="5"/>
        <v>1565</v>
      </c>
      <c r="AU21" s="65">
        <f t="shared" si="5"/>
        <v>1604</v>
      </c>
      <c r="AV21" s="65">
        <f t="shared" si="5"/>
        <v>1643</v>
      </c>
      <c r="AW21" s="65">
        <f t="shared" si="5"/>
        <v>1682</v>
      </c>
      <c r="AX21" s="65">
        <f t="shared" si="5"/>
        <v>1721</v>
      </c>
      <c r="AY21" s="65">
        <f t="shared" si="5"/>
        <v>1760</v>
      </c>
      <c r="AZ21" s="65">
        <f t="shared" si="5"/>
        <v>1799</v>
      </c>
      <c r="BA21" s="65">
        <f t="shared" si="5"/>
        <v>1838</v>
      </c>
      <c r="BB21" s="65">
        <f t="shared" si="5"/>
        <v>1877</v>
      </c>
      <c r="BC21" s="65">
        <f t="shared" si="5"/>
        <v>1916</v>
      </c>
      <c r="BD21" s="65">
        <f t="shared" si="6"/>
        <v>1955</v>
      </c>
      <c r="BE21" s="65">
        <f t="shared" si="6"/>
        <v>1994</v>
      </c>
      <c r="BF21" s="65">
        <f t="shared" si="6"/>
        <v>2033</v>
      </c>
      <c r="BG21" s="65">
        <f t="shared" si="6"/>
        <v>2072</v>
      </c>
      <c r="BH21" s="65">
        <f t="shared" si="6"/>
        <v>2111</v>
      </c>
      <c r="BI21" s="65">
        <f t="shared" si="6"/>
        <v>2150</v>
      </c>
      <c r="BJ21" s="65">
        <f t="shared" si="6"/>
        <v>2189</v>
      </c>
      <c r="BK21" s="65">
        <f t="shared" si="6"/>
        <v>2228</v>
      </c>
      <c r="BL21" s="65">
        <f t="shared" si="6"/>
        <v>2267</v>
      </c>
      <c r="BM21" s="65">
        <f t="shared" si="6"/>
        <v>2306</v>
      </c>
      <c r="BN21" s="65">
        <f t="shared" si="6"/>
        <v>2345</v>
      </c>
      <c r="BO21" s="65">
        <f t="shared" si="6"/>
        <v>2384</v>
      </c>
      <c r="BP21" s="65">
        <f t="shared" si="6"/>
        <v>2423</v>
      </c>
      <c r="BQ21" s="65">
        <f t="shared" si="6"/>
        <v>2462</v>
      </c>
      <c r="BR21" s="65">
        <f t="shared" si="6"/>
        <v>2501</v>
      </c>
      <c r="BS21" s="65">
        <f t="shared" si="6"/>
        <v>2540</v>
      </c>
      <c r="BT21" s="65">
        <f t="shared" si="7"/>
        <v>2579</v>
      </c>
      <c r="BU21" s="65">
        <f t="shared" si="7"/>
        <v>2618</v>
      </c>
      <c r="BV21" s="65">
        <f t="shared" si="7"/>
        <v>2657</v>
      </c>
      <c r="BW21" s="65">
        <f t="shared" si="7"/>
        <v>2696</v>
      </c>
      <c r="BX21" s="65">
        <f t="shared" si="7"/>
        <v>2735</v>
      </c>
      <c r="BY21" s="65">
        <f t="shared" si="7"/>
        <v>2774</v>
      </c>
      <c r="BZ21" s="65">
        <f t="shared" si="7"/>
        <v>2813</v>
      </c>
      <c r="CA21" s="65">
        <f t="shared" si="7"/>
        <v>2852</v>
      </c>
      <c r="CB21" s="65">
        <f t="shared" si="7"/>
        <v>2891</v>
      </c>
      <c r="CC21" s="65">
        <f t="shared" si="7"/>
        <v>2930</v>
      </c>
      <c r="CD21" s="65">
        <f t="shared" si="7"/>
        <v>2969</v>
      </c>
      <c r="CE21" s="65">
        <f t="shared" si="7"/>
        <v>3008</v>
      </c>
      <c r="CF21" s="65">
        <f t="shared" si="7"/>
        <v>3047</v>
      </c>
      <c r="CG21" s="65">
        <f t="shared" si="7"/>
        <v>3086</v>
      </c>
      <c r="CH21" s="65">
        <f t="shared" si="7"/>
        <v>3125</v>
      </c>
      <c r="CI21" s="65">
        <f t="shared" si="7"/>
        <v>3164</v>
      </c>
      <c r="CJ21" s="65">
        <f t="shared" si="8"/>
        <v>3203</v>
      </c>
      <c r="CK21" s="65">
        <f t="shared" si="8"/>
        <v>3242</v>
      </c>
      <c r="CL21" s="65">
        <f t="shared" si="8"/>
        <v>3281</v>
      </c>
      <c r="CM21" s="65">
        <f t="shared" si="8"/>
        <v>3320</v>
      </c>
      <c r="CN21" s="65">
        <f t="shared" si="8"/>
        <v>3359</v>
      </c>
      <c r="CO21" s="65">
        <f t="shared" si="8"/>
        <v>3398</v>
      </c>
      <c r="CP21" s="65">
        <f t="shared" si="8"/>
        <v>3437</v>
      </c>
      <c r="CQ21" s="65">
        <f t="shared" si="8"/>
        <v>3476</v>
      </c>
      <c r="CR21" s="65">
        <f t="shared" si="8"/>
        <v>3515</v>
      </c>
      <c r="CS21" s="65">
        <f t="shared" si="8"/>
        <v>3554</v>
      </c>
      <c r="CT21" s="65">
        <f t="shared" si="8"/>
        <v>3593</v>
      </c>
      <c r="CU21" s="65">
        <f t="shared" si="8"/>
        <v>3632</v>
      </c>
      <c r="CV21" s="65">
        <f t="shared" si="8"/>
        <v>3671</v>
      </c>
      <c r="CW21" s="65">
        <f t="shared" si="8"/>
        <v>3710</v>
      </c>
      <c r="CX21" s="65">
        <f t="shared" si="8"/>
        <v>3749</v>
      </c>
      <c r="CY21" s="65">
        <f t="shared" si="8"/>
        <v>3788</v>
      </c>
      <c r="CZ21" s="65">
        <f t="shared" si="9"/>
        <v>3827</v>
      </c>
      <c r="DA21" s="65">
        <f t="shared" si="9"/>
        <v>3866</v>
      </c>
      <c r="DB21" s="65">
        <f t="shared" si="9"/>
        <v>3905</v>
      </c>
      <c r="DC21" s="65">
        <f t="shared" si="9"/>
        <v>3944</v>
      </c>
      <c r="DD21" s="65">
        <f t="shared" si="9"/>
        <v>3983</v>
      </c>
      <c r="DE21" s="65">
        <f t="shared" si="9"/>
        <v>4022</v>
      </c>
      <c r="DF21" s="65">
        <f t="shared" si="9"/>
        <v>4061</v>
      </c>
      <c r="DG21" s="65">
        <f t="shared" si="9"/>
        <v>4100</v>
      </c>
      <c r="DH21" s="65">
        <f t="shared" si="9"/>
        <v>4139</v>
      </c>
      <c r="DI21" s="65">
        <f t="shared" si="9"/>
        <v>4178</v>
      </c>
      <c r="DJ21" s="65">
        <f t="shared" si="9"/>
        <v>4217</v>
      </c>
      <c r="DK21" s="65">
        <f t="shared" si="9"/>
        <v>4256</v>
      </c>
      <c r="DL21" s="65">
        <f t="shared" si="9"/>
        <v>4295</v>
      </c>
      <c r="DM21" s="65">
        <f t="shared" si="9"/>
        <v>4334</v>
      </c>
      <c r="DN21" s="65">
        <f t="shared" si="9"/>
        <v>4373</v>
      </c>
      <c r="DO21" s="65">
        <f t="shared" si="9"/>
        <v>4412</v>
      </c>
      <c r="DP21" s="65">
        <f t="shared" si="10"/>
        <v>4451</v>
      </c>
      <c r="DQ21" s="65">
        <f t="shared" si="10"/>
        <v>4490</v>
      </c>
      <c r="DR21" s="65">
        <f t="shared" si="10"/>
        <v>4529</v>
      </c>
      <c r="DS21" s="65">
        <f t="shared" si="10"/>
        <v>4568</v>
      </c>
      <c r="DT21" s="65">
        <f t="shared" si="10"/>
        <v>4607</v>
      </c>
      <c r="DU21" s="65">
        <f t="shared" si="10"/>
        <v>4646</v>
      </c>
      <c r="DV21" s="65">
        <f t="shared" si="10"/>
        <v>4685</v>
      </c>
      <c r="DW21" s="65">
        <f t="shared" si="10"/>
        <v>4724</v>
      </c>
      <c r="DX21" s="65">
        <f t="shared" si="10"/>
        <v>4763</v>
      </c>
      <c r="DY21" s="65">
        <f t="shared" si="10"/>
        <v>4802</v>
      </c>
      <c r="DZ21" s="65">
        <f t="shared" si="10"/>
        <v>4841</v>
      </c>
      <c r="EA21" s="65">
        <f t="shared" si="10"/>
        <v>4880</v>
      </c>
      <c r="EB21" s="65">
        <f t="shared" si="10"/>
        <v>4919</v>
      </c>
      <c r="EC21" s="65">
        <f t="shared" si="10"/>
        <v>4958</v>
      </c>
      <c r="ED21" s="65">
        <f t="shared" si="10"/>
        <v>4997</v>
      </c>
      <c r="EE21" s="65">
        <f t="shared" si="10"/>
        <v>5036</v>
      </c>
      <c r="EF21" s="65">
        <f t="shared" si="11"/>
        <v>5075</v>
      </c>
      <c r="EG21" s="65">
        <f t="shared" si="11"/>
        <v>5114</v>
      </c>
      <c r="EH21" s="65">
        <f t="shared" si="11"/>
        <v>5153</v>
      </c>
      <c r="EI21" s="65">
        <f t="shared" si="11"/>
        <v>5192</v>
      </c>
      <c r="EJ21" s="65">
        <f t="shared" si="11"/>
        <v>5231</v>
      </c>
      <c r="EK21" s="65">
        <f t="shared" si="11"/>
        <v>5270</v>
      </c>
      <c r="EL21" s="65">
        <f t="shared" si="11"/>
        <v>5309</v>
      </c>
      <c r="EM21" s="65">
        <f t="shared" si="11"/>
        <v>5348</v>
      </c>
      <c r="EN21" s="65">
        <f t="shared" si="11"/>
        <v>5387</v>
      </c>
      <c r="EO21" s="65">
        <f t="shared" si="11"/>
        <v>5426</v>
      </c>
      <c r="EP21" s="65">
        <f t="shared" si="11"/>
        <v>5465</v>
      </c>
      <c r="EQ21" s="65">
        <f t="shared" si="11"/>
        <v>5504</v>
      </c>
      <c r="ER21" s="65">
        <f t="shared" si="11"/>
        <v>5543</v>
      </c>
      <c r="ES21" s="65">
        <f t="shared" si="11"/>
        <v>5582</v>
      </c>
      <c r="ET21" s="65">
        <f t="shared" si="11"/>
        <v>5621</v>
      </c>
      <c r="EU21" s="65">
        <f t="shared" si="11"/>
        <v>5660</v>
      </c>
      <c r="EV21" s="65">
        <f t="shared" si="12"/>
        <v>5699</v>
      </c>
      <c r="EW21" s="65">
        <f t="shared" si="12"/>
        <v>5738</v>
      </c>
      <c r="EX21" s="65">
        <f t="shared" si="12"/>
        <v>5777</v>
      </c>
      <c r="EY21" s="65">
        <f t="shared" si="12"/>
        <v>5816</v>
      </c>
      <c r="EZ21" s="65">
        <f t="shared" si="12"/>
        <v>5855</v>
      </c>
      <c r="FA21" s="65">
        <f t="shared" si="12"/>
        <v>5894</v>
      </c>
      <c r="FB21" s="65">
        <f t="shared" si="12"/>
        <v>5933</v>
      </c>
      <c r="FC21" s="65">
        <f t="shared" si="12"/>
        <v>5972</v>
      </c>
      <c r="FD21" s="65">
        <f t="shared" si="12"/>
        <v>6011</v>
      </c>
      <c r="FE21" s="65">
        <f t="shared" si="12"/>
        <v>6050</v>
      </c>
      <c r="FF21" s="65">
        <f t="shared" si="12"/>
        <v>6089</v>
      </c>
      <c r="FG21" s="65">
        <f t="shared" si="12"/>
        <v>6128</v>
      </c>
      <c r="FH21" s="65">
        <f t="shared" si="12"/>
        <v>6167</v>
      </c>
      <c r="FI21" s="65">
        <f t="shared" si="12"/>
        <v>6206</v>
      </c>
      <c r="FJ21" s="65">
        <f t="shared" si="12"/>
        <v>6245</v>
      </c>
      <c r="FK21" s="24"/>
    </row>
    <row r="22" spans="1:167" ht="15" outlineLevel="2" x14ac:dyDescent="0.25">
      <c r="A22" s="54"/>
      <c r="B22" s="54" t="s">
        <v>31</v>
      </c>
      <c r="C22" s="54"/>
      <c r="D22" s="54"/>
      <c r="E22" s="54"/>
      <c r="F22" s="65">
        <f t="shared" si="13"/>
        <v>6</v>
      </c>
      <c r="G22" s="65">
        <f t="shared" si="13"/>
        <v>45</v>
      </c>
      <c r="H22" s="65">
        <f t="shared" si="3"/>
        <v>84</v>
      </c>
      <c r="I22" s="65">
        <f t="shared" si="3"/>
        <v>123</v>
      </c>
      <c r="J22" s="65">
        <f t="shared" si="3"/>
        <v>162</v>
      </c>
      <c r="K22" s="65">
        <f t="shared" si="3"/>
        <v>201</v>
      </c>
      <c r="L22" s="65">
        <f t="shared" si="3"/>
        <v>240</v>
      </c>
      <c r="M22" s="65">
        <f t="shared" si="3"/>
        <v>279</v>
      </c>
      <c r="N22" s="65">
        <f t="shared" si="3"/>
        <v>318</v>
      </c>
      <c r="O22" s="65">
        <f t="shared" si="3"/>
        <v>357</v>
      </c>
      <c r="P22" s="65">
        <f t="shared" si="3"/>
        <v>396</v>
      </c>
      <c r="Q22" s="65">
        <f t="shared" si="3"/>
        <v>435</v>
      </c>
      <c r="R22" s="65">
        <f t="shared" si="3"/>
        <v>474</v>
      </c>
      <c r="S22" s="65">
        <f t="shared" si="3"/>
        <v>513</v>
      </c>
      <c r="T22" s="65">
        <f t="shared" si="3"/>
        <v>552</v>
      </c>
      <c r="U22" s="65">
        <f t="shared" si="3"/>
        <v>591</v>
      </c>
      <c r="V22" s="65">
        <f t="shared" si="3"/>
        <v>630</v>
      </c>
      <c r="W22" s="65">
        <f t="shared" si="3"/>
        <v>669</v>
      </c>
      <c r="X22" s="65">
        <f t="shared" si="4"/>
        <v>708</v>
      </c>
      <c r="Y22" s="65">
        <f t="shared" si="4"/>
        <v>747</v>
      </c>
      <c r="Z22" s="65">
        <f t="shared" si="4"/>
        <v>786</v>
      </c>
      <c r="AA22" s="65">
        <f t="shared" si="4"/>
        <v>825</v>
      </c>
      <c r="AB22" s="65">
        <f t="shared" si="4"/>
        <v>864</v>
      </c>
      <c r="AC22" s="65">
        <f t="shared" si="4"/>
        <v>903</v>
      </c>
      <c r="AD22" s="65">
        <f t="shared" si="4"/>
        <v>942</v>
      </c>
      <c r="AE22" s="65">
        <f t="shared" si="4"/>
        <v>981</v>
      </c>
      <c r="AF22" s="65">
        <f t="shared" si="4"/>
        <v>1020</v>
      </c>
      <c r="AG22" s="65">
        <f t="shared" si="4"/>
        <v>1059</v>
      </c>
      <c r="AH22" s="65">
        <f t="shared" si="4"/>
        <v>1098</v>
      </c>
      <c r="AI22" s="65">
        <f t="shared" si="4"/>
        <v>1137</v>
      </c>
      <c r="AJ22" s="65">
        <f t="shared" si="4"/>
        <v>1176</v>
      </c>
      <c r="AK22" s="65">
        <f t="shared" si="4"/>
        <v>1215</v>
      </c>
      <c r="AL22" s="65">
        <f t="shared" si="4"/>
        <v>1254</v>
      </c>
      <c r="AM22" s="65">
        <f t="shared" si="4"/>
        <v>1293</v>
      </c>
      <c r="AN22" s="65">
        <f t="shared" si="5"/>
        <v>1332</v>
      </c>
      <c r="AO22" s="65">
        <f t="shared" si="5"/>
        <v>1371</v>
      </c>
      <c r="AP22" s="65">
        <f t="shared" si="5"/>
        <v>1410</v>
      </c>
      <c r="AQ22" s="65">
        <f t="shared" si="5"/>
        <v>1449</v>
      </c>
      <c r="AR22" s="65">
        <f t="shared" si="5"/>
        <v>1488</v>
      </c>
      <c r="AS22" s="65">
        <f t="shared" si="5"/>
        <v>1527</v>
      </c>
      <c r="AT22" s="65">
        <f t="shared" si="5"/>
        <v>1566</v>
      </c>
      <c r="AU22" s="65">
        <f t="shared" si="5"/>
        <v>1605</v>
      </c>
      <c r="AV22" s="65">
        <f t="shared" si="5"/>
        <v>1644</v>
      </c>
      <c r="AW22" s="65">
        <f t="shared" si="5"/>
        <v>1683</v>
      </c>
      <c r="AX22" s="65">
        <f t="shared" si="5"/>
        <v>1722</v>
      </c>
      <c r="AY22" s="65">
        <f t="shared" si="5"/>
        <v>1761</v>
      </c>
      <c r="AZ22" s="65">
        <f t="shared" si="5"/>
        <v>1800</v>
      </c>
      <c r="BA22" s="65">
        <f t="shared" si="5"/>
        <v>1839</v>
      </c>
      <c r="BB22" s="65">
        <f t="shared" si="5"/>
        <v>1878</v>
      </c>
      <c r="BC22" s="65">
        <f t="shared" si="5"/>
        <v>1917</v>
      </c>
      <c r="BD22" s="65">
        <f t="shared" si="6"/>
        <v>1956</v>
      </c>
      <c r="BE22" s="65">
        <f t="shared" si="6"/>
        <v>1995</v>
      </c>
      <c r="BF22" s="65">
        <f t="shared" si="6"/>
        <v>2034</v>
      </c>
      <c r="BG22" s="65">
        <f t="shared" si="6"/>
        <v>2073</v>
      </c>
      <c r="BH22" s="65">
        <f t="shared" si="6"/>
        <v>2112</v>
      </c>
      <c r="BI22" s="65">
        <f t="shared" si="6"/>
        <v>2151</v>
      </c>
      <c r="BJ22" s="65">
        <f t="shared" si="6"/>
        <v>2190</v>
      </c>
      <c r="BK22" s="65">
        <f t="shared" si="6"/>
        <v>2229</v>
      </c>
      <c r="BL22" s="65">
        <f t="shared" si="6"/>
        <v>2268</v>
      </c>
      <c r="BM22" s="65">
        <f t="shared" si="6"/>
        <v>2307</v>
      </c>
      <c r="BN22" s="65">
        <f t="shared" si="6"/>
        <v>2346</v>
      </c>
      <c r="BO22" s="65">
        <f t="shared" si="6"/>
        <v>2385</v>
      </c>
      <c r="BP22" s="65">
        <f t="shared" si="6"/>
        <v>2424</v>
      </c>
      <c r="BQ22" s="65">
        <f t="shared" si="6"/>
        <v>2463</v>
      </c>
      <c r="BR22" s="65">
        <f t="shared" si="6"/>
        <v>2502</v>
      </c>
      <c r="BS22" s="65">
        <f t="shared" si="6"/>
        <v>2541</v>
      </c>
      <c r="BT22" s="65">
        <f t="shared" si="7"/>
        <v>2580</v>
      </c>
      <c r="BU22" s="65">
        <f t="shared" si="7"/>
        <v>2619</v>
      </c>
      <c r="BV22" s="65">
        <f t="shared" si="7"/>
        <v>2658</v>
      </c>
      <c r="BW22" s="65">
        <f t="shared" si="7"/>
        <v>2697</v>
      </c>
      <c r="BX22" s="65">
        <f t="shared" si="7"/>
        <v>2736</v>
      </c>
      <c r="BY22" s="65">
        <f t="shared" si="7"/>
        <v>2775</v>
      </c>
      <c r="BZ22" s="65">
        <f t="shared" si="7"/>
        <v>2814</v>
      </c>
      <c r="CA22" s="65">
        <f t="shared" si="7"/>
        <v>2853</v>
      </c>
      <c r="CB22" s="65">
        <f t="shared" si="7"/>
        <v>2892</v>
      </c>
      <c r="CC22" s="65">
        <f t="shared" si="7"/>
        <v>2931</v>
      </c>
      <c r="CD22" s="65">
        <f t="shared" si="7"/>
        <v>2970</v>
      </c>
      <c r="CE22" s="65">
        <f t="shared" si="7"/>
        <v>3009</v>
      </c>
      <c r="CF22" s="65">
        <f t="shared" si="7"/>
        <v>3048</v>
      </c>
      <c r="CG22" s="65">
        <f t="shared" si="7"/>
        <v>3087</v>
      </c>
      <c r="CH22" s="65">
        <f t="shared" si="7"/>
        <v>3126</v>
      </c>
      <c r="CI22" s="65">
        <f t="shared" si="7"/>
        <v>3165</v>
      </c>
      <c r="CJ22" s="65">
        <f t="shared" si="8"/>
        <v>3204</v>
      </c>
      <c r="CK22" s="65">
        <f t="shared" si="8"/>
        <v>3243</v>
      </c>
      <c r="CL22" s="65">
        <f t="shared" si="8"/>
        <v>3282</v>
      </c>
      <c r="CM22" s="65">
        <f t="shared" si="8"/>
        <v>3321</v>
      </c>
      <c r="CN22" s="65">
        <f t="shared" si="8"/>
        <v>3360</v>
      </c>
      <c r="CO22" s="65">
        <f t="shared" si="8"/>
        <v>3399</v>
      </c>
      <c r="CP22" s="65">
        <f t="shared" si="8"/>
        <v>3438</v>
      </c>
      <c r="CQ22" s="65">
        <f t="shared" si="8"/>
        <v>3477</v>
      </c>
      <c r="CR22" s="65">
        <f t="shared" si="8"/>
        <v>3516</v>
      </c>
      <c r="CS22" s="65">
        <f t="shared" si="8"/>
        <v>3555</v>
      </c>
      <c r="CT22" s="65">
        <f t="shared" si="8"/>
        <v>3594</v>
      </c>
      <c r="CU22" s="65">
        <f t="shared" si="8"/>
        <v>3633</v>
      </c>
      <c r="CV22" s="65">
        <f t="shared" si="8"/>
        <v>3672</v>
      </c>
      <c r="CW22" s="65">
        <f t="shared" si="8"/>
        <v>3711</v>
      </c>
      <c r="CX22" s="65">
        <f t="shared" si="8"/>
        <v>3750</v>
      </c>
      <c r="CY22" s="65">
        <f t="shared" si="8"/>
        <v>3789</v>
      </c>
      <c r="CZ22" s="65">
        <f t="shared" si="9"/>
        <v>3828</v>
      </c>
      <c r="DA22" s="65">
        <f t="shared" si="9"/>
        <v>3867</v>
      </c>
      <c r="DB22" s="65">
        <f t="shared" si="9"/>
        <v>3906</v>
      </c>
      <c r="DC22" s="65">
        <f t="shared" si="9"/>
        <v>3945</v>
      </c>
      <c r="DD22" s="65">
        <f t="shared" si="9"/>
        <v>3984</v>
      </c>
      <c r="DE22" s="65">
        <f t="shared" si="9"/>
        <v>4023</v>
      </c>
      <c r="DF22" s="65">
        <f t="shared" si="9"/>
        <v>4062</v>
      </c>
      <c r="DG22" s="65">
        <f t="shared" si="9"/>
        <v>4101</v>
      </c>
      <c r="DH22" s="65">
        <f t="shared" si="9"/>
        <v>4140</v>
      </c>
      <c r="DI22" s="65">
        <f t="shared" si="9"/>
        <v>4179</v>
      </c>
      <c r="DJ22" s="65">
        <f t="shared" si="9"/>
        <v>4218</v>
      </c>
      <c r="DK22" s="65">
        <f t="shared" si="9"/>
        <v>4257</v>
      </c>
      <c r="DL22" s="65">
        <f t="shared" si="9"/>
        <v>4296</v>
      </c>
      <c r="DM22" s="65">
        <f t="shared" si="9"/>
        <v>4335</v>
      </c>
      <c r="DN22" s="65">
        <f t="shared" si="9"/>
        <v>4374</v>
      </c>
      <c r="DO22" s="65">
        <f t="shared" si="9"/>
        <v>4413</v>
      </c>
      <c r="DP22" s="65">
        <f t="shared" si="10"/>
        <v>4452</v>
      </c>
      <c r="DQ22" s="65">
        <f t="shared" si="10"/>
        <v>4491</v>
      </c>
      <c r="DR22" s="65">
        <f t="shared" si="10"/>
        <v>4530</v>
      </c>
      <c r="DS22" s="65">
        <f t="shared" si="10"/>
        <v>4569</v>
      </c>
      <c r="DT22" s="65">
        <f t="shared" si="10"/>
        <v>4608</v>
      </c>
      <c r="DU22" s="65">
        <f t="shared" si="10"/>
        <v>4647</v>
      </c>
      <c r="DV22" s="65">
        <f t="shared" si="10"/>
        <v>4686</v>
      </c>
      <c r="DW22" s="65">
        <f t="shared" si="10"/>
        <v>4725</v>
      </c>
      <c r="DX22" s="65">
        <f t="shared" si="10"/>
        <v>4764</v>
      </c>
      <c r="DY22" s="65">
        <f t="shared" si="10"/>
        <v>4803</v>
      </c>
      <c r="DZ22" s="65">
        <f t="shared" si="10"/>
        <v>4842</v>
      </c>
      <c r="EA22" s="65">
        <f t="shared" si="10"/>
        <v>4881</v>
      </c>
      <c r="EB22" s="65">
        <f t="shared" si="10"/>
        <v>4920</v>
      </c>
      <c r="EC22" s="65">
        <f t="shared" si="10"/>
        <v>4959</v>
      </c>
      <c r="ED22" s="65">
        <f t="shared" si="10"/>
        <v>4998</v>
      </c>
      <c r="EE22" s="65">
        <f t="shared" si="10"/>
        <v>5037</v>
      </c>
      <c r="EF22" s="65">
        <f t="shared" si="11"/>
        <v>5076</v>
      </c>
      <c r="EG22" s="65">
        <f t="shared" si="11"/>
        <v>5115</v>
      </c>
      <c r="EH22" s="65">
        <f t="shared" si="11"/>
        <v>5154</v>
      </c>
      <c r="EI22" s="65">
        <f t="shared" si="11"/>
        <v>5193</v>
      </c>
      <c r="EJ22" s="65">
        <f t="shared" si="11"/>
        <v>5232</v>
      </c>
      <c r="EK22" s="65">
        <f t="shared" si="11"/>
        <v>5271</v>
      </c>
      <c r="EL22" s="65">
        <f t="shared" si="11"/>
        <v>5310</v>
      </c>
      <c r="EM22" s="65">
        <f t="shared" si="11"/>
        <v>5349</v>
      </c>
      <c r="EN22" s="65">
        <f t="shared" si="11"/>
        <v>5388</v>
      </c>
      <c r="EO22" s="65">
        <f t="shared" si="11"/>
        <v>5427</v>
      </c>
      <c r="EP22" s="65">
        <f t="shared" si="11"/>
        <v>5466</v>
      </c>
      <c r="EQ22" s="65">
        <f t="shared" si="11"/>
        <v>5505</v>
      </c>
      <c r="ER22" s="65">
        <f t="shared" si="11"/>
        <v>5544</v>
      </c>
      <c r="ES22" s="65">
        <f t="shared" si="11"/>
        <v>5583</v>
      </c>
      <c r="ET22" s="65">
        <f t="shared" si="11"/>
        <v>5622</v>
      </c>
      <c r="EU22" s="65">
        <f t="shared" si="11"/>
        <v>5661</v>
      </c>
      <c r="EV22" s="65">
        <f t="shared" si="12"/>
        <v>5700</v>
      </c>
      <c r="EW22" s="65">
        <f t="shared" si="12"/>
        <v>5739</v>
      </c>
      <c r="EX22" s="65">
        <f t="shared" si="12"/>
        <v>5778</v>
      </c>
      <c r="EY22" s="65">
        <f t="shared" si="12"/>
        <v>5817</v>
      </c>
      <c r="EZ22" s="65">
        <f t="shared" si="12"/>
        <v>5856</v>
      </c>
      <c r="FA22" s="65">
        <f t="shared" si="12"/>
        <v>5895</v>
      </c>
      <c r="FB22" s="65">
        <f t="shared" si="12"/>
        <v>5934</v>
      </c>
      <c r="FC22" s="65">
        <f t="shared" si="12"/>
        <v>5973</v>
      </c>
      <c r="FD22" s="65">
        <f t="shared" si="12"/>
        <v>6012</v>
      </c>
      <c r="FE22" s="65">
        <f t="shared" si="12"/>
        <v>6051</v>
      </c>
      <c r="FF22" s="65">
        <f t="shared" si="12"/>
        <v>6090</v>
      </c>
      <c r="FG22" s="65">
        <f t="shared" si="12"/>
        <v>6129</v>
      </c>
      <c r="FH22" s="65">
        <f t="shared" si="12"/>
        <v>6168</v>
      </c>
      <c r="FI22" s="65">
        <f t="shared" si="12"/>
        <v>6207</v>
      </c>
      <c r="FJ22" s="65">
        <f t="shared" si="12"/>
        <v>6246</v>
      </c>
      <c r="FK22" s="24"/>
    </row>
    <row r="23" spans="1:167" ht="15" outlineLevel="2" x14ac:dyDescent="0.25">
      <c r="A23" s="54"/>
      <c r="B23" s="54" t="s">
        <v>32</v>
      </c>
      <c r="C23" s="54"/>
      <c r="D23" s="54"/>
      <c r="E23" s="54"/>
      <c r="F23" s="65">
        <f t="shared" si="13"/>
        <v>7</v>
      </c>
      <c r="G23" s="65">
        <f t="shared" si="13"/>
        <v>46</v>
      </c>
      <c r="H23" s="65">
        <f t="shared" si="3"/>
        <v>85</v>
      </c>
      <c r="I23" s="65">
        <f t="shared" si="3"/>
        <v>124</v>
      </c>
      <c r="J23" s="65">
        <f t="shared" si="3"/>
        <v>163</v>
      </c>
      <c r="K23" s="65">
        <f t="shared" si="3"/>
        <v>202</v>
      </c>
      <c r="L23" s="65">
        <f t="shared" si="3"/>
        <v>241</v>
      </c>
      <c r="M23" s="65">
        <f t="shared" si="3"/>
        <v>280</v>
      </c>
      <c r="N23" s="65">
        <f t="shared" si="3"/>
        <v>319</v>
      </c>
      <c r="O23" s="65">
        <f t="shared" si="3"/>
        <v>358</v>
      </c>
      <c r="P23" s="65">
        <f t="shared" si="3"/>
        <v>397</v>
      </c>
      <c r="Q23" s="65">
        <f t="shared" si="3"/>
        <v>436</v>
      </c>
      <c r="R23" s="65">
        <f t="shared" si="3"/>
        <v>475</v>
      </c>
      <c r="S23" s="65">
        <f t="shared" si="3"/>
        <v>514</v>
      </c>
      <c r="T23" s="65">
        <f t="shared" si="3"/>
        <v>553</v>
      </c>
      <c r="U23" s="65">
        <f t="shared" si="3"/>
        <v>592</v>
      </c>
      <c r="V23" s="65">
        <f t="shared" si="3"/>
        <v>631</v>
      </c>
      <c r="W23" s="65">
        <f t="shared" si="3"/>
        <v>670</v>
      </c>
      <c r="X23" s="65">
        <f t="shared" si="4"/>
        <v>709</v>
      </c>
      <c r="Y23" s="65">
        <f t="shared" si="4"/>
        <v>748</v>
      </c>
      <c r="Z23" s="65">
        <f t="shared" si="4"/>
        <v>787</v>
      </c>
      <c r="AA23" s="65">
        <f t="shared" si="4"/>
        <v>826</v>
      </c>
      <c r="AB23" s="65">
        <f t="shared" si="4"/>
        <v>865</v>
      </c>
      <c r="AC23" s="65">
        <f t="shared" si="4"/>
        <v>904</v>
      </c>
      <c r="AD23" s="65">
        <f t="shared" si="4"/>
        <v>943</v>
      </c>
      <c r="AE23" s="65">
        <f t="shared" si="4"/>
        <v>982</v>
      </c>
      <c r="AF23" s="65">
        <f t="shared" si="4"/>
        <v>1021</v>
      </c>
      <c r="AG23" s="65">
        <f t="shared" si="4"/>
        <v>1060</v>
      </c>
      <c r="AH23" s="65">
        <f t="shared" si="4"/>
        <v>1099</v>
      </c>
      <c r="AI23" s="65">
        <f t="shared" si="4"/>
        <v>1138</v>
      </c>
      <c r="AJ23" s="65">
        <f t="shared" si="4"/>
        <v>1177</v>
      </c>
      <c r="AK23" s="65">
        <f t="shared" si="4"/>
        <v>1216</v>
      </c>
      <c r="AL23" s="65">
        <f t="shared" si="4"/>
        <v>1255</v>
      </c>
      <c r="AM23" s="65">
        <f t="shared" si="4"/>
        <v>1294</v>
      </c>
      <c r="AN23" s="65">
        <f t="shared" si="5"/>
        <v>1333</v>
      </c>
      <c r="AO23" s="65">
        <f t="shared" si="5"/>
        <v>1372</v>
      </c>
      <c r="AP23" s="65">
        <f t="shared" si="5"/>
        <v>1411</v>
      </c>
      <c r="AQ23" s="65">
        <f t="shared" si="5"/>
        <v>1450</v>
      </c>
      <c r="AR23" s="65">
        <f t="shared" si="5"/>
        <v>1489</v>
      </c>
      <c r="AS23" s="65">
        <f t="shared" si="5"/>
        <v>1528</v>
      </c>
      <c r="AT23" s="65">
        <f t="shared" si="5"/>
        <v>1567</v>
      </c>
      <c r="AU23" s="65">
        <f t="shared" si="5"/>
        <v>1606</v>
      </c>
      <c r="AV23" s="65">
        <f t="shared" si="5"/>
        <v>1645</v>
      </c>
      <c r="AW23" s="65">
        <f t="shared" si="5"/>
        <v>1684</v>
      </c>
      <c r="AX23" s="65">
        <f t="shared" si="5"/>
        <v>1723</v>
      </c>
      <c r="AY23" s="65">
        <f t="shared" si="5"/>
        <v>1762</v>
      </c>
      <c r="AZ23" s="65">
        <f t="shared" si="5"/>
        <v>1801</v>
      </c>
      <c r="BA23" s="65">
        <f t="shared" si="5"/>
        <v>1840</v>
      </c>
      <c r="BB23" s="65">
        <f t="shared" si="5"/>
        <v>1879</v>
      </c>
      <c r="BC23" s="65">
        <f t="shared" si="5"/>
        <v>1918</v>
      </c>
      <c r="BD23" s="65">
        <f t="shared" si="6"/>
        <v>1957</v>
      </c>
      <c r="BE23" s="65">
        <f t="shared" si="6"/>
        <v>1996</v>
      </c>
      <c r="BF23" s="65">
        <f t="shared" si="6"/>
        <v>2035</v>
      </c>
      <c r="BG23" s="65">
        <f t="shared" si="6"/>
        <v>2074</v>
      </c>
      <c r="BH23" s="65">
        <f t="shared" si="6"/>
        <v>2113</v>
      </c>
      <c r="BI23" s="65">
        <f t="shared" si="6"/>
        <v>2152</v>
      </c>
      <c r="BJ23" s="65">
        <f t="shared" si="6"/>
        <v>2191</v>
      </c>
      <c r="BK23" s="65">
        <f t="shared" si="6"/>
        <v>2230</v>
      </c>
      <c r="BL23" s="65">
        <f t="shared" si="6"/>
        <v>2269</v>
      </c>
      <c r="BM23" s="65">
        <f t="shared" si="6"/>
        <v>2308</v>
      </c>
      <c r="BN23" s="65">
        <f t="shared" si="6"/>
        <v>2347</v>
      </c>
      <c r="BO23" s="65">
        <f t="shared" si="6"/>
        <v>2386</v>
      </c>
      <c r="BP23" s="65">
        <f t="shared" si="6"/>
        <v>2425</v>
      </c>
      <c r="BQ23" s="65">
        <f t="shared" si="6"/>
        <v>2464</v>
      </c>
      <c r="BR23" s="65">
        <f t="shared" si="6"/>
        <v>2503</v>
      </c>
      <c r="BS23" s="65">
        <f t="shared" si="6"/>
        <v>2542</v>
      </c>
      <c r="BT23" s="65">
        <f t="shared" si="7"/>
        <v>2581</v>
      </c>
      <c r="BU23" s="65">
        <f t="shared" si="7"/>
        <v>2620</v>
      </c>
      <c r="BV23" s="65">
        <f t="shared" si="7"/>
        <v>2659</v>
      </c>
      <c r="BW23" s="65">
        <f t="shared" si="7"/>
        <v>2698</v>
      </c>
      <c r="BX23" s="65">
        <f t="shared" si="7"/>
        <v>2737</v>
      </c>
      <c r="BY23" s="65">
        <f t="shared" si="7"/>
        <v>2776</v>
      </c>
      <c r="BZ23" s="65">
        <f t="shared" si="7"/>
        <v>2815</v>
      </c>
      <c r="CA23" s="65">
        <f t="shared" si="7"/>
        <v>2854</v>
      </c>
      <c r="CB23" s="65">
        <f t="shared" si="7"/>
        <v>2893</v>
      </c>
      <c r="CC23" s="65">
        <f t="shared" si="7"/>
        <v>2932</v>
      </c>
      <c r="CD23" s="65">
        <f t="shared" si="7"/>
        <v>2971</v>
      </c>
      <c r="CE23" s="65">
        <f t="shared" si="7"/>
        <v>3010</v>
      </c>
      <c r="CF23" s="65">
        <f t="shared" si="7"/>
        <v>3049</v>
      </c>
      <c r="CG23" s="65">
        <f t="shared" si="7"/>
        <v>3088</v>
      </c>
      <c r="CH23" s="65">
        <f t="shared" si="7"/>
        <v>3127</v>
      </c>
      <c r="CI23" s="65">
        <f t="shared" si="7"/>
        <v>3166</v>
      </c>
      <c r="CJ23" s="65">
        <f t="shared" si="8"/>
        <v>3205</v>
      </c>
      <c r="CK23" s="65">
        <f t="shared" si="8"/>
        <v>3244</v>
      </c>
      <c r="CL23" s="65">
        <f t="shared" si="8"/>
        <v>3283</v>
      </c>
      <c r="CM23" s="65">
        <f t="shared" si="8"/>
        <v>3322</v>
      </c>
      <c r="CN23" s="65">
        <f t="shared" si="8"/>
        <v>3361</v>
      </c>
      <c r="CO23" s="65">
        <f t="shared" si="8"/>
        <v>3400</v>
      </c>
      <c r="CP23" s="65">
        <f t="shared" si="8"/>
        <v>3439</v>
      </c>
      <c r="CQ23" s="65">
        <f t="shared" si="8"/>
        <v>3478</v>
      </c>
      <c r="CR23" s="65">
        <f t="shared" si="8"/>
        <v>3517</v>
      </c>
      <c r="CS23" s="65">
        <f t="shared" si="8"/>
        <v>3556</v>
      </c>
      <c r="CT23" s="65">
        <f t="shared" si="8"/>
        <v>3595</v>
      </c>
      <c r="CU23" s="65">
        <f t="shared" si="8"/>
        <v>3634</v>
      </c>
      <c r="CV23" s="65">
        <f t="shared" si="8"/>
        <v>3673</v>
      </c>
      <c r="CW23" s="65">
        <f t="shared" si="8"/>
        <v>3712</v>
      </c>
      <c r="CX23" s="65">
        <f t="shared" si="8"/>
        <v>3751</v>
      </c>
      <c r="CY23" s="65">
        <f t="shared" si="8"/>
        <v>3790</v>
      </c>
      <c r="CZ23" s="65">
        <f t="shared" si="9"/>
        <v>3829</v>
      </c>
      <c r="DA23" s="65">
        <f t="shared" si="9"/>
        <v>3868</v>
      </c>
      <c r="DB23" s="65">
        <f t="shared" si="9"/>
        <v>3907</v>
      </c>
      <c r="DC23" s="65">
        <f t="shared" si="9"/>
        <v>3946</v>
      </c>
      <c r="DD23" s="65">
        <f t="shared" si="9"/>
        <v>3985</v>
      </c>
      <c r="DE23" s="65">
        <f t="shared" si="9"/>
        <v>4024</v>
      </c>
      <c r="DF23" s="65">
        <f t="shared" si="9"/>
        <v>4063</v>
      </c>
      <c r="DG23" s="65">
        <f t="shared" si="9"/>
        <v>4102</v>
      </c>
      <c r="DH23" s="65">
        <f t="shared" si="9"/>
        <v>4141</v>
      </c>
      <c r="DI23" s="65">
        <f t="shared" si="9"/>
        <v>4180</v>
      </c>
      <c r="DJ23" s="65">
        <f t="shared" si="9"/>
        <v>4219</v>
      </c>
      <c r="DK23" s="65">
        <f t="shared" si="9"/>
        <v>4258</v>
      </c>
      <c r="DL23" s="65">
        <f t="shared" si="9"/>
        <v>4297</v>
      </c>
      <c r="DM23" s="65">
        <f t="shared" si="9"/>
        <v>4336</v>
      </c>
      <c r="DN23" s="65">
        <f t="shared" si="9"/>
        <v>4375</v>
      </c>
      <c r="DO23" s="65">
        <f t="shared" si="9"/>
        <v>4414</v>
      </c>
      <c r="DP23" s="65">
        <f t="shared" si="10"/>
        <v>4453</v>
      </c>
      <c r="DQ23" s="65">
        <f t="shared" si="10"/>
        <v>4492</v>
      </c>
      <c r="DR23" s="65">
        <f t="shared" si="10"/>
        <v>4531</v>
      </c>
      <c r="DS23" s="65">
        <f t="shared" si="10"/>
        <v>4570</v>
      </c>
      <c r="DT23" s="65">
        <f t="shared" si="10"/>
        <v>4609</v>
      </c>
      <c r="DU23" s="65">
        <f t="shared" si="10"/>
        <v>4648</v>
      </c>
      <c r="DV23" s="65">
        <f t="shared" si="10"/>
        <v>4687</v>
      </c>
      <c r="DW23" s="65">
        <f t="shared" si="10"/>
        <v>4726</v>
      </c>
      <c r="DX23" s="65">
        <f t="shared" si="10"/>
        <v>4765</v>
      </c>
      <c r="DY23" s="65">
        <f t="shared" si="10"/>
        <v>4804</v>
      </c>
      <c r="DZ23" s="65">
        <f t="shared" si="10"/>
        <v>4843</v>
      </c>
      <c r="EA23" s="65">
        <f t="shared" si="10"/>
        <v>4882</v>
      </c>
      <c r="EB23" s="65">
        <f t="shared" si="10"/>
        <v>4921</v>
      </c>
      <c r="EC23" s="65">
        <f t="shared" si="10"/>
        <v>4960</v>
      </c>
      <c r="ED23" s="65">
        <f t="shared" si="10"/>
        <v>4999</v>
      </c>
      <c r="EE23" s="65">
        <f t="shared" si="10"/>
        <v>5038</v>
      </c>
      <c r="EF23" s="65">
        <f t="shared" si="11"/>
        <v>5077</v>
      </c>
      <c r="EG23" s="65">
        <f t="shared" si="11"/>
        <v>5116</v>
      </c>
      <c r="EH23" s="65">
        <f t="shared" si="11"/>
        <v>5155</v>
      </c>
      <c r="EI23" s="65">
        <f t="shared" si="11"/>
        <v>5194</v>
      </c>
      <c r="EJ23" s="65">
        <f t="shared" si="11"/>
        <v>5233</v>
      </c>
      <c r="EK23" s="65">
        <f t="shared" si="11"/>
        <v>5272</v>
      </c>
      <c r="EL23" s="65">
        <f t="shared" si="11"/>
        <v>5311</v>
      </c>
      <c r="EM23" s="65">
        <f t="shared" si="11"/>
        <v>5350</v>
      </c>
      <c r="EN23" s="65">
        <f t="shared" si="11"/>
        <v>5389</v>
      </c>
      <c r="EO23" s="65">
        <f t="shared" si="11"/>
        <v>5428</v>
      </c>
      <c r="EP23" s="65">
        <f t="shared" si="11"/>
        <v>5467</v>
      </c>
      <c r="EQ23" s="65">
        <f t="shared" si="11"/>
        <v>5506</v>
      </c>
      <c r="ER23" s="65">
        <f t="shared" si="11"/>
        <v>5545</v>
      </c>
      <c r="ES23" s="65">
        <f t="shared" si="11"/>
        <v>5584</v>
      </c>
      <c r="ET23" s="65">
        <f t="shared" si="11"/>
        <v>5623</v>
      </c>
      <c r="EU23" s="65">
        <f t="shared" si="11"/>
        <v>5662</v>
      </c>
      <c r="EV23" s="65">
        <f t="shared" si="12"/>
        <v>5701</v>
      </c>
      <c r="EW23" s="65">
        <f t="shared" si="12"/>
        <v>5740</v>
      </c>
      <c r="EX23" s="65">
        <f t="shared" si="12"/>
        <v>5779</v>
      </c>
      <c r="EY23" s="65">
        <f t="shared" si="12"/>
        <v>5818</v>
      </c>
      <c r="EZ23" s="65">
        <f t="shared" si="12"/>
        <v>5857</v>
      </c>
      <c r="FA23" s="65">
        <f t="shared" si="12"/>
        <v>5896</v>
      </c>
      <c r="FB23" s="65">
        <f t="shared" si="12"/>
        <v>5935</v>
      </c>
      <c r="FC23" s="65">
        <f t="shared" si="12"/>
        <v>5974</v>
      </c>
      <c r="FD23" s="65">
        <f t="shared" si="12"/>
        <v>6013</v>
      </c>
      <c r="FE23" s="65">
        <f t="shared" si="12"/>
        <v>6052</v>
      </c>
      <c r="FF23" s="65">
        <f t="shared" si="12"/>
        <v>6091</v>
      </c>
      <c r="FG23" s="65">
        <f t="shared" si="12"/>
        <v>6130</v>
      </c>
      <c r="FH23" s="65">
        <f t="shared" si="12"/>
        <v>6169</v>
      </c>
      <c r="FI23" s="65">
        <f t="shared" si="12"/>
        <v>6208</v>
      </c>
      <c r="FJ23" s="65">
        <f t="shared" si="12"/>
        <v>6247</v>
      </c>
      <c r="FK23" s="24"/>
    </row>
    <row r="24" spans="1:167" ht="15" outlineLevel="2" x14ac:dyDescent="0.25">
      <c r="A24" s="54"/>
      <c r="B24" s="54" t="s">
        <v>33</v>
      </c>
      <c r="C24" s="54"/>
      <c r="D24" s="54"/>
      <c r="E24" s="54"/>
      <c r="F24" s="65">
        <f t="shared" si="13"/>
        <v>8</v>
      </c>
      <c r="G24" s="65">
        <f t="shared" si="13"/>
        <v>47</v>
      </c>
      <c r="H24" s="65">
        <f t="shared" si="3"/>
        <v>86</v>
      </c>
      <c r="I24" s="65">
        <f t="shared" si="3"/>
        <v>125</v>
      </c>
      <c r="J24" s="65">
        <f t="shared" si="3"/>
        <v>164</v>
      </c>
      <c r="K24" s="65">
        <f t="shared" si="3"/>
        <v>203</v>
      </c>
      <c r="L24" s="65">
        <f t="shared" si="3"/>
        <v>242</v>
      </c>
      <c r="M24" s="65">
        <f t="shared" si="3"/>
        <v>281</v>
      </c>
      <c r="N24" s="65">
        <f t="shared" si="3"/>
        <v>320</v>
      </c>
      <c r="O24" s="65">
        <f t="shared" si="3"/>
        <v>359</v>
      </c>
      <c r="P24" s="65">
        <f t="shared" si="3"/>
        <v>398</v>
      </c>
      <c r="Q24" s="65">
        <f t="shared" si="3"/>
        <v>437</v>
      </c>
      <c r="R24" s="65">
        <f t="shared" si="3"/>
        <v>476</v>
      </c>
      <c r="S24" s="65">
        <f t="shared" si="3"/>
        <v>515</v>
      </c>
      <c r="T24" s="65">
        <f t="shared" si="3"/>
        <v>554</v>
      </c>
      <c r="U24" s="65">
        <f t="shared" si="3"/>
        <v>593</v>
      </c>
      <c r="V24" s="65">
        <f t="shared" si="3"/>
        <v>632</v>
      </c>
      <c r="W24" s="65">
        <f t="shared" si="3"/>
        <v>671</v>
      </c>
      <c r="X24" s="65">
        <f t="shared" si="4"/>
        <v>710</v>
      </c>
      <c r="Y24" s="65">
        <f t="shared" si="4"/>
        <v>749</v>
      </c>
      <c r="Z24" s="65">
        <f t="shared" si="4"/>
        <v>788</v>
      </c>
      <c r="AA24" s="65">
        <f t="shared" si="4"/>
        <v>827</v>
      </c>
      <c r="AB24" s="65">
        <f t="shared" si="4"/>
        <v>866</v>
      </c>
      <c r="AC24" s="65">
        <f t="shared" si="4"/>
        <v>905</v>
      </c>
      <c r="AD24" s="65">
        <f t="shared" si="4"/>
        <v>944</v>
      </c>
      <c r="AE24" s="65">
        <f t="shared" si="4"/>
        <v>983</v>
      </c>
      <c r="AF24" s="65">
        <f t="shared" si="4"/>
        <v>1022</v>
      </c>
      <c r="AG24" s="65">
        <f t="shared" si="4"/>
        <v>1061</v>
      </c>
      <c r="AH24" s="65">
        <f t="shared" si="4"/>
        <v>1100</v>
      </c>
      <c r="AI24" s="65">
        <f t="shared" si="4"/>
        <v>1139</v>
      </c>
      <c r="AJ24" s="65">
        <f t="shared" si="4"/>
        <v>1178</v>
      </c>
      <c r="AK24" s="65">
        <f t="shared" si="4"/>
        <v>1217</v>
      </c>
      <c r="AL24" s="65">
        <f t="shared" si="4"/>
        <v>1256</v>
      </c>
      <c r="AM24" s="65">
        <f t="shared" si="4"/>
        <v>1295</v>
      </c>
      <c r="AN24" s="65">
        <f t="shared" si="5"/>
        <v>1334</v>
      </c>
      <c r="AO24" s="65">
        <f t="shared" si="5"/>
        <v>1373</v>
      </c>
      <c r="AP24" s="65">
        <f t="shared" si="5"/>
        <v>1412</v>
      </c>
      <c r="AQ24" s="65">
        <f t="shared" si="5"/>
        <v>1451</v>
      </c>
      <c r="AR24" s="65">
        <f t="shared" si="5"/>
        <v>1490</v>
      </c>
      <c r="AS24" s="65">
        <f t="shared" si="5"/>
        <v>1529</v>
      </c>
      <c r="AT24" s="65">
        <f t="shared" si="5"/>
        <v>1568</v>
      </c>
      <c r="AU24" s="65">
        <f t="shared" si="5"/>
        <v>1607</v>
      </c>
      <c r="AV24" s="65">
        <f t="shared" si="5"/>
        <v>1646</v>
      </c>
      <c r="AW24" s="65">
        <f t="shared" si="5"/>
        <v>1685</v>
      </c>
      <c r="AX24" s="65">
        <f t="shared" si="5"/>
        <v>1724</v>
      </c>
      <c r="AY24" s="65">
        <f t="shared" si="5"/>
        <v>1763</v>
      </c>
      <c r="AZ24" s="65">
        <f t="shared" si="5"/>
        <v>1802</v>
      </c>
      <c r="BA24" s="65">
        <f t="shared" si="5"/>
        <v>1841</v>
      </c>
      <c r="BB24" s="65">
        <f t="shared" si="5"/>
        <v>1880</v>
      </c>
      <c r="BC24" s="65">
        <f t="shared" si="5"/>
        <v>1919</v>
      </c>
      <c r="BD24" s="65">
        <f t="shared" si="6"/>
        <v>1958</v>
      </c>
      <c r="BE24" s="65">
        <f t="shared" si="6"/>
        <v>1997</v>
      </c>
      <c r="BF24" s="65">
        <f t="shared" si="6"/>
        <v>2036</v>
      </c>
      <c r="BG24" s="65">
        <f t="shared" si="6"/>
        <v>2075</v>
      </c>
      <c r="BH24" s="65">
        <f t="shared" si="6"/>
        <v>2114</v>
      </c>
      <c r="BI24" s="65">
        <f t="shared" si="6"/>
        <v>2153</v>
      </c>
      <c r="BJ24" s="65">
        <f t="shared" si="6"/>
        <v>2192</v>
      </c>
      <c r="BK24" s="65">
        <f t="shared" si="6"/>
        <v>2231</v>
      </c>
      <c r="BL24" s="65">
        <f t="shared" si="6"/>
        <v>2270</v>
      </c>
      <c r="BM24" s="65">
        <f t="shared" si="6"/>
        <v>2309</v>
      </c>
      <c r="BN24" s="65">
        <f t="shared" si="6"/>
        <v>2348</v>
      </c>
      <c r="BO24" s="65">
        <f t="shared" si="6"/>
        <v>2387</v>
      </c>
      <c r="BP24" s="65">
        <f t="shared" si="6"/>
        <v>2426</v>
      </c>
      <c r="BQ24" s="65">
        <f t="shared" si="6"/>
        <v>2465</v>
      </c>
      <c r="BR24" s="65">
        <f t="shared" si="6"/>
        <v>2504</v>
      </c>
      <c r="BS24" s="65">
        <f t="shared" si="6"/>
        <v>2543</v>
      </c>
      <c r="BT24" s="65">
        <f t="shared" si="7"/>
        <v>2582</v>
      </c>
      <c r="BU24" s="65">
        <f t="shared" si="7"/>
        <v>2621</v>
      </c>
      <c r="BV24" s="65">
        <f t="shared" si="7"/>
        <v>2660</v>
      </c>
      <c r="BW24" s="65">
        <f t="shared" si="7"/>
        <v>2699</v>
      </c>
      <c r="BX24" s="65">
        <f t="shared" si="7"/>
        <v>2738</v>
      </c>
      <c r="BY24" s="65">
        <f t="shared" si="7"/>
        <v>2777</v>
      </c>
      <c r="BZ24" s="65">
        <f t="shared" si="7"/>
        <v>2816</v>
      </c>
      <c r="CA24" s="65">
        <f t="shared" si="7"/>
        <v>2855</v>
      </c>
      <c r="CB24" s="65">
        <f t="shared" si="7"/>
        <v>2894</v>
      </c>
      <c r="CC24" s="65">
        <f t="shared" si="7"/>
        <v>2933</v>
      </c>
      <c r="CD24" s="65">
        <f t="shared" si="7"/>
        <v>2972</v>
      </c>
      <c r="CE24" s="65">
        <f t="shared" si="7"/>
        <v>3011</v>
      </c>
      <c r="CF24" s="65">
        <f t="shared" si="7"/>
        <v>3050</v>
      </c>
      <c r="CG24" s="65">
        <f t="shared" si="7"/>
        <v>3089</v>
      </c>
      <c r="CH24" s="65">
        <f t="shared" si="7"/>
        <v>3128</v>
      </c>
      <c r="CI24" s="65">
        <f t="shared" si="7"/>
        <v>3167</v>
      </c>
      <c r="CJ24" s="65">
        <f t="shared" si="8"/>
        <v>3206</v>
      </c>
      <c r="CK24" s="65">
        <f t="shared" si="8"/>
        <v>3245</v>
      </c>
      <c r="CL24" s="65">
        <f t="shared" si="8"/>
        <v>3284</v>
      </c>
      <c r="CM24" s="65">
        <f t="shared" si="8"/>
        <v>3323</v>
      </c>
      <c r="CN24" s="65">
        <f t="shared" si="8"/>
        <v>3362</v>
      </c>
      <c r="CO24" s="65">
        <f t="shared" si="8"/>
        <v>3401</v>
      </c>
      <c r="CP24" s="65">
        <f t="shared" si="8"/>
        <v>3440</v>
      </c>
      <c r="CQ24" s="65">
        <f t="shared" si="8"/>
        <v>3479</v>
      </c>
      <c r="CR24" s="65">
        <f t="shared" si="8"/>
        <v>3518</v>
      </c>
      <c r="CS24" s="65">
        <f t="shared" si="8"/>
        <v>3557</v>
      </c>
      <c r="CT24" s="65">
        <f t="shared" si="8"/>
        <v>3596</v>
      </c>
      <c r="CU24" s="65">
        <f t="shared" si="8"/>
        <v>3635</v>
      </c>
      <c r="CV24" s="65">
        <f t="shared" si="8"/>
        <v>3674</v>
      </c>
      <c r="CW24" s="65">
        <f t="shared" si="8"/>
        <v>3713</v>
      </c>
      <c r="CX24" s="65">
        <f t="shared" si="8"/>
        <v>3752</v>
      </c>
      <c r="CY24" s="65">
        <f t="shared" si="8"/>
        <v>3791</v>
      </c>
      <c r="CZ24" s="65">
        <f t="shared" si="9"/>
        <v>3830</v>
      </c>
      <c r="DA24" s="65">
        <f t="shared" si="9"/>
        <v>3869</v>
      </c>
      <c r="DB24" s="65">
        <f t="shared" si="9"/>
        <v>3908</v>
      </c>
      <c r="DC24" s="65">
        <f t="shared" si="9"/>
        <v>3947</v>
      </c>
      <c r="DD24" s="65">
        <f t="shared" si="9"/>
        <v>3986</v>
      </c>
      <c r="DE24" s="65">
        <f t="shared" si="9"/>
        <v>4025</v>
      </c>
      <c r="DF24" s="65">
        <f t="shared" si="9"/>
        <v>4064</v>
      </c>
      <c r="DG24" s="65">
        <f t="shared" si="9"/>
        <v>4103</v>
      </c>
      <c r="DH24" s="65">
        <f t="shared" si="9"/>
        <v>4142</v>
      </c>
      <c r="DI24" s="65">
        <f t="shared" si="9"/>
        <v>4181</v>
      </c>
      <c r="DJ24" s="65">
        <f t="shared" si="9"/>
        <v>4220</v>
      </c>
      <c r="DK24" s="65">
        <f t="shared" si="9"/>
        <v>4259</v>
      </c>
      <c r="DL24" s="65">
        <f t="shared" si="9"/>
        <v>4298</v>
      </c>
      <c r="DM24" s="65">
        <f t="shared" si="9"/>
        <v>4337</v>
      </c>
      <c r="DN24" s="65">
        <f t="shared" si="9"/>
        <v>4376</v>
      </c>
      <c r="DO24" s="65">
        <f t="shared" si="9"/>
        <v>4415</v>
      </c>
      <c r="DP24" s="65">
        <f t="shared" si="10"/>
        <v>4454</v>
      </c>
      <c r="DQ24" s="65">
        <f t="shared" si="10"/>
        <v>4493</v>
      </c>
      <c r="DR24" s="65">
        <f t="shared" si="10"/>
        <v>4532</v>
      </c>
      <c r="DS24" s="65">
        <f t="shared" si="10"/>
        <v>4571</v>
      </c>
      <c r="DT24" s="65">
        <f t="shared" si="10"/>
        <v>4610</v>
      </c>
      <c r="DU24" s="65">
        <f t="shared" si="10"/>
        <v>4649</v>
      </c>
      <c r="DV24" s="65">
        <f t="shared" si="10"/>
        <v>4688</v>
      </c>
      <c r="DW24" s="65">
        <f t="shared" si="10"/>
        <v>4727</v>
      </c>
      <c r="DX24" s="65">
        <f t="shared" si="10"/>
        <v>4766</v>
      </c>
      <c r="DY24" s="65">
        <f t="shared" si="10"/>
        <v>4805</v>
      </c>
      <c r="DZ24" s="65">
        <f t="shared" si="10"/>
        <v>4844</v>
      </c>
      <c r="EA24" s="65">
        <f t="shared" si="10"/>
        <v>4883</v>
      </c>
      <c r="EB24" s="65">
        <f t="shared" si="10"/>
        <v>4922</v>
      </c>
      <c r="EC24" s="65">
        <f t="shared" si="10"/>
        <v>4961</v>
      </c>
      <c r="ED24" s="65">
        <f t="shared" si="10"/>
        <v>5000</v>
      </c>
      <c r="EE24" s="65">
        <f t="shared" si="10"/>
        <v>5039</v>
      </c>
      <c r="EF24" s="65">
        <f t="shared" si="11"/>
        <v>5078</v>
      </c>
      <c r="EG24" s="65">
        <f t="shared" si="11"/>
        <v>5117</v>
      </c>
      <c r="EH24" s="65">
        <f t="shared" si="11"/>
        <v>5156</v>
      </c>
      <c r="EI24" s="65">
        <f t="shared" si="11"/>
        <v>5195</v>
      </c>
      <c r="EJ24" s="65">
        <f t="shared" si="11"/>
        <v>5234</v>
      </c>
      <c r="EK24" s="65">
        <f t="shared" si="11"/>
        <v>5273</v>
      </c>
      <c r="EL24" s="65">
        <f t="shared" si="11"/>
        <v>5312</v>
      </c>
      <c r="EM24" s="65">
        <f t="shared" si="11"/>
        <v>5351</v>
      </c>
      <c r="EN24" s="65">
        <f t="shared" si="11"/>
        <v>5390</v>
      </c>
      <c r="EO24" s="65">
        <f t="shared" si="11"/>
        <v>5429</v>
      </c>
      <c r="EP24" s="65">
        <f t="shared" si="11"/>
        <v>5468</v>
      </c>
      <c r="EQ24" s="65">
        <f t="shared" si="11"/>
        <v>5507</v>
      </c>
      <c r="ER24" s="65">
        <f t="shared" si="11"/>
        <v>5546</v>
      </c>
      <c r="ES24" s="65">
        <f t="shared" si="11"/>
        <v>5585</v>
      </c>
      <c r="ET24" s="65">
        <f t="shared" si="11"/>
        <v>5624</v>
      </c>
      <c r="EU24" s="65">
        <f t="shared" si="11"/>
        <v>5663</v>
      </c>
      <c r="EV24" s="65">
        <f t="shared" si="12"/>
        <v>5702</v>
      </c>
      <c r="EW24" s="65">
        <f t="shared" si="12"/>
        <v>5741</v>
      </c>
      <c r="EX24" s="65">
        <f t="shared" si="12"/>
        <v>5780</v>
      </c>
      <c r="EY24" s="65">
        <f t="shared" si="12"/>
        <v>5819</v>
      </c>
      <c r="EZ24" s="65">
        <f t="shared" si="12"/>
        <v>5858</v>
      </c>
      <c r="FA24" s="65">
        <f t="shared" si="12"/>
        <v>5897</v>
      </c>
      <c r="FB24" s="65">
        <f t="shared" si="12"/>
        <v>5936</v>
      </c>
      <c r="FC24" s="65">
        <f t="shared" si="12"/>
        <v>5975</v>
      </c>
      <c r="FD24" s="65">
        <f t="shared" si="12"/>
        <v>6014</v>
      </c>
      <c r="FE24" s="65">
        <f t="shared" si="12"/>
        <v>6053</v>
      </c>
      <c r="FF24" s="65">
        <f t="shared" si="12"/>
        <v>6092</v>
      </c>
      <c r="FG24" s="65">
        <f t="shared" si="12"/>
        <v>6131</v>
      </c>
      <c r="FH24" s="65">
        <f t="shared" si="12"/>
        <v>6170</v>
      </c>
      <c r="FI24" s="65">
        <f t="shared" si="12"/>
        <v>6209</v>
      </c>
      <c r="FJ24" s="65">
        <f t="shared" si="12"/>
        <v>6248</v>
      </c>
      <c r="FK24" s="24"/>
    </row>
    <row r="25" spans="1:167" ht="15" outlineLevel="2" x14ac:dyDescent="0.25">
      <c r="A25" s="54"/>
      <c r="B25" s="54" t="s">
        <v>34</v>
      </c>
      <c r="C25" s="54"/>
      <c r="D25" s="54"/>
      <c r="E25" s="54"/>
      <c r="F25" s="65">
        <f t="shared" si="13"/>
        <v>9</v>
      </c>
      <c r="G25" s="65">
        <f t="shared" si="13"/>
        <v>48</v>
      </c>
      <c r="H25" s="65">
        <f t="shared" si="3"/>
        <v>87</v>
      </c>
      <c r="I25" s="65">
        <f t="shared" si="3"/>
        <v>126</v>
      </c>
      <c r="J25" s="65">
        <f t="shared" si="3"/>
        <v>165</v>
      </c>
      <c r="K25" s="65">
        <f t="shared" si="3"/>
        <v>204</v>
      </c>
      <c r="L25" s="65">
        <f t="shared" si="3"/>
        <v>243</v>
      </c>
      <c r="M25" s="65">
        <f t="shared" si="3"/>
        <v>282</v>
      </c>
      <c r="N25" s="65">
        <f t="shared" si="3"/>
        <v>321</v>
      </c>
      <c r="O25" s="65">
        <f t="shared" si="3"/>
        <v>360</v>
      </c>
      <c r="P25" s="65">
        <f t="shared" si="3"/>
        <v>399</v>
      </c>
      <c r="Q25" s="65">
        <f t="shared" si="3"/>
        <v>438</v>
      </c>
      <c r="R25" s="65">
        <f t="shared" si="3"/>
        <v>477</v>
      </c>
      <c r="S25" s="65">
        <f t="shared" si="3"/>
        <v>516</v>
      </c>
      <c r="T25" s="65">
        <f t="shared" si="3"/>
        <v>555</v>
      </c>
      <c r="U25" s="65">
        <f t="shared" si="3"/>
        <v>594</v>
      </c>
      <c r="V25" s="65">
        <f t="shared" si="3"/>
        <v>633</v>
      </c>
      <c r="W25" s="65">
        <f t="shared" si="3"/>
        <v>672</v>
      </c>
      <c r="X25" s="65">
        <f t="shared" si="4"/>
        <v>711</v>
      </c>
      <c r="Y25" s="65">
        <f t="shared" si="4"/>
        <v>750</v>
      </c>
      <c r="Z25" s="65">
        <f t="shared" si="4"/>
        <v>789</v>
      </c>
      <c r="AA25" s="65">
        <f t="shared" si="4"/>
        <v>828</v>
      </c>
      <c r="AB25" s="65">
        <f t="shared" si="4"/>
        <v>867</v>
      </c>
      <c r="AC25" s="65">
        <f t="shared" si="4"/>
        <v>906</v>
      </c>
      <c r="AD25" s="65">
        <f t="shared" si="4"/>
        <v>945</v>
      </c>
      <c r="AE25" s="65">
        <f t="shared" si="4"/>
        <v>984</v>
      </c>
      <c r="AF25" s="65">
        <f t="shared" si="4"/>
        <v>1023</v>
      </c>
      <c r="AG25" s="65">
        <f t="shared" si="4"/>
        <v>1062</v>
      </c>
      <c r="AH25" s="65">
        <f t="shared" si="4"/>
        <v>1101</v>
      </c>
      <c r="AI25" s="65">
        <f t="shared" si="4"/>
        <v>1140</v>
      </c>
      <c r="AJ25" s="65">
        <f t="shared" si="4"/>
        <v>1179</v>
      </c>
      <c r="AK25" s="65">
        <f t="shared" si="4"/>
        <v>1218</v>
      </c>
      <c r="AL25" s="65">
        <f t="shared" si="4"/>
        <v>1257</v>
      </c>
      <c r="AM25" s="65">
        <f t="shared" si="4"/>
        <v>1296</v>
      </c>
      <c r="AN25" s="65">
        <f t="shared" si="5"/>
        <v>1335</v>
      </c>
      <c r="AO25" s="65">
        <f t="shared" si="5"/>
        <v>1374</v>
      </c>
      <c r="AP25" s="65">
        <f t="shared" si="5"/>
        <v>1413</v>
      </c>
      <c r="AQ25" s="65">
        <f t="shared" si="5"/>
        <v>1452</v>
      </c>
      <c r="AR25" s="65">
        <f t="shared" si="5"/>
        <v>1491</v>
      </c>
      <c r="AS25" s="65">
        <f t="shared" si="5"/>
        <v>1530</v>
      </c>
      <c r="AT25" s="65">
        <f t="shared" si="5"/>
        <v>1569</v>
      </c>
      <c r="AU25" s="65">
        <f t="shared" si="5"/>
        <v>1608</v>
      </c>
      <c r="AV25" s="65">
        <f t="shared" si="5"/>
        <v>1647</v>
      </c>
      <c r="AW25" s="65">
        <f t="shared" si="5"/>
        <v>1686</v>
      </c>
      <c r="AX25" s="65">
        <f t="shared" si="5"/>
        <v>1725</v>
      </c>
      <c r="AY25" s="65">
        <f t="shared" si="5"/>
        <v>1764</v>
      </c>
      <c r="AZ25" s="65">
        <f t="shared" si="5"/>
        <v>1803</v>
      </c>
      <c r="BA25" s="65">
        <f t="shared" si="5"/>
        <v>1842</v>
      </c>
      <c r="BB25" s="65">
        <f t="shared" si="5"/>
        <v>1881</v>
      </c>
      <c r="BC25" s="65">
        <f t="shared" si="5"/>
        <v>1920</v>
      </c>
      <c r="BD25" s="65">
        <f t="shared" si="6"/>
        <v>1959</v>
      </c>
      <c r="BE25" s="65">
        <f t="shared" si="6"/>
        <v>1998</v>
      </c>
      <c r="BF25" s="65">
        <f t="shared" si="6"/>
        <v>2037</v>
      </c>
      <c r="BG25" s="65">
        <f t="shared" si="6"/>
        <v>2076</v>
      </c>
      <c r="BH25" s="65">
        <f t="shared" si="6"/>
        <v>2115</v>
      </c>
      <c r="BI25" s="65">
        <f t="shared" si="6"/>
        <v>2154</v>
      </c>
      <c r="BJ25" s="65">
        <f t="shared" si="6"/>
        <v>2193</v>
      </c>
      <c r="BK25" s="65">
        <f t="shared" si="6"/>
        <v>2232</v>
      </c>
      <c r="BL25" s="65">
        <f t="shared" si="6"/>
        <v>2271</v>
      </c>
      <c r="BM25" s="65">
        <f t="shared" si="6"/>
        <v>2310</v>
      </c>
      <c r="BN25" s="65">
        <f t="shared" si="6"/>
        <v>2349</v>
      </c>
      <c r="BO25" s="65">
        <f t="shared" si="6"/>
        <v>2388</v>
      </c>
      <c r="BP25" s="65">
        <f t="shared" si="6"/>
        <v>2427</v>
      </c>
      <c r="BQ25" s="65">
        <f t="shared" si="6"/>
        <v>2466</v>
      </c>
      <c r="BR25" s="65">
        <f t="shared" si="6"/>
        <v>2505</v>
      </c>
      <c r="BS25" s="65">
        <f t="shared" si="6"/>
        <v>2544</v>
      </c>
      <c r="BT25" s="65">
        <f t="shared" si="7"/>
        <v>2583</v>
      </c>
      <c r="BU25" s="65">
        <f t="shared" si="7"/>
        <v>2622</v>
      </c>
      <c r="BV25" s="65">
        <f t="shared" si="7"/>
        <v>2661</v>
      </c>
      <c r="BW25" s="65">
        <f t="shared" si="7"/>
        <v>2700</v>
      </c>
      <c r="BX25" s="65">
        <f t="shared" si="7"/>
        <v>2739</v>
      </c>
      <c r="BY25" s="65">
        <f t="shared" si="7"/>
        <v>2778</v>
      </c>
      <c r="BZ25" s="65">
        <f t="shared" si="7"/>
        <v>2817</v>
      </c>
      <c r="CA25" s="65">
        <f t="shared" si="7"/>
        <v>2856</v>
      </c>
      <c r="CB25" s="65">
        <f t="shared" si="7"/>
        <v>2895</v>
      </c>
      <c r="CC25" s="65">
        <f t="shared" si="7"/>
        <v>2934</v>
      </c>
      <c r="CD25" s="65">
        <f t="shared" si="7"/>
        <v>2973</v>
      </c>
      <c r="CE25" s="65">
        <f t="shared" si="7"/>
        <v>3012</v>
      </c>
      <c r="CF25" s="65">
        <f t="shared" si="7"/>
        <v>3051</v>
      </c>
      <c r="CG25" s="65">
        <f t="shared" si="7"/>
        <v>3090</v>
      </c>
      <c r="CH25" s="65">
        <f t="shared" si="7"/>
        <v>3129</v>
      </c>
      <c r="CI25" s="65">
        <f t="shared" si="7"/>
        <v>3168</v>
      </c>
      <c r="CJ25" s="65">
        <f t="shared" si="8"/>
        <v>3207</v>
      </c>
      <c r="CK25" s="65">
        <f t="shared" si="8"/>
        <v>3246</v>
      </c>
      <c r="CL25" s="65">
        <f t="shared" si="8"/>
        <v>3285</v>
      </c>
      <c r="CM25" s="65">
        <f t="shared" si="8"/>
        <v>3324</v>
      </c>
      <c r="CN25" s="65">
        <f t="shared" si="8"/>
        <v>3363</v>
      </c>
      <c r="CO25" s="65">
        <f t="shared" si="8"/>
        <v>3402</v>
      </c>
      <c r="CP25" s="65">
        <f t="shared" si="8"/>
        <v>3441</v>
      </c>
      <c r="CQ25" s="65">
        <f t="shared" si="8"/>
        <v>3480</v>
      </c>
      <c r="CR25" s="65">
        <f t="shared" si="8"/>
        <v>3519</v>
      </c>
      <c r="CS25" s="65">
        <f t="shared" si="8"/>
        <v>3558</v>
      </c>
      <c r="CT25" s="65">
        <f t="shared" si="8"/>
        <v>3597</v>
      </c>
      <c r="CU25" s="65">
        <f t="shared" si="8"/>
        <v>3636</v>
      </c>
      <c r="CV25" s="65">
        <f t="shared" si="8"/>
        <v>3675</v>
      </c>
      <c r="CW25" s="65">
        <f t="shared" si="8"/>
        <v>3714</v>
      </c>
      <c r="CX25" s="65">
        <f t="shared" si="8"/>
        <v>3753</v>
      </c>
      <c r="CY25" s="65">
        <f t="shared" si="8"/>
        <v>3792</v>
      </c>
      <c r="CZ25" s="65">
        <f t="shared" si="9"/>
        <v>3831</v>
      </c>
      <c r="DA25" s="65">
        <f t="shared" si="9"/>
        <v>3870</v>
      </c>
      <c r="DB25" s="65">
        <f t="shared" si="9"/>
        <v>3909</v>
      </c>
      <c r="DC25" s="65">
        <f t="shared" si="9"/>
        <v>3948</v>
      </c>
      <c r="DD25" s="65">
        <f t="shared" si="9"/>
        <v>3987</v>
      </c>
      <c r="DE25" s="65">
        <f t="shared" si="9"/>
        <v>4026</v>
      </c>
      <c r="DF25" s="65">
        <f t="shared" si="9"/>
        <v>4065</v>
      </c>
      <c r="DG25" s="65">
        <f t="shared" si="9"/>
        <v>4104</v>
      </c>
      <c r="DH25" s="65">
        <f t="shared" si="9"/>
        <v>4143</v>
      </c>
      <c r="DI25" s="65">
        <f t="shared" si="9"/>
        <v>4182</v>
      </c>
      <c r="DJ25" s="65">
        <f t="shared" si="9"/>
        <v>4221</v>
      </c>
      <c r="DK25" s="65">
        <f t="shared" si="9"/>
        <v>4260</v>
      </c>
      <c r="DL25" s="65">
        <f t="shared" si="9"/>
        <v>4299</v>
      </c>
      <c r="DM25" s="65">
        <f t="shared" si="9"/>
        <v>4338</v>
      </c>
      <c r="DN25" s="65">
        <f t="shared" si="9"/>
        <v>4377</v>
      </c>
      <c r="DO25" s="65">
        <f t="shared" si="9"/>
        <v>4416</v>
      </c>
      <c r="DP25" s="65">
        <f t="shared" si="10"/>
        <v>4455</v>
      </c>
      <c r="DQ25" s="65">
        <f t="shared" si="10"/>
        <v>4494</v>
      </c>
      <c r="DR25" s="65">
        <f t="shared" si="10"/>
        <v>4533</v>
      </c>
      <c r="DS25" s="65">
        <f t="shared" si="10"/>
        <v>4572</v>
      </c>
      <c r="DT25" s="65">
        <f t="shared" si="10"/>
        <v>4611</v>
      </c>
      <c r="DU25" s="65">
        <f t="shared" si="10"/>
        <v>4650</v>
      </c>
      <c r="DV25" s="65">
        <f t="shared" si="10"/>
        <v>4689</v>
      </c>
      <c r="DW25" s="65">
        <f t="shared" si="10"/>
        <v>4728</v>
      </c>
      <c r="DX25" s="65">
        <f t="shared" si="10"/>
        <v>4767</v>
      </c>
      <c r="DY25" s="65">
        <f t="shared" si="10"/>
        <v>4806</v>
      </c>
      <c r="DZ25" s="65">
        <f t="shared" si="10"/>
        <v>4845</v>
      </c>
      <c r="EA25" s="65">
        <f t="shared" si="10"/>
        <v>4884</v>
      </c>
      <c r="EB25" s="65">
        <f t="shared" si="10"/>
        <v>4923</v>
      </c>
      <c r="EC25" s="65">
        <f t="shared" si="10"/>
        <v>4962</v>
      </c>
      <c r="ED25" s="65">
        <f t="shared" si="10"/>
        <v>5001</v>
      </c>
      <c r="EE25" s="65">
        <f t="shared" si="10"/>
        <v>5040</v>
      </c>
      <c r="EF25" s="65">
        <f t="shared" si="11"/>
        <v>5079</v>
      </c>
      <c r="EG25" s="65">
        <f t="shared" si="11"/>
        <v>5118</v>
      </c>
      <c r="EH25" s="65">
        <f t="shared" si="11"/>
        <v>5157</v>
      </c>
      <c r="EI25" s="65">
        <f t="shared" si="11"/>
        <v>5196</v>
      </c>
      <c r="EJ25" s="65">
        <f t="shared" si="11"/>
        <v>5235</v>
      </c>
      <c r="EK25" s="65">
        <f t="shared" si="11"/>
        <v>5274</v>
      </c>
      <c r="EL25" s="65">
        <f t="shared" si="11"/>
        <v>5313</v>
      </c>
      <c r="EM25" s="65">
        <f t="shared" si="11"/>
        <v>5352</v>
      </c>
      <c r="EN25" s="65">
        <f t="shared" si="11"/>
        <v>5391</v>
      </c>
      <c r="EO25" s="65">
        <f t="shared" si="11"/>
        <v>5430</v>
      </c>
      <c r="EP25" s="65">
        <f t="shared" si="11"/>
        <v>5469</v>
      </c>
      <c r="EQ25" s="65">
        <f t="shared" si="11"/>
        <v>5508</v>
      </c>
      <c r="ER25" s="65">
        <f t="shared" si="11"/>
        <v>5547</v>
      </c>
      <c r="ES25" s="65">
        <f t="shared" si="11"/>
        <v>5586</v>
      </c>
      <c r="ET25" s="65">
        <f t="shared" si="11"/>
        <v>5625</v>
      </c>
      <c r="EU25" s="65">
        <f t="shared" si="11"/>
        <v>5664</v>
      </c>
      <c r="EV25" s="65">
        <f t="shared" si="12"/>
        <v>5703</v>
      </c>
      <c r="EW25" s="65">
        <f t="shared" si="12"/>
        <v>5742</v>
      </c>
      <c r="EX25" s="65">
        <f t="shared" si="12"/>
        <v>5781</v>
      </c>
      <c r="EY25" s="65">
        <f t="shared" si="12"/>
        <v>5820</v>
      </c>
      <c r="EZ25" s="65">
        <f t="shared" si="12"/>
        <v>5859</v>
      </c>
      <c r="FA25" s="65">
        <f t="shared" si="12"/>
        <v>5898</v>
      </c>
      <c r="FB25" s="65">
        <f t="shared" si="12"/>
        <v>5937</v>
      </c>
      <c r="FC25" s="65">
        <f t="shared" si="12"/>
        <v>5976</v>
      </c>
      <c r="FD25" s="65">
        <f t="shared" si="12"/>
        <v>6015</v>
      </c>
      <c r="FE25" s="65">
        <f t="shared" si="12"/>
        <v>6054</v>
      </c>
      <c r="FF25" s="65">
        <f t="shared" si="12"/>
        <v>6093</v>
      </c>
      <c r="FG25" s="65">
        <f t="shared" si="12"/>
        <v>6132</v>
      </c>
      <c r="FH25" s="65">
        <f t="shared" si="12"/>
        <v>6171</v>
      </c>
      <c r="FI25" s="65">
        <f t="shared" si="12"/>
        <v>6210</v>
      </c>
      <c r="FJ25" s="65">
        <f t="shared" si="12"/>
        <v>6249</v>
      </c>
      <c r="FK25" s="24"/>
    </row>
    <row r="26" spans="1:167" ht="15" outlineLevel="2" x14ac:dyDescent="0.25">
      <c r="A26" s="54"/>
      <c r="B26" s="54" t="s">
        <v>35</v>
      </c>
      <c r="C26" s="54"/>
      <c r="D26" s="54"/>
      <c r="E26" s="54"/>
      <c r="F26" s="65">
        <f t="shared" si="13"/>
        <v>10</v>
      </c>
      <c r="G26" s="65">
        <f t="shared" si="13"/>
        <v>49</v>
      </c>
      <c r="H26" s="65">
        <f t="shared" si="3"/>
        <v>88</v>
      </c>
      <c r="I26" s="65">
        <f t="shared" si="3"/>
        <v>127</v>
      </c>
      <c r="J26" s="65">
        <f t="shared" si="3"/>
        <v>166</v>
      </c>
      <c r="K26" s="65">
        <f t="shared" si="3"/>
        <v>205</v>
      </c>
      <c r="L26" s="65">
        <f t="shared" si="3"/>
        <v>244</v>
      </c>
      <c r="M26" s="65">
        <f t="shared" si="3"/>
        <v>283</v>
      </c>
      <c r="N26" s="65">
        <f t="shared" si="3"/>
        <v>322</v>
      </c>
      <c r="O26" s="65">
        <f t="shared" si="3"/>
        <v>361</v>
      </c>
      <c r="P26" s="65">
        <f t="shared" si="3"/>
        <v>400</v>
      </c>
      <c r="Q26" s="65">
        <f t="shared" si="3"/>
        <v>439</v>
      </c>
      <c r="R26" s="65">
        <f t="shared" si="3"/>
        <v>478</v>
      </c>
      <c r="S26" s="65">
        <f t="shared" si="3"/>
        <v>517</v>
      </c>
      <c r="T26" s="65">
        <f t="shared" si="3"/>
        <v>556</v>
      </c>
      <c r="U26" s="65">
        <f t="shared" si="3"/>
        <v>595</v>
      </c>
      <c r="V26" s="65">
        <f t="shared" si="3"/>
        <v>634</v>
      </c>
      <c r="W26" s="65">
        <f t="shared" si="3"/>
        <v>673</v>
      </c>
      <c r="X26" s="65">
        <f t="shared" si="4"/>
        <v>712</v>
      </c>
      <c r="Y26" s="65">
        <f t="shared" si="4"/>
        <v>751</v>
      </c>
      <c r="Z26" s="65">
        <f t="shared" si="4"/>
        <v>790</v>
      </c>
      <c r="AA26" s="65">
        <f t="shared" si="4"/>
        <v>829</v>
      </c>
      <c r="AB26" s="65">
        <f t="shared" si="4"/>
        <v>868</v>
      </c>
      <c r="AC26" s="65">
        <f t="shared" si="4"/>
        <v>907</v>
      </c>
      <c r="AD26" s="65">
        <f t="shared" si="4"/>
        <v>946</v>
      </c>
      <c r="AE26" s="65">
        <f t="shared" si="4"/>
        <v>985</v>
      </c>
      <c r="AF26" s="65">
        <f t="shared" si="4"/>
        <v>1024</v>
      </c>
      <c r="AG26" s="65">
        <f t="shared" si="4"/>
        <v>1063</v>
      </c>
      <c r="AH26" s="65">
        <f t="shared" si="4"/>
        <v>1102</v>
      </c>
      <c r="AI26" s="65">
        <f t="shared" si="4"/>
        <v>1141</v>
      </c>
      <c r="AJ26" s="65">
        <f t="shared" si="4"/>
        <v>1180</v>
      </c>
      <c r="AK26" s="65">
        <f t="shared" si="4"/>
        <v>1219</v>
      </c>
      <c r="AL26" s="65">
        <f t="shared" si="4"/>
        <v>1258</v>
      </c>
      <c r="AM26" s="65">
        <f t="shared" si="4"/>
        <v>1297</v>
      </c>
      <c r="AN26" s="65">
        <f t="shared" si="5"/>
        <v>1336</v>
      </c>
      <c r="AO26" s="65">
        <f t="shared" si="5"/>
        <v>1375</v>
      </c>
      <c r="AP26" s="65">
        <f t="shared" si="5"/>
        <v>1414</v>
      </c>
      <c r="AQ26" s="65">
        <f t="shared" si="5"/>
        <v>1453</v>
      </c>
      <c r="AR26" s="65">
        <f t="shared" si="5"/>
        <v>1492</v>
      </c>
      <c r="AS26" s="65">
        <f t="shared" si="5"/>
        <v>1531</v>
      </c>
      <c r="AT26" s="65">
        <f t="shared" si="5"/>
        <v>1570</v>
      </c>
      <c r="AU26" s="65">
        <f t="shared" si="5"/>
        <v>1609</v>
      </c>
      <c r="AV26" s="65">
        <f t="shared" si="5"/>
        <v>1648</v>
      </c>
      <c r="AW26" s="65">
        <f t="shared" si="5"/>
        <v>1687</v>
      </c>
      <c r="AX26" s="65">
        <f t="shared" si="5"/>
        <v>1726</v>
      </c>
      <c r="AY26" s="65">
        <f t="shared" si="5"/>
        <v>1765</v>
      </c>
      <c r="AZ26" s="65">
        <f t="shared" si="5"/>
        <v>1804</v>
      </c>
      <c r="BA26" s="65">
        <f t="shared" si="5"/>
        <v>1843</v>
      </c>
      <c r="BB26" s="65">
        <f t="shared" si="5"/>
        <v>1882</v>
      </c>
      <c r="BC26" s="65">
        <f t="shared" si="5"/>
        <v>1921</v>
      </c>
      <c r="BD26" s="65">
        <f t="shared" si="6"/>
        <v>1960</v>
      </c>
      <c r="BE26" s="65">
        <f t="shared" si="6"/>
        <v>1999</v>
      </c>
      <c r="BF26" s="65">
        <f t="shared" si="6"/>
        <v>2038</v>
      </c>
      <c r="BG26" s="65">
        <f t="shared" si="6"/>
        <v>2077</v>
      </c>
      <c r="BH26" s="65">
        <f t="shared" si="6"/>
        <v>2116</v>
      </c>
      <c r="BI26" s="65">
        <f t="shared" si="6"/>
        <v>2155</v>
      </c>
      <c r="BJ26" s="65">
        <f t="shared" si="6"/>
        <v>2194</v>
      </c>
      <c r="BK26" s="65">
        <f t="shared" si="6"/>
        <v>2233</v>
      </c>
      <c r="BL26" s="65">
        <f t="shared" si="6"/>
        <v>2272</v>
      </c>
      <c r="BM26" s="65">
        <f t="shared" si="6"/>
        <v>2311</v>
      </c>
      <c r="BN26" s="65">
        <f t="shared" si="6"/>
        <v>2350</v>
      </c>
      <c r="BO26" s="65">
        <f t="shared" si="6"/>
        <v>2389</v>
      </c>
      <c r="BP26" s="65">
        <f t="shared" si="6"/>
        <v>2428</v>
      </c>
      <c r="BQ26" s="65">
        <f t="shared" si="6"/>
        <v>2467</v>
      </c>
      <c r="BR26" s="65">
        <f t="shared" si="6"/>
        <v>2506</v>
      </c>
      <c r="BS26" s="65">
        <f t="shared" si="6"/>
        <v>2545</v>
      </c>
      <c r="BT26" s="65">
        <f t="shared" si="7"/>
        <v>2584</v>
      </c>
      <c r="BU26" s="65">
        <f t="shared" si="7"/>
        <v>2623</v>
      </c>
      <c r="BV26" s="65">
        <f t="shared" si="7"/>
        <v>2662</v>
      </c>
      <c r="BW26" s="65">
        <f t="shared" si="7"/>
        <v>2701</v>
      </c>
      <c r="BX26" s="65">
        <f t="shared" si="7"/>
        <v>2740</v>
      </c>
      <c r="BY26" s="65">
        <f t="shared" si="7"/>
        <v>2779</v>
      </c>
      <c r="BZ26" s="65">
        <f t="shared" si="7"/>
        <v>2818</v>
      </c>
      <c r="CA26" s="65">
        <f t="shared" si="7"/>
        <v>2857</v>
      </c>
      <c r="CB26" s="65">
        <f t="shared" si="7"/>
        <v>2896</v>
      </c>
      <c r="CC26" s="65">
        <f t="shared" si="7"/>
        <v>2935</v>
      </c>
      <c r="CD26" s="65">
        <f t="shared" si="7"/>
        <v>2974</v>
      </c>
      <c r="CE26" s="65">
        <f t="shared" si="7"/>
        <v>3013</v>
      </c>
      <c r="CF26" s="65">
        <f t="shared" si="7"/>
        <v>3052</v>
      </c>
      <c r="CG26" s="65">
        <f t="shared" si="7"/>
        <v>3091</v>
      </c>
      <c r="CH26" s="65">
        <f t="shared" si="7"/>
        <v>3130</v>
      </c>
      <c r="CI26" s="65">
        <f t="shared" si="7"/>
        <v>3169</v>
      </c>
      <c r="CJ26" s="65">
        <f t="shared" si="8"/>
        <v>3208</v>
      </c>
      <c r="CK26" s="65">
        <f t="shared" si="8"/>
        <v>3247</v>
      </c>
      <c r="CL26" s="65">
        <f t="shared" si="8"/>
        <v>3286</v>
      </c>
      <c r="CM26" s="65">
        <f t="shared" si="8"/>
        <v>3325</v>
      </c>
      <c r="CN26" s="65">
        <f t="shared" si="8"/>
        <v>3364</v>
      </c>
      <c r="CO26" s="65">
        <f t="shared" si="8"/>
        <v>3403</v>
      </c>
      <c r="CP26" s="65">
        <f t="shared" si="8"/>
        <v>3442</v>
      </c>
      <c r="CQ26" s="65">
        <f t="shared" si="8"/>
        <v>3481</v>
      </c>
      <c r="CR26" s="65">
        <f t="shared" si="8"/>
        <v>3520</v>
      </c>
      <c r="CS26" s="65">
        <f t="shared" si="8"/>
        <v>3559</v>
      </c>
      <c r="CT26" s="65">
        <f t="shared" si="8"/>
        <v>3598</v>
      </c>
      <c r="CU26" s="65">
        <f t="shared" si="8"/>
        <v>3637</v>
      </c>
      <c r="CV26" s="65">
        <f t="shared" si="8"/>
        <v>3676</v>
      </c>
      <c r="CW26" s="65">
        <f t="shared" si="8"/>
        <v>3715</v>
      </c>
      <c r="CX26" s="65">
        <f t="shared" si="8"/>
        <v>3754</v>
      </c>
      <c r="CY26" s="65">
        <f t="shared" si="8"/>
        <v>3793</v>
      </c>
      <c r="CZ26" s="65">
        <f t="shared" si="9"/>
        <v>3832</v>
      </c>
      <c r="DA26" s="65">
        <f t="shared" si="9"/>
        <v>3871</v>
      </c>
      <c r="DB26" s="65">
        <f t="shared" si="9"/>
        <v>3910</v>
      </c>
      <c r="DC26" s="65">
        <f t="shared" si="9"/>
        <v>3949</v>
      </c>
      <c r="DD26" s="65">
        <f t="shared" si="9"/>
        <v>3988</v>
      </c>
      <c r="DE26" s="65">
        <f t="shared" si="9"/>
        <v>4027</v>
      </c>
      <c r="DF26" s="65">
        <f t="shared" si="9"/>
        <v>4066</v>
      </c>
      <c r="DG26" s="65">
        <f t="shared" si="9"/>
        <v>4105</v>
      </c>
      <c r="DH26" s="65">
        <f t="shared" si="9"/>
        <v>4144</v>
      </c>
      <c r="DI26" s="65">
        <f t="shared" si="9"/>
        <v>4183</v>
      </c>
      <c r="DJ26" s="65">
        <f t="shared" si="9"/>
        <v>4222</v>
      </c>
      <c r="DK26" s="65">
        <f t="shared" si="9"/>
        <v>4261</v>
      </c>
      <c r="DL26" s="65">
        <f t="shared" si="9"/>
        <v>4300</v>
      </c>
      <c r="DM26" s="65">
        <f t="shared" si="9"/>
        <v>4339</v>
      </c>
      <c r="DN26" s="65">
        <f t="shared" si="9"/>
        <v>4378</v>
      </c>
      <c r="DO26" s="65">
        <f t="shared" si="9"/>
        <v>4417</v>
      </c>
      <c r="DP26" s="65">
        <f t="shared" si="10"/>
        <v>4456</v>
      </c>
      <c r="DQ26" s="65">
        <f t="shared" si="10"/>
        <v>4495</v>
      </c>
      <c r="DR26" s="65">
        <f t="shared" si="10"/>
        <v>4534</v>
      </c>
      <c r="DS26" s="65">
        <f t="shared" si="10"/>
        <v>4573</v>
      </c>
      <c r="DT26" s="65">
        <f t="shared" si="10"/>
        <v>4612</v>
      </c>
      <c r="DU26" s="65">
        <f t="shared" si="10"/>
        <v>4651</v>
      </c>
      <c r="DV26" s="65">
        <f t="shared" si="10"/>
        <v>4690</v>
      </c>
      <c r="DW26" s="65">
        <f t="shared" si="10"/>
        <v>4729</v>
      </c>
      <c r="DX26" s="65">
        <f t="shared" si="10"/>
        <v>4768</v>
      </c>
      <c r="DY26" s="65">
        <f t="shared" si="10"/>
        <v>4807</v>
      </c>
      <c r="DZ26" s="65">
        <f t="shared" si="10"/>
        <v>4846</v>
      </c>
      <c r="EA26" s="65">
        <f t="shared" si="10"/>
        <v>4885</v>
      </c>
      <c r="EB26" s="65">
        <f t="shared" si="10"/>
        <v>4924</v>
      </c>
      <c r="EC26" s="65">
        <f t="shared" si="10"/>
        <v>4963</v>
      </c>
      <c r="ED26" s="65">
        <f t="shared" si="10"/>
        <v>5002</v>
      </c>
      <c r="EE26" s="65">
        <f t="shared" si="10"/>
        <v>5041</v>
      </c>
      <c r="EF26" s="65">
        <f t="shared" si="11"/>
        <v>5080</v>
      </c>
      <c r="EG26" s="65">
        <f t="shared" si="11"/>
        <v>5119</v>
      </c>
      <c r="EH26" s="65">
        <f t="shared" si="11"/>
        <v>5158</v>
      </c>
      <c r="EI26" s="65">
        <f t="shared" si="11"/>
        <v>5197</v>
      </c>
      <c r="EJ26" s="65">
        <f t="shared" si="11"/>
        <v>5236</v>
      </c>
      <c r="EK26" s="65">
        <f t="shared" si="11"/>
        <v>5275</v>
      </c>
      <c r="EL26" s="65">
        <f t="shared" si="11"/>
        <v>5314</v>
      </c>
      <c r="EM26" s="65">
        <f t="shared" si="11"/>
        <v>5353</v>
      </c>
      <c r="EN26" s="65">
        <f t="shared" si="11"/>
        <v>5392</v>
      </c>
      <c r="EO26" s="65">
        <f t="shared" si="11"/>
        <v>5431</v>
      </c>
      <c r="EP26" s="65">
        <f t="shared" si="11"/>
        <v>5470</v>
      </c>
      <c r="EQ26" s="65">
        <f t="shared" si="11"/>
        <v>5509</v>
      </c>
      <c r="ER26" s="65">
        <f t="shared" si="11"/>
        <v>5548</v>
      </c>
      <c r="ES26" s="65">
        <f t="shared" si="11"/>
        <v>5587</v>
      </c>
      <c r="ET26" s="65">
        <f t="shared" si="11"/>
        <v>5626</v>
      </c>
      <c r="EU26" s="65">
        <f t="shared" si="11"/>
        <v>5665</v>
      </c>
      <c r="EV26" s="65">
        <f t="shared" si="12"/>
        <v>5704</v>
      </c>
      <c r="EW26" s="65">
        <f t="shared" si="12"/>
        <v>5743</v>
      </c>
      <c r="EX26" s="65">
        <f t="shared" si="12"/>
        <v>5782</v>
      </c>
      <c r="EY26" s="65">
        <f t="shared" si="12"/>
        <v>5821</v>
      </c>
      <c r="EZ26" s="65">
        <f t="shared" si="12"/>
        <v>5860</v>
      </c>
      <c r="FA26" s="65">
        <f t="shared" si="12"/>
        <v>5899</v>
      </c>
      <c r="FB26" s="65">
        <f t="shared" si="12"/>
        <v>5938</v>
      </c>
      <c r="FC26" s="65">
        <f t="shared" si="12"/>
        <v>5977</v>
      </c>
      <c r="FD26" s="65">
        <f t="shared" si="12"/>
        <v>6016</v>
      </c>
      <c r="FE26" s="65">
        <f t="shared" si="12"/>
        <v>6055</v>
      </c>
      <c r="FF26" s="65">
        <f t="shared" si="12"/>
        <v>6094</v>
      </c>
      <c r="FG26" s="65">
        <f t="shared" si="12"/>
        <v>6133</v>
      </c>
      <c r="FH26" s="65">
        <f t="shared" si="12"/>
        <v>6172</v>
      </c>
      <c r="FI26" s="65">
        <f t="shared" si="12"/>
        <v>6211</v>
      </c>
      <c r="FJ26" s="65">
        <f t="shared" si="12"/>
        <v>6250</v>
      </c>
      <c r="FK26" s="24"/>
    </row>
    <row r="27" spans="1:167" ht="15" outlineLevel="2" x14ac:dyDescent="0.25">
      <c r="A27" s="54"/>
      <c r="B27" s="54" t="s">
        <v>36</v>
      </c>
      <c r="C27" s="54"/>
      <c r="D27" s="54"/>
      <c r="E27" s="54"/>
      <c r="F27" s="65">
        <f t="shared" si="13"/>
        <v>11</v>
      </c>
      <c r="G27" s="65">
        <f t="shared" si="13"/>
        <v>50</v>
      </c>
      <c r="H27" s="65">
        <f t="shared" si="3"/>
        <v>89</v>
      </c>
      <c r="I27" s="65">
        <f t="shared" si="3"/>
        <v>128</v>
      </c>
      <c r="J27" s="65">
        <f t="shared" si="3"/>
        <v>167</v>
      </c>
      <c r="K27" s="65">
        <f t="shared" si="3"/>
        <v>206</v>
      </c>
      <c r="L27" s="65">
        <f t="shared" si="3"/>
        <v>245</v>
      </c>
      <c r="M27" s="65">
        <f t="shared" si="3"/>
        <v>284</v>
      </c>
      <c r="N27" s="65">
        <f t="shared" si="3"/>
        <v>323</v>
      </c>
      <c r="O27" s="65">
        <f t="shared" si="3"/>
        <v>362</v>
      </c>
      <c r="P27" s="65">
        <f t="shared" si="3"/>
        <v>401</v>
      </c>
      <c r="Q27" s="65">
        <f t="shared" si="3"/>
        <v>440</v>
      </c>
      <c r="R27" s="65">
        <f t="shared" si="3"/>
        <v>479</v>
      </c>
      <c r="S27" s="65">
        <f t="shared" si="3"/>
        <v>518</v>
      </c>
      <c r="T27" s="65">
        <f t="shared" si="3"/>
        <v>557</v>
      </c>
      <c r="U27" s="65">
        <f t="shared" si="3"/>
        <v>596</v>
      </c>
      <c r="V27" s="65">
        <f t="shared" si="3"/>
        <v>635</v>
      </c>
      <c r="W27" s="65">
        <f t="shared" si="3"/>
        <v>674</v>
      </c>
      <c r="X27" s="65">
        <f t="shared" si="4"/>
        <v>713</v>
      </c>
      <c r="Y27" s="65">
        <f t="shared" si="4"/>
        <v>752</v>
      </c>
      <c r="Z27" s="65">
        <f t="shared" si="4"/>
        <v>791</v>
      </c>
      <c r="AA27" s="65">
        <f t="shared" si="4"/>
        <v>830</v>
      </c>
      <c r="AB27" s="65">
        <f t="shared" si="4"/>
        <v>869</v>
      </c>
      <c r="AC27" s="65">
        <f t="shared" si="4"/>
        <v>908</v>
      </c>
      <c r="AD27" s="65">
        <f t="shared" si="4"/>
        <v>947</v>
      </c>
      <c r="AE27" s="65">
        <f t="shared" si="4"/>
        <v>986</v>
      </c>
      <c r="AF27" s="65">
        <f t="shared" si="4"/>
        <v>1025</v>
      </c>
      <c r="AG27" s="65">
        <f t="shared" si="4"/>
        <v>1064</v>
      </c>
      <c r="AH27" s="65">
        <f t="shared" si="4"/>
        <v>1103</v>
      </c>
      <c r="AI27" s="65">
        <f t="shared" si="4"/>
        <v>1142</v>
      </c>
      <c r="AJ27" s="65">
        <f t="shared" si="4"/>
        <v>1181</v>
      </c>
      <c r="AK27" s="65">
        <f t="shared" si="4"/>
        <v>1220</v>
      </c>
      <c r="AL27" s="65">
        <f t="shared" si="4"/>
        <v>1259</v>
      </c>
      <c r="AM27" s="65">
        <f t="shared" si="4"/>
        <v>1298</v>
      </c>
      <c r="AN27" s="65">
        <f t="shared" si="5"/>
        <v>1337</v>
      </c>
      <c r="AO27" s="65">
        <f t="shared" si="5"/>
        <v>1376</v>
      </c>
      <c r="AP27" s="65">
        <f t="shared" si="5"/>
        <v>1415</v>
      </c>
      <c r="AQ27" s="65">
        <f t="shared" si="5"/>
        <v>1454</v>
      </c>
      <c r="AR27" s="65">
        <f t="shared" si="5"/>
        <v>1493</v>
      </c>
      <c r="AS27" s="65">
        <f t="shared" si="5"/>
        <v>1532</v>
      </c>
      <c r="AT27" s="65">
        <f t="shared" si="5"/>
        <v>1571</v>
      </c>
      <c r="AU27" s="65">
        <f t="shared" si="5"/>
        <v>1610</v>
      </c>
      <c r="AV27" s="65">
        <f t="shared" si="5"/>
        <v>1649</v>
      </c>
      <c r="AW27" s="65">
        <f t="shared" si="5"/>
        <v>1688</v>
      </c>
      <c r="AX27" s="65">
        <f t="shared" si="5"/>
        <v>1727</v>
      </c>
      <c r="AY27" s="65">
        <f t="shared" si="5"/>
        <v>1766</v>
      </c>
      <c r="AZ27" s="65">
        <f t="shared" si="5"/>
        <v>1805</v>
      </c>
      <c r="BA27" s="65">
        <f t="shared" si="5"/>
        <v>1844</v>
      </c>
      <c r="BB27" s="65">
        <f t="shared" si="5"/>
        <v>1883</v>
      </c>
      <c r="BC27" s="65">
        <f t="shared" si="5"/>
        <v>1922</v>
      </c>
      <c r="BD27" s="65">
        <f t="shared" si="6"/>
        <v>1961</v>
      </c>
      <c r="BE27" s="65">
        <f t="shared" si="6"/>
        <v>2000</v>
      </c>
      <c r="BF27" s="65">
        <f t="shared" si="6"/>
        <v>2039</v>
      </c>
      <c r="BG27" s="65">
        <f t="shared" si="6"/>
        <v>2078</v>
      </c>
      <c r="BH27" s="65">
        <f t="shared" si="6"/>
        <v>2117</v>
      </c>
      <c r="BI27" s="65">
        <f t="shared" si="6"/>
        <v>2156</v>
      </c>
      <c r="BJ27" s="65">
        <f t="shared" si="6"/>
        <v>2195</v>
      </c>
      <c r="BK27" s="65">
        <f t="shared" si="6"/>
        <v>2234</v>
      </c>
      <c r="BL27" s="65">
        <f t="shared" si="6"/>
        <v>2273</v>
      </c>
      <c r="BM27" s="65">
        <f t="shared" si="6"/>
        <v>2312</v>
      </c>
      <c r="BN27" s="65">
        <f t="shared" si="6"/>
        <v>2351</v>
      </c>
      <c r="BO27" s="65">
        <f t="shared" si="6"/>
        <v>2390</v>
      </c>
      <c r="BP27" s="65">
        <f t="shared" si="6"/>
        <v>2429</v>
      </c>
      <c r="BQ27" s="65">
        <f t="shared" si="6"/>
        <v>2468</v>
      </c>
      <c r="BR27" s="65">
        <f t="shared" si="6"/>
        <v>2507</v>
      </c>
      <c r="BS27" s="65">
        <f t="shared" si="6"/>
        <v>2546</v>
      </c>
      <c r="BT27" s="65">
        <f t="shared" si="7"/>
        <v>2585</v>
      </c>
      <c r="BU27" s="65">
        <f t="shared" si="7"/>
        <v>2624</v>
      </c>
      <c r="BV27" s="65">
        <f t="shared" si="7"/>
        <v>2663</v>
      </c>
      <c r="BW27" s="65">
        <f t="shared" si="7"/>
        <v>2702</v>
      </c>
      <c r="BX27" s="65">
        <f t="shared" si="7"/>
        <v>2741</v>
      </c>
      <c r="BY27" s="65">
        <f t="shared" si="7"/>
        <v>2780</v>
      </c>
      <c r="BZ27" s="65">
        <f t="shared" si="7"/>
        <v>2819</v>
      </c>
      <c r="CA27" s="65">
        <f t="shared" si="7"/>
        <v>2858</v>
      </c>
      <c r="CB27" s="65">
        <f t="shared" si="7"/>
        <v>2897</v>
      </c>
      <c r="CC27" s="65">
        <f t="shared" si="7"/>
        <v>2936</v>
      </c>
      <c r="CD27" s="65">
        <f t="shared" si="7"/>
        <v>2975</v>
      </c>
      <c r="CE27" s="65">
        <f t="shared" si="7"/>
        <v>3014</v>
      </c>
      <c r="CF27" s="65">
        <f t="shared" si="7"/>
        <v>3053</v>
      </c>
      <c r="CG27" s="65">
        <f t="shared" si="7"/>
        <v>3092</v>
      </c>
      <c r="CH27" s="65">
        <f t="shared" si="7"/>
        <v>3131</v>
      </c>
      <c r="CI27" s="65">
        <f t="shared" si="7"/>
        <v>3170</v>
      </c>
      <c r="CJ27" s="65">
        <f t="shared" si="8"/>
        <v>3209</v>
      </c>
      <c r="CK27" s="65">
        <f t="shared" si="8"/>
        <v>3248</v>
      </c>
      <c r="CL27" s="65">
        <f t="shared" si="8"/>
        <v>3287</v>
      </c>
      <c r="CM27" s="65">
        <f t="shared" si="8"/>
        <v>3326</v>
      </c>
      <c r="CN27" s="65">
        <f t="shared" si="8"/>
        <v>3365</v>
      </c>
      <c r="CO27" s="65">
        <f t="shared" si="8"/>
        <v>3404</v>
      </c>
      <c r="CP27" s="65">
        <f t="shared" si="8"/>
        <v>3443</v>
      </c>
      <c r="CQ27" s="65">
        <f t="shared" si="8"/>
        <v>3482</v>
      </c>
      <c r="CR27" s="65">
        <f t="shared" si="8"/>
        <v>3521</v>
      </c>
      <c r="CS27" s="65">
        <f t="shared" si="8"/>
        <v>3560</v>
      </c>
      <c r="CT27" s="65">
        <f t="shared" si="8"/>
        <v>3599</v>
      </c>
      <c r="CU27" s="65">
        <f t="shared" si="8"/>
        <v>3638</v>
      </c>
      <c r="CV27" s="65">
        <f t="shared" si="8"/>
        <v>3677</v>
      </c>
      <c r="CW27" s="65">
        <f t="shared" si="8"/>
        <v>3716</v>
      </c>
      <c r="CX27" s="65">
        <f t="shared" si="8"/>
        <v>3755</v>
      </c>
      <c r="CY27" s="65">
        <f t="shared" si="8"/>
        <v>3794</v>
      </c>
      <c r="CZ27" s="65">
        <f t="shared" si="9"/>
        <v>3833</v>
      </c>
      <c r="DA27" s="65">
        <f t="shared" si="9"/>
        <v>3872</v>
      </c>
      <c r="DB27" s="65">
        <f t="shared" si="9"/>
        <v>3911</v>
      </c>
      <c r="DC27" s="65">
        <f t="shared" si="9"/>
        <v>3950</v>
      </c>
      <c r="DD27" s="65">
        <f t="shared" si="9"/>
        <v>3989</v>
      </c>
      <c r="DE27" s="65">
        <f t="shared" si="9"/>
        <v>4028</v>
      </c>
      <c r="DF27" s="65">
        <f t="shared" si="9"/>
        <v>4067</v>
      </c>
      <c r="DG27" s="65">
        <f t="shared" si="9"/>
        <v>4106</v>
      </c>
      <c r="DH27" s="65">
        <f t="shared" si="9"/>
        <v>4145</v>
      </c>
      <c r="DI27" s="65">
        <f t="shared" si="9"/>
        <v>4184</v>
      </c>
      <c r="DJ27" s="65">
        <f t="shared" si="9"/>
        <v>4223</v>
      </c>
      <c r="DK27" s="65">
        <f t="shared" si="9"/>
        <v>4262</v>
      </c>
      <c r="DL27" s="65">
        <f t="shared" si="9"/>
        <v>4301</v>
      </c>
      <c r="DM27" s="65">
        <f t="shared" si="9"/>
        <v>4340</v>
      </c>
      <c r="DN27" s="65">
        <f t="shared" si="9"/>
        <v>4379</v>
      </c>
      <c r="DO27" s="65">
        <f t="shared" si="9"/>
        <v>4418</v>
      </c>
      <c r="DP27" s="65">
        <f t="shared" si="10"/>
        <v>4457</v>
      </c>
      <c r="DQ27" s="65">
        <f t="shared" si="10"/>
        <v>4496</v>
      </c>
      <c r="DR27" s="65">
        <f t="shared" si="10"/>
        <v>4535</v>
      </c>
      <c r="DS27" s="65">
        <f t="shared" si="10"/>
        <v>4574</v>
      </c>
      <c r="DT27" s="65">
        <f t="shared" si="10"/>
        <v>4613</v>
      </c>
      <c r="DU27" s="65">
        <f t="shared" si="10"/>
        <v>4652</v>
      </c>
      <c r="DV27" s="65">
        <f t="shared" si="10"/>
        <v>4691</v>
      </c>
      <c r="DW27" s="65">
        <f t="shared" si="10"/>
        <v>4730</v>
      </c>
      <c r="DX27" s="65">
        <f t="shared" si="10"/>
        <v>4769</v>
      </c>
      <c r="DY27" s="65">
        <f t="shared" si="10"/>
        <v>4808</v>
      </c>
      <c r="DZ27" s="65">
        <f t="shared" si="10"/>
        <v>4847</v>
      </c>
      <c r="EA27" s="65">
        <f t="shared" si="10"/>
        <v>4886</v>
      </c>
      <c r="EB27" s="65">
        <f t="shared" si="10"/>
        <v>4925</v>
      </c>
      <c r="EC27" s="65">
        <f t="shared" si="10"/>
        <v>4964</v>
      </c>
      <c r="ED27" s="65">
        <f t="shared" si="10"/>
        <v>5003</v>
      </c>
      <c r="EE27" s="65">
        <f t="shared" si="10"/>
        <v>5042</v>
      </c>
      <c r="EF27" s="65">
        <f t="shared" si="11"/>
        <v>5081</v>
      </c>
      <c r="EG27" s="65">
        <f t="shared" si="11"/>
        <v>5120</v>
      </c>
      <c r="EH27" s="65">
        <f t="shared" si="11"/>
        <v>5159</v>
      </c>
      <c r="EI27" s="65">
        <f t="shared" si="11"/>
        <v>5198</v>
      </c>
      <c r="EJ27" s="65">
        <f t="shared" si="11"/>
        <v>5237</v>
      </c>
      <c r="EK27" s="65">
        <f t="shared" si="11"/>
        <v>5276</v>
      </c>
      <c r="EL27" s="65">
        <f t="shared" si="11"/>
        <v>5315</v>
      </c>
      <c r="EM27" s="65">
        <f t="shared" si="11"/>
        <v>5354</v>
      </c>
      <c r="EN27" s="65">
        <f t="shared" si="11"/>
        <v>5393</v>
      </c>
      <c r="EO27" s="65">
        <f t="shared" si="11"/>
        <v>5432</v>
      </c>
      <c r="EP27" s="65">
        <f t="shared" si="11"/>
        <v>5471</v>
      </c>
      <c r="EQ27" s="65">
        <f t="shared" si="11"/>
        <v>5510</v>
      </c>
      <c r="ER27" s="65">
        <f t="shared" si="11"/>
        <v>5549</v>
      </c>
      <c r="ES27" s="65">
        <f t="shared" si="11"/>
        <v>5588</v>
      </c>
      <c r="ET27" s="65">
        <f t="shared" si="11"/>
        <v>5627</v>
      </c>
      <c r="EU27" s="65">
        <f t="shared" si="11"/>
        <v>5666</v>
      </c>
      <c r="EV27" s="65">
        <f t="shared" si="12"/>
        <v>5705</v>
      </c>
      <c r="EW27" s="65">
        <f t="shared" si="12"/>
        <v>5744</v>
      </c>
      <c r="EX27" s="65">
        <f t="shared" si="12"/>
        <v>5783</v>
      </c>
      <c r="EY27" s="65">
        <f t="shared" si="12"/>
        <v>5822</v>
      </c>
      <c r="EZ27" s="65">
        <f t="shared" si="12"/>
        <v>5861</v>
      </c>
      <c r="FA27" s="65">
        <f t="shared" si="12"/>
        <v>5900</v>
      </c>
      <c r="FB27" s="65">
        <f t="shared" si="12"/>
        <v>5939</v>
      </c>
      <c r="FC27" s="65">
        <f t="shared" si="12"/>
        <v>5978</v>
      </c>
      <c r="FD27" s="65">
        <f t="shared" si="12"/>
        <v>6017</v>
      </c>
      <c r="FE27" s="65">
        <f t="shared" si="12"/>
        <v>6056</v>
      </c>
      <c r="FF27" s="65">
        <f t="shared" si="12"/>
        <v>6095</v>
      </c>
      <c r="FG27" s="65">
        <f t="shared" si="12"/>
        <v>6134</v>
      </c>
      <c r="FH27" s="65">
        <f t="shared" si="12"/>
        <v>6173</v>
      </c>
      <c r="FI27" s="65">
        <f t="shared" si="12"/>
        <v>6212</v>
      </c>
      <c r="FJ27" s="65">
        <f t="shared" si="12"/>
        <v>6251</v>
      </c>
      <c r="FK27" s="24"/>
    </row>
    <row r="28" spans="1:167" ht="15" outlineLevel="2" x14ac:dyDescent="0.25">
      <c r="A28" s="54"/>
      <c r="B28" s="54" t="s">
        <v>37</v>
      </c>
      <c r="C28" s="54"/>
      <c r="D28" s="54"/>
      <c r="E28" s="54"/>
      <c r="F28" s="65">
        <f t="shared" si="13"/>
        <v>12</v>
      </c>
      <c r="G28" s="65">
        <f t="shared" si="13"/>
        <v>51</v>
      </c>
      <c r="H28" s="65">
        <f t="shared" si="3"/>
        <v>90</v>
      </c>
      <c r="I28" s="65">
        <f t="shared" si="3"/>
        <v>129</v>
      </c>
      <c r="J28" s="65">
        <f t="shared" si="3"/>
        <v>168</v>
      </c>
      <c r="K28" s="65">
        <f t="shared" si="3"/>
        <v>207</v>
      </c>
      <c r="L28" s="65">
        <f t="shared" si="3"/>
        <v>246</v>
      </c>
      <c r="M28" s="65">
        <f t="shared" si="3"/>
        <v>285</v>
      </c>
      <c r="N28" s="65">
        <f t="shared" si="3"/>
        <v>324</v>
      </c>
      <c r="O28" s="65">
        <f t="shared" si="3"/>
        <v>363</v>
      </c>
      <c r="P28" s="65">
        <f t="shared" si="3"/>
        <v>402</v>
      </c>
      <c r="Q28" s="65">
        <f t="shared" si="3"/>
        <v>441</v>
      </c>
      <c r="R28" s="65">
        <f t="shared" si="3"/>
        <v>480</v>
      </c>
      <c r="S28" s="65">
        <f t="shared" si="3"/>
        <v>519</v>
      </c>
      <c r="T28" s="65">
        <f t="shared" si="3"/>
        <v>558</v>
      </c>
      <c r="U28" s="65">
        <f t="shared" si="3"/>
        <v>597</v>
      </c>
      <c r="V28" s="65">
        <f t="shared" si="3"/>
        <v>636</v>
      </c>
      <c r="W28" s="65">
        <f t="shared" si="3"/>
        <v>675</v>
      </c>
      <c r="X28" s="65">
        <f t="shared" si="4"/>
        <v>714</v>
      </c>
      <c r="Y28" s="65">
        <f t="shared" si="4"/>
        <v>753</v>
      </c>
      <c r="Z28" s="65">
        <f t="shared" si="4"/>
        <v>792</v>
      </c>
      <c r="AA28" s="65">
        <f t="shared" si="4"/>
        <v>831</v>
      </c>
      <c r="AB28" s="65">
        <f t="shared" si="4"/>
        <v>870</v>
      </c>
      <c r="AC28" s="65">
        <f t="shared" si="4"/>
        <v>909</v>
      </c>
      <c r="AD28" s="65">
        <f t="shared" si="4"/>
        <v>948</v>
      </c>
      <c r="AE28" s="65">
        <f t="shared" si="4"/>
        <v>987</v>
      </c>
      <c r="AF28" s="65">
        <f t="shared" si="4"/>
        <v>1026</v>
      </c>
      <c r="AG28" s="65">
        <f t="shared" si="4"/>
        <v>1065</v>
      </c>
      <c r="AH28" s="65">
        <f t="shared" si="4"/>
        <v>1104</v>
      </c>
      <c r="AI28" s="65">
        <f t="shared" si="4"/>
        <v>1143</v>
      </c>
      <c r="AJ28" s="65">
        <f t="shared" si="4"/>
        <v>1182</v>
      </c>
      <c r="AK28" s="65">
        <f t="shared" si="4"/>
        <v>1221</v>
      </c>
      <c r="AL28" s="65">
        <f t="shared" si="4"/>
        <v>1260</v>
      </c>
      <c r="AM28" s="65">
        <f t="shared" si="4"/>
        <v>1299</v>
      </c>
      <c r="AN28" s="65">
        <f t="shared" si="5"/>
        <v>1338</v>
      </c>
      <c r="AO28" s="65">
        <f t="shared" si="5"/>
        <v>1377</v>
      </c>
      <c r="AP28" s="65">
        <f t="shared" si="5"/>
        <v>1416</v>
      </c>
      <c r="AQ28" s="65">
        <f t="shared" si="5"/>
        <v>1455</v>
      </c>
      <c r="AR28" s="65">
        <f t="shared" si="5"/>
        <v>1494</v>
      </c>
      <c r="AS28" s="65">
        <f t="shared" si="5"/>
        <v>1533</v>
      </c>
      <c r="AT28" s="65">
        <f t="shared" si="5"/>
        <v>1572</v>
      </c>
      <c r="AU28" s="65">
        <f t="shared" si="5"/>
        <v>1611</v>
      </c>
      <c r="AV28" s="65">
        <f t="shared" si="5"/>
        <v>1650</v>
      </c>
      <c r="AW28" s="65">
        <f t="shared" si="5"/>
        <v>1689</v>
      </c>
      <c r="AX28" s="65">
        <f t="shared" si="5"/>
        <v>1728</v>
      </c>
      <c r="AY28" s="65">
        <f t="shared" si="5"/>
        <v>1767</v>
      </c>
      <c r="AZ28" s="65">
        <f t="shared" si="5"/>
        <v>1806</v>
      </c>
      <c r="BA28" s="65">
        <f t="shared" si="5"/>
        <v>1845</v>
      </c>
      <c r="BB28" s="65">
        <f t="shared" si="5"/>
        <v>1884</v>
      </c>
      <c r="BC28" s="65">
        <f t="shared" si="5"/>
        <v>1923</v>
      </c>
      <c r="BD28" s="65">
        <f t="shared" si="6"/>
        <v>1962</v>
      </c>
      <c r="BE28" s="65">
        <f t="shared" si="6"/>
        <v>2001</v>
      </c>
      <c r="BF28" s="65">
        <f t="shared" si="6"/>
        <v>2040</v>
      </c>
      <c r="BG28" s="65">
        <f t="shared" si="6"/>
        <v>2079</v>
      </c>
      <c r="BH28" s="65">
        <f t="shared" si="6"/>
        <v>2118</v>
      </c>
      <c r="BI28" s="65">
        <f t="shared" si="6"/>
        <v>2157</v>
      </c>
      <c r="BJ28" s="65">
        <f t="shared" si="6"/>
        <v>2196</v>
      </c>
      <c r="BK28" s="65">
        <f t="shared" si="6"/>
        <v>2235</v>
      </c>
      <c r="BL28" s="65">
        <f t="shared" si="6"/>
        <v>2274</v>
      </c>
      <c r="BM28" s="65">
        <f t="shared" si="6"/>
        <v>2313</v>
      </c>
      <c r="BN28" s="65">
        <f t="shared" si="6"/>
        <v>2352</v>
      </c>
      <c r="BO28" s="65">
        <f t="shared" si="6"/>
        <v>2391</v>
      </c>
      <c r="BP28" s="65">
        <f t="shared" si="6"/>
        <v>2430</v>
      </c>
      <c r="BQ28" s="65">
        <f t="shared" si="6"/>
        <v>2469</v>
      </c>
      <c r="BR28" s="65">
        <f t="shared" si="6"/>
        <v>2508</v>
      </c>
      <c r="BS28" s="65">
        <f t="shared" si="6"/>
        <v>2547</v>
      </c>
      <c r="BT28" s="65">
        <f t="shared" si="7"/>
        <v>2586</v>
      </c>
      <c r="BU28" s="65">
        <f t="shared" si="7"/>
        <v>2625</v>
      </c>
      <c r="BV28" s="65">
        <f t="shared" si="7"/>
        <v>2664</v>
      </c>
      <c r="BW28" s="65">
        <f t="shared" si="7"/>
        <v>2703</v>
      </c>
      <c r="BX28" s="65">
        <f t="shared" si="7"/>
        <v>2742</v>
      </c>
      <c r="BY28" s="65">
        <f t="shared" si="7"/>
        <v>2781</v>
      </c>
      <c r="BZ28" s="65">
        <f t="shared" si="7"/>
        <v>2820</v>
      </c>
      <c r="CA28" s="65">
        <f t="shared" si="7"/>
        <v>2859</v>
      </c>
      <c r="CB28" s="65">
        <f t="shared" si="7"/>
        <v>2898</v>
      </c>
      <c r="CC28" s="65">
        <f t="shared" si="7"/>
        <v>2937</v>
      </c>
      <c r="CD28" s="65">
        <f t="shared" si="7"/>
        <v>2976</v>
      </c>
      <c r="CE28" s="65">
        <f t="shared" si="7"/>
        <v>3015</v>
      </c>
      <c r="CF28" s="65">
        <f t="shared" si="7"/>
        <v>3054</v>
      </c>
      <c r="CG28" s="65">
        <f t="shared" si="7"/>
        <v>3093</v>
      </c>
      <c r="CH28" s="65">
        <f t="shared" si="7"/>
        <v>3132</v>
      </c>
      <c r="CI28" s="65">
        <f t="shared" si="7"/>
        <v>3171</v>
      </c>
      <c r="CJ28" s="65">
        <f t="shared" si="8"/>
        <v>3210</v>
      </c>
      <c r="CK28" s="65">
        <f t="shared" si="8"/>
        <v>3249</v>
      </c>
      <c r="CL28" s="65">
        <f t="shared" si="8"/>
        <v>3288</v>
      </c>
      <c r="CM28" s="65">
        <f t="shared" si="8"/>
        <v>3327</v>
      </c>
      <c r="CN28" s="65">
        <f t="shared" si="8"/>
        <v>3366</v>
      </c>
      <c r="CO28" s="65">
        <f t="shared" si="8"/>
        <v>3405</v>
      </c>
      <c r="CP28" s="65">
        <f t="shared" si="8"/>
        <v>3444</v>
      </c>
      <c r="CQ28" s="65">
        <f t="shared" si="8"/>
        <v>3483</v>
      </c>
      <c r="CR28" s="65">
        <f t="shared" si="8"/>
        <v>3522</v>
      </c>
      <c r="CS28" s="65">
        <f t="shared" si="8"/>
        <v>3561</v>
      </c>
      <c r="CT28" s="65">
        <f t="shared" si="8"/>
        <v>3600</v>
      </c>
      <c r="CU28" s="65">
        <f t="shared" si="8"/>
        <v>3639</v>
      </c>
      <c r="CV28" s="65">
        <f t="shared" si="8"/>
        <v>3678</v>
      </c>
      <c r="CW28" s="65">
        <f t="shared" si="8"/>
        <v>3717</v>
      </c>
      <c r="CX28" s="65">
        <f t="shared" si="8"/>
        <v>3756</v>
      </c>
      <c r="CY28" s="65">
        <f t="shared" si="8"/>
        <v>3795</v>
      </c>
      <c r="CZ28" s="65">
        <f t="shared" si="9"/>
        <v>3834</v>
      </c>
      <c r="DA28" s="65">
        <f t="shared" si="9"/>
        <v>3873</v>
      </c>
      <c r="DB28" s="65">
        <f t="shared" si="9"/>
        <v>3912</v>
      </c>
      <c r="DC28" s="65">
        <f t="shared" si="9"/>
        <v>3951</v>
      </c>
      <c r="DD28" s="65">
        <f t="shared" si="9"/>
        <v>3990</v>
      </c>
      <c r="DE28" s="65">
        <f t="shared" si="9"/>
        <v>4029</v>
      </c>
      <c r="DF28" s="65">
        <f t="shared" si="9"/>
        <v>4068</v>
      </c>
      <c r="DG28" s="65">
        <f t="shared" si="9"/>
        <v>4107</v>
      </c>
      <c r="DH28" s="65">
        <f t="shared" si="9"/>
        <v>4146</v>
      </c>
      <c r="DI28" s="65">
        <f t="shared" si="9"/>
        <v>4185</v>
      </c>
      <c r="DJ28" s="65">
        <f t="shared" si="9"/>
        <v>4224</v>
      </c>
      <c r="DK28" s="65">
        <f t="shared" si="9"/>
        <v>4263</v>
      </c>
      <c r="DL28" s="65">
        <f t="shared" si="9"/>
        <v>4302</v>
      </c>
      <c r="DM28" s="65">
        <f t="shared" si="9"/>
        <v>4341</v>
      </c>
      <c r="DN28" s="65">
        <f t="shared" si="9"/>
        <v>4380</v>
      </c>
      <c r="DO28" s="65">
        <f t="shared" si="9"/>
        <v>4419</v>
      </c>
      <c r="DP28" s="65">
        <f t="shared" si="10"/>
        <v>4458</v>
      </c>
      <c r="DQ28" s="65">
        <f t="shared" si="10"/>
        <v>4497</v>
      </c>
      <c r="DR28" s="65">
        <f t="shared" si="10"/>
        <v>4536</v>
      </c>
      <c r="DS28" s="65">
        <f t="shared" si="10"/>
        <v>4575</v>
      </c>
      <c r="DT28" s="65">
        <f t="shared" si="10"/>
        <v>4614</v>
      </c>
      <c r="DU28" s="65">
        <f t="shared" si="10"/>
        <v>4653</v>
      </c>
      <c r="DV28" s="65">
        <f t="shared" si="10"/>
        <v>4692</v>
      </c>
      <c r="DW28" s="65">
        <f t="shared" si="10"/>
        <v>4731</v>
      </c>
      <c r="DX28" s="65">
        <f t="shared" si="10"/>
        <v>4770</v>
      </c>
      <c r="DY28" s="65">
        <f t="shared" si="10"/>
        <v>4809</v>
      </c>
      <c r="DZ28" s="65">
        <f t="shared" si="10"/>
        <v>4848</v>
      </c>
      <c r="EA28" s="65">
        <f t="shared" si="10"/>
        <v>4887</v>
      </c>
      <c r="EB28" s="65">
        <f t="shared" si="10"/>
        <v>4926</v>
      </c>
      <c r="EC28" s="65">
        <f t="shared" si="10"/>
        <v>4965</v>
      </c>
      <c r="ED28" s="65">
        <f t="shared" si="10"/>
        <v>5004</v>
      </c>
      <c r="EE28" s="65">
        <f t="shared" si="10"/>
        <v>5043</v>
      </c>
      <c r="EF28" s="65">
        <f t="shared" si="11"/>
        <v>5082</v>
      </c>
      <c r="EG28" s="65">
        <f t="shared" si="11"/>
        <v>5121</v>
      </c>
      <c r="EH28" s="65">
        <f t="shared" si="11"/>
        <v>5160</v>
      </c>
      <c r="EI28" s="65">
        <f t="shared" si="11"/>
        <v>5199</v>
      </c>
      <c r="EJ28" s="65">
        <f t="shared" si="11"/>
        <v>5238</v>
      </c>
      <c r="EK28" s="65">
        <f t="shared" si="11"/>
        <v>5277</v>
      </c>
      <c r="EL28" s="65">
        <f t="shared" si="11"/>
        <v>5316</v>
      </c>
      <c r="EM28" s="65">
        <f t="shared" si="11"/>
        <v>5355</v>
      </c>
      <c r="EN28" s="65">
        <f t="shared" si="11"/>
        <v>5394</v>
      </c>
      <c r="EO28" s="65">
        <f t="shared" si="11"/>
        <v>5433</v>
      </c>
      <c r="EP28" s="65">
        <f t="shared" si="11"/>
        <v>5472</v>
      </c>
      <c r="EQ28" s="65">
        <f t="shared" si="11"/>
        <v>5511</v>
      </c>
      <c r="ER28" s="65">
        <f t="shared" si="11"/>
        <v>5550</v>
      </c>
      <c r="ES28" s="65">
        <f t="shared" si="11"/>
        <v>5589</v>
      </c>
      <c r="ET28" s="65">
        <f t="shared" si="11"/>
        <v>5628</v>
      </c>
      <c r="EU28" s="65">
        <f t="shared" si="11"/>
        <v>5667</v>
      </c>
      <c r="EV28" s="65">
        <f t="shared" si="12"/>
        <v>5706</v>
      </c>
      <c r="EW28" s="65">
        <f t="shared" si="12"/>
        <v>5745</v>
      </c>
      <c r="EX28" s="65">
        <f t="shared" si="12"/>
        <v>5784</v>
      </c>
      <c r="EY28" s="65">
        <f t="shared" si="12"/>
        <v>5823</v>
      </c>
      <c r="EZ28" s="65">
        <f t="shared" si="12"/>
        <v>5862</v>
      </c>
      <c r="FA28" s="65">
        <f t="shared" si="12"/>
        <v>5901</v>
      </c>
      <c r="FB28" s="65">
        <f t="shared" si="12"/>
        <v>5940</v>
      </c>
      <c r="FC28" s="65">
        <f t="shared" si="12"/>
        <v>5979</v>
      </c>
      <c r="FD28" s="65">
        <f t="shared" si="12"/>
        <v>6018</v>
      </c>
      <c r="FE28" s="65">
        <f t="shared" si="12"/>
        <v>6057</v>
      </c>
      <c r="FF28" s="65">
        <f t="shared" si="12"/>
        <v>6096</v>
      </c>
      <c r="FG28" s="65">
        <f t="shared" si="12"/>
        <v>6135</v>
      </c>
      <c r="FH28" s="65">
        <f t="shared" si="12"/>
        <v>6174</v>
      </c>
      <c r="FI28" s="65">
        <f t="shared" si="12"/>
        <v>6213</v>
      </c>
      <c r="FJ28" s="65">
        <f t="shared" si="12"/>
        <v>6252</v>
      </c>
      <c r="FK28" s="24"/>
    </row>
    <row r="29" spans="1:167" ht="15" outlineLevel="2" x14ac:dyDescent="0.25">
      <c r="A29" s="54"/>
      <c r="B29" s="54" t="s">
        <v>38</v>
      </c>
      <c r="C29" s="54"/>
      <c r="D29" s="54"/>
      <c r="E29" s="54"/>
      <c r="F29" s="65">
        <f t="shared" si="13"/>
        <v>13</v>
      </c>
      <c r="G29" s="65">
        <f t="shared" si="13"/>
        <v>52</v>
      </c>
      <c r="H29" s="65">
        <f t="shared" si="3"/>
        <v>91</v>
      </c>
      <c r="I29" s="65">
        <f t="shared" si="3"/>
        <v>130</v>
      </c>
      <c r="J29" s="65">
        <f t="shared" si="3"/>
        <v>169</v>
      </c>
      <c r="K29" s="65">
        <f t="shared" si="3"/>
        <v>208</v>
      </c>
      <c r="L29" s="65">
        <f t="shared" si="3"/>
        <v>247</v>
      </c>
      <c r="M29" s="65">
        <f t="shared" si="3"/>
        <v>286</v>
      </c>
      <c r="N29" s="65">
        <f t="shared" si="3"/>
        <v>325</v>
      </c>
      <c r="O29" s="65">
        <f t="shared" si="3"/>
        <v>364</v>
      </c>
      <c r="P29" s="65">
        <f t="shared" si="3"/>
        <v>403</v>
      </c>
      <c r="Q29" s="65">
        <f t="shared" si="3"/>
        <v>442</v>
      </c>
      <c r="R29" s="65">
        <f t="shared" si="3"/>
        <v>481</v>
      </c>
      <c r="S29" s="65">
        <f t="shared" si="3"/>
        <v>520</v>
      </c>
      <c r="T29" s="65">
        <f t="shared" si="3"/>
        <v>559</v>
      </c>
      <c r="U29" s="65">
        <f t="shared" si="3"/>
        <v>598</v>
      </c>
      <c r="V29" s="65">
        <f t="shared" si="3"/>
        <v>637</v>
      </c>
      <c r="W29" s="65">
        <f t="shared" si="3"/>
        <v>676</v>
      </c>
      <c r="X29" s="65">
        <f t="shared" si="4"/>
        <v>715</v>
      </c>
      <c r="Y29" s="65">
        <f t="shared" si="4"/>
        <v>754</v>
      </c>
      <c r="Z29" s="65">
        <f t="shared" si="4"/>
        <v>793</v>
      </c>
      <c r="AA29" s="65">
        <f t="shared" si="4"/>
        <v>832</v>
      </c>
      <c r="AB29" s="65">
        <f t="shared" si="4"/>
        <v>871</v>
      </c>
      <c r="AC29" s="65">
        <f t="shared" si="4"/>
        <v>910</v>
      </c>
      <c r="AD29" s="65">
        <f t="shared" si="4"/>
        <v>949</v>
      </c>
      <c r="AE29" s="65">
        <f t="shared" si="4"/>
        <v>988</v>
      </c>
      <c r="AF29" s="65">
        <f t="shared" si="4"/>
        <v>1027</v>
      </c>
      <c r="AG29" s="65">
        <f t="shared" si="4"/>
        <v>1066</v>
      </c>
      <c r="AH29" s="65">
        <f t="shared" si="4"/>
        <v>1105</v>
      </c>
      <c r="AI29" s="65">
        <f t="shared" si="4"/>
        <v>1144</v>
      </c>
      <c r="AJ29" s="65">
        <f t="shared" si="4"/>
        <v>1183</v>
      </c>
      <c r="AK29" s="65">
        <f t="shared" si="4"/>
        <v>1222</v>
      </c>
      <c r="AL29" s="65">
        <f t="shared" si="4"/>
        <v>1261</v>
      </c>
      <c r="AM29" s="65">
        <f t="shared" si="4"/>
        <v>1300</v>
      </c>
      <c r="AN29" s="65">
        <f t="shared" si="5"/>
        <v>1339</v>
      </c>
      <c r="AO29" s="65">
        <f t="shared" si="5"/>
        <v>1378</v>
      </c>
      <c r="AP29" s="65">
        <f t="shared" si="5"/>
        <v>1417</v>
      </c>
      <c r="AQ29" s="65">
        <f t="shared" si="5"/>
        <v>1456</v>
      </c>
      <c r="AR29" s="65">
        <f t="shared" si="5"/>
        <v>1495</v>
      </c>
      <c r="AS29" s="65">
        <f t="shared" si="5"/>
        <v>1534</v>
      </c>
      <c r="AT29" s="65">
        <f t="shared" si="5"/>
        <v>1573</v>
      </c>
      <c r="AU29" s="65">
        <f t="shared" si="5"/>
        <v>1612</v>
      </c>
      <c r="AV29" s="65">
        <f t="shared" si="5"/>
        <v>1651</v>
      </c>
      <c r="AW29" s="65">
        <f t="shared" si="5"/>
        <v>1690</v>
      </c>
      <c r="AX29" s="65">
        <f t="shared" si="5"/>
        <v>1729</v>
      </c>
      <c r="AY29" s="65">
        <f t="shared" si="5"/>
        <v>1768</v>
      </c>
      <c r="AZ29" s="65">
        <f t="shared" si="5"/>
        <v>1807</v>
      </c>
      <c r="BA29" s="65">
        <f t="shared" si="5"/>
        <v>1846</v>
      </c>
      <c r="BB29" s="65">
        <f t="shared" si="5"/>
        <v>1885</v>
      </c>
      <c r="BC29" s="65">
        <f t="shared" si="5"/>
        <v>1924</v>
      </c>
      <c r="BD29" s="65">
        <f t="shared" si="6"/>
        <v>1963</v>
      </c>
      <c r="BE29" s="65">
        <f t="shared" si="6"/>
        <v>2002</v>
      </c>
      <c r="BF29" s="65">
        <f t="shared" si="6"/>
        <v>2041</v>
      </c>
      <c r="BG29" s="65">
        <f t="shared" si="6"/>
        <v>2080</v>
      </c>
      <c r="BH29" s="65">
        <f t="shared" si="6"/>
        <v>2119</v>
      </c>
      <c r="BI29" s="65">
        <f t="shared" si="6"/>
        <v>2158</v>
      </c>
      <c r="BJ29" s="65">
        <f t="shared" si="6"/>
        <v>2197</v>
      </c>
      <c r="BK29" s="65">
        <f t="shared" si="6"/>
        <v>2236</v>
      </c>
      <c r="BL29" s="65">
        <f t="shared" si="6"/>
        <v>2275</v>
      </c>
      <c r="BM29" s="65">
        <f t="shared" si="6"/>
        <v>2314</v>
      </c>
      <c r="BN29" s="65">
        <f t="shared" si="6"/>
        <v>2353</v>
      </c>
      <c r="BO29" s="65">
        <f t="shared" si="6"/>
        <v>2392</v>
      </c>
      <c r="BP29" s="65">
        <f t="shared" si="6"/>
        <v>2431</v>
      </c>
      <c r="BQ29" s="65">
        <f t="shared" si="6"/>
        <v>2470</v>
      </c>
      <c r="BR29" s="65">
        <f t="shared" si="6"/>
        <v>2509</v>
      </c>
      <c r="BS29" s="65">
        <f t="shared" si="6"/>
        <v>2548</v>
      </c>
      <c r="BT29" s="65">
        <f t="shared" si="7"/>
        <v>2587</v>
      </c>
      <c r="BU29" s="65">
        <f t="shared" si="7"/>
        <v>2626</v>
      </c>
      <c r="BV29" s="65">
        <f t="shared" si="7"/>
        <v>2665</v>
      </c>
      <c r="BW29" s="65">
        <f t="shared" si="7"/>
        <v>2704</v>
      </c>
      <c r="BX29" s="65">
        <f t="shared" si="7"/>
        <v>2743</v>
      </c>
      <c r="BY29" s="65">
        <f t="shared" si="7"/>
        <v>2782</v>
      </c>
      <c r="BZ29" s="65">
        <f t="shared" si="7"/>
        <v>2821</v>
      </c>
      <c r="CA29" s="65">
        <f t="shared" si="7"/>
        <v>2860</v>
      </c>
      <c r="CB29" s="65">
        <f t="shared" si="7"/>
        <v>2899</v>
      </c>
      <c r="CC29" s="65">
        <f t="shared" si="7"/>
        <v>2938</v>
      </c>
      <c r="CD29" s="65">
        <f t="shared" si="7"/>
        <v>2977</v>
      </c>
      <c r="CE29" s="65">
        <f t="shared" si="7"/>
        <v>3016</v>
      </c>
      <c r="CF29" s="65">
        <f t="shared" si="7"/>
        <v>3055</v>
      </c>
      <c r="CG29" s="65">
        <f t="shared" si="7"/>
        <v>3094</v>
      </c>
      <c r="CH29" s="65">
        <f t="shared" si="7"/>
        <v>3133</v>
      </c>
      <c r="CI29" s="65">
        <f t="shared" si="7"/>
        <v>3172</v>
      </c>
      <c r="CJ29" s="65">
        <f t="shared" si="8"/>
        <v>3211</v>
      </c>
      <c r="CK29" s="65">
        <f t="shared" si="8"/>
        <v>3250</v>
      </c>
      <c r="CL29" s="65">
        <f t="shared" si="8"/>
        <v>3289</v>
      </c>
      <c r="CM29" s="65">
        <f t="shared" si="8"/>
        <v>3328</v>
      </c>
      <c r="CN29" s="65">
        <f t="shared" si="8"/>
        <v>3367</v>
      </c>
      <c r="CO29" s="65">
        <f t="shared" si="8"/>
        <v>3406</v>
      </c>
      <c r="CP29" s="65">
        <f t="shared" si="8"/>
        <v>3445</v>
      </c>
      <c r="CQ29" s="65">
        <f t="shared" si="8"/>
        <v>3484</v>
      </c>
      <c r="CR29" s="65">
        <f t="shared" si="8"/>
        <v>3523</v>
      </c>
      <c r="CS29" s="65">
        <f t="shared" si="8"/>
        <v>3562</v>
      </c>
      <c r="CT29" s="65">
        <f t="shared" si="8"/>
        <v>3601</v>
      </c>
      <c r="CU29" s="65">
        <f t="shared" si="8"/>
        <v>3640</v>
      </c>
      <c r="CV29" s="65">
        <f t="shared" si="8"/>
        <v>3679</v>
      </c>
      <c r="CW29" s="65">
        <f t="shared" si="8"/>
        <v>3718</v>
      </c>
      <c r="CX29" s="65">
        <f t="shared" si="8"/>
        <v>3757</v>
      </c>
      <c r="CY29" s="65">
        <f t="shared" si="8"/>
        <v>3796</v>
      </c>
      <c r="CZ29" s="65">
        <f t="shared" si="9"/>
        <v>3835</v>
      </c>
      <c r="DA29" s="65">
        <f t="shared" si="9"/>
        <v>3874</v>
      </c>
      <c r="DB29" s="65">
        <f t="shared" si="9"/>
        <v>3913</v>
      </c>
      <c r="DC29" s="65">
        <f t="shared" si="9"/>
        <v>3952</v>
      </c>
      <c r="DD29" s="65">
        <f t="shared" si="9"/>
        <v>3991</v>
      </c>
      <c r="DE29" s="65">
        <f t="shared" si="9"/>
        <v>4030</v>
      </c>
      <c r="DF29" s="65">
        <f t="shared" si="9"/>
        <v>4069</v>
      </c>
      <c r="DG29" s="65">
        <f t="shared" si="9"/>
        <v>4108</v>
      </c>
      <c r="DH29" s="65">
        <f t="shared" si="9"/>
        <v>4147</v>
      </c>
      <c r="DI29" s="65">
        <f t="shared" si="9"/>
        <v>4186</v>
      </c>
      <c r="DJ29" s="65">
        <f t="shared" si="9"/>
        <v>4225</v>
      </c>
      <c r="DK29" s="65">
        <f t="shared" si="9"/>
        <v>4264</v>
      </c>
      <c r="DL29" s="65">
        <f t="shared" si="9"/>
        <v>4303</v>
      </c>
      <c r="DM29" s="65">
        <f t="shared" si="9"/>
        <v>4342</v>
      </c>
      <c r="DN29" s="65">
        <f t="shared" si="9"/>
        <v>4381</v>
      </c>
      <c r="DO29" s="65">
        <f t="shared" si="9"/>
        <v>4420</v>
      </c>
      <c r="DP29" s="65">
        <f t="shared" si="10"/>
        <v>4459</v>
      </c>
      <c r="DQ29" s="65">
        <f t="shared" si="10"/>
        <v>4498</v>
      </c>
      <c r="DR29" s="65">
        <f t="shared" si="10"/>
        <v>4537</v>
      </c>
      <c r="DS29" s="65">
        <f t="shared" si="10"/>
        <v>4576</v>
      </c>
      <c r="DT29" s="65">
        <f t="shared" si="10"/>
        <v>4615</v>
      </c>
      <c r="DU29" s="65">
        <f t="shared" si="10"/>
        <v>4654</v>
      </c>
      <c r="DV29" s="65">
        <f t="shared" si="10"/>
        <v>4693</v>
      </c>
      <c r="DW29" s="65">
        <f t="shared" si="10"/>
        <v>4732</v>
      </c>
      <c r="DX29" s="65">
        <f t="shared" si="10"/>
        <v>4771</v>
      </c>
      <c r="DY29" s="65">
        <f t="shared" si="10"/>
        <v>4810</v>
      </c>
      <c r="DZ29" s="65">
        <f t="shared" si="10"/>
        <v>4849</v>
      </c>
      <c r="EA29" s="65">
        <f t="shared" si="10"/>
        <v>4888</v>
      </c>
      <c r="EB29" s="65">
        <f t="shared" si="10"/>
        <v>4927</v>
      </c>
      <c r="EC29" s="65">
        <f t="shared" si="10"/>
        <v>4966</v>
      </c>
      <c r="ED29" s="65">
        <f t="shared" si="10"/>
        <v>5005</v>
      </c>
      <c r="EE29" s="65">
        <f t="shared" si="10"/>
        <v>5044</v>
      </c>
      <c r="EF29" s="65">
        <f t="shared" si="11"/>
        <v>5083</v>
      </c>
      <c r="EG29" s="65">
        <f t="shared" si="11"/>
        <v>5122</v>
      </c>
      <c r="EH29" s="65">
        <f t="shared" si="11"/>
        <v>5161</v>
      </c>
      <c r="EI29" s="65">
        <f t="shared" si="11"/>
        <v>5200</v>
      </c>
      <c r="EJ29" s="65">
        <f t="shared" si="11"/>
        <v>5239</v>
      </c>
      <c r="EK29" s="65">
        <f t="shared" si="11"/>
        <v>5278</v>
      </c>
      <c r="EL29" s="65">
        <f t="shared" si="11"/>
        <v>5317</v>
      </c>
      <c r="EM29" s="65">
        <f t="shared" si="11"/>
        <v>5356</v>
      </c>
      <c r="EN29" s="65">
        <f t="shared" si="11"/>
        <v>5395</v>
      </c>
      <c r="EO29" s="65">
        <f t="shared" si="11"/>
        <v>5434</v>
      </c>
      <c r="EP29" s="65">
        <f t="shared" si="11"/>
        <v>5473</v>
      </c>
      <c r="EQ29" s="65">
        <f t="shared" si="11"/>
        <v>5512</v>
      </c>
      <c r="ER29" s="65">
        <f t="shared" si="11"/>
        <v>5551</v>
      </c>
      <c r="ES29" s="65">
        <f t="shared" si="11"/>
        <v>5590</v>
      </c>
      <c r="ET29" s="65">
        <f t="shared" si="11"/>
        <v>5629</v>
      </c>
      <c r="EU29" s="65">
        <f t="shared" si="11"/>
        <v>5668</v>
      </c>
      <c r="EV29" s="65">
        <f t="shared" si="12"/>
        <v>5707</v>
      </c>
      <c r="EW29" s="65">
        <f t="shared" si="12"/>
        <v>5746</v>
      </c>
      <c r="EX29" s="65">
        <f t="shared" si="12"/>
        <v>5785</v>
      </c>
      <c r="EY29" s="65">
        <f t="shared" si="12"/>
        <v>5824</v>
      </c>
      <c r="EZ29" s="65">
        <f t="shared" si="12"/>
        <v>5863</v>
      </c>
      <c r="FA29" s="65">
        <f t="shared" si="12"/>
        <v>5902</v>
      </c>
      <c r="FB29" s="65">
        <f t="shared" si="12"/>
        <v>5941</v>
      </c>
      <c r="FC29" s="65">
        <f t="shared" si="12"/>
        <v>5980</v>
      </c>
      <c r="FD29" s="65">
        <f t="shared" si="12"/>
        <v>6019</v>
      </c>
      <c r="FE29" s="65">
        <f t="shared" si="12"/>
        <v>6058</v>
      </c>
      <c r="FF29" s="65">
        <f t="shared" si="12"/>
        <v>6097</v>
      </c>
      <c r="FG29" s="65">
        <f t="shared" si="12"/>
        <v>6136</v>
      </c>
      <c r="FH29" s="65">
        <f t="shared" si="12"/>
        <v>6175</v>
      </c>
      <c r="FI29" s="65">
        <f t="shared" si="12"/>
        <v>6214</v>
      </c>
      <c r="FJ29" s="65">
        <f t="shared" si="12"/>
        <v>6253</v>
      </c>
      <c r="FK29" s="24"/>
    </row>
    <row r="30" spans="1:167" ht="15" outlineLevel="2" x14ac:dyDescent="0.25">
      <c r="A30" s="66"/>
      <c r="B30" s="54" t="s">
        <v>39</v>
      </c>
      <c r="C30" s="54"/>
      <c r="D30" s="54"/>
      <c r="E30" s="54"/>
      <c r="F30" s="65">
        <f t="shared" si="13"/>
        <v>14</v>
      </c>
      <c r="G30" s="65">
        <f t="shared" si="13"/>
        <v>53</v>
      </c>
      <c r="H30" s="65">
        <f t="shared" si="3"/>
        <v>92</v>
      </c>
      <c r="I30" s="65">
        <f t="shared" si="3"/>
        <v>131</v>
      </c>
      <c r="J30" s="65">
        <f t="shared" si="3"/>
        <v>170</v>
      </c>
      <c r="K30" s="65">
        <f t="shared" si="3"/>
        <v>209</v>
      </c>
      <c r="L30" s="65">
        <f t="shared" si="3"/>
        <v>248</v>
      </c>
      <c r="M30" s="65">
        <f t="shared" si="3"/>
        <v>287</v>
      </c>
      <c r="N30" s="65">
        <f t="shared" si="3"/>
        <v>326</v>
      </c>
      <c r="O30" s="65">
        <f t="shared" si="3"/>
        <v>365</v>
      </c>
      <c r="P30" s="65">
        <f t="shared" si="3"/>
        <v>404</v>
      </c>
      <c r="Q30" s="65">
        <f t="shared" si="3"/>
        <v>443</v>
      </c>
      <c r="R30" s="65">
        <f t="shared" si="3"/>
        <v>482</v>
      </c>
      <c r="S30" s="65">
        <f t="shared" si="3"/>
        <v>521</v>
      </c>
      <c r="T30" s="65">
        <f t="shared" si="3"/>
        <v>560</v>
      </c>
      <c r="U30" s="65">
        <f t="shared" si="3"/>
        <v>599</v>
      </c>
      <c r="V30" s="65">
        <f t="shared" si="3"/>
        <v>638</v>
      </c>
      <c r="W30" s="65">
        <f t="shared" si="3"/>
        <v>677</v>
      </c>
      <c r="X30" s="65">
        <f t="shared" si="4"/>
        <v>716</v>
      </c>
      <c r="Y30" s="65">
        <f t="shared" si="4"/>
        <v>755</v>
      </c>
      <c r="Z30" s="65">
        <f t="shared" si="4"/>
        <v>794</v>
      </c>
      <c r="AA30" s="65">
        <f t="shared" si="4"/>
        <v>833</v>
      </c>
      <c r="AB30" s="65">
        <f t="shared" si="4"/>
        <v>872</v>
      </c>
      <c r="AC30" s="65">
        <f t="shared" si="4"/>
        <v>911</v>
      </c>
      <c r="AD30" s="65">
        <f t="shared" si="4"/>
        <v>950</v>
      </c>
      <c r="AE30" s="65">
        <f t="shared" si="4"/>
        <v>989</v>
      </c>
      <c r="AF30" s="65">
        <f t="shared" si="4"/>
        <v>1028</v>
      </c>
      <c r="AG30" s="65">
        <f t="shared" si="4"/>
        <v>1067</v>
      </c>
      <c r="AH30" s="65">
        <f t="shared" si="4"/>
        <v>1106</v>
      </c>
      <c r="AI30" s="65">
        <f t="shared" si="4"/>
        <v>1145</v>
      </c>
      <c r="AJ30" s="65">
        <f t="shared" si="4"/>
        <v>1184</v>
      </c>
      <c r="AK30" s="65">
        <f t="shared" si="4"/>
        <v>1223</v>
      </c>
      <c r="AL30" s="65">
        <f t="shared" si="4"/>
        <v>1262</v>
      </c>
      <c r="AM30" s="65">
        <f t="shared" si="4"/>
        <v>1301</v>
      </c>
      <c r="AN30" s="65">
        <f t="shared" si="5"/>
        <v>1340</v>
      </c>
      <c r="AO30" s="65">
        <f t="shared" si="5"/>
        <v>1379</v>
      </c>
      <c r="AP30" s="65">
        <f t="shared" si="5"/>
        <v>1418</v>
      </c>
      <c r="AQ30" s="65">
        <f t="shared" si="5"/>
        <v>1457</v>
      </c>
      <c r="AR30" s="65">
        <f t="shared" si="5"/>
        <v>1496</v>
      </c>
      <c r="AS30" s="65">
        <f t="shared" si="5"/>
        <v>1535</v>
      </c>
      <c r="AT30" s="65">
        <f t="shared" si="5"/>
        <v>1574</v>
      </c>
      <c r="AU30" s="65">
        <f t="shared" si="5"/>
        <v>1613</v>
      </c>
      <c r="AV30" s="65">
        <f t="shared" si="5"/>
        <v>1652</v>
      </c>
      <c r="AW30" s="65">
        <f t="shared" si="5"/>
        <v>1691</v>
      </c>
      <c r="AX30" s="65">
        <f t="shared" si="5"/>
        <v>1730</v>
      </c>
      <c r="AY30" s="65">
        <f t="shared" si="5"/>
        <v>1769</v>
      </c>
      <c r="AZ30" s="65">
        <f t="shared" si="5"/>
        <v>1808</v>
      </c>
      <c r="BA30" s="65">
        <f t="shared" si="5"/>
        <v>1847</v>
      </c>
      <c r="BB30" s="65">
        <f t="shared" si="5"/>
        <v>1886</v>
      </c>
      <c r="BC30" s="65">
        <f t="shared" si="5"/>
        <v>1925</v>
      </c>
      <c r="BD30" s="65">
        <f t="shared" si="6"/>
        <v>1964</v>
      </c>
      <c r="BE30" s="65">
        <f t="shared" si="6"/>
        <v>2003</v>
      </c>
      <c r="BF30" s="65">
        <f t="shared" si="6"/>
        <v>2042</v>
      </c>
      <c r="BG30" s="65">
        <f t="shared" si="6"/>
        <v>2081</v>
      </c>
      <c r="BH30" s="65">
        <f t="shared" si="6"/>
        <v>2120</v>
      </c>
      <c r="BI30" s="65">
        <f t="shared" si="6"/>
        <v>2159</v>
      </c>
      <c r="BJ30" s="65">
        <f t="shared" si="6"/>
        <v>2198</v>
      </c>
      <c r="BK30" s="65">
        <f t="shared" si="6"/>
        <v>2237</v>
      </c>
      <c r="BL30" s="65">
        <f t="shared" si="6"/>
        <v>2276</v>
      </c>
      <c r="BM30" s="65">
        <f t="shared" si="6"/>
        <v>2315</v>
      </c>
      <c r="BN30" s="65">
        <f t="shared" si="6"/>
        <v>2354</v>
      </c>
      <c r="BO30" s="65">
        <f t="shared" si="6"/>
        <v>2393</v>
      </c>
      <c r="BP30" s="65">
        <f t="shared" si="6"/>
        <v>2432</v>
      </c>
      <c r="BQ30" s="65">
        <f t="shared" si="6"/>
        <v>2471</v>
      </c>
      <c r="BR30" s="65">
        <f t="shared" si="6"/>
        <v>2510</v>
      </c>
      <c r="BS30" s="65">
        <f t="shared" si="6"/>
        <v>2549</v>
      </c>
      <c r="BT30" s="65">
        <f t="shared" si="7"/>
        <v>2588</v>
      </c>
      <c r="BU30" s="65">
        <f t="shared" si="7"/>
        <v>2627</v>
      </c>
      <c r="BV30" s="65">
        <f t="shared" si="7"/>
        <v>2666</v>
      </c>
      <c r="BW30" s="65">
        <f t="shared" si="7"/>
        <v>2705</v>
      </c>
      <c r="BX30" s="65">
        <f t="shared" si="7"/>
        <v>2744</v>
      </c>
      <c r="BY30" s="65">
        <f t="shared" si="7"/>
        <v>2783</v>
      </c>
      <c r="BZ30" s="65">
        <f t="shared" si="7"/>
        <v>2822</v>
      </c>
      <c r="CA30" s="65">
        <f t="shared" si="7"/>
        <v>2861</v>
      </c>
      <c r="CB30" s="65">
        <f t="shared" si="7"/>
        <v>2900</v>
      </c>
      <c r="CC30" s="65">
        <f t="shared" si="7"/>
        <v>2939</v>
      </c>
      <c r="CD30" s="65">
        <f t="shared" si="7"/>
        <v>2978</v>
      </c>
      <c r="CE30" s="65">
        <f t="shared" si="7"/>
        <v>3017</v>
      </c>
      <c r="CF30" s="65">
        <f t="shared" si="7"/>
        <v>3056</v>
      </c>
      <c r="CG30" s="65">
        <f t="shared" si="7"/>
        <v>3095</v>
      </c>
      <c r="CH30" s="65">
        <f t="shared" si="7"/>
        <v>3134</v>
      </c>
      <c r="CI30" s="65">
        <f t="shared" si="7"/>
        <v>3173</v>
      </c>
      <c r="CJ30" s="65">
        <f t="shared" si="8"/>
        <v>3212</v>
      </c>
      <c r="CK30" s="65">
        <f t="shared" si="8"/>
        <v>3251</v>
      </c>
      <c r="CL30" s="65">
        <f t="shared" si="8"/>
        <v>3290</v>
      </c>
      <c r="CM30" s="65">
        <f t="shared" si="8"/>
        <v>3329</v>
      </c>
      <c r="CN30" s="65">
        <f t="shared" si="8"/>
        <v>3368</v>
      </c>
      <c r="CO30" s="65">
        <f t="shared" si="8"/>
        <v>3407</v>
      </c>
      <c r="CP30" s="65">
        <f t="shared" si="8"/>
        <v>3446</v>
      </c>
      <c r="CQ30" s="65">
        <f t="shared" si="8"/>
        <v>3485</v>
      </c>
      <c r="CR30" s="65">
        <f t="shared" si="8"/>
        <v>3524</v>
      </c>
      <c r="CS30" s="65">
        <f t="shared" si="8"/>
        <v>3563</v>
      </c>
      <c r="CT30" s="65">
        <f t="shared" si="8"/>
        <v>3602</v>
      </c>
      <c r="CU30" s="65">
        <f t="shared" si="8"/>
        <v>3641</v>
      </c>
      <c r="CV30" s="65">
        <f t="shared" si="8"/>
        <v>3680</v>
      </c>
      <c r="CW30" s="65">
        <f t="shared" si="8"/>
        <v>3719</v>
      </c>
      <c r="CX30" s="65">
        <f t="shared" si="8"/>
        <v>3758</v>
      </c>
      <c r="CY30" s="65">
        <f t="shared" si="8"/>
        <v>3797</v>
      </c>
      <c r="CZ30" s="65">
        <f t="shared" si="9"/>
        <v>3836</v>
      </c>
      <c r="DA30" s="65">
        <f t="shared" si="9"/>
        <v>3875</v>
      </c>
      <c r="DB30" s="65">
        <f t="shared" si="9"/>
        <v>3914</v>
      </c>
      <c r="DC30" s="65">
        <f t="shared" si="9"/>
        <v>3953</v>
      </c>
      <c r="DD30" s="65">
        <f t="shared" si="9"/>
        <v>3992</v>
      </c>
      <c r="DE30" s="65">
        <f t="shared" si="9"/>
        <v>4031</v>
      </c>
      <c r="DF30" s="65">
        <f t="shared" si="9"/>
        <v>4070</v>
      </c>
      <c r="DG30" s="65">
        <f t="shared" si="9"/>
        <v>4109</v>
      </c>
      <c r="DH30" s="65">
        <f t="shared" si="9"/>
        <v>4148</v>
      </c>
      <c r="DI30" s="65">
        <f t="shared" si="9"/>
        <v>4187</v>
      </c>
      <c r="DJ30" s="65">
        <f t="shared" si="9"/>
        <v>4226</v>
      </c>
      <c r="DK30" s="65">
        <f t="shared" si="9"/>
        <v>4265</v>
      </c>
      <c r="DL30" s="65">
        <f t="shared" si="9"/>
        <v>4304</v>
      </c>
      <c r="DM30" s="65">
        <f t="shared" si="9"/>
        <v>4343</v>
      </c>
      <c r="DN30" s="65">
        <f t="shared" si="9"/>
        <v>4382</v>
      </c>
      <c r="DO30" s="65">
        <f t="shared" si="9"/>
        <v>4421</v>
      </c>
      <c r="DP30" s="65">
        <f t="shared" si="10"/>
        <v>4460</v>
      </c>
      <c r="DQ30" s="65">
        <f t="shared" si="10"/>
        <v>4499</v>
      </c>
      <c r="DR30" s="65">
        <f t="shared" si="10"/>
        <v>4538</v>
      </c>
      <c r="DS30" s="65">
        <f t="shared" si="10"/>
        <v>4577</v>
      </c>
      <c r="DT30" s="65">
        <f t="shared" si="10"/>
        <v>4616</v>
      </c>
      <c r="DU30" s="65">
        <f t="shared" si="10"/>
        <v>4655</v>
      </c>
      <c r="DV30" s="65">
        <f t="shared" si="10"/>
        <v>4694</v>
      </c>
      <c r="DW30" s="65">
        <f t="shared" si="10"/>
        <v>4733</v>
      </c>
      <c r="DX30" s="65">
        <f t="shared" si="10"/>
        <v>4772</v>
      </c>
      <c r="DY30" s="65">
        <f t="shared" si="10"/>
        <v>4811</v>
      </c>
      <c r="DZ30" s="65">
        <f t="shared" si="10"/>
        <v>4850</v>
      </c>
      <c r="EA30" s="65">
        <f t="shared" si="10"/>
        <v>4889</v>
      </c>
      <c r="EB30" s="65">
        <f t="shared" si="10"/>
        <v>4928</v>
      </c>
      <c r="EC30" s="65">
        <f t="shared" si="10"/>
        <v>4967</v>
      </c>
      <c r="ED30" s="65">
        <f t="shared" si="10"/>
        <v>5006</v>
      </c>
      <c r="EE30" s="65">
        <f t="shared" si="10"/>
        <v>5045</v>
      </c>
      <c r="EF30" s="65">
        <f t="shared" si="11"/>
        <v>5084</v>
      </c>
      <c r="EG30" s="65">
        <f t="shared" si="11"/>
        <v>5123</v>
      </c>
      <c r="EH30" s="65">
        <f t="shared" si="11"/>
        <v>5162</v>
      </c>
      <c r="EI30" s="65">
        <f t="shared" si="11"/>
        <v>5201</v>
      </c>
      <c r="EJ30" s="65">
        <f t="shared" si="11"/>
        <v>5240</v>
      </c>
      <c r="EK30" s="65">
        <f t="shared" si="11"/>
        <v>5279</v>
      </c>
      <c r="EL30" s="65">
        <f t="shared" si="11"/>
        <v>5318</v>
      </c>
      <c r="EM30" s="65">
        <f t="shared" si="11"/>
        <v>5357</v>
      </c>
      <c r="EN30" s="65">
        <f t="shared" si="11"/>
        <v>5396</v>
      </c>
      <c r="EO30" s="65">
        <f t="shared" si="11"/>
        <v>5435</v>
      </c>
      <c r="EP30" s="65">
        <f t="shared" si="11"/>
        <v>5474</v>
      </c>
      <c r="EQ30" s="65">
        <f t="shared" si="11"/>
        <v>5513</v>
      </c>
      <c r="ER30" s="65">
        <f t="shared" si="11"/>
        <v>5552</v>
      </c>
      <c r="ES30" s="65">
        <f t="shared" si="11"/>
        <v>5591</v>
      </c>
      <c r="ET30" s="65">
        <f t="shared" si="11"/>
        <v>5630</v>
      </c>
      <c r="EU30" s="65">
        <f t="shared" si="11"/>
        <v>5669</v>
      </c>
      <c r="EV30" s="65">
        <f t="shared" si="12"/>
        <v>5708</v>
      </c>
      <c r="EW30" s="65">
        <f t="shared" si="12"/>
        <v>5747</v>
      </c>
      <c r="EX30" s="65">
        <f t="shared" si="12"/>
        <v>5786</v>
      </c>
      <c r="EY30" s="65">
        <f t="shared" si="12"/>
        <v>5825</v>
      </c>
      <c r="EZ30" s="65">
        <f t="shared" si="12"/>
        <v>5864</v>
      </c>
      <c r="FA30" s="65">
        <f t="shared" si="12"/>
        <v>5903</v>
      </c>
      <c r="FB30" s="65">
        <f t="shared" si="12"/>
        <v>5942</v>
      </c>
      <c r="FC30" s="65">
        <f t="shared" si="12"/>
        <v>5981</v>
      </c>
      <c r="FD30" s="65">
        <f t="shared" si="12"/>
        <v>6020</v>
      </c>
      <c r="FE30" s="65">
        <f t="shared" si="12"/>
        <v>6059</v>
      </c>
      <c r="FF30" s="65">
        <f t="shared" si="12"/>
        <v>6098</v>
      </c>
      <c r="FG30" s="65">
        <f t="shared" si="12"/>
        <v>6137</v>
      </c>
      <c r="FH30" s="65">
        <f t="shared" si="12"/>
        <v>6176</v>
      </c>
      <c r="FI30" s="65">
        <f t="shared" si="12"/>
        <v>6215</v>
      </c>
      <c r="FJ30" s="65">
        <f t="shared" si="12"/>
        <v>6254</v>
      </c>
      <c r="FK30" s="24"/>
    </row>
    <row r="31" spans="1:167" ht="15" outlineLevel="2" x14ac:dyDescent="0.25">
      <c r="A31" s="54"/>
      <c r="B31" s="54" t="s">
        <v>40</v>
      </c>
      <c r="C31" s="54"/>
      <c r="D31" s="54"/>
      <c r="E31" s="54"/>
      <c r="F31" s="65">
        <f t="shared" si="13"/>
        <v>15</v>
      </c>
      <c r="G31" s="65">
        <f t="shared" si="13"/>
        <v>54</v>
      </c>
      <c r="H31" s="65">
        <f t="shared" si="3"/>
        <v>93</v>
      </c>
      <c r="I31" s="65">
        <f t="shared" si="3"/>
        <v>132</v>
      </c>
      <c r="J31" s="65">
        <f t="shared" si="3"/>
        <v>171</v>
      </c>
      <c r="K31" s="65">
        <f t="shared" si="3"/>
        <v>210</v>
      </c>
      <c r="L31" s="65">
        <f t="shared" si="3"/>
        <v>249</v>
      </c>
      <c r="M31" s="65">
        <f t="shared" si="3"/>
        <v>288</v>
      </c>
      <c r="N31" s="65">
        <f t="shared" si="3"/>
        <v>327</v>
      </c>
      <c r="O31" s="65">
        <f t="shared" si="3"/>
        <v>366</v>
      </c>
      <c r="P31" s="65">
        <f t="shared" si="3"/>
        <v>405</v>
      </c>
      <c r="Q31" s="65">
        <f t="shared" si="3"/>
        <v>444</v>
      </c>
      <c r="R31" s="65">
        <f t="shared" si="3"/>
        <v>483</v>
      </c>
      <c r="S31" s="65">
        <f t="shared" si="3"/>
        <v>522</v>
      </c>
      <c r="T31" s="65">
        <f t="shared" si="3"/>
        <v>561</v>
      </c>
      <c r="U31" s="65">
        <f t="shared" si="3"/>
        <v>600</v>
      </c>
      <c r="V31" s="65">
        <f t="shared" si="3"/>
        <v>639</v>
      </c>
      <c r="W31" s="65">
        <f t="shared" si="3"/>
        <v>678</v>
      </c>
      <c r="X31" s="65">
        <f t="shared" si="4"/>
        <v>717</v>
      </c>
      <c r="Y31" s="65">
        <f t="shared" si="4"/>
        <v>756</v>
      </c>
      <c r="Z31" s="65">
        <f t="shared" si="4"/>
        <v>795</v>
      </c>
      <c r="AA31" s="65">
        <f t="shared" si="4"/>
        <v>834</v>
      </c>
      <c r="AB31" s="65">
        <f t="shared" si="4"/>
        <v>873</v>
      </c>
      <c r="AC31" s="65">
        <f t="shared" si="4"/>
        <v>912</v>
      </c>
      <c r="AD31" s="65">
        <f t="shared" si="4"/>
        <v>951</v>
      </c>
      <c r="AE31" s="65">
        <f t="shared" si="4"/>
        <v>990</v>
      </c>
      <c r="AF31" s="65">
        <f t="shared" si="4"/>
        <v>1029</v>
      </c>
      <c r="AG31" s="65">
        <f t="shared" si="4"/>
        <v>1068</v>
      </c>
      <c r="AH31" s="65">
        <f t="shared" si="4"/>
        <v>1107</v>
      </c>
      <c r="AI31" s="65">
        <f t="shared" si="4"/>
        <v>1146</v>
      </c>
      <c r="AJ31" s="65">
        <f t="shared" si="4"/>
        <v>1185</v>
      </c>
      <c r="AK31" s="65">
        <f t="shared" si="4"/>
        <v>1224</v>
      </c>
      <c r="AL31" s="65">
        <f t="shared" si="4"/>
        <v>1263</v>
      </c>
      <c r="AM31" s="65">
        <f t="shared" si="4"/>
        <v>1302</v>
      </c>
      <c r="AN31" s="65">
        <f t="shared" si="5"/>
        <v>1341</v>
      </c>
      <c r="AO31" s="65">
        <f t="shared" si="5"/>
        <v>1380</v>
      </c>
      <c r="AP31" s="65">
        <f t="shared" si="5"/>
        <v>1419</v>
      </c>
      <c r="AQ31" s="65">
        <f t="shared" si="5"/>
        <v>1458</v>
      </c>
      <c r="AR31" s="65">
        <f t="shared" si="5"/>
        <v>1497</v>
      </c>
      <c r="AS31" s="65">
        <f t="shared" si="5"/>
        <v>1536</v>
      </c>
      <c r="AT31" s="65">
        <f t="shared" si="5"/>
        <v>1575</v>
      </c>
      <c r="AU31" s="65">
        <f t="shared" si="5"/>
        <v>1614</v>
      </c>
      <c r="AV31" s="65">
        <f t="shared" si="5"/>
        <v>1653</v>
      </c>
      <c r="AW31" s="65">
        <f t="shared" si="5"/>
        <v>1692</v>
      </c>
      <c r="AX31" s="65">
        <f t="shared" si="5"/>
        <v>1731</v>
      </c>
      <c r="AY31" s="65">
        <f t="shared" si="5"/>
        <v>1770</v>
      </c>
      <c r="AZ31" s="65">
        <f t="shared" si="5"/>
        <v>1809</v>
      </c>
      <c r="BA31" s="65">
        <f t="shared" si="5"/>
        <v>1848</v>
      </c>
      <c r="BB31" s="65">
        <f t="shared" si="5"/>
        <v>1887</v>
      </c>
      <c r="BC31" s="65">
        <f t="shared" si="5"/>
        <v>1926</v>
      </c>
      <c r="BD31" s="65">
        <f t="shared" si="6"/>
        <v>1965</v>
      </c>
      <c r="BE31" s="65">
        <f t="shared" si="6"/>
        <v>2004</v>
      </c>
      <c r="BF31" s="65">
        <f t="shared" si="6"/>
        <v>2043</v>
      </c>
      <c r="BG31" s="65">
        <f t="shared" si="6"/>
        <v>2082</v>
      </c>
      <c r="BH31" s="65">
        <f t="shared" si="6"/>
        <v>2121</v>
      </c>
      <c r="BI31" s="65">
        <f t="shared" si="6"/>
        <v>2160</v>
      </c>
      <c r="BJ31" s="65">
        <f t="shared" si="6"/>
        <v>2199</v>
      </c>
      <c r="BK31" s="65">
        <f t="shared" si="6"/>
        <v>2238</v>
      </c>
      <c r="BL31" s="65">
        <f t="shared" si="6"/>
        <v>2277</v>
      </c>
      <c r="BM31" s="65">
        <f t="shared" si="6"/>
        <v>2316</v>
      </c>
      <c r="BN31" s="65">
        <f t="shared" si="6"/>
        <v>2355</v>
      </c>
      <c r="BO31" s="65">
        <f t="shared" si="6"/>
        <v>2394</v>
      </c>
      <c r="BP31" s="65">
        <f t="shared" si="6"/>
        <v>2433</v>
      </c>
      <c r="BQ31" s="65">
        <f t="shared" si="6"/>
        <v>2472</v>
      </c>
      <c r="BR31" s="65">
        <f t="shared" si="6"/>
        <v>2511</v>
      </c>
      <c r="BS31" s="65">
        <f t="shared" si="6"/>
        <v>2550</v>
      </c>
      <c r="BT31" s="65">
        <f t="shared" si="7"/>
        <v>2589</v>
      </c>
      <c r="BU31" s="65">
        <f t="shared" si="7"/>
        <v>2628</v>
      </c>
      <c r="BV31" s="65">
        <f t="shared" si="7"/>
        <v>2667</v>
      </c>
      <c r="BW31" s="65">
        <f t="shared" si="7"/>
        <v>2706</v>
      </c>
      <c r="BX31" s="65">
        <f t="shared" si="7"/>
        <v>2745</v>
      </c>
      <c r="BY31" s="65">
        <f t="shared" si="7"/>
        <v>2784</v>
      </c>
      <c r="BZ31" s="65">
        <f t="shared" si="7"/>
        <v>2823</v>
      </c>
      <c r="CA31" s="65">
        <f t="shared" si="7"/>
        <v>2862</v>
      </c>
      <c r="CB31" s="65">
        <f t="shared" si="7"/>
        <v>2901</v>
      </c>
      <c r="CC31" s="65">
        <f t="shared" si="7"/>
        <v>2940</v>
      </c>
      <c r="CD31" s="65">
        <f t="shared" si="7"/>
        <v>2979</v>
      </c>
      <c r="CE31" s="65">
        <f t="shared" si="7"/>
        <v>3018</v>
      </c>
      <c r="CF31" s="65">
        <f t="shared" si="7"/>
        <v>3057</v>
      </c>
      <c r="CG31" s="65">
        <f t="shared" si="7"/>
        <v>3096</v>
      </c>
      <c r="CH31" s="65">
        <f t="shared" si="7"/>
        <v>3135</v>
      </c>
      <c r="CI31" s="65">
        <f t="shared" si="7"/>
        <v>3174</v>
      </c>
      <c r="CJ31" s="65">
        <f t="shared" si="8"/>
        <v>3213</v>
      </c>
      <c r="CK31" s="65">
        <f t="shared" si="8"/>
        <v>3252</v>
      </c>
      <c r="CL31" s="65">
        <f t="shared" si="8"/>
        <v>3291</v>
      </c>
      <c r="CM31" s="65">
        <f t="shared" si="8"/>
        <v>3330</v>
      </c>
      <c r="CN31" s="65">
        <f t="shared" si="8"/>
        <v>3369</v>
      </c>
      <c r="CO31" s="65">
        <f t="shared" si="8"/>
        <v>3408</v>
      </c>
      <c r="CP31" s="65">
        <f t="shared" si="8"/>
        <v>3447</v>
      </c>
      <c r="CQ31" s="65">
        <f t="shared" si="8"/>
        <v>3486</v>
      </c>
      <c r="CR31" s="65">
        <f t="shared" si="8"/>
        <v>3525</v>
      </c>
      <c r="CS31" s="65">
        <f t="shared" si="8"/>
        <v>3564</v>
      </c>
      <c r="CT31" s="65">
        <f t="shared" si="8"/>
        <v>3603</v>
      </c>
      <c r="CU31" s="65">
        <f t="shared" si="8"/>
        <v>3642</v>
      </c>
      <c r="CV31" s="65">
        <f t="shared" si="8"/>
        <v>3681</v>
      </c>
      <c r="CW31" s="65">
        <f t="shared" si="8"/>
        <v>3720</v>
      </c>
      <c r="CX31" s="65">
        <f t="shared" si="8"/>
        <v>3759</v>
      </c>
      <c r="CY31" s="65">
        <f t="shared" si="8"/>
        <v>3798</v>
      </c>
      <c r="CZ31" s="65">
        <f t="shared" si="9"/>
        <v>3837</v>
      </c>
      <c r="DA31" s="65">
        <f t="shared" si="9"/>
        <v>3876</v>
      </c>
      <c r="DB31" s="65">
        <f t="shared" si="9"/>
        <v>3915</v>
      </c>
      <c r="DC31" s="65">
        <f t="shared" si="9"/>
        <v>3954</v>
      </c>
      <c r="DD31" s="65">
        <f t="shared" si="9"/>
        <v>3993</v>
      </c>
      <c r="DE31" s="65">
        <f t="shared" si="9"/>
        <v>4032</v>
      </c>
      <c r="DF31" s="65">
        <f t="shared" si="9"/>
        <v>4071</v>
      </c>
      <c r="DG31" s="65">
        <f t="shared" si="9"/>
        <v>4110</v>
      </c>
      <c r="DH31" s="65">
        <f t="shared" si="9"/>
        <v>4149</v>
      </c>
      <c r="DI31" s="65">
        <f t="shared" si="9"/>
        <v>4188</v>
      </c>
      <c r="DJ31" s="65">
        <f t="shared" si="9"/>
        <v>4227</v>
      </c>
      <c r="DK31" s="65">
        <f t="shared" si="9"/>
        <v>4266</v>
      </c>
      <c r="DL31" s="65">
        <f t="shared" si="9"/>
        <v>4305</v>
      </c>
      <c r="DM31" s="65">
        <f t="shared" si="9"/>
        <v>4344</v>
      </c>
      <c r="DN31" s="65">
        <f t="shared" si="9"/>
        <v>4383</v>
      </c>
      <c r="DO31" s="65">
        <f t="shared" si="9"/>
        <v>4422</v>
      </c>
      <c r="DP31" s="65">
        <f t="shared" si="10"/>
        <v>4461</v>
      </c>
      <c r="DQ31" s="65">
        <f t="shared" si="10"/>
        <v>4500</v>
      </c>
      <c r="DR31" s="65">
        <f t="shared" si="10"/>
        <v>4539</v>
      </c>
      <c r="DS31" s="65">
        <f t="shared" si="10"/>
        <v>4578</v>
      </c>
      <c r="DT31" s="65">
        <f t="shared" si="10"/>
        <v>4617</v>
      </c>
      <c r="DU31" s="65">
        <f t="shared" si="10"/>
        <v>4656</v>
      </c>
      <c r="DV31" s="65">
        <f t="shared" si="10"/>
        <v>4695</v>
      </c>
      <c r="DW31" s="65">
        <f t="shared" si="10"/>
        <v>4734</v>
      </c>
      <c r="DX31" s="65">
        <f t="shared" si="10"/>
        <v>4773</v>
      </c>
      <c r="DY31" s="65">
        <f t="shared" si="10"/>
        <v>4812</v>
      </c>
      <c r="DZ31" s="65">
        <f t="shared" si="10"/>
        <v>4851</v>
      </c>
      <c r="EA31" s="65">
        <f t="shared" si="10"/>
        <v>4890</v>
      </c>
      <c r="EB31" s="65">
        <f t="shared" si="10"/>
        <v>4929</v>
      </c>
      <c r="EC31" s="65">
        <f t="shared" si="10"/>
        <v>4968</v>
      </c>
      <c r="ED31" s="65">
        <f t="shared" si="10"/>
        <v>5007</v>
      </c>
      <c r="EE31" s="65">
        <f t="shared" si="10"/>
        <v>5046</v>
      </c>
      <c r="EF31" s="65">
        <f t="shared" si="11"/>
        <v>5085</v>
      </c>
      <c r="EG31" s="65">
        <f t="shared" si="11"/>
        <v>5124</v>
      </c>
      <c r="EH31" s="65">
        <f t="shared" si="11"/>
        <v>5163</v>
      </c>
      <c r="EI31" s="65">
        <f t="shared" si="11"/>
        <v>5202</v>
      </c>
      <c r="EJ31" s="65">
        <f t="shared" si="11"/>
        <v>5241</v>
      </c>
      <c r="EK31" s="65">
        <f t="shared" si="11"/>
        <v>5280</v>
      </c>
      <c r="EL31" s="65">
        <f t="shared" si="11"/>
        <v>5319</v>
      </c>
      <c r="EM31" s="65">
        <f t="shared" si="11"/>
        <v>5358</v>
      </c>
      <c r="EN31" s="65">
        <f t="shared" si="11"/>
        <v>5397</v>
      </c>
      <c r="EO31" s="65">
        <f t="shared" si="11"/>
        <v>5436</v>
      </c>
      <c r="EP31" s="65">
        <f t="shared" si="11"/>
        <v>5475</v>
      </c>
      <c r="EQ31" s="65">
        <f t="shared" si="11"/>
        <v>5514</v>
      </c>
      <c r="ER31" s="65">
        <f t="shared" si="11"/>
        <v>5553</v>
      </c>
      <c r="ES31" s="65">
        <f t="shared" si="11"/>
        <v>5592</v>
      </c>
      <c r="ET31" s="65">
        <f t="shared" si="11"/>
        <v>5631</v>
      </c>
      <c r="EU31" s="65">
        <f t="shared" si="11"/>
        <v>5670</v>
      </c>
      <c r="EV31" s="65">
        <f t="shared" si="12"/>
        <v>5709</v>
      </c>
      <c r="EW31" s="65">
        <f t="shared" si="12"/>
        <v>5748</v>
      </c>
      <c r="EX31" s="65">
        <f t="shared" si="12"/>
        <v>5787</v>
      </c>
      <c r="EY31" s="65">
        <f t="shared" si="12"/>
        <v>5826</v>
      </c>
      <c r="EZ31" s="65">
        <f t="shared" si="12"/>
        <v>5865</v>
      </c>
      <c r="FA31" s="65">
        <f t="shared" si="12"/>
        <v>5904</v>
      </c>
      <c r="FB31" s="65">
        <f t="shared" si="12"/>
        <v>5943</v>
      </c>
      <c r="FC31" s="65">
        <f t="shared" si="12"/>
        <v>5982</v>
      </c>
      <c r="FD31" s="65">
        <f t="shared" si="12"/>
        <v>6021</v>
      </c>
      <c r="FE31" s="65">
        <f t="shared" si="12"/>
        <v>6060</v>
      </c>
      <c r="FF31" s="65">
        <f t="shared" si="12"/>
        <v>6099</v>
      </c>
      <c r="FG31" s="65">
        <f t="shared" si="12"/>
        <v>6138</v>
      </c>
      <c r="FH31" s="65">
        <f t="shared" si="12"/>
        <v>6177</v>
      </c>
      <c r="FI31" s="65">
        <f t="shared" si="12"/>
        <v>6216</v>
      </c>
      <c r="FJ31" s="65">
        <f t="shared" si="12"/>
        <v>6255</v>
      </c>
      <c r="FK31" s="24"/>
    </row>
    <row r="32" spans="1:167" ht="15" outlineLevel="2" x14ac:dyDescent="0.25">
      <c r="A32" s="54"/>
      <c r="B32" s="54" t="s">
        <v>41</v>
      </c>
      <c r="C32" s="54"/>
      <c r="D32" s="54"/>
      <c r="E32" s="54"/>
      <c r="F32" s="65">
        <f t="shared" si="13"/>
        <v>16</v>
      </c>
      <c r="G32" s="65">
        <f t="shared" si="13"/>
        <v>55</v>
      </c>
      <c r="H32" s="65">
        <f t="shared" si="3"/>
        <v>94</v>
      </c>
      <c r="I32" s="65">
        <f t="shared" si="3"/>
        <v>133</v>
      </c>
      <c r="J32" s="65">
        <f t="shared" si="3"/>
        <v>172</v>
      </c>
      <c r="K32" s="65">
        <f t="shared" si="3"/>
        <v>211</v>
      </c>
      <c r="L32" s="65">
        <f t="shared" si="3"/>
        <v>250</v>
      </c>
      <c r="M32" s="65">
        <f t="shared" si="3"/>
        <v>289</v>
      </c>
      <c r="N32" s="65">
        <f t="shared" si="3"/>
        <v>328</v>
      </c>
      <c r="O32" s="65">
        <f t="shared" si="3"/>
        <v>367</v>
      </c>
      <c r="P32" s="65">
        <f t="shared" si="3"/>
        <v>406</v>
      </c>
      <c r="Q32" s="65">
        <f t="shared" si="3"/>
        <v>445</v>
      </c>
      <c r="R32" s="65">
        <f t="shared" si="3"/>
        <v>484</v>
      </c>
      <c r="S32" s="65">
        <f t="shared" si="3"/>
        <v>523</v>
      </c>
      <c r="T32" s="65">
        <f t="shared" si="3"/>
        <v>562</v>
      </c>
      <c r="U32" s="65">
        <f t="shared" si="3"/>
        <v>601</v>
      </c>
      <c r="V32" s="65">
        <f t="shared" si="3"/>
        <v>640</v>
      </c>
      <c r="W32" s="65">
        <f t="shared" si="3"/>
        <v>679</v>
      </c>
      <c r="X32" s="65">
        <f t="shared" si="4"/>
        <v>718</v>
      </c>
      <c r="Y32" s="65">
        <f t="shared" si="4"/>
        <v>757</v>
      </c>
      <c r="Z32" s="65">
        <f t="shared" si="4"/>
        <v>796</v>
      </c>
      <c r="AA32" s="65">
        <f t="shared" si="4"/>
        <v>835</v>
      </c>
      <c r="AB32" s="65">
        <f t="shared" si="4"/>
        <v>874</v>
      </c>
      <c r="AC32" s="65">
        <f t="shared" si="4"/>
        <v>913</v>
      </c>
      <c r="AD32" s="65">
        <f t="shared" si="4"/>
        <v>952</v>
      </c>
      <c r="AE32" s="65">
        <f t="shared" si="4"/>
        <v>991</v>
      </c>
      <c r="AF32" s="65">
        <f t="shared" si="4"/>
        <v>1030</v>
      </c>
      <c r="AG32" s="65">
        <f t="shared" si="4"/>
        <v>1069</v>
      </c>
      <c r="AH32" s="65">
        <f t="shared" si="4"/>
        <v>1108</v>
      </c>
      <c r="AI32" s="65">
        <f t="shared" si="4"/>
        <v>1147</v>
      </c>
      <c r="AJ32" s="65">
        <f t="shared" si="4"/>
        <v>1186</v>
      </c>
      <c r="AK32" s="65">
        <f t="shared" si="4"/>
        <v>1225</v>
      </c>
      <c r="AL32" s="65">
        <f t="shared" si="4"/>
        <v>1264</v>
      </c>
      <c r="AM32" s="65">
        <f t="shared" si="4"/>
        <v>1303</v>
      </c>
      <c r="AN32" s="65">
        <f t="shared" si="5"/>
        <v>1342</v>
      </c>
      <c r="AO32" s="65">
        <f t="shared" si="5"/>
        <v>1381</v>
      </c>
      <c r="AP32" s="65">
        <f t="shared" si="5"/>
        <v>1420</v>
      </c>
      <c r="AQ32" s="65">
        <f t="shared" si="5"/>
        <v>1459</v>
      </c>
      <c r="AR32" s="65">
        <f t="shared" si="5"/>
        <v>1498</v>
      </c>
      <c r="AS32" s="65">
        <f t="shared" si="5"/>
        <v>1537</v>
      </c>
      <c r="AT32" s="65">
        <f t="shared" si="5"/>
        <v>1576</v>
      </c>
      <c r="AU32" s="65">
        <f t="shared" si="5"/>
        <v>1615</v>
      </c>
      <c r="AV32" s="65">
        <f t="shared" si="5"/>
        <v>1654</v>
      </c>
      <c r="AW32" s="65">
        <f t="shared" si="5"/>
        <v>1693</v>
      </c>
      <c r="AX32" s="65">
        <f t="shared" si="5"/>
        <v>1732</v>
      </c>
      <c r="AY32" s="65">
        <f t="shared" si="5"/>
        <v>1771</v>
      </c>
      <c r="AZ32" s="65">
        <f t="shared" si="5"/>
        <v>1810</v>
      </c>
      <c r="BA32" s="65">
        <f t="shared" si="5"/>
        <v>1849</v>
      </c>
      <c r="BB32" s="65">
        <f t="shared" si="5"/>
        <v>1888</v>
      </c>
      <c r="BC32" s="65">
        <f t="shared" si="5"/>
        <v>1927</v>
      </c>
      <c r="BD32" s="65">
        <f t="shared" si="6"/>
        <v>1966</v>
      </c>
      <c r="BE32" s="65">
        <f t="shared" si="6"/>
        <v>2005</v>
      </c>
      <c r="BF32" s="65">
        <f t="shared" si="6"/>
        <v>2044</v>
      </c>
      <c r="BG32" s="65">
        <f t="shared" si="6"/>
        <v>2083</v>
      </c>
      <c r="BH32" s="65">
        <f t="shared" si="6"/>
        <v>2122</v>
      </c>
      <c r="BI32" s="65">
        <f t="shared" si="6"/>
        <v>2161</v>
      </c>
      <c r="BJ32" s="65">
        <f t="shared" si="6"/>
        <v>2200</v>
      </c>
      <c r="BK32" s="65">
        <f t="shared" si="6"/>
        <v>2239</v>
      </c>
      <c r="BL32" s="65">
        <f t="shared" si="6"/>
        <v>2278</v>
      </c>
      <c r="BM32" s="65">
        <f t="shared" si="6"/>
        <v>2317</v>
      </c>
      <c r="BN32" s="65">
        <f t="shared" si="6"/>
        <v>2356</v>
      </c>
      <c r="BO32" s="65">
        <f t="shared" si="6"/>
        <v>2395</v>
      </c>
      <c r="BP32" s="65">
        <f t="shared" si="6"/>
        <v>2434</v>
      </c>
      <c r="BQ32" s="65">
        <f t="shared" si="6"/>
        <v>2473</v>
      </c>
      <c r="BR32" s="65">
        <f t="shared" si="6"/>
        <v>2512</v>
      </c>
      <c r="BS32" s="65">
        <f t="shared" si="6"/>
        <v>2551</v>
      </c>
      <c r="BT32" s="65">
        <f t="shared" si="7"/>
        <v>2590</v>
      </c>
      <c r="BU32" s="65">
        <f t="shared" si="7"/>
        <v>2629</v>
      </c>
      <c r="BV32" s="65">
        <f t="shared" si="7"/>
        <v>2668</v>
      </c>
      <c r="BW32" s="65">
        <f t="shared" si="7"/>
        <v>2707</v>
      </c>
      <c r="BX32" s="65">
        <f t="shared" si="7"/>
        <v>2746</v>
      </c>
      <c r="BY32" s="65">
        <f t="shared" si="7"/>
        <v>2785</v>
      </c>
      <c r="BZ32" s="65">
        <f t="shared" si="7"/>
        <v>2824</v>
      </c>
      <c r="CA32" s="65">
        <f t="shared" si="7"/>
        <v>2863</v>
      </c>
      <c r="CB32" s="65">
        <f t="shared" si="7"/>
        <v>2902</v>
      </c>
      <c r="CC32" s="65">
        <f t="shared" si="7"/>
        <v>2941</v>
      </c>
      <c r="CD32" s="65">
        <f t="shared" si="7"/>
        <v>2980</v>
      </c>
      <c r="CE32" s="65">
        <f t="shared" si="7"/>
        <v>3019</v>
      </c>
      <c r="CF32" s="65">
        <f t="shared" si="7"/>
        <v>3058</v>
      </c>
      <c r="CG32" s="65">
        <f t="shared" si="7"/>
        <v>3097</v>
      </c>
      <c r="CH32" s="65">
        <f t="shared" si="7"/>
        <v>3136</v>
      </c>
      <c r="CI32" s="65">
        <f t="shared" si="7"/>
        <v>3175</v>
      </c>
      <c r="CJ32" s="65">
        <f t="shared" si="8"/>
        <v>3214</v>
      </c>
      <c r="CK32" s="65">
        <f t="shared" si="8"/>
        <v>3253</v>
      </c>
      <c r="CL32" s="65">
        <f t="shared" si="8"/>
        <v>3292</v>
      </c>
      <c r="CM32" s="65">
        <f t="shared" si="8"/>
        <v>3331</v>
      </c>
      <c r="CN32" s="65">
        <f t="shared" si="8"/>
        <v>3370</v>
      </c>
      <c r="CO32" s="65">
        <f t="shared" si="8"/>
        <v>3409</v>
      </c>
      <c r="CP32" s="65">
        <f t="shared" si="8"/>
        <v>3448</v>
      </c>
      <c r="CQ32" s="65">
        <f t="shared" si="8"/>
        <v>3487</v>
      </c>
      <c r="CR32" s="65">
        <f t="shared" si="8"/>
        <v>3526</v>
      </c>
      <c r="CS32" s="65">
        <f t="shared" si="8"/>
        <v>3565</v>
      </c>
      <c r="CT32" s="65">
        <f t="shared" si="8"/>
        <v>3604</v>
      </c>
      <c r="CU32" s="65">
        <f t="shared" si="8"/>
        <v>3643</v>
      </c>
      <c r="CV32" s="65">
        <f t="shared" si="8"/>
        <v>3682</v>
      </c>
      <c r="CW32" s="65">
        <f t="shared" si="8"/>
        <v>3721</v>
      </c>
      <c r="CX32" s="65">
        <f t="shared" si="8"/>
        <v>3760</v>
      </c>
      <c r="CY32" s="65">
        <f t="shared" si="8"/>
        <v>3799</v>
      </c>
      <c r="CZ32" s="65">
        <f t="shared" si="9"/>
        <v>3838</v>
      </c>
      <c r="DA32" s="65">
        <f t="shared" si="9"/>
        <v>3877</v>
      </c>
      <c r="DB32" s="65">
        <f t="shared" si="9"/>
        <v>3916</v>
      </c>
      <c r="DC32" s="65">
        <f t="shared" si="9"/>
        <v>3955</v>
      </c>
      <c r="DD32" s="65">
        <f t="shared" si="9"/>
        <v>3994</v>
      </c>
      <c r="DE32" s="65">
        <f t="shared" si="9"/>
        <v>4033</v>
      </c>
      <c r="DF32" s="65">
        <f t="shared" si="9"/>
        <v>4072</v>
      </c>
      <c r="DG32" s="65">
        <f t="shared" si="9"/>
        <v>4111</v>
      </c>
      <c r="DH32" s="65">
        <f t="shared" si="9"/>
        <v>4150</v>
      </c>
      <c r="DI32" s="65">
        <f t="shared" si="9"/>
        <v>4189</v>
      </c>
      <c r="DJ32" s="65">
        <f t="shared" si="9"/>
        <v>4228</v>
      </c>
      <c r="DK32" s="65">
        <f t="shared" si="9"/>
        <v>4267</v>
      </c>
      <c r="DL32" s="65">
        <f t="shared" si="9"/>
        <v>4306</v>
      </c>
      <c r="DM32" s="65">
        <f t="shared" si="9"/>
        <v>4345</v>
      </c>
      <c r="DN32" s="65">
        <f t="shared" si="9"/>
        <v>4384</v>
      </c>
      <c r="DO32" s="65">
        <f t="shared" si="9"/>
        <v>4423</v>
      </c>
      <c r="DP32" s="65">
        <f t="shared" si="10"/>
        <v>4462</v>
      </c>
      <c r="DQ32" s="65">
        <f t="shared" si="10"/>
        <v>4501</v>
      </c>
      <c r="DR32" s="65">
        <f t="shared" si="10"/>
        <v>4540</v>
      </c>
      <c r="DS32" s="65">
        <f t="shared" si="10"/>
        <v>4579</v>
      </c>
      <c r="DT32" s="65">
        <f t="shared" si="10"/>
        <v>4618</v>
      </c>
      <c r="DU32" s="65">
        <f t="shared" si="10"/>
        <v>4657</v>
      </c>
      <c r="DV32" s="65">
        <f t="shared" si="10"/>
        <v>4696</v>
      </c>
      <c r="DW32" s="65">
        <f t="shared" si="10"/>
        <v>4735</v>
      </c>
      <c r="DX32" s="65">
        <f t="shared" si="10"/>
        <v>4774</v>
      </c>
      <c r="DY32" s="65">
        <f t="shared" si="10"/>
        <v>4813</v>
      </c>
      <c r="DZ32" s="65">
        <f t="shared" si="10"/>
        <v>4852</v>
      </c>
      <c r="EA32" s="65">
        <f t="shared" si="10"/>
        <v>4891</v>
      </c>
      <c r="EB32" s="65">
        <f t="shared" si="10"/>
        <v>4930</v>
      </c>
      <c r="EC32" s="65">
        <f t="shared" si="10"/>
        <v>4969</v>
      </c>
      <c r="ED32" s="65">
        <f t="shared" si="10"/>
        <v>5008</v>
      </c>
      <c r="EE32" s="65">
        <f t="shared" si="10"/>
        <v>5047</v>
      </c>
      <c r="EF32" s="65">
        <f t="shared" si="11"/>
        <v>5086</v>
      </c>
      <c r="EG32" s="65">
        <f t="shared" si="11"/>
        <v>5125</v>
      </c>
      <c r="EH32" s="65">
        <f t="shared" si="11"/>
        <v>5164</v>
      </c>
      <c r="EI32" s="65">
        <f t="shared" si="11"/>
        <v>5203</v>
      </c>
      <c r="EJ32" s="65">
        <f t="shared" si="11"/>
        <v>5242</v>
      </c>
      <c r="EK32" s="65">
        <f t="shared" si="11"/>
        <v>5281</v>
      </c>
      <c r="EL32" s="65">
        <f t="shared" si="11"/>
        <v>5320</v>
      </c>
      <c r="EM32" s="65">
        <f t="shared" si="11"/>
        <v>5359</v>
      </c>
      <c r="EN32" s="65">
        <f t="shared" si="11"/>
        <v>5398</v>
      </c>
      <c r="EO32" s="65">
        <f t="shared" si="11"/>
        <v>5437</v>
      </c>
      <c r="EP32" s="65">
        <f t="shared" si="11"/>
        <v>5476</v>
      </c>
      <c r="EQ32" s="65">
        <f t="shared" si="11"/>
        <v>5515</v>
      </c>
      <c r="ER32" s="65">
        <f t="shared" si="11"/>
        <v>5554</v>
      </c>
      <c r="ES32" s="65">
        <f t="shared" si="11"/>
        <v>5593</v>
      </c>
      <c r="ET32" s="65">
        <f t="shared" si="11"/>
        <v>5632</v>
      </c>
      <c r="EU32" s="65">
        <f t="shared" si="11"/>
        <v>5671</v>
      </c>
      <c r="EV32" s="65">
        <f t="shared" si="12"/>
        <v>5710</v>
      </c>
      <c r="EW32" s="65">
        <f t="shared" si="12"/>
        <v>5749</v>
      </c>
      <c r="EX32" s="65">
        <f t="shared" si="12"/>
        <v>5788</v>
      </c>
      <c r="EY32" s="65">
        <f t="shared" si="12"/>
        <v>5827</v>
      </c>
      <c r="EZ32" s="65">
        <f t="shared" si="12"/>
        <v>5866</v>
      </c>
      <c r="FA32" s="65">
        <f t="shared" si="12"/>
        <v>5905</v>
      </c>
      <c r="FB32" s="65">
        <f t="shared" si="12"/>
        <v>5944</v>
      </c>
      <c r="FC32" s="65">
        <f t="shared" si="12"/>
        <v>5983</v>
      </c>
      <c r="FD32" s="65">
        <f t="shared" si="12"/>
        <v>6022</v>
      </c>
      <c r="FE32" s="65">
        <f t="shared" si="12"/>
        <v>6061</v>
      </c>
      <c r="FF32" s="65">
        <f t="shared" si="12"/>
        <v>6100</v>
      </c>
      <c r="FG32" s="65">
        <f t="shared" si="12"/>
        <v>6139</v>
      </c>
      <c r="FH32" s="65">
        <f t="shared" si="12"/>
        <v>6178</v>
      </c>
      <c r="FI32" s="65">
        <f t="shared" si="12"/>
        <v>6217</v>
      </c>
      <c r="FJ32" s="65">
        <f t="shared" si="12"/>
        <v>6256</v>
      </c>
      <c r="FK32" s="24"/>
    </row>
    <row r="33" spans="1:167" ht="15" outlineLevel="2" x14ac:dyDescent="0.25">
      <c r="A33" s="54"/>
      <c r="B33" s="54" t="s">
        <v>42</v>
      </c>
      <c r="C33" s="54"/>
      <c r="D33" s="54"/>
      <c r="E33" s="54"/>
      <c r="F33" s="65">
        <f t="shared" si="13"/>
        <v>17</v>
      </c>
      <c r="G33" s="65">
        <f t="shared" si="13"/>
        <v>56</v>
      </c>
      <c r="H33" s="65">
        <f t="shared" si="3"/>
        <v>95</v>
      </c>
      <c r="I33" s="65">
        <f t="shared" si="3"/>
        <v>134</v>
      </c>
      <c r="J33" s="65">
        <f t="shared" si="3"/>
        <v>173</v>
      </c>
      <c r="K33" s="65">
        <f t="shared" si="3"/>
        <v>212</v>
      </c>
      <c r="L33" s="65">
        <f t="shared" si="3"/>
        <v>251</v>
      </c>
      <c r="M33" s="65">
        <f t="shared" si="3"/>
        <v>290</v>
      </c>
      <c r="N33" s="65">
        <f t="shared" si="3"/>
        <v>329</v>
      </c>
      <c r="O33" s="65">
        <f t="shared" si="3"/>
        <v>368</v>
      </c>
      <c r="P33" s="65">
        <f t="shared" si="3"/>
        <v>407</v>
      </c>
      <c r="Q33" s="65">
        <f t="shared" si="3"/>
        <v>446</v>
      </c>
      <c r="R33" s="65">
        <f t="shared" si="3"/>
        <v>485</v>
      </c>
      <c r="S33" s="65">
        <f t="shared" si="3"/>
        <v>524</v>
      </c>
      <c r="T33" s="65">
        <f t="shared" si="3"/>
        <v>563</v>
      </c>
      <c r="U33" s="65">
        <f t="shared" si="3"/>
        <v>602</v>
      </c>
      <c r="V33" s="65">
        <f t="shared" si="3"/>
        <v>641</v>
      </c>
      <c r="W33" s="65">
        <f t="shared" ref="W33:AL66" si="14">W32+1</f>
        <v>680</v>
      </c>
      <c r="X33" s="65">
        <f t="shared" si="4"/>
        <v>719</v>
      </c>
      <c r="Y33" s="65">
        <f t="shared" si="4"/>
        <v>758</v>
      </c>
      <c r="Z33" s="65">
        <f t="shared" si="4"/>
        <v>797</v>
      </c>
      <c r="AA33" s="65">
        <f t="shared" si="4"/>
        <v>836</v>
      </c>
      <c r="AB33" s="65">
        <f t="shared" si="4"/>
        <v>875</v>
      </c>
      <c r="AC33" s="65">
        <f t="shared" si="4"/>
        <v>914</v>
      </c>
      <c r="AD33" s="65">
        <f t="shared" si="4"/>
        <v>953</v>
      </c>
      <c r="AE33" s="65">
        <f t="shared" si="4"/>
        <v>992</v>
      </c>
      <c r="AF33" s="65">
        <f t="shared" si="4"/>
        <v>1031</v>
      </c>
      <c r="AG33" s="65">
        <f t="shared" si="4"/>
        <v>1070</v>
      </c>
      <c r="AH33" s="65">
        <f t="shared" si="4"/>
        <v>1109</v>
      </c>
      <c r="AI33" s="65">
        <f t="shared" si="4"/>
        <v>1148</v>
      </c>
      <c r="AJ33" s="65">
        <f t="shared" si="4"/>
        <v>1187</v>
      </c>
      <c r="AK33" s="65">
        <f t="shared" si="4"/>
        <v>1226</v>
      </c>
      <c r="AL33" s="65">
        <f t="shared" si="4"/>
        <v>1265</v>
      </c>
      <c r="AM33" s="65">
        <f t="shared" ref="AM33:BB66" si="15">AM32+1</f>
        <v>1304</v>
      </c>
      <c r="AN33" s="65">
        <f t="shared" si="5"/>
        <v>1343</v>
      </c>
      <c r="AO33" s="65">
        <f t="shared" si="5"/>
        <v>1382</v>
      </c>
      <c r="AP33" s="65">
        <f t="shared" si="5"/>
        <v>1421</v>
      </c>
      <c r="AQ33" s="65">
        <f t="shared" si="5"/>
        <v>1460</v>
      </c>
      <c r="AR33" s="65">
        <f t="shared" si="5"/>
        <v>1499</v>
      </c>
      <c r="AS33" s="65">
        <f t="shared" si="5"/>
        <v>1538</v>
      </c>
      <c r="AT33" s="65">
        <f t="shared" si="5"/>
        <v>1577</v>
      </c>
      <c r="AU33" s="65">
        <f t="shared" si="5"/>
        <v>1616</v>
      </c>
      <c r="AV33" s="65">
        <f t="shared" si="5"/>
        <v>1655</v>
      </c>
      <c r="AW33" s="65">
        <f t="shared" si="5"/>
        <v>1694</v>
      </c>
      <c r="AX33" s="65">
        <f t="shared" si="5"/>
        <v>1733</v>
      </c>
      <c r="AY33" s="65">
        <f t="shared" si="5"/>
        <v>1772</v>
      </c>
      <c r="AZ33" s="65">
        <f t="shared" si="5"/>
        <v>1811</v>
      </c>
      <c r="BA33" s="65">
        <f t="shared" si="5"/>
        <v>1850</v>
      </c>
      <c r="BB33" s="65">
        <f t="shared" si="5"/>
        <v>1889</v>
      </c>
      <c r="BC33" s="65">
        <f t="shared" ref="BC33:BR66" si="16">BC32+1</f>
        <v>1928</v>
      </c>
      <c r="BD33" s="65">
        <f t="shared" si="6"/>
        <v>1967</v>
      </c>
      <c r="BE33" s="65">
        <f t="shared" si="6"/>
        <v>2006</v>
      </c>
      <c r="BF33" s="65">
        <f t="shared" si="6"/>
        <v>2045</v>
      </c>
      <c r="BG33" s="65">
        <f t="shared" si="6"/>
        <v>2084</v>
      </c>
      <c r="BH33" s="65">
        <f t="shared" si="6"/>
        <v>2123</v>
      </c>
      <c r="BI33" s="65">
        <f t="shared" si="6"/>
        <v>2162</v>
      </c>
      <c r="BJ33" s="65">
        <f t="shared" si="6"/>
        <v>2201</v>
      </c>
      <c r="BK33" s="65">
        <f t="shared" si="6"/>
        <v>2240</v>
      </c>
      <c r="BL33" s="65">
        <f t="shared" si="6"/>
        <v>2279</v>
      </c>
      <c r="BM33" s="65">
        <f t="shared" si="6"/>
        <v>2318</v>
      </c>
      <c r="BN33" s="65">
        <f t="shared" si="6"/>
        <v>2357</v>
      </c>
      <c r="BO33" s="65">
        <f t="shared" si="6"/>
        <v>2396</v>
      </c>
      <c r="BP33" s="65">
        <f t="shared" si="6"/>
        <v>2435</v>
      </c>
      <c r="BQ33" s="65">
        <f t="shared" si="6"/>
        <v>2474</v>
      </c>
      <c r="BR33" s="65">
        <f t="shared" si="6"/>
        <v>2513</v>
      </c>
      <c r="BS33" s="65">
        <f t="shared" ref="BS33:CH67" si="17">BS32+1</f>
        <v>2552</v>
      </c>
      <c r="BT33" s="65">
        <f t="shared" si="7"/>
        <v>2591</v>
      </c>
      <c r="BU33" s="65">
        <f t="shared" si="7"/>
        <v>2630</v>
      </c>
      <c r="BV33" s="65">
        <f t="shared" si="7"/>
        <v>2669</v>
      </c>
      <c r="BW33" s="65">
        <f t="shared" si="7"/>
        <v>2708</v>
      </c>
      <c r="BX33" s="65">
        <f t="shared" si="7"/>
        <v>2747</v>
      </c>
      <c r="BY33" s="65">
        <f t="shared" si="7"/>
        <v>2786</v>
      </c>
      <c r="BZ33" s="65">
        <f t="shared" si="7"/>
        <v>2825</v>
      </c>
      <c r="CA33" s="65">
        <f t="shared" si="7"/>
        <v>2864</v>
      </c>
      <c r="CB33" s="65">
        <f t="shared" si="7"/>
        <v>2903</v>
      </c>
      <c r="CC33" s="65">
        <f t="shared" si="7"/>
        <v>2942</v>
      </c>
      <c r="CD33" s="65">
        <f t="shared" si="7"/>
        <v>2981</v>
      </c>
      <c r="CE33" s="65">
        <f t="shared" si="7"/>
        <v>3020</v>
      </c>
      <c r="CF33" s="65">
        <f t="shared" si="7"/>
        <v>3059</v>
      </c>
      <c r="CG33" s="65">
        <f t="shared" si="7"/>
        <v>3098</v>
      </c>
      <c r="CH33" s="65">
        <f t="shared" si="7"/>
        <v>3137</v>
      </c>
      <c r="CI33" s="65">
        <f t="shared" ref="CI33:CX66" si="18">CI32+1</f>
        <v>3176</v>
      </c>
      <c r="CJ33" s="65">
        <f t="shared" si="8"/>
        <v>3215</v>
      </c>
      <c r="CK33" s="65">
        <f t="shared" si="8"/>
        <v>3254</v>
      </c>
      <c r="CL33" s="65">
        <f t="shared" si="8"/>
        <v>3293</v>
      </c>
      <c r="CM33" s="65">
        <f t="shared" si="8"/>
        <v>3332</v>
      </c>
      <c r="CN33" s="65">
        <f t="shared" si="8"/>
        <v>3371</v>
      </c>
      <c r="CO33" s="65">
        <f t="shared" si="8"/>
        <v>3410</v>
      </c>
      <c r="CP33" s="65">
        <f t="shared" si="8"/>
        <v>3449</v>
      </c>
      <c r="CQ33" s="65">
        <f t="shared" si="8"/>
        <v>3488</v>
      </c>
      <c r="CR33" s="65">
        <f t="shared" si="8"/>
        <v>3527</v>
      </c>
      <c r="CS33" s="65">
        <f t="shared" si="8"/>
        <v>3566</v>
      </c>
      <c r="CT33" s="65">
        <f t="shared" si="8"/>
        <v>3605</v>
      </c>
      <c r="CU33" s="65">
        <f t="shared" si="8"/>
        <v>3644</v>
      </c>
      <c r="CV33" s="65">
        <f t="shared" si="8"/>
        <v>3683</v>
      </c>
      <c r="CW33" s="65">
        <f t="shared" si="8"/>
        <v>3722</v>
      </c>
      <c r="CX33" s="65">
        <f t="shared" si="8"/>
        <v>3761</v>
      </c>
      <c r="CY33" s="65">
        <f t="shared" ref="CY33:DN66" si="19">CY32+1</f>
        <v>3800</v>
      </c>
      <c r="CZ33" s="65">
        <f t="shared" si="9"/>
        <v>3839</v>
      </c>
      <c r="DA33" s="65">
        <f t="shared" si="9"/>
        <v>3878</v>
      </c>
      <c r="DB33" s="65">
        <f t="shared" si="9"/>
        <v>3917</v>
      </c>
      <c r="DC33" s="65">
        <f t="shared" si="9"/>
        <v>3956</v>
      </c>
      <c r="DD33" s="65">
        <f t="shared" si="9"/>
        <v>3995</v>
      </c>
      <c r="DE33" s="65">
        <f t="shared" si="9"/>
        <v>4034</v>
      </c>
      <c r="DF33" s="65">
        <f t="shared" si="9"/>
        <v>4073</v>
      </c>
      <c r="DG33" s="65">
        <f t="shared" si="9"/>
        <v>4112</v>
      </c>
      <c r="DH33" s="65">
        <f t="shared" si="9"/>
        <v>4151</v>
      </c>
      <c r="DI33" s="65">
        <f t="shared" si="9"/>
        <v>4190</v>
      </c>
      <c r="DJ33" s="65">
        <f t="shared" si="9"/>
        <v>4229</v>
      </c>
      <c r="DK33" s="65">
        <f t="shared" si="9"/>
        <v>4268</v>
      </c>
      <c r="DL33" s="65">
        <f t="shared" si="9"/>
        <v>4307</v>
      </c>
      <c r="DM33" s="65">
        <f t="shared" si="9"/>
        <v>4346</v>
      </c>
      <c r="DN33" s="65">
        <f t="shared" si="9"/>
        <v>4385</v>
      </c>
      <c r="DO33" s="65">
        <f t="shared" ref="DO33:ED66" si="20">DO32+1</f>
        <v>4424</v>
      </c>
      <c r="DP33" s="65">
        <f t="shared" si="10"/>
        <v>4463</v>
      </c>
      <c r="DQ33" s="65">
        <f t="shared" si="10"/>
        <v>4502</v>
      </c>
      <c r="DR33" s="65">
        <f t="shared" si="10"/>
        <v>4541</v>
      </c>
      <c r="DS33" s="65">
        <f t="shared" si="10"/>
        <v>4580</v>
      </c>
      <c r="DT33" s="65">
        <f t="shared" si="10"/>
        <v>4619</v>
      </c>
      <c r="DU33" s="65">
        <f t="shared" si="10"/>
        <v>4658</v>
      </c>
      <c r="DV33" s="65">
        <f t="shared" si="10"/>
        <v>4697</v>
      </c>
      <c r="DW33" s="65">
        <f t="shared" si="10"/>
        <v>4736</v>
      </c>
      <c r="DX33" s="65">
        <f t="shared" si="10"/>
        <v>4775</v>
      </c>
      <c r="DY33" s="65">
        <f t="shared" si="10"/>
        <v>4814</v>
      </c>
      <c r="DZ33" s="65">
        <f t="shared" si="10"/>
        <v>4853</v>
      </c>
      <c r="EA33" s="65">
        <f t="shared" si="10"/>
        <v>4892</v>
      </c>
      <c r="EB33" s="65">
        <f t="shared" si="10"/>
        <v>4931</v>
      </c>
      <c r="EC33" s="65">
        <f t="shared" si="10"/>
        <v>4970</v>
      </c>
      <c r="ED33" s="65">
        <f t="shared" si="10"/>
        <v>5009</v>
      </c>
      <c r="EE33" s="65">
        <f t="shared" ref="EE33:ET67" si="21">EE32+1</f>
        <v>5048</v>
      </c>
      <c r="EF33" s="65">
        <f t="shared" si="11"/>
        <v>5087</v>
      </c>
      <c r="EG33" s="65">
        <f t="shared" si="11"/>
        <v>5126</v>
      </c>
      <c r="EH33" s="65">
        <f t="shared" si="11"/>
        <v>5165</v>
      </c>
      <c r="EI33" s="65">
        <f t="shared" si="11"/>
        <v>5204</v>
      </c>
      <c r="EJ33" s="65">
        <f t="shared" si="11"/>
        <v>5243</v>
      </c>
      <c r="EK33" s="65">
        <f t="shared" si="11"/>
        <v>5282</v>
      </c>
      <c r="EL33" s="65">
        <f t="shared" si="11"/>
        <v>5321</v>
      </c>
      <c r="EM33" s="65">
        <f t="shared" si="11"/>
        <v>5360</v>
      </c>
      <c r="EN33" s="65">
        <f t="shared" si="11"/>
        <v>5399</v>
      </c>
      <c r="EO33" s="65">
        <f t="shared" si="11"/>
        <v>5438</v>
      </c>
      <c r="EP33" s="65">
        <f t="shared" si="11"/>
        <v>5477</v>
      </c>
      <c r="EQ33" s="65">
        <f t="shared" si="11"/>
        <v>5516</v>
      </c>
      <c r="ER33" s="65">
        <f t="shared" si="11"/>
        <v>5555</v>
      </c>
      <c r="ES33" s="65">
        <f t="shared" si="11"/>
        <v>5594</v>
      </c>
      <c r="ET33" s="65">
        <f t="shared" si="11"/>
        <v>5633</v>
      </c>
      <c r="EU33" s="65">
        <f t="shared" ref="EU33:FJ62" si="22">EU32+1</f>
        <v>5672</v>
      </c>
      <c r="EV33" s="65">
        <f t="shared" si="12"/>
        <v>5711</v>
      </c>
      <c r="EW33" s="65">
        <f t="shared" si="12"/>
        <v>5750</v>
      </c>
      <c r="EX33" s="65">
        <f t="shared" si="12"/>
        <v>5789</v>
      </c>
      <c r="EY33" s="65">
        <f t="shared" si="12"/>
        <v>5828</v>
      </c>
      <c r="EZ33" s="65">
        <f t="shared" si="12"/>
        <v>5867</v>
      </c>
      <c r="FA33" s="65">
        <f t="shared" si="12"/>
        <v>5906</v>
      </c>
      <c r="FB33" s="65">
        <f t="shared" si="12"/>
        <v>5945</v>
      </c>
      <c r="FC33" s="65">
        <f t="shared" si="12"/>
        <v>5984</v>
      </c>
      <c r="FD33" s="65">
        <f t="shared" si="12"/>
        <v>6023</v>
      </c>
      <c r="FE33" s="65">
        <f t="shared" si="12"/>
        <v>6062</v>
      </c>
      <c r="FF33" s="65">
        <f t="shared" si="12"/>
        <v>6101</v>
      </c>
      <c r="FG33" s="65">
        <f t="shared" si="12"/>
        <v>6140</v>
      </c>
      <c r="FH33" s="65">
        <f t="shared" si="12"/>
        <v>6179</v>
      </c>
      <c r="FI33" s="65">
        <f t="shared" si="12"/>
        <v>6218</v>
      </c>
      <c r="FJ33" s="65">
        <f t="shared" si="12"/>
        <v>6257</v>
      </c>
      <c r="FK33" s="64"/>
    </row>
    <row r="34" spans="1:167" ht="15" outlineLevel="2" x14ac:dyDescent="0.25">
      <c r="A34" s="54"/>
      <c r="B34" s="54" t="s">
        <v>43</v>
      </c>
      <c r="C34" s="54"/>
      <c r="D34" s="54"/>
      <c r="E34" s="54"/>
      <c r="F34" s="65">
        <f t="shared" si="13"/>
        <v>18</v>
      </c>
      <c r="G34" s="65">
        <f t="shared" si="13"/>
        <v>57</v>
      </c>
      <c r="H34" s="65">
        <f t="shared" si="13"/>
        <v>96</v>
      </c>
      <c r="I34" s="65">
        <f t="shared" si="13"/>
        <v>135</v>
      </c>
      <c r="J34" s="65">
        <f t="shared" si="13"/>
        <v>174</v>
      </c>
      <c r="K34" s="65">
        <f t="shared" si="13"/>
        <v>213</v>
      </c>
      <c r="L34" s="65">
        <f t="shared" si="13"/>
        <v>252</v>
      </c>
      <c r="M34" s="65">
        <f t="shared" si="13"/>
        <v>291</v>
      </c>
      <c r="N34" s="65">
        <f t="shared" si="13"/>
        <v>330</v>
      </c>
      <c r="O34" s="65">
        <f t="shared" si="13"/>
        <v>369</v>
      </c>
      <c r="P34" s="65">
        <f t="shared" si="13"/>
        <v>408</v>
      </c>
      <c r="Q34" s="65">
        <f t="shared" si="13"/>
        <v>447</v>
      </c>
      <c r="R34" s="65">
        <f t="shared" si="13"/>
        <v>486</v>
      </c>
      <c r="S34" s="65">
        <f t="shared" si="13"/>
        <v>525</v>
      </c>
      <c r="T34" s="65">
        <f t="shared" si="13"/>
        <v>564</v>
      </c>
      <c r="U34" s="65">
        <f t="shared" si="13"/>
        <v>603</v>
      </c>
      <c r="V34" s="65">
        <f t="shared" ref="V34:AJ67" si="23">V33+1</f>
        <v>642</v>
      </c>
      <c r="W34" s="65">
        <f t="shared" si="14"/>
        <v>681</v>
      </c>
      <c r="X34" s="65">
        <f t="shared" si="14"/>
        <v>720</v>
      </c>
      <c r="Y34" s="65">
        <f t="shared" si="14"/>
        <v>759</v>
      </c>
      <c r="Z34" s="65">
        <f t="shared" si="14"/>
        <v>798</v>
      </c>
      <c r="AA34" s="65">
        <f t="shared" si="14"/>
        <v>837</v>
      </c>
      <c r="AB34" s="65">
        <f t="shared" si="14"/>
        <v>876</v>
      </c>
      <c r="AC34" s="65">
        <f t="shared" si="14"/>
        <v>915</v>
      </c>
      <c r="AD34" s="65">
        <f t="shared" si="14"/>
        <v>954</v>
      </c>
      <c r="AE34" s="65">
        <f t="shared" si="14"/>
        <v>993</v>
      </c>
      <c r="AF34" s="65">
        <f t="shared" si="14"/>
        <v>1032</v>
      </c>
      <c r="AG34" s="65">
        <f t="shared" si="14"/>
        <v>1071</v>
      </c>
      <c r="AH34" s="65">
        <f t="shared" si="14"/>
        <v>1110</v>
      </c>
      <c r="AI34" s="65">
        <f t="shared" si="14"/>
        <v>1149</v>
      </c>
      <c r="AJ34" s="65">
        <f t="shared" si="14"/>
        <v>1188</v>
      </c>
      <c r="AK34" s="65">
        <f t="shared" si="14"/>
        <v>1227</v>
      </c>
      <c r="AL34" s="65">
        <f t="shared" si="14"/>
        <v>1266</v>
      </c>
      <c r="AM34" s="65">
        <f t="shared" si="15"/>
        <v>1305</v>
      </c>
      <c r="AN34" s="65">
        <f t="shared" si="15"/>
        <v>1344</v>
      </c>
      <c r="AO34" s="65">
        <f t="shared" si="15"/>
        <v>1383</v>
      </c>
      <c r="AP34" s="65">
        <f t="shared" si="15"/>
        <v>1422</v>
      </c>
      <c r="AQ34" s="65">
        <f t="shared" si="15"/>
        <v>1461</v>
      </c>
      <c r="AR34" s="65">
        <f t="shared" si="15"/>
        <v>1500</v>
      </c>
      <c r="AS34" s="65">
        <f t="shared" si="15"/>
        <v>1539</v>
      </c>
      <c r="AT34" s="65">
        <f t="shared" si="15"/>
        <v>1578</v>
      </c>
      <c r="AU34" s="65">
        <f t="shared" si="15"/>
        <v>1617</v>
      </c>
      <c r="AV34" s="65">
        <f t="shared" si="15"/>
        <v>1656</v>
      </c>
      <c r="AW34" s="65">
        <f t="shared" si="15"/>
        <v>1695</v>
      </c>
      <c r="AX34" s="65">
        <f t="shared" si="15"/>
        <v>1734</v>
      </c>
      <c r="AY34" s="65">
        <f t="shared" si="15"/>
        <v>1773</v>
      </c>
      <c r="AZ34" s="65">
        <f t="shared" si="15"/>
        <v>1812</v>
      </c>
      <c r="BA34" s="65">
        <f t="shared" si="15"/>
        <v>1851</v>
      </c>
      <c r="BB34" s="65">
        <f t="shared" si="15"/>
        <v>1890</v>
      </c>
      <c r="BC34" s="65">
        <f t="shared" si="16"/>
        <v>1929</v>
      </c>
      <c r="BD34" s="65">
        <f t="shared" si="16"/>
        <v>1968</v>
      </c>
      <c r="BE34" s="65">
        <f t="shared" si="16"/>
        <v>2007</v>
      </c>
      <c r="BF34" s="65">
        <f t="shared" si="16"/>
        <v>2046</v>
      </c>
      <c r="BG34" s="65">
        <f t="shared" si="16"/>
        <v>2085</v>
      </c>
      <c r="BH34" s="65">
        <f t="shared" si="16"/>
        <v>2124</v>
      </c>
      <c r="BI34" s="65">
        <f t="shared" si="16"/>
        <v>2163</v>
      </c>
      <c r="BJ34" s="65">
        <f t="shared" si="16"/>
        <v>2202</v>
      </c>
      <c r="BK34" s="65">
        <f t="shared" si="16"/>
        <v>2241</v>
      </c>
      <c r="BL34" s="65">
        <f t="shared" si="16"/>
        <v>2280</v>
      </c>
      <c r="BM34" s="65">
        <f t="shared" si="16"/>
        <v>2319</v>
      </c>
      <c r="BN34" s="65">
        <f t="shared" si="16"/>
        <v>2358</v>
      </c>
      <c r="BO34" s="65">
        <f t="shared" si="16"/>
        <v>2397</v>
      </c>
      <c r="BP34" s="65">
        <f t="shared" si="16"/>
        <v>2436</v>
      </c>
      <c r="BQ34" s="65">
        <f t="shared" si="16"/>
        <v>2475</v>
      </c>
      <c r="BR34" s="65">
        <f t="shared" si="16"/>
        <v>2514</v>
      </c>
      <c r="BS34" s="65">
        <f t="shared" si="17"/>
        <v>2553</v>
      </c>
      <c r="BT34" s="65">
        <f t="shared" si="17"/>
        <v>2592</v>
      </c>
      <c r="BU34" s="65">
        <f t="shared" si="17"/>
        <v>2631</v>
      </c>
      <c r="BV34" s="65">
        <f t="shared" si="17"/>
        <v>2670</v>
      </c>
      <c r="BW34" s="65">
        <f t="shared" si="17"/>
        <v>2709</v>
      </c>
      <c r="BX34" s="65">
        <f t="shared" si="17"/>
        <v>2748</v>
      </c>
      <c r="BY34" s="65">
        <f t="shared" si="17"/>
        <v>2787</v>
      </c>
      <c r="BZ34" s="65">
        <f t="shared" si="17"/>
        <v>2826</v>
      </c>
      <c r="CA34" s="65">
        <f t="shared" si="17"/>
        <v>2865</v>
      </c>
      <c r="CB34" s="65">
        <f t="shared" si="17"/>
        <v>2904</v>
      </c>
      <c r="CC34" s="65">
        <f t="shared" si="17"/>
        <v>2943</v>
      </c>
      <c r="CD34" s="65">
        <f t="shared" si="17"/>
        <v>2982</v>
      </c>
      <c r="CE34" s="65">
        <f t="shared" si="17"/>
        <v>3021</v>
      </c>
      <c r="CF34" s="65">
        <f t="shared" si="17"/>
        <v>3060</v>
      </c>
      <c r="CG34" s="65">
        <f t="shared" si="17"/>
        <v>3099</v>
      </c>
      <c r="CH34" s="65">
        <f t="shared" si="17"/>
        <v>3138</v>
      </c>
      <c r="CI34" s="65">
        <f t="shared" si="18"/>
        <v>3177</v>
      </c>
      <c r="CJ34" s="65">
        <f t="shared" si="18"/>
        <v>3216</v>
      </c>
      <c r="CK34" s="65">
        <f t="shared" si="18"/>
        <v>3255</v>
      </c>
      <c r="CL34" s="65">
        <f t="shared" si="18"/>
        <v>3294</v>
      </c>
      <c r="CM34" s="65">
        <f t="shared" si="18"/>
        <v>3333</v>
      </c>
      <c r="CN34" s="65">
        <f t="shared" si="18"/>
        <v>3372</v>
      </c>
      <c r="CO34" s="65">
        <f t="shared" si="18"/>
        <v>3411</v>
      </c>
      <c r="CP34" s="65">
        <f t="shared" si="18"/>
        <v>3450</v>
      </c>
      <c r="CQ34" s="65">
        <f t="shared" si="18"/>
        <v>3489</v>
      </c>
      <c r="CR34" s="65">
        <f t="shared" si="18"/>
        <v>3528</v>
      </c>
      <c r="CS34" s="65">
        <f t="shared" si="18"/>
        <v>3567</v>
      </c>
      <c r="CT34" s="65">
        <f t="shared" si="18"/>
        <v>3606</v>
      </c>
      <c r="CU34" s="65">
        <f t="shared" si="18"/>
        <v>3645</v>
      </c>
      <c r="CV34" s="65">
        <f t="shared" si="18"/>
        <v>3684</v>
      </c>
      <c r="CW34" s="65">
        <f t="shared" si="18"/>
        <v>3723</v>
      </c>
      <c r="CX34" s="65">
        <f t="shared" si="18"/>
        <v>3762</v>
      </c>
      <c r="CY34" s="65">
        <f t="shared" si="19"/>
        <v>3801</v>
      </c>
      <c r="CZ34" s="65">
        <f t="shared" si="19"/>
        <v>3840</v>
      </c>
      <c r="DA34" s="65">
        <f t="shared" si="19"/>
        <v>3879</v>
      </c>
      <c r="DB34" s="65">
        <f t="shared" si="19"/>
        <v>3918</v>
      </c>
      <c r="DC34" s="65">
        <f t="shared" si="19"/>
        <v>3957</v>
      </c>
      <c r="DD34" s="65">
        <f t="shared" si="19"/>
        <v>3996</v>
      </c>
      <c r="DE34" s="65">
        <f t="shared" si="19"/>
        <v>4035</v>
      </c>
      <c r="DF34" s="65">
        <f t="shared" si="19"/>
        <v>4074</v>
      </c>
      <c r="DG34" s="65">
        <f t="shared" si="19"/>
        <v>4113</v>
      </c>
      <c r="DH34" s="65">
        <f t="shared" si="19"/>
        <v>4152</v>
      </c>
      <c r="DI34" s="65">
        <f t="shared" si="19"/>
        <v>4191</v>
      </c>
      <c r="DJ34" s="65">
        <f t="shared" si="19"/>
        <v>4230</v>
      </c>
      <c r="DK34" s="65">
        <f t="shared" si="19"/>
        <v>4269</v>
      </c>
      <c r="DL34" s="65">
        <f t="shared" si="19"/>
        <v>4308</v>
      </c>
      <c r="DM34" s="65">
        <f t="shared" si="19"/>
        <v>4347</v>
      </c>
      <c r="DN34" s="65">
        <f t="shared" si="19"/>
        <v>4386</v>
      </c>
      <c r="DO34" s="65">
        <f t="shared" si="20"/>
        <v>4425</v>
      </c>
      <c r="DP34" s="65">
        <f t="shared" si="20"/>
        <v>4464</v>
      </c>
      <c r="DQ34" s="65">
        <f t="shared" si="20"/>
        <v>4503</v>
      </c>
      <c r="DR34" s="65">
        <f t="shared" si="20"/>
        <v>4542</v>
      </c>
      <c r="DS34" s="65">
        <f t="shared" si="20"/>
        <v>4581</v>
      </c>
      <c r="DT34" s="65">
        <f t="shared" si="20"/>
        <v>4620</v>
      </c>
      <c r="DU34" s="65">
        <f t="shared" si="20"/>
        <v>4659</v>
      </c>
      <c r="DV34" s="65">
        <f t="shared" si="20"/>
        <v>4698</v>
      </c>
      <c r="DW34" s="65">
        <f t="shared" si="20"/>
        <v>4737</v>
      </c>
      <c r="DX34" s="65">
        <f t="shared" si="20"/>
        <v>4776</v>
      </c>
      <c r="DY34" s="65">
        <f t="shared" si="20"/>
        <v>4815</v>
      </c>
      <c r="DZ34" s="65">
        <f t="shared" si="20"/>
        <v>4854</v>
      </c>
      <c r="EA34" s="65">
        <f t="shared" si="20"/>
        <v>4893</v>
      </c>
      <c r="EB34" s="65">
        <f t="shared" si="20"/>
        <v>4932</v>
      </c>
      <c r="EC34" s="65">
        <f t="shared" si="20"/>
        <v>4971</v>
      </c>
      <c r="ED34" s="65">
        <f t="shared" si="20"/>
        <v>5010</v>
      </c>
      <c r="EE34" s="65">
        <f t="shared" si="21"/>
        <v>5049</v>
      </c>
      <c r="EF34" s="65">
        <f t="shared" si="21"/>
        <v>5088</v>
      </c>
      <c r="EG34" s="65">
        <f t="shared" si="21"/>
        <v>5127</v>
      </c>
      <c r="EH34" s="65">
        <f t="shared" si="21"/>
        <v>5166</v>
      </c>
      <c r="EI34" s="65">
        <f t="shared" si="21"/>
        <v>5205</v>
      </c>
      <c r="EJ34" s="65">
        <f t="shared" si="21"/>
        <v>5244</v>
      </c>
      <c r="EK34" s="65">
        <f t="shared" si="21"/>
        <v>5283</v>
      </c>
      <c r="EL34" s="65">
        <f t="shared" si="21"/>
        <v>5322</v>
      </c>
      <c r="EM34" s="65">
        <f t="shared" si="21"/>
        <v>5361</v>
      </c>
      <c r="EN34" s="65">
        <f t="shared" si="21"/>
        <v>5400</v>
      </c>
      <c r="EO34" s="65">
        <f t="shared" si="21"/>
        <v>5439</v>
      </c>
      <c r="EP34" s="65">
        <f t="shared" si="21"/>
        <v>5478</v>
      </c>
      <c r="EQ34" s="65">
        <f t="shared" si="21"/>
        <v>5517</v>
      </c>
      <c r="ER34" s="65">
        <f t="shared" si="21"/>
        <v>5556</v>
      </c>
      <c r="ES34" s="65">
        <f t="shared" si="21"/>
        <v>5595</v>
      </c>
      <c r="ET34" s="65">
        <f t="shared" si="21"/>
        <v>5634</v>
      </c>
      <c r="EU34" s="65">
        <f t="shared" si="22"/>
        <v>5673</v>
      </c>
      <c r="EV34" s="65">
        <f t="shared" si="22"/>
        <v>5712</v>
      </c>
      <c r="EW34" s="65">
        <f t="shared" si="22"/>
        <v>5751</v>
      </c>
      <c r="EX34" s="65">
        <f t="shared" si="22"/>
        <v>5790</v>
      </c>
      <c r="EY34" s="65">
        <f t="shared" si="22"/>
        <v>5829</v>
      </c>
      <c r="EZ34" s="65">
        <f t="shared" si="22"/>
        <v>5868</v>
      </c>
      <c r="FA34" s="65">
        <f t="shared" si="22"/>
        <v>5907</v>
      </c>
      <c r="FB34" s="65">
        <f t="shared" si="22"/>
        <v>5946</v>
      </c>
      <c r="FC34" s="65">
        <f t="shared" si="22"/>
        <v>5985</v>
      </c>
      <c r="FD34" s="65">
        <f t="shared" si="22"/>
        <v>6024</v>
      </c>
      <c r="FE34" s="65">
        <f t="shared" si="22"/>
        <v>6063</v>
      </c>
      <c r="FF34" s="65">
        <f t="shared" si="22"/>
        <v>6102</v>
      </c>
      <c r="FG34" s="65">
        <f t="shared" si="22"/>
        <v>6141</v>
      </c>
      <c r="FH34" s="65">
        <f t="shared" si="22"/>
        <v>6180</v>
      </c>
      <c r="FI34" s="65">
        <f t="shared" si="22"/>
        <v>6219</v>
      </c>
      <c r="FJ34" s="65">
        <f t="shared" si="22"/>
        <v>6258</v>
      </c>
      <c r="FK34" s="64"/>
    </row>
    <row r="35" spans="1:167" ht="15" outlineLevel="2" x14ac:dyDescent="0.25">
      <c r="A35" s="54"/>
      <c r="B35" s="54" t="s">
        <v>44</v>
      </c>
      <c r="C35" s="54"/>
      <c r="D35" s="54"/>
      <c r="E35" s="54"/>
      <c r="F35" s="65">
        <f t="shared" si="13"/>
        <v>19</v>
      </c>
      <c r="G35" s="65">
        <f t="shared" si="13"/>
        <v>58</v>
      </c>
      <c r="H35" s="65">
        <f t="shared" si="13"/>
        <v>97</v>
      </c>
      <c r="I35" s="65">
        <f t="shared" si="13"/>
        <v>136</v>
      </c>
      <c r="J35" s="65">
        <f t="shared" si="13"/>
        <v>175</v>
      </c>
      <c r="K35" s="65">
        <f t="shared" si="13"/>
        <v>214</v>
      </c>
      <c r="L35" s="65">
        <f t="shared" si="13"/>
        <v>253</v>
      </c>
      <c r="M35" s="65">
        <f t="shared" si="13"/>
        <v>292</v>
      </c>
      <c r="N35" s="65">
        <f t="shared" si="13"/>
        <v>331</v>
      </c>
      <c r="O35" s="65">
        <f t="shared" si="13"/>
        <v>370</v>
      </c>
      <c r="P35" s="65">
        <f t="shared" si="13"/>
        <v>409</v>
      </c>
      <c r="Q35" s="65">
        <f t="shared" si="13"/>
        <v>448</v>
      </c>
      <c r="R35" s="65">
        <f t="shared" si="13"/>
        <v>487</v>
      </c>
      <c r="S35" s="65">
        <f t="shared" si="13"/>
        <v>526</v>
      </c>
      <c r="T35" s="65">
        <f t="shared" si="13"/>
        <v>565</v>
      </c>
      <c r="U35" s="65">
        <f t="shared" si="13"/>
        <v>604</v>
      </c>
      <c r="V35" s="65">
        <f t="shared" si="23"/>
        <v>643</v>
      </c>
      <c r="W35" s="65">
        <f t="shared" si="14"/>
        <v>682</v>
      </c>
      <c r="X35" s="65">
        <f t="shared" si="14"/>
        <v>721</v>
      </c>
      <c r="Y35" s="65">
        <f t="shared" si="14"/>
        <v>760</v>
      </c>
      <c r="Z35" s="65">
        <f t="shared" si="14"/>
        <v>799</v>
      </c>
      <c r="AA35" s="65">
        <f t="shared" si="14"/>
        <v>838</v>
      </c>
      <c r="AB35" s="65">
        <f t="shared" si="14"/>
        <v>877</v>
      </c>
      <c r="AC35" s="65">
        <f t="shared" si="14"/>
        <v>916</v>
      </c>
      <c r="AD35" s="65">
        <f t="shared" si="14"/>
        <v>955</v>
      </c>
      <c r="AE35" s="65">
        <f t="shared" si="14"/>
        <v>994</v>
      </c>
      <c r="AF35" s="65">
        <f t="shared" si="14"/>
        <v>1033</v>
      </c>
      <c r="AG35" s="65">
        <f t="shared" si="14"/>
        <v>1072</v>
      </c>
      <c r="AH35" s="65">
        <f t="shared" si="14"/>
        <v>1111</v>
      </c>
      <c r="AI35" s="65">
        <f t="shared" si="14"/>
        <v>1150</v>
      </c>
      <c r="AJ35" s="65">
        <f t="shared" si="14"/>
        <v>1189</v>
      </c>
      <c r="AK35" s="65">
        <f t="shared" si="14"/>
        <v>1228</v>
      </c>
      <c r="AL35" s="65">
        <f t="shared" si="14"/>
        <v>1267</v>
      </c>
      <c r="AM35" s="65">
        <f t="shared" si="15"/>
        <v>1306</v>
      </c>
      <c r="AN35" s="65">
        <f t="shared" si="15"/>
        <v>1345</v>
      </c>
      <c r="AO35" s="65">
        <f t="shared" si="15"/>
        <v>1384</v>
      </c>
      <c r="AP35" s="65">
        <f t="shared" si="15"/>
        <v>1423</v>
      </c>
      <c r="AQ35" s="65">
        <f t="shared" si="15"/>
        <v>1462</v>
      </c>
      <c r="AR35" s="65">
        <f t="shared" si="15"/>
        <v>1501</v>
      </c>
      <c r="AS35" s="65">
        <f t="shared" si="15"/>
        <v>1540</v>
      </c>
      <c r="AT35" s="65">
        <f t="shared" si="15"/>
        <v>1579</v>
      </c>
      <c r="AU35" s="65">
        <f t="shared" si="15"/>
        <v>1618</v>
      </c>
      <c r="AV35" s="65">
        <f t="shared" si="15"/>
        <v>1657</v>
      </c>
      <c r="AW35" s="65">
        <f t="shared" si="15"/>
        <v>1696</v>
      </c>
      <c r="AX35" s="65">
        <f t="shared" si="15"/>
        <v>1735</v>
      </c>
      <c r="AY35" s="65">
        <f t="shared" si="15"/>
        <v>1774</v>
      </c>
      <c r="AZ35" s="65">
        <f t="shared" si="15"/>
        <v>1813</v>
      </c>
      <c r="BA35" s="65">
        <f t="shared" si="15"/>
        <v>1852</v>
      </c>
      <c r="BB35" s="65">
        <f t="shared" si="15"/>
        <v>1891</v>
      </c>
      <c r="BC35" s="65">
        <f t="shared" si="16"/>
        <v>1930</v>
      </c>
      <c r="BD35" s="65">
        <f t="shared" si="16"/>
        <v>1969</v>
      </c>
      <c r="BE35" s="65">
        <f t="shared" si="16"/>
        <v>2008</v>
      </c>
      <c r="BF35" s="65">
        <f t="shared" si="16"/>
        <v>2047</v>
      </c>
      <c r="BG35" s="65">
        <f t="shared" si="16"/>
        <v>2086</v>
      </c>
      <c r="BH35" s="65">
        <f t="shared" si="16"/>
        <v>2125</v>
      </c>
      <c r="BI35" s="65">
        <f t="shared" si="16"/>
        <v>2164</v>
      </c>
      <c r="BJ35" s="65">
        <f t="shared" si="16"/>
        <v>2203</v>
      </c>
      <c r="BK35" s="65">
        <f t="shared" si="16"/>
        <v>2242</v>
      </c>
      <c r="BL35" s="65">
        <f t="shared" si="16"/>
        <v>2281</v>
      </c>
      <c r="BM35" s="65">
        <f t="shared" si="16"/>
        <v>2320</v>
      </c>
      <c r="BN35" s="65">
        <f t="shared" si="16"/>
        <v>2359</v>
      </c>
      <c r="BO35" s="65">
        <f t="shared" si="16"/>
        <v>2398</v>
      </c>
      <c r="BP35" s="65">
        <f t="shared" si="16"/>
        <v>2437</v>
      </c>
      <c r="BQ35" s="65">
        <f t="shared" si="16"/>
        <v>2476</v>
      </c>
      <c r="BR35" s="65">
        <f t="shared" si="16"/>
        <v>2515</v>
      </c>
      <c r="BS35" s="65">
        <f t="shared" si="17"/>
        <v>2554</v>
      </c>
      <c r="BT35" s="65">
        <f t="shared" si="17"/>
        <v>2593</v>
      </c>
      <c r="BU35" s="65">
        <f t="shared" si="17"/>
        <v>2632</v>
      </c>
      <c r="BV35" s="65">
        <f t="shared" si="17"/>
        <v>2671</v>
      </c>
      <c r="BW35" s="65">
        <f t="shared" si="17"/>
        <v>2710</v>
      </c>
      <c r="BX35" s="65">
        <f t="shared" si="17"/>
        <v>2749</v>
      </c>
      <c r="BY35" s="65">
        <f t="shared" si="17"/>
        <v>2788</v>
      </c>
      <c r="BZ35" s="65">
        <f t="shared" si="17"/>
        <v>2827</v>
      </c>
      <c r="CA35" s="65">
        <f t="shared" si="17"/>
        <v>2866</v>
      </c>
      <c r="CB35" s="65">
        <f t="shared" si="17"/>
        <v>2905</v>
      </c>
      <c r="CC35" s="65">
        <f t="shared" si="17"/>
        <v>2944</v>
      </c>
      <c r="CD35" s="65">
        <f t="shared" si="17"/>
        <v>2983</v>
      </c>
      <c r="CE35" s="65">
        <f t="shared" si="17"/>
        <v>3022</v>
      </c>
      <c r="CF35" s="65">
        <f t="shared" si="17"/>
        <v>3061</v>
      </c>
      <c r="CG35" s="65">
        <f t="shared" si="17"/>
        <v>3100</v>
      </c>
      <c r="CH35" s="65">
        <f t="shared" si="17"/>
        <v>3139</v>
      </c>
      <c r="CI35" s="65">
        <f t="shared" si="18"/>
        <v>3178</v>
      </c>
      <c r="CJ35" s="65">
        <f t="shared" si="18"/>
        <v>3217</v>
      </c>
      <c r="CK35" s="65">
        <f t="shared" si="18"/>
        <v>3256</v>
      </c>
      <c r="CL35" s="65">
        <f t="shared" si="18"/>
        <v>3295</v>
      </c>
      <c r="CM35" s="65">
        <f t="shared" si="18"/>
        <v>3334</v>
      </c>
      <c r="CN35" s="65">
        <f t="shared" si="18"/>
        <v>3373</v>
      </c>
      <c r="CO35" s="65">
        <f t="shared" si="18"/>
        <v>3412</v>
      </c>
      <c r="CP35" s="65">
        <f t="shared" si="18"/>
        <v>3451</v>
      </c>
      <c r="CQ35" s="65">
        <f t="shared" si="18"/>
        <v>3490</v>
      </c>
      <c r="CR35" s="65">
        <f t="shared" si="18"/>
        <v>3529</v>
      </c>
      <c r="CS35" s="65">
        <f t="shared" si="18"/>
        <v>3568</v>
      </c>
      <c r="CT35" s="65">
        <f t="shared" si="18"/>
        <v>3607</v>
      </c>
      <c r="CU35" s="65">
        <f t="shared" si="18"/>
        <v>3646</v>
      </c>
      <c r="CV35" s="65">
        <f t="shared" si="18"/>
        <v>3685</v>
      </c>
      <c r="CW35" s="65">
        <f t="shared" si="18"/>
        <v>3724</v>
      </c>
      <c r="CX35" s="65">
        <f t="shared" si="18"/>
        <v>3763</v>
      </c>
      <c r="CY35" s="65">
        <f t="shared" si="19"/>
        <v>3802</v>
      </c>
      <c r="CZ35" s="65">
        <f t="shared" si="19"/>
        <v>3841</v>
      </c>
      <c r="DA35" s="65">
        <f t="shared" si="19"/>
        <v>3880</v>
      </c>
      <c r="DB35" s="65">
        <f t="shared" si="19"/>
        <v>3919</v>
      </c>
      <c r="DC35" s="65">
        <f t="shared" si="19"/>
        <v>3958</v>
      </c>
      <c r="DD35" s="65">
        <f t="shared" si="19"/>
        <v>3997</v>
      </c>
      <c r="DE35" s="65">
        <f t="shared" si="19"/>
        <v>4036</v>
      </c>
      <c r="DF35" s="65">
        <f t="shared" si="19"/>
        <v>4075</v>
      </c>
      <c r="DG35" s="65">
        <f t="shared" si="19"/>
        <v>4114</v>
      </c>
      <c r="DH35" s="65">
        <f t="shared" si="19"/>
        <v>4153</v>
      </c>
      <c r="DI35" s="65">
        <f t="shared" si="19"/>
        <v>4192</v>
      </c>
      <c r="DJ35" s="65">
        <f t="shared" si="19"/>
        <v>4231</v>
      </c>
      <c r="DK35" s="65">
        <f t="shared" si="19"/>
        <v>4270</v>
      </c>
      <c r="DL35" s="65">
        <f t="shared" si="19"/>
        <v>4309</v>
      </c>
      <c r="DM35" s="65">
        <f t="shared" si="19"/>
        <v>4348</v>
      </c>
      <c r="DN35" s="65">
        <f t="shared" si="19"/>
        <v>4387</v>
      </c>
      <c r="DO35" s="65">
        <f t="shared" si="20"/>
        <v>4426</v>
      </c>
      <c r="DP35" s="65">
        <f t="shared" si="20"/>
        <v>4465</v>
      </c>
      <c r="DQ35" s="65">
        <f t="shared" si="20"/>
        <v>4504</v>
      </c>
      <c r="DR35" s="65">
        <f t="shared" si="20"/>
        <v>4543</v>
      </c>
      <c r="DS35" s="65">
        <f t="shared" si="20"/>
        <v>4582</v>
      </c>
      <c r="DT35" s="65">
        <f t="shared" si="20"/>
        <v>4621</v>
      </c>
      <c r="DU35" s="65">
        <f t="shared" si="20"/>
        <v>4660</v>
      </c>
      <c r="DV35" s="65">
        <f t="shared" si="20"/>
        <v>4699</v>
      </c>
      <c r="DW35" s="65">
        <f t="shared" si="20"/>
        <v>4738</v>
      </c>
      <c r="DX35" s="65">
        <f t="shared" si="20"/>
        <v>4777</v>
      </c>
      <c r="DY35" s="65">
        <f t="shared" si="20"/>
        <v>4816</v>
      </c>
      <c r="DZ35" s="65">
        <f t="shared" si="20"/>
        <v>4855</v>
      </c>
      <c r="EA35" s="65">
        <f t="shared" si="20"/>
        <v>4894</v>
      </c>
      <c r="EB35" s="65">
        <f t="shared" si="20"/>
        <v>4933</v>
      </c>
      <c r="EC35" s="65">
        <f t="shared" si="20"/>
        <v>4972</v>
      </c>
      <c r="ED35" s="65">
        <f t="shared" si="20"/>
        <v>5011</v>
      </c>
      <c r="EE35" s="65">
        <f t="shared" si="21"/>
        <v>5050</v>
      </c>
      <c r="EF35" s="65">
        <f t="shared" si="21"/>
        <v>5089</v>
      </c>
      <c r="EG35" s="65">
        <f t="shared" si="21"/>
        <v>5128</v>
      </c>
      <c r="EH35" s="65">
        <f t="shared" si="21"/>
        <v>5167</v>
      </c>
      <c r="EI35" s="65">
        <f t="shared" si="21"/>
        <v>5206</v>
      </c>
      <c r="EJ35" s="65">
        <f t="shared" si="21"/>
        <v>5245</v>
      </c>
      <c r="EK35" s="65">
        <f t="shared" si="21"/>
        <v>5284</v>
      </c>
      <c r="EL35" s="65">
        <f t="shared" si="21"/>
        <v>5323</v>
      </c>
      <c r="EM35" s="65">
        <f t="shared" si="21"/>
        <v>5362</v>
      </c>
      <c r="EN35" s="65">
        <f t="shared" si="21"/>
        <v>5401</v>
      </c>
      <c r="EO35" s="65">
        <f t="shared" si="21"/>
        <v>5440</v>
      </c>
      <c r="EP35" s="65">
        <f t="shared" si="21"/>
        <v>5479</v>
      </c>
      <c r="EQ35" s="65">
        <f t="shared" si="21"/>
        <v>5518</v>
      </c>
      <c r="ER35" s="65">
        <f t="shared" si="21"/>
        <v>5557</v>
      </c>
      <c r="ES35" s="65">
        <f t="shared" si="21"/>
        <v>5596</v>
      </c>
      <c r="ET35" s="65">
        <f t="shared" si="21"/>
        <v>5635</v>
      </c>
      <c r="EU35" s="65">
        <f t="shared" si="22"/>
        <v>5674</v>
      </c>
      <c r="EV35" s="65">
        <f t="shared" si="22"/>
        <v>5713</v>
      </c>
      <c r="EW35" s="65">
        <f t="shared" si="22"/>
        <v>5752</v>
      </c>
      <c r="EX35" s="65">
        <f t="shared" si="22"/>
        <v>5791</v>
      </c>
      <c r="EY35" s="65">
        <f t="shared" si="22"/>
        <v>5830</v>
      </c>
      <c r="EZ35" s="65">
        <f t="shared" si="22"/>
        <v>5869</v>
      </c>
      <c r="FA35" s="65">
        <f t="shared" si="22"/>
        <v>5908</v>
      </c>
      <c r="FB35" s="65">
        <f t="shared" si="22"/>
        <v>5947</v>
      </c>
      <c r="FC35" s="65">
        <f t="shared" si="22"/>
        <v>5986</v>
      </c>
      <c r="FD35" s="65">
        <f t="shared" si="22"/>
        <v>6025</v>
      </c>
      <c r="FE35" s="65">
        <f t="shared" si="22"/>
        <v>6064</v>
      </c>
      <c r="FF35" s="65">
        <f t="shared" si="22"/>
        <v>6103</v>
      </c>
      <c r="FG35" s="65">
        <f t="shared" si="22"/>
        <v>6142</v>
      </c>
      <c r="FH35" s="65">
        <f t="shared" si="22"/>
        <v>6181</v>
      </c>
      <c r="FI35" s="65">
        <f t="shared" si="22"/>
        <v>6220</v>
      </c>
      <c r="FJ35" s="65">
        <f t="shared" si="22"/>
        <v>6259</v>
      </c>
      <c r="FK35" s="64"/>
    </row>
    <row r="36" spans="1:167" ht="15" outlineLevel="2" x14ac:dyDescent="0.25">
      <c r="A36" s="54"/>
      <c r="B36" s="54" t="s">
        <v>45</v>
      </c>
      <c r="C36" s="54"/>
      <c r="D36" s="54"/>
      <c r="E36" s="54"/>
      <c r="F36" s="65">
        <f t="shared" si="13"/>
        <v>20</v>
      </c>
      <c r="G36" s="65">
        <f t="shared" si="13"/>
        <v>59</v>
      </c>
      <c r="H36" s="65">
        <f t="shared" si="13"/>
        <v>98</v>
      </c>
      <c r="I36" s="65">
        <f t="shared" si="13"/>
        <v>137</v>
      </c>
      <c r="J36" s="65">
        <f t="shared" si="13"/>
        <v>176</v>
      </c>
      <c r="K36" s="65">
        <f t="shared" si="13"/>
        <v>215</v>
      </c>
      <c r="L36" s="65">
        <f t="shared" si="13"/>
        <v>254</v>
      </c>
      <c r="M36" s="65">
        <f t="shared" si="13"/>
        <v>293</v>
      </c>
      <c r="N36" s="65">
        <f t="shared" si="13"/>
        <v>332</v>
      </c>
      <c r="O36" s="65">
        <f t="shared" si="13"/>
        <v>371</v>
      </c>
      <c r="P36" s="65">
        <f t="shared" si="13"/>
        <v>410</v>
      </c>
      <c r="Q36" s="65">
        <f t="shared" si="13"/>
        <v>449</v>
      </c>
      <c r="R36" s="65">
        <f t="shared" si="13"/>
        <v>488</v>
      </c>
      <c r="S36" s="65">
        <f t="shared" si="13"/>
        <v>527</v>
      </c>
      <c r="T36" s="65">
        <f t="shared" si="13"/>
        <v>566</v>
      </c>
      <c r="U36" s="65">
        <f t="shared" si="13"/>
        <v>605</v>
      </c>
      <c r="V36" s="65">
        <f t="shared" si="23"/>
        <v>644</v>
      </c>
      <c r="W36" s="65">
        <f t="shared" si="14"/>
        <v>683</v>
      </c>
      <c r="X36" s="65">
        <f t="shared" si="14"/>
        <v>722</v>
      </c>
      <c r="Y36" s="65">
        <f t="shared" si="14"/>
        <v>761</v>
      </c>
      <c r="Z36" s="65">
        <f t="shared" si="14"/>
        <v>800</v>
      </c>
      <c r="AA36" s="65">
        <f t="shared" si="14"/>
        <v>839</v>
      </c>
      <c r="AB36" s="65">
        <f t="shared" si="14"/>
        <v>878</v>
      </c>
      <c r="AC36" s="65">
        <f t="shared" si="14"/>
        <v>917</v>
      </c>
      <c r="AD36" s="65">
        <f t="shared" si="14"/>
        <v>956</v>
      </c>
      <c r="AE36" s="65">
        <f t="shared" si="14"/>
        <v>995</v>
      </c>
      <c r="AF36" s="65">
        <f t="shared" si="14"/>
        <v>1034</v>
      </c>
      <c r="AG36" s="65">
        <f t="shared" si="14"/>
        <v>1073</v>
      </c>
      <c r="AH36" s="65">
        <f t="shared" si="14"/>
        <v>1112</v>
      </c>
      <c r="AI36" s="65">
        <f t="shared" si="14"/>
        <v>1151</v>
      </c>
      <c r="AJ36" s="65">
        <f t="shared" si="14"/>
        <v>1190</v>
      </c>
      <c r="AK36" s="65">
        <f t="shared" si="14"/>
        <v>1229</v>
      </c>
      <c r="AL36" s="65">
        <f t="shared" si="14"/>
        <v>1268</v>
      </c>
      <c r="AM36" s="65">
        <f t="shared" si="15"/>
        <v>1307</v>
      </c>
      <c r="AN36" s="65">
        <f t="shared" si="15"/>
        <v>1346</v>
      </c>
      <c r="AO36" s="65">
        <f t="shared" si="15"/>
        <v>1385</v>
      </c>
      <c r="AP36" s="65">
        <f t="shared" si="15"/>
        <v>1424</v>
      </c>
      <c r="AQ36" s="65">
        <f t="shared" si="15"/>
        <v>1463</v>
      </c>
      <c r="AR36" s="65">
        <f t="shared" si="15"/>
        <v>1502</v>
      </c>
      <c r="AS36" s="65">
        <f t="shared" si="15"/>
        <v>1541</v>
      </c>
      <c r="AT36" s="65">
        <f t="shared" si="15"/>
        <v>1580</v>
      </c>
      <c r="AU36" s="65">
        <f t="shared" si="15"/>
        <v>1619</v>
      </c>
      <c r="AV36" s="65">
        <f t="shared" si="15"/>
        <v>1658</v>
      </c>
      <c r="AW36" s="65">
        <f t="shared" si="15"/>
        <v>1697</v>
      </c>
      <c r="AX36" s="65">
        <f t="shared" si="15"/>
        <v>1736</v>
      </c>
      <c r="AY36" s="65">
        <f t="shared" si="15"/>
        <v>1775</v>
      </c>
      <c r="AZ36" s="65">
        <f t="shared" si="15"/>
        <v>1814</v>
      </c>
      <c r="BA36" s="65">
        <f t="shared" si="15"/>
        <v>1853</v>
      </c>
      <c r="BB36" s="65">
        <f t="shared" si="15"/>
        <v>1892</v>
      </c>
      <c r="BC36" s="65">
        <f t="shared" si="16"/>
        <v>1931</v>
      </c>
      <c r="BD36" s="65">
        <f t="shared" si="16"/>
        <v>1970</v>
      </c>
      <c r="BE36" s="65">
        <f t="shared" si="16"/>
        <v>2009</v>
      </c>
      <c r="BF36" s="65">
        <f t="shared" si="16"/>
        <v>2048</v>
      </c>
      <c r="BG36" s="65">
        <f t="shared" si="16"/>
        <v>2087</v>
      </c>
      <c r="BH36" s="65">
        <f t="shared" si="16"/>
        <v>2126</v>
      </c>
      <c r="BI36" s="65">
        <f t="shared" si="16"/>
        <v>2165</v>
      </c>
      <c r="BJ36" s="65">
        <f t="shared" si="16"/>
        <v>2204</v>
      </c>
      <c r="BK36" s="65">
        <f t="shared" si="16"/>
        <v>2243</v>
      </c>
      <c r="BL36" s="65">
        <f t="shared" si="16"/>
        <v>2282</v>
      </c>
      <c r="BM36" s="65">
        <f t="shared" si="16"/>
        <v>2321</v>
      </c>
      <c r="BN36" s="65">
        <f t="shared" si="16"/>
        <v>2360</v>
      </c>
      <c r="BO36" s="65">
        <f t="shared" si="16"/>
        <v>2399</v>
      </c>
      <c r="BP36" s="65">
        <f t="shared" si="16"/>
        <v>2438</v>
      </c>
      <c r="BQ36" s="65">
        <f t="shared" si="16"/>
        <v>2477</v>
      </c>
      <c r="BR36" s="65">
        <f t="shared" si="16"/>
        <v>2516</v>
      </c>
      <c r="BS36" s="65">
        <f t="shared" si="17"/>
        <v>2555</v>
      </c>
      <c r="BT36" s="65">
        <f t="shared" si="17"/>
        <v>2594</v>
      </c>
      <c r="BU36" s="65">
        <f t="shared" si="17"/>
        <v>2633</v>
      </c>
      <c r="BV36" s="65">
        <f t="shared" si="17"/>
        <v>2672</v>
      </c>
      <c r="BW36" s="65">
        <f t="shared" si="17"/>
        <v>2711</v>
      </c>
      <c r="BX36" s="65">
        <f t="shared" si="17"/>
        <v>2750</v>
      </c>
      <c r="BY36" s="65">
        <f t="shared" si="17"/>
        <v>2789</v>
      </c>
      <c r="BZ36" s="65">
        <f t="shared" si="17"/>
        <v>2828</v>
      </c>
      <c r="CA36" s="65">
        <f t="shared" si="17"/>
        <v>2867</v>
      </c>
      <c r="CB36" s="65">
        <f t="shared" si="17"/>
        <v>2906</v>
      </c>
      <c r="CC36" s="65">
        <f t="shared" si="17"/>
        <v>2945</v>
      </c>
      <c r="CD36" s="65">
        <f t="shared" si="17"/>
        <v>2984</v>
      </c>
      <c r="CE36" s="65">
        <f t="shared" si="17"/>
        <v>3023</v>
      </c>
      <c r="CF36" s="65">
        <f t="shared" si="17"/>
        <v>3062</v>
      </c>
      <c r="CG36" s="65">
        <f t="shared" si="17"/>
        <v>3101</v>
      </c>
      <c r="CH36" s="65">
        <f t="shared" si="17"/>
        <v>3140</v>
      </c>
      <c r="CI36" s="65">
        <f t="shared" si="18"/>
        <v>3179</v>
      </c>
      <c r="CJ36" s="65">
        <f t="shared" si="18"/>
        <v>3218</v>
      </c>
      <c r="CK36" s="65">
        <f t="shared" si="18"/>
        <v>3257</v>
      </c>
      <c r="CL36" s="65">
        <f t="shared" si="18"/>
        <v>3296</v>
      </c>
      <c r="CM36" s="65">
        <f t="shared" si="18"/>
        <v>3335</v>
      </c>
      <c r="CN36" s="65">
        <f t="shared" si="18"/>
        <v>3374</v>
      </c>
      <c r="CO36" s="65">
        <f t="shared" si="18"/>
        <v>3413</v>
      </c>
      <c r="CP36" s="65">
        <f t="shared" si="18"/>
        <v>3452</v>
      </c>
      <c r="CQ36" s="65">
        <f t="shared" si="18"/>
        <v>3491</v>
      </c>
      <c r="CR36" s="65">
        <f t="shared" si="18"/>
        <v>3530</v>
      </c>
      <c r="CS36" s="65">
        <f t="shared" si="18"/>
        <v>3569</v>
      </c>
      <c r="CT36" s="65">
        <f t="shared" si="18"/>
        <v>3608</v>
      </c>
      <c r="CU36" s="65">
        <f t="shared" si="18"/>
        <v>3647</v>
      </c>
      <c r="CV36" s="65">
        <f t="shared" si="18"/>
        <v>3686</v>
      </c>
      <c r="CW36" s="65">
        <f t="shared" si="18"/>
        <v>3725</v>
      </c>
      <c r="CX36" s="65">
        <f t="shared" si="18"/>
        <v>3764</v>
      </c>
      <c r="CY36" s="65">
        <f t="shared" si="19"/>
        <v>3803</v>
      </c>
      <c r="CZ36" s="65">
        <f t="shared" si="19"/>
        <v>3842</v>
      </c>
      <c r="DA36" s="65">
        <f t="shared" si="19"/>
        <v>3881</v>
      </c>
      <c r="DB36" s="65">
        <f t="shared" si="19"/>
        <v>3920</v>
      </c>
      <c r="DC36" s="65">
        <f t="shared" si="19"/>
        <v>3959</v>
      </c>
      <c r="DD36" s="65">
        <f t="shared" si="19"/>
        <v>3998</v>
      </c>
      <c r="DE36" s="65">
        <f t="shared" si="19"/>
        <v>4037</v>
      </c>
      <c r="DF36" s="65">
        <f t="shared" si="19"/>
        <v>4076</v>
      </c>
      <c r="DG36" s="65">
        <f t="shared" si="19"/>
        <v>4115</v>
      </c>
      <c r="DH36" s="65">
        <f t="shared" si="19"/>
        <v>4154</v>
      </c>
      <c r="DI36" s="65">
        <f t="shared" si="19"/>
        <v>4193</v>
      </c>
      <c r="DJ36" s="65">
        <f t="shared" si="19"/>
        <v>4232</v>
      </c>
      <c r="DK36" s="65">
        <f t="shared" si="19"/>
        <v>4271</v>
      </c>
      <c r="DL36" s="65">
        <f t="shared" si="19"/>
        <v>4310</v>
      </c>
      <c r="DM36" s="65">
        <f t="shared" si="19"/>
        <v>4349</v>
      </c>
      <c r="DN36" s="65">
        <f t="shared" si="19"/>
        <v>4388</v>
      </c>
      <c r="DO36" s="65">
        <f t="shared" si="20"/>
        <v>4427</v>
      </c>
      <c r="DP36" s="65">
        <f t="shared" si="20"/>
        <v>4466</v>
      </c>
      <c r="DQ36" s="65">
        <f t="shared" si="20"/>
        <v>4505</v>
      </c>
      <c r="DR36" s="65">
        <f t="shared" si="20"/>
        <v>4544</v>
      </c>
      <c r="DS36" s="65">
        <f t="shared" si="20"/>
        <v>4583</v>
      </c>
      <c r="DT36" s="65">
        <f t="shared" si="20"/>
        <v>4622</v>
      </c>
      <c r="DU36" s="65">
        <f t="shared" si="20"/>
        <v>4661</v>
      </c>
      <c r="DV36" s="65">
        <f t="shared" si="20"/>
        <v>4700</v>
      </c>
      <c r="DW36" s="65">
        <f t="shared" si="20"/>
        <v>4739</v>
      </c>
      <c r="DX36" s="65">
        <f t="shared" si="20"/>
        <v>4778</v>
      </c>
      <c r="DY36" s="65">
        <f t="shared" si="20"/>
        <v>4817</v>
      </c>
      <c r="DZ36" s="65">
        <f t="shared" si="20"/>
        <v>4856</v>
      </c>
      <c r="EA36" s="65">
        <f t="shared" si="20"/>
        <v>4895</v>
      </c>
      <c r="EB36" s="65">
        <f t="shared" si="20"/>
        <v>4934</v>
      </c>
      <c r="EC36" s="65">
        <f t="shared" si="20"/>
        <v>4973</v>
      </c>
      <c r="ED36" s="65">
        <f t="shared" si="20"/>
        <v>5012</v>
      </c>
      <c r="EE36" s="65">
        <f t="shared" si="21"/>
        <v>5051</v>
      </c>
      <c r="EF36" s="65">
        <f t="shared" si="21"/>
        <v>5090</v>
      </c>
      <c r="EG36" s="65">
        <f t="shared" si="21"/>
        <v>5129</v>
      </c>
      <c r="EH36" s="65">
        <f t="shared" si="21"/>
        <v>5168</v>
      </c>
      <c r="EI36" s="65">
        <f t="shared" si="21"/>
        <v>5207</v>
      </c>
      <c r="EJ36" s="65">
        <f t="shared" si="21"/>
        <v>5246</v>
      </c>
      <c r="EK36" s="65">
        <f t="shared" si="21"/>
        <v>5285</v>
      </c>
      <c r="EL36" s="65">
        <f t="shared" si="21"/>
        <v>5324</v>
      </c>
      <c r="EM36" s="65">
        <f t="shared" si="21"/>
        <v>5363</v>
      </c>
      <c r="EN36" s="65">
        <f t="shared" si="21"/>
        <v>5402</v>
      </c>
      <c r="EO36" s="65">
        <f t="shared" si="21"/>
        <v>5441</v>
      </c>
      <c r="EP36" s="65">
        <f t="shared" si="21"/>
        <v>5480</v>
      </c>
      <c r="EQ36" s="65">
        <f t="shared" si="21"/>
        <v>5519</v>
      </c>
      <c r="ER36" s="65">
        <f t="shared" si="21"/>
        <v>5558</v>
      </c>
      <c r="ES36" s="65">
        <f t="shared" si="21"/>
        <v>5597</v>
      </c>
      <c r="ET36" s="65">
        <f t="shared" si="21"/>
        <v>5636</v>
      </c>
      <c r="EU36" s="65">
        <f t="shared" si="22"/>
        <v>5675</v>
      </c>
      <c r="EV36" s="65">
        <f t="shared" si="22"/>
        <v>5714</v>
      </c>
      <c r="EW36" s="65">
        <f t="shared" si="22"/>
        <v>5753</v>
      </c>
      <c r="EX36" s="65">
        <f t="shared" si="22"/>
        <v>5792</v>
      </c>
      <c r="EY36" s="65">
        <f t="shared" si="22"/>
        <v>5831</v>
      </c>
      <c r="EZ36" s="65">
        <f t="shared" si="22"/>
        <v>5870</v>
      </c>
      <c r="FA36" s="65">
        <f t="shared" si="22"/>
        <v>5909</v>
      </c>
      <c r="FB36" s="65">
        <f t="shared" si="22"/>
        <v>5948</v>
      </c>
      <c r="FC36" s="65">
        <f t="shared" si="22"/>
        <v>5987</v>
      </c>
      <c r="FD36" s="65">
        <f t="shared" si="22"/>
        <v>6026</v>
      </c>
      <c r="FE36" s="65">
        <f t="shared" si="22"/>
        <v>6065</v>
      </c>
      <c r="FF36" s="65">
        <f t="shared" si="22"/>
        <v>6104</v>
      </c>
      <c r="FG36" s="65">
        <f t="shared" si="22"/>
        <v>6143</v>
      </c>
      <c r="FH36" s="65">
        <f t="shared" si="22"/>
        <v>6182</v>
      </c>
      <c r="FI36" s="65">
        <f t="shared" si="22"/>
        <v>6221</v>
      </c>
      <c r="FJ36" s="65">
        <f t="shared" si="22"/>
        <v>6260</v>
      </c>
      <c r="FK36" s="24"/>
    </row>
    <row r="37" spans="1:167" ht="15" outlineLevel="2" x14ac:dyDescent="0.25">
      <c r="A37" s="54"/>
      <c r="B37" s="54" t="s">
        <v>46</v>
      </c>
      <c r="C37" s="54"/>
      <c r="D37" s="54"/>
      <c r="E37" s="54"/>
      <c r="F37" s="65">
        <f t="shared" si="13"/>
        <v>21</v>
      </c>
      <c r="G37" s="65">
        <f t="shared" si="13"/>
        <v>60</v>
      </c>
      <c r="H37" s="65">
        <f t="shared" si="13"/>
        <v>99</v>
      </c>
      <c r="I37" s="65">
        <f t="shared" si="13"/>
        <v>138</v>
      </c>
      <c r="J37" s="65">
        <f t="shared" si="13"/>
        <v>177</v>
      </c>
      <c r="K37" s="65">
        <f t="shared" si="13"/>
        <v>216</v>
      </c>
      <c r="L37" s="65">
        <f t="shared" si="13"/>
        <v>255</v>
      </c>
      <c r="M37" s="65">
        <f t="shared" si="13"/>
        <v>294</v>
      </c>
      <c r="N37" s="65">
        <f t="shared" si="13"/>
        <v>333</v>
      </c>
      <c r="O37" s="65">
        <f t="shared" si="13"/>
        <v>372</v>
      </c>
      <c r="P37" s="65">
        <f t="shared" si="13"/>
        <v>411</v>
      </c>
      <c r="Q37" s="65">
        <f t="shared" si="13"/>
        <v>450</v>
      </c>
      <c r="R37" s="65">
        <f t="shared" si="13"/>
        <v>489</v>
      </c>
      <c r="S37" s="65">
        <f t="shared" si="13"/>
        <v>528</v>
      </c>
      <c r="T37" s="65">
        <f t="shared" si="13"/>
        <v>567</v>
      </c>
      <c r="U37" s="65">
        <f t="shared" si="13"/>
        <v>606</v>
      </c>
      <c r="V37" s="65">
        <f t="shared" si="23"/>
        <v>645</v>
      </c>
      <c r="W37" s="65">
        <f t="shared" si="14"/>
        <v>684</v>
      </c>
      <c r="X37" s="65">
        <f t="shared" si="14"/>
        <v>723</v>
      </c>
      <c r="Y37" s="65">
        <f t="shared" si="14"/>
        <v>762</v>
      </c>
      <c r="Z37" s="65">
        <f t="shared" si="14"/>
        <v>801</v>
      </c>
      <c r="AA37" s="65">
        <f t="shared" si="14"/>
        <v>840</v>
      </c>
      <c r="AB37" s="65">
        <f t="shared" si="14"/>
        <v>879</v>
      </c>
      <c r="AC37" s="65">
        <f t="shared" si="14"/>
        <v>918</v>
      </c>
      <c r="AD37" s="65">
        <f t="shared" si="14"/>
        <v>957</v>
      </c>
      <c r="AE37" s="65">
        <f t="shared" si="14"/>
        <v>996</v>
      </c>
      <c r="AF37" s="65">
        <f t="shared" si="14"/>
        <v>1035</v>
      </c>
      <c r="AG37" s="65">
        <f t="shared" si="14"/>
        <v>1074</v>
      </c>
      <c r="AH37" s="65">
        <f t="shared" si="14"/>
        <v>1113</v>
      </c>
      <c r="AI37" s="65">
        <f t="shared" si="14"/>
        <v>1152</v>
      </c>
      <c r="AJ37" s="65">
        <f t="shared" si="14"/>
        <v>1191</v>
      </c>
      <c r="AK37" s="65">
        <f t="shared" si="14"/>
        <v>1230</v>
      </c>
      <c r="AL37" s="65">
        <f t="shared" si="14"/>
        <v>1269</v>
      </c>
      <c r="AM37" s="65">
        <f t="shared" si="15"/>
        <v>1308</v>
      </c>
      <c r="AN37" s="65">
        <f t="shared" si="15"/>
        <v>1347</v>
      </c>
      <c r="AO37" s="65">
        <f t="shared" si="15"/>
        <v>1386</v>
      </c>
      <c r="AP37" s="65">
        <f t="shared" si="15"/>
        <v>1425</v>
      </c>
      <c r="AQ37" s="65">
        <f t="shared" si="15"/>
        <v>1464</v>
      </c>
      <c r="AR37" s="65">
        <f t="shared" si="15"/>
        <v>1503</v>
      </c>
      <c r="AS37" s="65">
        <f t="shared" si="15"/>
        <v>1542</v>
      </c>
      <c r="AT37" s="65">
        <f t="shared" si="15"/>
        <v>1581</v>
      </c>
      <c r="AU37" s="65">
        <f t="shared" si="15"/>
        <v>1620</v>
      </c>
      <c r="AV37" s="65">
        <f t="shared" si="15"/>
        <v>1659</v>
      </c>
      <c r="AW37" s="65">
        <f t="shared" si="15"/>
        <v>1698</v>
      </c>
      <c r="AX37" s="65">
        <f t="shared" si="15"/>
        <v>1737</v>
      </c>
      <c r="AY37" s="65">
        <f t="shared" si="15"/>
        <v>1776</v>
      </c>
      <c r="AZ37" s="65">
        <f t="shared" si="15"/>
        <v>1815</v>
      </c>
      <c r="BA37" s="65">
        <f t="shared" si="15"/>
        <v>1854</v>
      </c>
      <c r="BB37" s="65">
        <f t="shared" si="15"/>
        <v>1893</v>
      </c>
      <c r="BC37" s="65">
        <f t="shared" si="16"/>
        <v>1932</v>
      </c>
      <c r="BD37" s="65">
        <f t="shared" si="16"/>
        <v>1971</v>
      </c>
      <c r="BE37" s="65">
        <f t="shared" si="16"/>
        <v>2010</v>
      </c>
      <c r="BF37" s="65">
        <f t="shared" si="16"/>
        <v>2049</v>
      </c>
      <c r="BG37" s="65">
        <f t="shared" si="16"/>
        <v>2088</v>
      </c>
      <c r="BH37" s="65">
        <f t="shared" si="16"/>
        <v>2127</v>
      </c>
      <c r="BI37" s="65">
        <f t="shared" si="16"/>
        <v>2166</v>
      </c>
      <c r="BJ37" s="65">
        <f t="shared" si="16"/>
        <v>2205</v>
      </c>
      <c r="BK37" s="65">
        <f t="shared" si="16"/>
        <v>2244</v>
      </c>
      <c r="BL37" s="65">
        <f t="shared" si="16"/>
        <v>2283</v>
      </c>
      <c r="BM37" s="65">
        <f t="shared" si="16"/>
        <v>2322</v>
      </c>
      <c r="BN37" s="65">
        <f t="shared" si="16"/>
        <v>2361</v>
      </c>
      <c r="BO37" s="65">
        <f t="shared" si="16"/>
        <v>2400</v>
      </c>
      <c r="BP37" s="65">
        <f t="shared" si="16"/>
        <v>2439</v>
      </c>
      <c r="BQ37" s="65">
        <f t="shared" si="16"/>
        <v>2478</v>
      </c>
      <c r="BR37" s="65">
        <f t="shared" si="16"/>
        <v>2517</v>
      </c>
      <c r="BS37" s="65">
        <f t="shared" si="17"/>
        <v>2556</v>
      </c>
      <c r="BT37" s="65">
        <f t="shared" si="17"/>
        <v>2595</v>
      </c>
      <c r="BU37" s="65">
        <f t="shared" si="17"/>
        <v>2634</v>
      </c>
      <c r="BV37" s="65">
        <f t="shared" si="17"/>
        <v>2673</v>
      </c>
      <c r="BW37" s="65">
        <f t="shared" si="17"/>
        <v>2712</v>
      </c>
      <c r="BX37" s="65">
        <f t="shared" si="17"/>
        <v>2751</v>
      </c>
      <c r="BY37" s="65">
        <f t="shared" si="17"/>
        <v>2790</v>
      </c>
      <c r="BZ37" s="65">
        <f t="shared" si="17"/>
        <v>2829</v>
      </c>
      <c r="CA37" s="65">
        <f t="shared" si="17"/>
        <v>2868</v>
      </c>
      <c r="CB37" s="65">
        <f t="shared" si="17"/>
        <v>2907</v>
      </c>
      <c r="CC37" s="65">
        <f t="shared" si="17"/>
        <v>2946</v>
      </c>
      <c r="CD37" s="65">
        <f t="shared" si="17"/>
        <v>2985</v>
      </c>
      <c r="CE37" s="65">
        <f t="shared" si="17"/>
        <v>3024</v>
      </c>
      <c r="CF37" s="65">
        <f t="shared" si="17"/>
        <v>3063</v>
      </c>
      <c r="CG37" s="65">
        <f t="shared" si="17"/>
        <v>3102</v>
      </c>
      <c r="CH37" s="65">
        <f t="shared" si="17"/>
        <v>3141</v>
      </c>
      <c r="CI37" s="65">
        <f t="shared" si="18"/>
        <v>3180</v>
      </c>
      <c r="CJ37" s="65">
        <f t="shared" si="18"/>
        <v>3219</v>
      </c>
      <c r="CK37" s="65">
        <f t="shared" si="18"/>
        <v>3258</v>
      </c>
      <c r="CL37" s="65">
        <f t="shared" si="18"/>
        <v>3297</v>
      </c>
      <c r="CM37" s="65">
        <f t="shared" si="18"/>
        <v>3336</v>
      </c>
      <c r="CN37" s="65">
        <f t="shared" si="18"/>
        <v>3375</v>
      </c>
      <c r="CO37" s="65">
        <f t="shared" si="18"/>
        <v>3414</v>
      </c>
      <c r="CP37" s="65">
        <f t="shared" si="18"/>
        <v>3453</v>
      </c>
      <c r="CQ37" s="65">
        <f t="shared" si="18"/>
        <v>3492</v>
      </c>
      <c r="CR37" s="65">
        <f t="shared" si="18"/>
        <v>3531</v>
      </c>
      <c r="CS37" s="65">
        <f t="shared" si="18"/>
        <v>3570</v>
      </c>
      <c r="CT37" s="65">
        <f t="shared" si="18"/>
        <v>3609</v>
      </c>
      <c r="CU37" s="65">
        <f t="shared" si="18"/>
        <v>3648</v>
      </c>
      <c r="CV37" s="65">
        <f t="shared" si="18"/>
        <v>3687</v>
      </c>
      <c r="CW37" s="65">
        <f t="shared" si="18"/>
        <v>3726</v>
      </c>
      <c r="CX37" s="65">
        <f t="shared" si="18"/>
        <v>3765</v>
      </c>
      <c r="CY37" s="65">
        <f t="shared" si="19"/>
        <v>3804</v>
      </c>
      <c r="CZ37" s="65">
        <f t="shared" si="19"/>
        <v>3843</v>
      </c>
      <c r="DA37" s="65">
        <f t="shared" si="19"/>
        <v>3882</v>
      </c>
      <c r="DB37" s="65">
        <f t="shared" si="19"/>
        <v>3921</v>
      </c>
      <c r="DC37" s="65">
        <f t="shared" si="19"/>
        <v>3960</v>
      </c>
      <c r="DD37" s="65">
        <f t="shared" si="19"/>
        <v>3999</v>
      </c>
      <c r="DE37" s="65">
        <f t="shared" si="19"/>
        <v>4038</v>
      </c>
      <c r="DF37" s="65">
        <f t="shared" si="19"/>
        <v>4077</v>
      </c>
      <c r="DG37" s="65">
        <f t="shared" si="19"/>
        <v>4116</v>
      </c>
      <c r="DH37" s="65">
        <f t="shared" si="19"/>
        <v>4155</v>
      </c>
      <c r="DI37" s="65">
        <f t="shared" si="19"/>
        <v>4194</v>
      </c>
      <c r="DJ37" s="65">
        <f t="shared" si="19"/>
        <v>4233</v>
      </c>
      <c r="DK37" s="65">
        <f t="shared" si="19"/>
        <v>4272</v>
      </c>
      <c r="DL37" s="65">
        <f t="shared" si="19"/>
        <v>4311</v>
      </c>
      <c r="DM37" s="65">
        <f t="shared" si="19"/>
        <v>4350</v>
      </c>
      <c r="DN37" s="65">
        <f t="shared" si="19"/>
        <v>4389</v>
      </c>
      <c r="DO37" s="65">
        <f t="shared" si="20"/>
        <v>4428</v>
      </c>
      <c r="DP37" s="65">
        <f t="shared" si="20"/>
        <v>4467</v>
      </c>
      <c r="DQ37" s="65">
        <f t="shared" si="20"/>
        <v>4506</v>
      </c>
      <c r="DR37" s="65">
        <f t="shared" si="20"/>
        <v>4545</v>
      </c>
      <c r="DS37" s="65">
        <f t="shared" si="20"/>
        <v>4584</v>
      </c>
      <c r="DT37" s="65">
        <f t="shared" si="20"/>
        <v>4623</v>
      </c>
      <c r="DU37" s="65">
        <f t="shared" si="20"/>
        <v>4662</v>
      </c>
      <c r="DV37" s="65">
        <f t="shared" si="20"/>
        <v>4701</v>
      </c>
      <c r="DW37" s="65">
        <f t="shared" si="20"/>
        <v>4740</v>
      </c>
      <c r="DX37" s="65">
        <f t="shared" si="20"/>
        <v>4779</v>
      </c>
      <c r="DY37" s="65">
        <f t="shared" si="20"/>
        <v>4818</v>
      </c>
      <c r="DZ37" s="65">
        <f t="shared" si="20"/>
        <v>4857</v>
      </c>
      <c r="EA37" s="65">
        <f t="shared" si="20"/>
        <v>4896</v>
      </c>
      <c r="EB37" s="65">
        <f t="shared" si="20"/>
        <v>4935</v>
      </c>
      <c r="EC37" s="65">
        <f t="shared" si="20"/>
        <v>4974</v>
      </c>
      <c r="ED37" s="65">
        <f t="shared" si="20"/>
        <v>5013</v>
      </c>
      <c r="EE37" s="65">
        <f t="shared" si="21"/>
        <v>5052</v>
      </c>
      <c r="EF37" s="65">
        <f t="shared" si="21"/>
        <v>5091</v>
      </c>
      <c r="EG37" s="65">
        <f t="shared" si="21"/>
        <v>5130</v>
      </c>
      <c r="EH37" s="65">
        <f t="shared" si="21"/>
        <v>5169</v>
      </c>
      <c r="EI37" s="65">
        <f t="shared" si="21"/>
        <v>5208</v>
      </c>
      <c r="EJ37" s="65">
        <f t="shared" si="21"/>
        <v>5247</v>
      </c>
      <c r="EK37" s="65">
        <f t="shared" si="21"/>
        <v>5286</v>
      </c>
      <c r="EL37" s="65">
        <f t="shared" si="21"/>
        <v>5325</v>
      </c>
      <c r="EM37" s="65">
        <f t="shared" si="21"/>
        <v>5364</v>
      </c>
      <c r="EN37" s="65">
        <f t="shared" si="21"/>
        <v>5403</v>
      </c>
      <c r="EO37" s="65">
        <f t="shared" si="21"/>
        <v>5442</v>
      </c>
      <c r="EP37" s="65">
        <f t="shared" si="21"/>
        <v>5481</v>
      </c>
      <c r="EQ37" s="65">
        <f t="shared" si="21"/>
        <v>5520</v>
      </c>
      <c r="ER37" s="65">
        <f t="shared" si="21"/>
        <v>5559</v>
      </c>
      <c r="ES37" s="65">
        <f t="shared" si="21"/>
        <v>5598</v>
      </c>
      <c r="ET37" s="65">
        <f t="shared" si="21"/>
        <v>5637</v>
      </c>
      <c r="EU37" s="65">
        <f t="shared" si="22"/>
        <v>5676</v>
      </c>
      <c r="EV37" s="65">
        <f t="shared" si="22"/>
        <v>5715</v>
      </c>
      <c r="EW37" s="65">
        <f t="shared" si="22"/>
        <v>5754</v>
      </c>
      <c r="EX37" s="65">
        <f t="shared" si="22"/>
        <v>5793</v>
      </c>
      <c r="EY37" s="65">
        <f t="shared" si="22"/>
        <v>5832</v>
      </c>
      <c r="EZ37" s="65">
        <f t="shared" si="22"/>
        <v>5871</v>
      </c>
      <c r="FA37" s="65">
        <f t="shared" si="22"/>
        <v>5910</v>
      </c>
      <c r="FB37" s="65">
        <f t="shared" si="22"/>
        <v>5949</v>
      </c>
      <c r="FC37" s="65">
        <f t="shared" si="22"/>
        <v>5988</v>
      </c>
      <c r="FD37" s="65">
        <f t="shared" si="22"/>
        <v>6027</v>
      </c>
      <c r="FE37" s="65">
        <f t="shared" si="22"/>
        <v>6066</v>
      </c>
      <c r="FF37" s="65">
        <f t="shared" si="22"/>
        <v>6105</v>
      </c>
      <c r="FG37" s="65">
        <f t="shared" si="22"/>
        <v>6144</v>
      </c>
      <c r="FH37" s="65">
        <f t="shared" si="22"/>
        <v>6183</v>
      </c>
      <c r="FI37" s="65">
        <f t="shared" si="22"/>
        <v>6222</v>
      </c>
      <c r="FJ37" s="65">
        <f t="shared" si="22"/>
        <v>6261</v>
      </c>
      <c r="FK37" s="24"/>
    </row>
    <row r="38" spans="1:167" ht="15" outlineLevel="2" x14ac:dyDescent="0.25">
      <c r="A38" s="66"/>
      <c r="B38" s="54" t="s">
        <v>47</v>
      </c>
      <c r="C38" s="54"/>
      <c r="D38" s="54"/>
      <c r="E38" s="54"/>
      <c r="F38" s="65">
        <f t="shared" si="13"/>
        <v>22</v>
      </c>
      <c r="G38" s="65">
        <f t="shared" si="13"/>
        <v>61</v>
      </c>
      <c r="H38" s="65">
        <f t="shared" si="13"/>
        <v>100</v>
      </c>
      <c r="I38" s="65">
        <f t="shared" si="13"/>
        <v>139</v>
      </c>
      <c r="J38" s="65">
        <f t="shared" si="13"/>
        <v>178</v>
      </c>
      <c r="K38" s="65">
        <f t="shared" si="13"/>
        <v>217</v>
      </c>
      <c r="L38" s="65">
        <f t="shared" si="13"/>
        <v>256</v>
      </c>
      <c r="M38" s="65">
        <f t="shared" si="13"/>
        <v>295</v>
      </c>
      <c r="N38" s="65">
        <f t="shared" si="13"/>
        <v>334</v>
      </c>
      <c r="O38" s="65">
        <f t="shared" si="13"/>
        <v>373</v>
      </c>
      <c r="P38" s="65">
        <f t="shared" si="13"/>
        <v>412</v>
      </c>
      <c r="Q38" s="65">
        <f t="shared" si="13"/>
        <v>451</v>
      </c>
      <c r="R38" s="65">
        <f t="shared" si="13"/>
        <v>490</v>
      </c>
      <c r="S38" s="65">
        <f t="shared" si="13"/>
        <v>529</v>
      </c>
      <c r="T38" s="65">
        <f t="shared" si="13"/>
        <v>568</v>
      </c>
      <c r="U38" s="65">
        <f t="shared" si="13"/>
        <v>607</v>
      </c>
      <c r="V38" s="65">
        <f t="shared" si="23"/>
        <v>646</v>
      </c>
      <c r="W38" s="65">
        <f t="shared" si="14"/>
        <v>685</v>
      </c>
      <c r="X38" s="65">
        <f t="shared" si="14"/>
        <v>724</v>
      </c>
      <c r="Y38" s="65">
        <f t="shared" si="14"/>
        <v>763</v>
      </c>
      <c r="Z38" s="65">
        <f t="shared" si="14"/>
        <v>802</v>
      </c>
      <c r="AA38" s="65">
        <f t="shared" si="14"/>
        <v>841</v>
      </c>
      <c r="AB38" s="65">
        <f t="shared" si="14"/>
        <v>880</v>
      </c>
      <c r="AC38" s="65">
        <f t="shared" si="14"/>
        <v>919</v>
      </c>
      <c r="AD38" s="65">
        <f t="shared" si="14"/>
        <v>958</v>
      </c>
      <c r="AE38" s="65">
        <f t="shared" si="14"/>
        <v>997</v>
      </c>
      <c r="AF38" s="65">
        <f t="shared" si="14"/>
        <v>1036</v>
      </c>
      <c r="AG38" s="65">
        <f t="shared" si="14"/>
        <v>1075</v>
      </c>
      <c r="AH38" s="65">
        <f t="shared" si="14"/>
        <v>1114</v>
      </c>
      <c r="AI38" s="65">
        <f t="shared" si="14"/>
        <v>1153</v>
      </c>
      <c r="AJ38" s="65">
        <f t="shared" si="14"/>
        <v>1192</v>
      </c>
      <c r="AK38" s="65">
        <f t="shared" si="14"/>
        <v>1231</v>
      </c>
      <c r="AL38" s="65">
        <f t="shared" si="14"/>
        <v>1270</v>
      </c>
      <c r="AM38" s="65">
        <f t="shared" si="15"/>
        <v>1309</v>
      </c>
      <c r="AN38" s="65">
        <f t="shared" si="15"/>
        <v>1348</v>
      </c>
      <c r="AO38" s="65">
        <f t="shared" si="15"/>
        <v>1387</v>
      </c>
      <c r="AP38" s="65">
        <f t="shared" si="15"/>
        <v>1426</v>
      </c>
      <c r="AQ38" s="65">
        <f t="shared" si="15"/>
        <v>1465</v>
      </c>
      <c r="AR38" s="65">
        <f t="shared" si="15"/>
        <v>1504</v>
      </c>
      <c r="AS38" s="65">
        <f t="shared" si="15"/>
        <v>1543</v>
      </c>
      <c r="AT38" s="65">
        <f t="shared" si="15"/>
        <v>1582</v>
      </c>
      <c r="AU38" s="65">
        <f t="shared" si="15"/>
        <v>1621</v>
      </c>
      <c r="AV38" s="65">
        <f t="shared" si="15"/>
        <v>1660</v>
      </c>
      <c r="AW38" s="65">
        <f t="shared" si="15"/>
        <v>1699</v>
      </c>
      <c r="AX38" s="65">
        <f t="shared" si="15"/>
        <v>1738</v>
      </c>
      <c r="AY38" s="65">
        <f t="shared" si="15"/>
        <v>1777</v>
      </c>
      <c r="AZ38" s="65">
        <f t="shared" si="15"/>
        <v>1816</v>
      </c>
      <c r="BA38" s="65">
        <f t="shared" si="15"/>
        <v>1855</v>
      </c>
      <c r="BB38" s="65">
        <f t="shared" si="15"/>
        <v>1894</v>
      </c>
      <c r="BC38" s="65">
        <f t="shared" si="16"/>
        <v>1933</v>
      </c>
      <c r="BD38" s="65">
        <f t="shared" si="16"/>
        <v>1972</v>
      </c>
      <c r="BE38" s="65">
        <f t="shared" si="16"/>
        <v>2011</v>
      </c>
      <c r="BF38" s="65">
        <f t="shared" si="16"/>
        <v>2050</v>
      </c>
      <c r="BG38" s="65">
        <f t="shared" si="16"/>
        <v>2089</v>
      </c>
      <c r="BH38" s="65">
        <f t="shared" si="16"/>
        <v>2128</v>
      </c>
      <c r="BI38" s="65">
        <f t="shared" si="16"/>
        <v>2167</v>
      </c>
      <c r="BJ38" s="65">
        <f t="shared" si="16"/>
        <v>2206</v>
      </c>
      <c r="BK38" s="65">
        <f t="shared" si="16"/>
        <v>2245</v>
      </c>
      <c r="BL38" s="65">
        <f t="shared" si="16"/>
        <v>2284</v>
      </c>
      <c r="BM38" s="65">
        <f t="shared" si="16"/>
        <v>2323</v>
      </c>
      <c r="BN38" s="65">
        <f t="shared" si="16"/>
        <v>2362</v>
      </c>
      <c r="BO38" s="65">
        <f t="shared" si="16"/>
        <v>2401</v>
      </c>
      <c r="BP38" s="65">
        <f t="shared" si="16"/>
        <v>2440</v>
      </c>
      <c r="BQ38" s="65">
        <f t="shared" si="16"/>
        <v>2479</v>
      </c>
      <c r="BR38" s="65">
        <f t="shared" si="16"/>
        <v>2518</v>
      </c>
      <c r="BS38" s="65">
        <f t="shared" si="17"/>
        <v>2557</v>
      </c>
      <c r="BT38" s="65">
        <f t="shared" si="17"/>
        <v>2596</v>
      </c>
      <c r="BU38" s="65">
        <f t="shared" si="17"/>
        <v>2635</v>
      </c>
      <c r="BV38" s="65">
        <f t="shared" si="17"/>
        <v>2674</v>
      </c>
      <c r="BW38" s="65">
        <f t="shared" si="17"/>
        <v>2713</v>
      </c>
      <c r="BX38" s="65">
        <f t="shared" si="17"/>
        <v>2752</v>
      </c>
      <c r="BY38" s="65">
        <f t="shared" si="17"/>
        <v>2791</v>
      </c>
      <c r="BZ38" s="65">
        <f t="shared" si="17"/>
        <v>2830</v>
      </c>
      <c r="CA38" s="65">
        <f t="shared" si="17"/>
        <v>2869</v>
      </c>
      <c r="CB38" s="65">
        <f t="shared" si="17"/>
        <v>2908</v>
      </c>
      <c r="CC38" s="65">
        <f t="shared" si="17"/>
        <v>2947</v>
      </c>
      <c r="CD38" s="65">
        <f t="shared" si="17"/>
        <v>2986</v>
      </c>
      <c r="CE38" s="65">
        <f t="shared" si="17"/>
        <v>3025</v>
      </c>
      <c r="CF38" s="65">
        <f t="shared" si="17"/>
        <v>3064</v>
      </c>
      <c r="CG38" s="65">
        <f t="shared" si="17"/>
        <v>3103</v>
      </c>
      <c r="CH38" s="65">
        <f t="shared" si="17"/>
        <v>3142</v>
      </c>
      <c r="CI38" s="65">
        <f t="shared" si="18"/>
        <v>3181</v>
      </c>
      <c r="CJ38" s="65">
        <f t="shared" si="18"/>
        <v>3220</v>
      </c>
      <c r="CK38" s="65">
        <f t="shared" si="18"/>
        <v>3259</v>
      </c>
      <c r="CL38" s="65">
        <f t="shared" si="18"/>
        <v>3298</v>
      </c>
      <c r="CM38" s="65">
        <f t="shared" si="18"/>
        <v>3337</v>
      </c>
      <c r="CN38" s="65">
        <f t="shared" si="18"/>
        <v>3376</v>
      </c>
      <c r="CO38" s="65">
        <f t="shared" si="18"/>
        <v>3415</v>
      </c>
      <c r="CP38" s="65">
        <f t="shared" si="18"/>
        <v>3454</v>
      </c>
      <c r="CQ38" s="65">
        <f t="shared" si="18"/>
        <v>3493</v>
      </c>
      <c r="CR38" s="65">
        <f t="shared" si="18"/>
        <v>3532</v>
      </c>
      <c r="CS38" s="65">
        <f t="shared" si="18"/>
        <v>3571</v>
      </c>
      <c r="CT38" s="65">
        <f t="shared" si="18"/>
        <v>3610</v>
      </c>
      <c r="CU38" s="65">
        <f t="shared" si="18"/>
        <v>3649</v>
      </c>
      <c r="CV38" s="65">
        <f t="shared" si="18"/>
        <v>3688</v>
      </c>
      <c r="CW38" s="65">
        <f t="shared" si="18"/>
        <v>3727</v>
      </c>
      <c r="CX38" s="65">
        <f t="shared" si="18"/>
        <v>3766</v>
      </c>
      <c r="CY38" s="65">
        <f t="shared" si="19"/>
        <v>3805</v>
      </c>
      <c r="CZ38" s="65">
        <f t="shared" si="19"/>
        <v>3844</v>
      </c>
      <c r="DA38" s="65">
        <f t="shared" si="19"/>
        <v>3883</v>
      </c>
      <c r="DB38" s="65">
        <f t="shared" si="19"/>
        <v>3922</v>
      </c>
      <c r="DC38" s="65">
        <f t="shared" si="19"/>
        <v>3961</v>
      </c>
      <c r="DD38" s="65">
        <f t="shared" si="19"/>
        <v>4000</v>
      </c>
      <c r="DE38" s="65">
        <f t="shared" si="19"/>
        <v>4039</v>
      </c>
      <c r="DF38" s="65">
        <f t="shared" si="19"/>
        <v>4078</v>
      </c>
      <c r="DG38" s="65">
        <f t="shared" si="19"/>
        <v>4117</v>
      </c>
      <c r="DH38" s="65">
        <f t="shared" si="19"/>
        <v>4156</v>
      </c>
      <c r="DI38" s="65">
        <f t="shared" si="19"/>
        <v>4195</v>
      </c>
      <c r="DJ38" s="65">
        <f t="shared" si="19"/>
        <v>4234</v>
      </c>
      <c r="DK38" s="65">
        <f t="shared" si="19"/>
        <v>4273</v>
      </c>
      <c r="DL38" s="65">
        <f t="shared" si="19"/>
        <v>4312</v>
      </c>
      <c r="DM38" s="65">
        <f t="shared" si="19"/>
        <v>4351</v>
      </c>
      <c r="DN38" s="65">
        <f t="shared" si="19"/>
        <v>4390</v>
      </c>
      <c r="DO38" s="65">
        <f t="shared" si="20"/>
        <v>4429</v>
      </c>
      <c r="DP38" s="65">
        <f t="shared" si="20"/>
        <v>4468</v>
      </c>
      <c r="DQ38" s="65">
        <f t="shared" si="20"/>
        <v>4507</v>
      </c>
      <c r="DR38" s="65">
        <f t="shared" si="20"/>
        <v>4546</v>
      </c>
      <c r="DS38" s="65">
        <f t="shared" si="20"/>
        <v>4585</v>
      </c>
      <c r="DT38" s="65">
        <f t="shared" si="20"/>
        <v>4624</v>
      </c>
      <c r="DU38" s="65">
        <f t="shared" si="20"/>
        <v>4663</v>
      </c>
      <c r="DV38" s="65">
        <f t="shared" si="20"/>
        <v>4702</v>
      </c>
      <c r="DW38" s="65">
        <f t="shared" si="20"/>
        <v>4741</v>
      </c>
      <c r="DX38" s="65">
        <f t="shared" si="20"/>
        <v>4780</v>
      </c>
      <c r="DY38" s="65">
        <f t="shared" si="20"/>
        <v>4819</v>
      </c>
      <c r="DZ38" s="65">
        <f t="shared" si="20"/>
        <v>4858</v>
      </c>
      <c r="EA38" s="65">
        <f t="shared" si="20"/>
        <v>4897</v>
      </c>
      <c r="EB38" s="65">
        <f t="shared" si="20"/>
        <v>4936</v>
      </c>
      <c r="EC38" s="65">
        <f t="shared" si="20"/>
        <v>4975</v>
      </c>
      <c r="ED38" s="65">
        <f t="shared" si="20"/>
        <v>5014</v>
      </c>
      <c r="EE38" s="65">
        <f t="shared" si="21"/>
        <v>5053</v>
      </c>
      <c r="EF38" s="65">
        <f t="shared" si="21"/>
        <v>5092</v>
      </c>
      <c r="EG38" s="65">
        <f t="shared" si="21"/>
        <v>5131</v>
      </c>
      <c r="EH38" s="65">
        <f t="shared" si="21"/>
        <v>5170</v>
      </c>
      <c r="EI38" s="65">
        <f t="shared" si="21"/>
        <v>5209</v>
      </c>
      <c r="EJ38" s="65">
        <f t="shared" si="21"/>
        <v>5248</v>
      </c>
      <c r="EK38" s="65">
        <f t="shared" si="21"/>
        <v>5287</v>
      </c>
      <c r="EL38" s="65">
        <f t="shared" si="21"/>
        <v>5326</v>
      </c>
      <c r="EM38" s="65">
        <f t="shared" si="21"/>
        <v>5365</v>
      </c>
      <c r="EN38" s="65">
        <f t="shared" si="21"/>
        <v>5404</v>
      </c>
      <c r="EO38" s="65">
        <f t="shared" si="21"/>
        <v>5443</v>
      </c>
      <c r="EP38" s="65">
        <f t="shared" si="21"/>
        <v>5482</v>
      </c>
      <c r="EQ38" s="65">
        <f t="shared" si="21"/>
        <v>5521</v>
      </c>
      <c r="ER38" s="65">
        <f t="shared" si="21"/>
        <v>5560</v>
      </c>
      <c r="ES38" s="65">
        <f t="shared" si="21"/>
        <v>5599</v>
      </c>
      <c r="ET38" s="65">
        <f t="shared" si="21"/>
        <v>5638</v>
      </c>
      <c r="EU38" s="65">
        <f t="shared" si="22"/>
        <v>5677</v>
      </c>
      <c r="EV38" s="65">
        <f t="shared" si="22"/>
        <v>5716</v>
      </c>
      <c r="EW38" s="65">
        <f t="shared" si="22"/>
        <v>5755</v>
      </c>
      <c r="EX38" s="65">
        <f t="shared" si="22"/>
        <v>5794</v>
      </c>
      <c r="EY38" s="65">
        <f t="shared" si="22"/>
        <v>5833</v>
      </c>
      <c r="EZ38" s="65">
        <f t="shared" si="22"/>
        <v>5872</v>
      </c>
      <c r="FA38" s="65">
        <f t="shared" si="22"/>
        <v>5911</v>
      </c>
      <c r="FB38" s="65">
        <f t="shared" si="22"/>
        <v>5950</v>
      </c>
      <c r="FC38" s="65">
        <f t="shared" si="22"/>
        <v>5989</v>
      </c>
      <c r="FD38" s="65">
        <f t="shared" si="22"/>
        <v>6028</v>
      </c>
      <c r="FE38" s="65">
        <f t="shared" si="22"/>
        <v>6067</v>
      </c>
      <c r="FF38" s="65">
        <f t="shared" si="22"/>
        <v>6106</v>
      </c>
      <c r="FG38" s="65">
        <f t="shared" si="22"/>
        <v>6145</v>
      </c>
      <c r="FH38" s="65">
        <f t="shared" si="22"/>
        <v>6184</v>
      </c>
      <c r="FI38" s="65">
        <f t="shared" si="22"/>
        <v>6223</v>
      </c>
      <c r="FJ38" s="65">
        <f t="shared" si="22"/>
        <v>6262</v>
      </c>
      <c r="FK38" s="24"/>
    </row>
    <row r="39" spans="1:167" ht="15" outlineLevel="2" x14ac:dyDescent="0.25">
      <c r="A39" s="54"/>
      <c r="B39" s="54" t="s">
        <v>48</v>
      </c>
      <c r="C39" s="54"/>
      <c r="D39" s="54"/>
      <c r="E39" s="54"/>
      <c r="F39" s="65">
        <f t="shared" si="13"/>
        <v>23</v>
      </c>
      <c r="G39" s="65">
        <f t="shared" si="13"/>
        <v>62</v>
      </c>
      <c r="H39" s="65">
        <f t="shared" si="13"/>
        <v>101</v>
      </c>
      <c r="I39" s="65">
        <f t="shared" si="13"/>
        <v>140</v>
      </c>
      <c r="J39" s="65">
        <f t="shared" si="13"/>
        <v>179</v>
      </c>
      <c r="K39" s="65">
        <f t="shared" si="13"/>
        <v>218</v>
      </c>
      <c r="L39" s="65">
        <f t="shared" si="13"/>
        <v>257</v>
      </c>
      <c r="M39" s="65">
        <f t="shared" si="13"/>
        <v>296</v>
      </c>
      <c r="N39" s="65">
        <f t="shared" si="13"/>
        <v>335</v>
      </c>
      <c r="O39" s="65">
        <f t="shared" si="13"/>
        <v>374</v>
      </c>
      <c r="P39" s="65">
        <f t="shared" si="13"/>
        <v>413</v>
      </c>
      <c r="Q39" s="65">
        <f t="shared" si="13"/>
        <v>452</v>
      </c>
      <c r="R39" s="65">
        <f t="shared" si="13"/>
        <v>491</v>
      </c>
      <c r="S39" s="65">
        <f t="shared" si="13"/>
        <v>530</v>
      </c>
      <c r="T39" s="65">
        <f t="shared" si="13"/>
        <v>569</v>
      </c>
      <c r="U39" s="65">
        <f t="shared" si="13"/>
        <v>608</v>
      </c>
      <c r="V39" s="65">
        <f t="shared" si="23"/>
        <v>647</v>
      </c>
      <c r="W39" s="65">
        <f t="shared" si="14"/>
        <v>686</v>
      </c>
      <c r="X39" s="65">
        <f t="shared" si="14"/>
        <v>725</v>
      </c>
      <c r="Y39" s="65">
        <f t="shared" si="14"/>
        <v>764</v>
      </c>
      <c r="Z39" s="65">
        <f t="shared" si="14"/>
        <v>803</v>
      </c>
      <c r="AA39" s="65">
        <f t="shared" si="14"/>
        <v>842</v>
      </c>
      <c r="AB39" s="65">
        <f t="shared" si="14"/>
        <v>881</v>
      </c>
      <c r="AC39" s="65">
        <f t="shared" si="14"/>
        <v>920</v>
      </c>
      <c r="AD39" s="65">
        <f t="shared" si="14"/>
        <v>959</v>
      </c>
      <c r="AE39" s="65">
        <f t="shared" si="14"/>
        <v>998</v>
      </c>
      <c r="AF39" s="65">
        <f t="shared" si="14"/>
        <v>1037</v>
      </c>
      <c r="AG39" s="65">
        <f t="shared" si="14"/>
        <v>1076</v>
      </c>
      <c r="AH39" s="65">
        <f t="shared" si="14"/>
        <v>1115</v>
      </c>
      <c r="AI39" s="65">
        <f t="shared" si="14"/>
        <v>1154</v>
      </c>
      <c r="AJ39" s="65">
        <f t="shared" si="14"/>
        <v>1193</v>
      </c>
      <c r="AK39" s="65">
        <f t="shared" si="14"/>
        <v>1232</v>
      </c>
      <c r="AL39" s="65">
        <f t="shared" si="14"/>
        <v>1271</v>
      </c>
      <c r="AM39" s="65">
        <f t="shared" si="15"/>
        <v>1310</v>
      </c>
      <c r="AN39" s="65">
        <f t="shared" si="15"/>
        <v>1349</v>
      </c>
      <c r="AO39" s="65">
        <f t="shared" si="15"/>
        <v>1388</v>
      </c>
      <c r="AP39" s="65">
        <f t="shared" si="15"/>
        <v>1427</v>
      </c>
      <c r="AQ39" s="65">
        <f t="shared" si="15"/>
        <v>1466</v>
      </c>
      <c r="AR39" s="65">
        <f t="shared" si="15"/>
        <v>1505</v>
      </c>
      <c r="AS39" s="65">
        <f t="shared" si="15"/>
        <v>1544</v>
      </c>
      <c r="AT39" s="65">
        <f t="shared" si="15"/>
        <v>1583</v>
      </c>
      <c r="AU39" s="65">
        <f t="shared" si="15"/>
        <v>1622</v>
      </c>
      <c r="AV39" s="65">
        <f t="shared" si="15"/>
        <v>1661</v>
      </c>
      <c r="AW39" s="65">
        <f t="shared" si="15"/>
        <v>1700</v>
      </c>
      <c r="AX39" s="65">
        <f t="shared" si="15"/>
        <v>1739</v>
      </c>
      <c r="AY39" s="65">
        <f t="shared" si="15"/>
        <v>1778</v>
      </c>
      <c r="AZ39" s="65">
        <f t="shared" si="15"/>
        <v>1817</v>
      </c>
      <c r="BA39" s="65">
        <f t="shared" si="15"/>
        <v>1856</v>
      </c>
      <c r="BB39" s="65">
        <f t="shared" si="15"/>
        <v>1895</v>
      </c>
      <c r="BC39" s="65">
        <f t="shared" si="16"/>
        <v>1934</v>
      </c>
      <c r="BD39" s="65">
        <f t="shared" si="16"/>
        <v>1973</v>
      </c>
      <c r="BE39" s="65">
        <f t="shared" si="16"/>
        <v>2012</v>
      </c>
      <c r="BF39" s="65">
        <f t="shared" si="16"/>
        <v>2051</v>
      </c>
      <c r="BG39" s="65">
        <f t="shared" si="16"/>
        <v>2090</v>
      </c>
      <c r="BH39" s="65">
        <f t="shared" si="16"/>
        <v>2129</v>
      </c>
      <c r="BI39" s="65">
        <f t="shared" si="16"/>
        <v>2168</v>
      </c>
      <c r="BJ39" s="65">
        <f t="shared" si="16"/>
        <v>2207</v>
      </c>
      <c r="BK39" s="65">
        <f t="shared" si="16"/>
        <v>2246</v>
      </c>
      <c r="BL39" s="65">
        <f t="shared" si="16"/>
        <v>2285</v>
      </c>
      <c r="BM39" s="65">
        <f t="shared" si="16"/>
        <v>2324</v>
      </c>
      <c r="BN39" s="65">
        <f t="shared" si="16"/>
        <v>2363</v>
      </c>
      <c r="BO39" s="65">
        <f t="shared" si="16"/>
        <v>2402</v>
      </c>
      <c r="BP39" s="65">
        <f t="shared" si="16"/>
        <v>2441</v>
      </c>
      <c r="BQ39" s="65">
        <f t="shared" si="16"/>
        <v>2480</v>
      </c>
      <c r="BR39" s="65">
        <f t="shared" si="16"/>
        <v>2519</v>
      </c>
      <c r="BS39" s="65">
        <f t="shared" si="17"/>
        <v>2558</v>
      </c>
      <c r="BT39" s="65">
        <f t="shared" si="17"/>
        <v>2597</v>
      </c>
      <c r="BU39" s="65">
        <f t="shared" si="17"/>
        <v>2636</v>
      </c>
      <c r="BV39" s="65">
        <f t="shared" si="17"/>
        <v>2675</v>
      </c>
      <c r="BW39" s="65">
        <f t="shared" si="17"/>
        <v>2714</v>
      </c>
      <c r="BX39" s="65">
        <f t="shared" si="17"/>
        <v>2753</v>
      </c>
      <c r="BY39" s="65">
        <f t="shared" si="17"/>
        <v>2792</v>
      </c>
      <c r="BZ39" s="65">
        <f t="shared" si="17"/>
        <v>2831</v>
      </c>
      <c r="CA39" s="65">
        <f t="shared" si="17"/>
        <v>2870</v>
      </c>
      <c r="CB39" s="65">
        <f t="shared" si="17"/>
        <v>2909</v>
      </c>
      <c r="CC39" s="65">
        <f t="shared" si="17"/>
        <v>2948</v>
      </c>
      <c r="CD39" s="65">
        <f t="shared" si="17"/>
        <v>2987</v>
      </c>
      <c r="CE39" s="65">
        <f t="shared" si="17"/>
        <v>3026</v>
      </c>
      <c r="CF39" s="65">
        <f t="shared" si="17"/>
        <v>3065</v>
      </c>
      <c r="CG39" s="65">
        <f t="shared" si="17"/>
        <v>3104</v>
      </c>
      <c r="CH39" s="65">
        <f t="shared" si="17"/>
        <v>3143</v>
      </c>
      <c r="CI39" s="65">
        <f t="shared" si="18"/>
        <v>3182</v>
      </c>
      <c r="CJ39" s="65">
        <f t="shared" si="18"/>
        <v>3221</v>
      </c>
      <c r="CK39" s="65">
        <f t="shared" si="18"/>
        <v>3260</v>
      </c>
      <c r="CL39" s="65">
        <f t="shared" si="18"/>
        <v>3299</v>
      </c>
      <c r="CM39" s="65">
        <f t="shared" si="18"/>
        <v>3338</v>
      </c>
      <c r="CN39" s="65">
        <f t="shared" si="18"/>
        <v>3377</v>
      </c>
      <c r="CO39" s="65">
        <f t="shared" si="18"/>
        <v>3416</v>
      </c>
      <c r="CP39" s="65">
        <f t="shared" si="18"/>
        <v>3455</v>
      </c>
      <c r="CQ39" s="65">
        <f t="shared" si="18"/>
        <v>3494</v>
      </c>
      <c r="CR39" s="65">
        <f t="shared" si="18"/>
        <v>3533</v>
      </c>
      <c r="CS39" s="65">
        <f t="shared" si="18"/>
        <v>3572</v>
      </c>
      <c r="CT39" s="65">
        <f t="shared" si="18"/>
        <v>3611</v>
      </c>
      <c r="CU39" s="65">
        <f t="shared" si="18"/>
        <v>3650</v>
      </c>
      <c r="CV39" s="65">
        <f t="shared" si="18"/>
        <v>3689</v>
      </c>
      <c r="CW39" s="65">
        <f t="shared" si="18"/>
        <v>3728</v>
      </c>
      <c r="CX39" s="65">
        <f t="shared" si="18"/>
        <v>3767</v>
      </c>
      <c r="CY39" s="65">
        <f t="shared" si="19"/>
        <v>3806</v>
      </c>
      <c r="CZ39" s="65">
        <f t="shared" si="19"/>
        <v>3845</v>
      </c>
      <c r="DA39" s="65">
        <f t="shared" si="19"/>
        <v>3884</v>
      </c>
      <c r="DB39" s="65">
        <f t="shared" si="19"/>
        <v>3923</v>
      </c>
      <c r="DC39" s="65">
        <f t="shared" si="19"/>
        <v>3962</v>
      </c>
      <c r="DD39" s="65">
        <f t="shared" si="19"/>
        <v>4001</v>
      </c>
      <c r="DE39" s="65">
        <f t="shared" si="19"/>
        <v>4040</v>
      </c>
      <c r="DF39" s="65">
        <f t="shared" si="19"/>
        <v>4079</v>
      </c>
      <c r="DG39" s="65">
        <f t="shared" si="19"/>
        <v>4118</v>
      </c>
      <c r="DH39" s="65">
        <f t="shared" si="19"/>
        <v>4157</v>
      </c>
      <c r="DI39" s="65">
        <f t="shared" si="19"/>
        <v>4196</v>
      </c>
      <c r="DJ39" s="65">
        <f t="shared" si="19"/>
        <v>4235</v>
      </c>
      <c r="DK39" s="65">
        <f t="shared" si="19"/>
        <v>4274</v>
      </c>
      <c r="DL39" s="65">
        <f t="shared" si="19"/>
        <v>4313</v>
      </c>
      <c r="DM39" s="65">
        <f t="shared" si="19"/>
        <v>4352</v>
      </c>
      <c r="DN39" s="65">
        <f t="shared" si="19"/>
        <v>4391</v>
      </c>
      <c r="DO39" s="65">
        <f t="shared" si="20"/>
        <v>4430</v>
      </c>
      <c r="DP39" s="65">
        <f t="shared" si="20"/>
        <v>4469</v>
      </c>
      <c r="DQ39" s="65">
        <f t="shared" si="20"/>
        <v>4508</v>
      </c>
      <c r="DR39" s="65">
        <f t="shared" si="20"/>
        <v>4547</v>
      </c>
      <c r="DS39" s="65">
        <f t="shared" si="20"/>
        <v>4586</v>
      </c>
      <c r="DT39" s="65">
        <f t="shared" si="20"/>
        <v>4625</v>
      </c>
      <c r="DU39" s="65">
        <f t="shared" si="20"/>
        <v>4664</v>
      </c>
      <c r="DV39" s="65">
        <f t="shared" si="20"/>
        <v>4703</v>
      </c>
      <c r="DW39" s="65">
        <f t="shared" si="20"/>
        <v>4742</v>
      </c>
      <c r="DX39" s="65">
        <f t="shared" si="20"/>
        <v>4781</v>
      </c>
      <c r="DY39" s="65">
        <f t="shared" si="20"/>
        <v>4820</v>
      </c>
      <c r="DZ39" s="65">
        <f t="shared" si="20"/>
        <v>4859</v>
      </c>
      <c r="EA39" s="65">
        <f t="shared" si="20"/>
        <v>4898</v>
      </c>
      <c r="EB39" s="65">
        <f t="shared" si="20"/>
        <v>4937</v>
      </c>
      <c r="EC39" s="65">
        <f t="shared" si="20"/>
        <v>4976</v>
      </c>
      <c r="ED39" s="65">
        <f t="shared" si="20"/>
        <v>5015</v>
      </c>
      <c r="EE39" s="65">
        <f t="shared" si="21"/>
        <v>5054</v>
      </c>
      <c r="EF39" s="65">
        <f t="shared" si="21"/>
        <v>5093</v>
      </c>
      <c r="EG39" s="65">
        <f t="shared" si="21"/>
        <v>5132</v>
      </c>
      <c r="EH39" s="65">
        <f t="shared" si="21"/>
        <v>5171</v>
      </c>
      <c r="EI39" s="65">
        <f t="shared" si="21"/>
        <v>5210</v>
      </c>
      <c r="EJ39" s="65">
        <f t="shared" si="21"/>
        <v>5249</v>
      </c>
      <c r="EK39" s="65">
        <f t="shared" si="21"/>
        <v>5288</v>
      </c>
      <c r="EL39" s="65">
        <f t="shared" si="21"/>
        <v>5327</v>
      </c>
      <c r="EM39" s="65">
        <f t="shared" si="21"/>
        <v>5366</v>
      </c>
      <c r="EN39" s="65">
        <f t="shared" si="21"/>
        <v>5405</v>
      </c>
      <c r="EO39" s="65">
        <f t="shared" si="21"/>
        <v>5444</v>
      </c>
      <c r="EP39" s="65">
        <f t="shared" si="21"/>
        <v>5483</v>
      </c>
      <c r="EQ39" s="65">
        <f t="shared" si="21"/>
        <v>5522</v>
      </c>
      <c r="ER39" s="65">
        <f t="shared" si="21"/>
        <v>5561</v>
      </c>
      <c r="ES39" s="65">
        <f t="shared" si="21"/>
        <v>5600</v>
      </c>
      <c r="ET39" s="65">
        <f t="shared" si="21"/>
        <v>5639</v>
      </c>
      <c r="EU39" s="65">
        <f t="shared" si="22"/>
        <v>5678</v>
      </c>
      <c r="EV39" s="65">
        <f t="shared" si="22"/>
        <v>5717</v>
      </c>
      <c r="EW39" s="65">
        <f t="shared" si="22"/>
        <v>5756</v>
      </c>
      <c r="EX39" s="65">
        <f t="shared" si="22"/>
        <v>5795</v>
      </c>
      <c r="EY39" s="65">
        <f t="shared" si="22"/>
        <v>5834</v>
      </c>
      <c r="EZ39" s="65">
        <f t="shared" si="22"/>
        <v>5873</v>
      </c>
      <c r="FA39" s="65">
        <f t="shared" si="22"/>
        <v>5912</v>
      </c>
      <c r="FB39" s="65">
        <f t="shared" si="22"/>
        <v>5951</v>
      </c>
      <c r="FC39" s="65">
        <f t="shared" si="22"/>
        <v>5990</v>
      </c>
      <c r="FD39" s="65">
        <f t="shared" si="22"/>
        <v>6029</v>
      </c>
      <c r="FE39" s="65">
        <f t="shared" si="22"/>
        <v>6068</v>
      </c>
      <c r="FF39" s="65">
        <f t="shared" si="22"/>
        <v>6107</v>
      </c>
      <c r="FG39" s="65">
        <f t="shared" si="22"/>
        <v>6146</v>
      </c>
      <c r="FH39" s="65">
        <f t="shared" si="22"/>
        <v>6185</v>
      </c>
      <c r="FI39" s="65">
        <f t="shared" si="22"/>
        <v>6224</v>
      </c>
      <c r="FJ39" s="65">
        <f t="shared" si="22"/>
        <v>6263</v>
      </c>
      <c r="FK39" s="24"/>
    </row>
    <row r="40" spans="1:167" ht="15" outlineLevel="2" x14ac:dyDescent="0.25">
      <c r="A40" s="54"/>
      <c r="B40" s="54" t="s">
        <v>49</v>
      </c>
      <c r="C40" s="54"/>
      <c r="D40" s="54"/>
      <c r="E40" s="54"/>
      <c r="F40" s="65">
        <f t="shared" si="13"/>
        <v>24</v>
      </c>
      <c r="G40" s="65">
        <f t="shared" si="13"/>
        <v>63</v>
      </c>
      <c r="H40" s="65">
        <f t="shared" si="13"/>
        <v>102</v>
      </c>
      <c r="I40" s="65">
        <f t="shared" si="13"/>
        <v>141</v>
      </c>
      <c r="J40" s="65">
        <f t="shared" si="13"/>
        <v>180</v>
      </c>
      <c r="K40" s="65">
        <f t="shared" si="13"/>
        <v>219</v>
      </c>
      <c r="L40" s="65">
        <f t="shared" si="13"/>
        <v>258</v>
      </c>
      <c r="M40" s="65">
        <f t="shared" si="13"/>
        <v>297</v>
      </c>
      <c r="N40" s="65">
        <f t="shared" si="13"/>
        <v>336</v>
      </c>
      <c r="O40" s="65">
        <f t="shared" si="13"/>
        <v>375</v>
      </c>
      <c r="P40" s="65">
        <f t="shared" si="13"/>
        <v>414</v>
      </c>
      <c r="Q40" s="65">
        <f t="shared" si="13"/>
        <v>453</v>
      </c>
      <c r="R40" s="65">
        <f t="shared" si="13"/>
        <v>492</v>
      </c>
      <c r="S40" s="65">
        <f t="shared" si="13"/>
        <v>531</v>
      </c>
      <c r="T40" s="65">
        <f t="shared" si="13"/>
        <v>570</v>
      </c>
      <c r="U40" s="65">
        <f t="shared" si="13"/>
        <v>609</v>
      </c>
      <c r="V40" s="65">
        <f t="shared" si="23"/>
        <v>648</v>
      </c>
      <c r="W40" s="65">
        <f t="shared" si="14"/>
        <v>687</v>
      </c>
      <c r="X40" s="65">
        <f t="shared" si="14"/>
        <v>726</v>
      </c>
      <c r="Y40" s="65">
        <f t="shared" si="14"/>
        <v>765</v>
      </c>
      <c r="Z40" s="65">
        <f t="shared" si="14"/>
        <v>804</v>
      </c>
      <c r="AA40" s="65">
        <f t="shared" si="14"/>
        <v>843</v>
      </c>
      <c r="AB40" s="65">
        <f t="shared" si="14"/>
        <v>882</v>
      </c>
      <c r="AC40" s="65">
        <f t="shared" si="14"/>
        <v>921</v>
      </c>
      <c r="AD40" s="65">
        <f t="shared" si="14"/>
        <v>960</v>
      </c>
      <c r="AE40" s="65">
        <f t="shared" si="14"/>
        <v>999</v>
      </c>
      <c r="AF40" s="65">
        <f t="shared" si="14"/>
        <v>1038</v>
      </c>
      <c r="AG40" s="65">
        <f t="shared" si="14"/>
        <v>1077</v>
      </c>
      <c r="AH40" s="65">
        <f t="shared" si="14"/>
        <v>1116</v>
      </c>
      <c r="AI40" s="65">
        <f t="shared" si="14"/>
        <v>1155</v>
      </c>
      <c r="AJ40" s="65">
        <f t="shared" si="14"/>
        <v>1194</v>
      </c>
      <c r="AK40" s="65">
        <f t="shared" si="14"/>
        <v>1233</v>
      </c>
      <c r="AL40" s="65">
        <f t="shared" si="14"/>
        <v>1272</v>
      </c>
      <c r="AM40" s="65">
        <f t="shared" si="15"/>
        <v>1311</v>
      </c>
      <c r="AN40" s="65">
        <f t="shared" si="15"/>
        <v>1350</v>
      </c>
      <c r="AO40" s="65">
        <f t="shared" si="15"/>
        <v>1389</v>
      </c>
      <c r="AP40" s="65">
        <f t="shared" si="15"/>
        <v>1428</v>
      </c>
      <c r="AQ40" s="65">
        <f t="shared" si="15"/>
        <v>1467</v>
      </c>
      <c r="AR40" s="65">
        <f t="shared" si="15"/>
        <v>1506</v>
      </c>
      <c r="AS40" s="65">
        <f t="shared" si="15"/>
        <v>1545</v>
      </c>
      <c r="AT40" s="65">
        <f t="shared" si="15"/>
        <v>1584</v>
      </c>
      <c r="AU40" s="65">
        <f t="shared" si="15"/>
        <v>1623</v>
      </c>
      <c r="AV40" s="65">
        <f t="shared" si="15"/>
        <v>1662</v>
      </c>
      <c r="AW40" s="65">
        <f t="shared" si="15"/>
        <v>1701</v>
      </c>
      <c r="AX40" s="65">
        <f t="shared" si="15"/>
        <v>1740</v>
      </c>
      <c r="AY40" s="65">
        <f t="shared" si="15"/>
        <v>1779</v>
      </c>
      <c r="AZ40" s="65">
        <f t="shared" si="15"/>
        <v>1818</v>
      </c>
      <c r="BA40" s="65">
        <f t="shared" si="15"/>
        <v>1857</v>
      </c>
      <c r="BB40" s="65">
        <f t="shared" si="15"/>
        <v>1896</v>
      </c>
      <c r="BC40" s="65">
        <f t="shared" si="16"/>
        <v>1935</v>
      </c>
      <c r="BD40" s="65">
        <f t="shared" si="16"/>
        <v>1974</v>
      </c>
      <c r="BE40" s="65">
        <f t="shared" si="16"/>
        <v>2013</v>
      </c>
      <c r="BF40" s="65">
        <f t="shared" si="16"/>
        <v>2052</v>
      </c>
      <c r="BG40" s="65">
        <f t="shared" si="16"/>
        <v>2091</v>
      </c>
      <c r="BH40" s="65">
        <f t="shared" si="16"/>
        <v>2130</v>
      </c>
      <c r="BI40" s="65">
        <f t="shared" si="16"/>
        <v>2169</v>
      </c>
      <c r="BJ40" s="65">
        <f t="shared" si="16"/>
        <v>2208</v>
      </c>
      <c r="BK40" s="65">
        <f t="shared" si="16"/>
        <v>2247</v>
      </c>
      <c r="BL40" s="65">
        <f t="shared" si="16"/>
        <v>2286</v>
      </c>
      <c r="BM40" s="65">
        <f t="shared" si="16"/>
        <v>2325</v>
      </c>
      <c r="BN40" s="65">
        <f t="shared" si="16"/>
        <v>2364</v>
      </c>
      <c r="BO40" s="65">
        <f t="shared" si="16"/>
        <v>2403</v>
      </c>
      <c r="BP40" s="65">
        <f t="shared" si="16"/>
        <v>2442</v>
      </c>
      <c r="BQ40" s="65">
        <f t="shared" si="16"/>
        <v>2481</v>
      </c>
      <c r="BR40" s="65">
        <f t="shared" si="16"/>
        <v>2520</v>
      </c>
      <c r="BS40" s="65">
        <f t="shared" si="17"/>
        <v>2559</v>
      </c>
      <c r="BT40" s="65">
        <f t="shared" si="17"/>
        <v>2598</v>
      </c>
      <c r="BU40" s="65">
        <f t="shared" si="17"/>
        <v>2637</v>
      </c>
      <c r="BV40" s="65">
        <f t="shared" si="17"/>
        <v>2676</v>
      </c>
      <c r="BW40" s="65">
        <f t="shared" si="17"/>
        <v>2715</v>
      </c>
      <c r="BX40" s="65">
        <f t="shared" si="17"/>
        <v>2754</v>
      </c>
      <c r="BY40" s="65">
        <f t="shared" si="17"/>
        <v>2793</v>
      </c>
      <c r="BZ40" s="65">
        <f t="shared" si="17"/>
        <v>2832</v>
      </c>
      <c r="CA40" s="65">
        <f t="shared" si="17"/>
        <v>2871</v>
      </c>
      <c r="CB40" s="65">
        <f t="shared" si="17"/>
        <v>2910</v>
      </c>
      <c r="CC40" s="65">
        <f t="shared" si="17"/>
        <v>2949</v>
      </c>
      <c r="CD40" s="65">
        <f t="shared" si="17"/>
        <v>2988</v>
      </c>
      <c r="CE40" s="65">
        <f t="shared" si="17"/>
        <v>3027</v>
      </c>
      <c r="CF40" s="65">
        <f t="shared" si="17"/>
        <v>3066</v>
      </c>
      <c r="CG40" s="65">
        <f t="shared" si="17"/>
        <v>3105</v>
      </c>
      <c r="CH40" s="65">
        <f t="shared" si="17"/>
        <v>3144</v>
      </c>
      <c r="CI40" s="65">
        <f t="shared" si="18"/>
        <v>3183</v>
      </c>
      <c r="CJ40" s="65">
        <f t="shared" si="18"/>
        <v>3222</v>
      </c>
      <c r="CK40" s="65">
        <f t="shared" si="18"/>
        <v>3261</v>
      </c>
      <c r="CL40" s="65">
        <f t="shared" si="18"/>
        <v>3300</v>
      </c>
      <c r="CM40" s="65">
        <f t="shared" si="18"/>
        <v>3339</v>
      </c>
      <c r="CN40" s="65">
        <f t="shared" si="18"/>
        <v>3378</v>
      </c>
      <c r="CO40" s="65">
        <f t="shared" si="18"/>
        <v>3417</v>
      </c>
      <c r="CP40" s="65">
        <f t="shared" si="18"/>
        <v>3456</v>
      </c>
      <c r="CQ40" s="65">
        <f t="shared" si="18"/>
        <v>3495</v>
      </c>
      <c r="CR40" s="65">
        <f t="shared" si="18"/>
        <v>3534</v>
      </c>
      <c r="CS40" s="65">
        <f t="shared" si="18"/>
        <v>3573</v>
      </c>
      <c r="CT40" s="65">
        <f t="shared" si="18"/>
        <v>3612</v>
      </c>
      <c r="CU40" s="65">
        <f t="shared" si="18"/>
        <v>3651</v>
      </c>
      <c r="CV40" s="65">
        <f t="shared" si="18"/>
        <v>3690</v>
      </c>
      <c r="CW40" s="65">
        <f t="shared" si="18"/>
        <v>3729</v>
      </c>
      <c r="CX40" s="65">
        <f t="shared" si="18"/>
        <v>3768</v>
      </c>
      <c r="CY40" s="65">
        <f t="shared" si="19"/>
        <v>3807</v>
      </c>
      <c r="CZ40" s="65">
        <f t="shared" si="19"/>
        <v>3846</v>
      </c>
      <c r="DA40" s="65">
        <f t="shared" si="19"/>
        <v>3885</v>
      </c>
      <c r="DB40" s="65">
        <f t="shared" si="19"/>
        <v>3924</v>
      </c>
      <c r="DC40" s="65">
        <f t="shared" si="19"/>
        <v>3963</v>
      </c>
      <c r="DD40" s="65">
        <f t="shared" si="19"/>
        <v>4002</v>
      </c>
      <c r="DE40" s="65">
        <f t="shared" si="19"/>
        <v>4041</v>
      </c>
      <c r="DF40" s="65">
        <f t="shared" si="19"/>
        <v>4080</v>
      </c>
      <c r="DG40" s="65">
        <f t="shared" si="19"/>
        <v>4119</v>
      </c>
      <c r="DH40" s="65">
        <f t="shared" si="19"/>
        <v>4158</v>
      </c>
      <c r="DI40" s="65">
        <f t="shared" si="19"/>
        <v>4197</v>
      </c>
      <c r="DJ40" s="65">
        <f t="shared" si="19"/>
        <v>4236</v>
      </c>
      <c r="DK40" s="65">
        <f t="shared" si="19"/>
        <v>4275</v>
      </c>
      <c r="DL40" s="65">
        <f t="shared" si="19"/>
        <v>4314</v>
      </c>
      <c r="DM40" s="65">
        <f t="shared" si="19"/>
        <v>4353</v>
      </c>
      <c r="DN40" s="65">
        <f t="shared" si="19"/>
        <v>4392</v>
      </c>
      <c r="DO40" s="65">
        <f t="shared" si="20"/>
        <v>4431</v>
      </c>
      <c r="DP40" s="65">
        <f t="shared" si="20"/>
        <v>4470</v>
      </c>
      <c r="DQ40" s="65">
        <f t="shared" si="20"/>
        <v>4509</v>
      </c>
      <c r="DR40" s="65">
        <f t="shared" si="20"/>
        <v>4548</v>
      </c>
      <c r="DS40" s="65">
        <f t="shared" si="20"/>
        <v>4587</v>
      </c>
      <c r="DT40" s="65">
        <f t="shared" si="20"/>
        <v>4626</v>
      </c>
      <c r="DU40" s="65">
        <f t="shared" si="20"/>
        <v>4665</v>
      </c>
      <c r="DV40" s="65">
        <f t="shared" si="20"/>
        <v>4704</v>
      </c>
      <c r="DW40" s="65">
        <f t="shared" si="20"/>
        <v>4743</v>
      </c>
      <c r="DX40" s="65">
        <f t="shared" si="20"/>
        <v>4782</v>
      </c>
      <c r="DY40" s="65">
        <f t="shared" si="20"/>
        <v>4821</v>
      </c>
      <c r="DZ40" s="65">
        <f t="shared" si="20"/>
        <v>4860</v>
      </c>
      <c r="EA40" s="65">
        <f t="shared" si="20"/>
        <v>4899</v>
      </c>
      <c r="EB40" s="65">
        <f t="shared" si="20"/>
        <v>4938</v>
      </c>
      <c r="EC40" s="65">
        <f t="shared" si="20"/>
        <v>4977</v>
      </c>
      <c r="ED40" s="65">
        <f t="shared" si="20"/>
        <v>5016</v>
      </c>
      <c r="EE40" s="65">
        <f t="shared" si="21"/>
        <v>5055</v>
      </c>
      <c r="EF40" s="65">
        <f t="shared" si="21"/>
        <v>5094</v>
      </c>
      <c r="EG40" s="65">
        <f t="shared" si="21"/>
        <v>5133</v>
      </c>
      <c r="EH40" s="65">
        <f t="shared" si="21"/>
        <v>5172</v>
      </c>
      <c r="EI40" s="65">
        <f t="shared" si="21"/>
        <v>5211</v>
      </c>
      <c r="EJ40" s="65">
        <f t="shared" si="21"/>
        <v>5250</v>
      </c>
      <c r="EK40" s="65">
        <f t="shared" si="21"/>
        <v>5289</v>
      </c>
      <c r="EL40" s="65">
        <f t="shared" si="21"/>
        <v>5328</v>
      </c>
      <c r="EM40" s="65">
        <f t="shared" si="21"/>
        <v>5367</v>
      </c>
      <c r="EN40" s="65">
        <f t="shared" si="21"/>
        <v>5406</v>
      </c>
      <c r="EO40" s="65">
        <f t="shared" si="21"/>
        <v>5445</v>
      </c>
      <c r="EP40" s="65">
        <f t="shared" si="21"/>
        <v>5484</v>
      </c>
      <c r="EQ40" s="65">
        <f t="shared" si="21"/>
        <v>5523</v>
      </c>
      <c r="ER40" s="65">
        <f t="shared" si="21"/>
        <v>5562</v>
      </c>
      <c r="ES40" s="65">
        <f t="shared" si="21"/>
        <v>5601</v>
      </c>
      <c r="ET40" s="65">
        <f t="shared" si="21"/>
        <v>5640</v>
      </c>
      <c r="EU40" s="65">
        <f t="shared" si="22"/>
        <v>5679</v>
      </c>
      <c r="EV40" s="65">
        <f t="shared" si="22"/>
        <v>5718</v>
      </c>
      <c r="EW40" s="65">
        <f t="shared" si="22"/>
        <v>5757</v>
      </c>
      <c r="EX40" s="65">
        <f t="shared" si="22"/>
        <v>5796</v>
      </c>
      <c r="EY40" s="65">
        <f t="shared" si="22"/>
        <v>5835</v>
      </c>
      <c r="EZ40" s="65">
        <f t="shared" si="22"/>
        <v>5874</v>
      </c>
      <c r="FA40" s="65">
        <f t="shared" si="22"/>
        <v>5913</v>
      </c>
      <c r="FB40" s="65">
        <f t="shared" si="22"/>
        <v>5952</v>
      </c>
      <c r="FC40" s="65">
        <f t="shared" si="22"/>
        <v>5991</v>
      </c>
      <c r="FD40" s="65">
        <f t="shared" si="22"/>
        <v>6030</v>
      </c>
      <c r="FE40" s="65">
        <f t="shared" si="22"/>
        <v>6069</v>
      </c>
      <c r="FF40" s="65">
        <f t="shared" si="22"/>
        <v>6108</v>
      </c>
      <c r="FG40" s="65">
        <f t="shared" si="22"/>
        <v>6147</v>
      </c>
      <c r="FH40" s="65">
        <f t="shared" si="22"/>
        <v>6186</v>
      </c>
      <c r="FI40" s="65">
        <f t="shared" si="22"/>
        <v>6225</v>
      </c>
      <c r="FJ40" s="65">
        <f t="shared" si="22"/>
        <v>6264</v>
      </c>
      <c r="FK40" s="24"/>
    </row>
    <row r="41" spans="1:167" ht="15" outlineLevel="2" x14ac:dyDescent="0.25">
      <c r="A41" s="54"/>
      <c r="B41" s="54" t="s">
        <v>50</v>
      </c>
      <c r="C41" s="54"/>
      <c r="D41" s="54"/>
      <c r="E41" s="54"/>
      <c r="F41" s="65">
        <f t="shared" si="13"/>
        <v>25</v>
      </c>
      <c r="G41" s="65">
        <f t="shared" si="13"/>
        <v>64</v>
      </c>
      <c r="H41" s="65">
        <f t="shared" si="13"/>
        <v>103</v>
      </c>
      <c r="I41" s="65">
        <f t="shared" si="13"/>
        <v>142</v>
      </c>
      <c r="J41" s="65">
        <f t="shared" si="13"/>
        <v>181</v>
      </c>
      <c r="K41" s="65">
        <f t="shared" si="13"/>
        <v>220</v>
      </c>
      <c r="L41" s="65">
        <f t="shared" si="13"/>
        <v>259</v>
      </c>
      <c r="M41" s="65">
        <f t="shared" si="13"/>
        <v>298</v>
      </c>
      <c r="N41" s="65">
        <f t="shared" si="13"/>
        <v>337</v>
      </c>
      <c r="O41" s="65">
        <f t="shared" si="13"/>
        <v>376</v>
      </c>
      <c r="P41" s="65">
        <f t="shared" si="13"/>
        <v>415</v>
      </c>
      <c r="Q41" s="65">
        <f t="shared" si="13"/>
        <v>454</v>
      </c>
      <c r="R41" s="65">
        <f t="shared" si="13"/>
        <v>493</v>
      </c>
      <c r="S41" s="65">
        <f t="shared" si="13"/>
        <v>532</v>
      </c>
      <c r="T41" s="65">
        <f t="shared" si="13"/>
        <v>571</v>
      </c>
      <c r="U41" s="65">
        <f t="shared" si="13"/>
        <v>610</v>
      </c>
      <c r="V41" s="65">
        <f t="shared" si="23"/>
        <v>649</v>
      </c>
      <c r="W41" s="65">
        <f t="shared" si="14"/>
        <v>688</v>
      </c>
      <c r="X41" s="65">
        <f t="shared" si="14"/>
        <v>727</v>
      </c>
      <c r="Y41" s="65">
        <f t="shared" si="14"/>
        <v>766</v>
      </c>
      <c r="Z41" s="65">
        <f t="shared" si="14"/>
        <v>805</v>
      </c>
      <c r="AA41" s="65">
        <f t="shared" si="14"/>
        <v>844</v>
      </c>
      <c r="AB41" s="65">
        <f t="shared" si="14"/>
        <v>883</v>
      </c>
      <c r="AC41" s="65">
        <f t="shared" si="14"/>
        <v>922</v>
      </c>
      <c r="AD41" s="65">
        <f t="shared" si="14"/>
        <v>961</v>
      </c>
      <c r="AE41" s="65">
        <f t="shared" si="14"/>
        <v>1000</v>
      </c>
      <c r="AF41" s="65">
        <f t="shared" si="14"/>
        <v>1039</v>
      </c>
      <c r="AG41" s="65">
        <f t="shared" si="14"/>
        <v>1078</v>
      </c>
      <c r="AH41" s="65">
        <f t="shared" si="14"/>
        <v>1117</v>
      </c>
      <c r="AI41" s="65">
        <f t="shared" si="14"/>
        <v>1156</v>
      </c>
      <c r="AJ41" s="65">
        <f t="shared" si="14"/>
        <v>1195</v>
      </c>
      <c r="AK41" s="65">
        <f t="shared" si="14"/>
        <v>1234</v>
      </c>
      <c r="AL41" s="65">
        <f t="shared" si="14"/>
        <v>1273</v>
      </c>
      <c r="AM41" s="65">
        <f t="shared" si="15"/>
        <v>1312</v>
      </c>
      <c r="AN41" s="65">
        <f t="shared" si="15"/>
        <v>1351</v>
      </c>
      <c r="AO41" s="65">
        <f t="shared" si="15"/>
        <v>1390</v>
      </c>
      <c r="AP41" s="65">
        <f t="shared" si="15"/>
        <v>1429</v>
      </c>
      <c r="AQ41" s="65">
        <f t="shared" si="15"/>
        <v>1468</v>
      </c>
      <c r="AR41" s="65">
        <f t="shared" si="15"/>
        <v>1507</v>
      </c>
      <c r="AS41" s="65">
        <f t="shared" si="15"/>
        <v>1546</v>
      </c>
      <c r="AT41" s="65">
        <f t="shared" si="15"/>
        <v>1585</v>
      </c>
      <c r="AU41" s="65">
        <f t="shared" si="15"/>
        <v>1624</v>
      </c>
      <c r="AV41" s="65">
        <f t="shared" si="15"/>
        <v>1663</v>
      </c>
      <c r="AW41" s="65">
        <f t="shared" si="15"/>
        <v>1702</v>
      </c>
      <c r="AX41" s="65">
        <f t="shared" si="15"/>
        <v>1741</v>
      </c>
      <c r="AY41" s="65">
        <f t="shared" si="15"/>
        <v>1780</v>
      </c>
      <c r="AZ41" s="65">
        <f t="shared" si="15"/>
        <v>1819</v>
      </c>
      <c r="BA41" s="65">
        <f t="shared" si="15"/>
        <v>1858</v>
      </c>
      <c r="BB41" s="65">
        <f t="shared" si="15"/>
        <v>1897</v>
      </c>
      <c r="BC41" s="65">
        <f t="shared" si="16"/>
        <v>1936</v>
      </c>
      <c r="BD41" s="65">
        <f t="shared" si="16"/>
        <v>1975</v>
      </c>
      <c r="BE41" s="65">
        <f t="shared" si="16"/>
        <v>2014</v>
      </c>
      <c r="BF41" s="65">
        <f t="shared" si="16"/>
        <v>2053</v>
      </c>
      <c r="BG41" s="65">
        <f t="shared" si="16"/>
        <v>2092</v>
      </c>
      <c r="BH41" s="65">
        <f t="shared" si="16"/>
        <v>2131</v>
      </c>
      <c r="BI41" s="65">
        <f t="shared" si="16"/>
        <v>2170</v>
      </c>
      <c r="BJ41" s="65">
        <f t="shared" si="16"/>
        <v>2209</v>
      </c>
      <c r="BK41" s="65">
        <f t="shared" si="16"/>
        <v>2248</v>
      </c>
      <c r="BL41" s="65">
        <f t="shared" si="16"/>
        <v>2287</v>
      </c>
      <c r="BM41" s="65">
        <f t="shared" si="16"/>
        <v>2326</v>
      </c>
      <c r="BN41" s="65">
        <f t="shared" si="16"/>
        <v>2365</v>
      </c>
      <c r="BO41" s="65">
        <f t="shared" si="16"/>
        <v>2404</v>
      </c>
      <c r="BP41" s="65">
        <f t="shared" si="16"/>
        <v>2443</v>
      </c>
      <c r="BQ41" s="65">
        <f t="shared" si="16"/>
        <v>2482</v>
      </c>
      <c r="BR41" s="65">
        <f t="shared" si="16"/>
        <v>2521</v>
      </c>
      <c r="BS41" s="65">
        <f t="shared" si="17"/>
        <v>2560</v>
      </c>
      <c r="BT41" s="65">
        <f t="shared" si="17"/>
        <v>2599</v>
      </c>
      <c r="BU41" s="65">
        <f t="shared" si="17"/>
        <v>2638</v>
      </c>
      <c r="BV41" s="65">
        <f t="shared" si="17"/>
        <v>2677</v>
      </c>
      <c r="BW41" s="65">
        <f t="shared" si="17"/>
        <v>2716</v>
      </c>
      <c r="BX41" s="65">
        <f t="shared" si="17"/>
        <v>2755</v>
      </c>
      <c r="BY41" s="65">
        <f t="shared" si="17"/>
        <v>2794</v>
      </c>
      <c r="BZ41" s="65">
        <f t="shared" si="17"/>
        <v>2833</v>
      </c>
      <c r="CA41" s="65">
        <f t="shared" si="17"/>
        <v>2872</v>
      </c>
      <c r="CB41" s="65">
        <f t="shared" si="17"/>
        <v>2911</v>
      </c>
      <c r="CC41" s="65">
        <f t="shared" si="17"/>
        <v>2950</v>
      </c>
      <c r="CD41" s="65">
        <f t="shared" si="17"/>
        <v>2989</v>
      </c>
      <c r="CE41" s="65">
        <f t="shared" si="17"/>
        <v>3028</v>
      </c>
      <c r="CF41" s="65">
        <f t="shared" si="17"/>
        <v>3067</v>
      </c>
      <c r="CG41" s="65">
        <f t="shared" si="17"/>
        <v>3106</v>
      </c>
      <c r="CH41" s="65">
        <f t="shared" si="17"/>
        <v>3145</v>
      </c>
      <c r="CI41" s="65">
        <f t="shared" si="18"/>
        <v>3184</v>
      </c>
      <c r="CJ41" s="65">
        <f t="shared" si="18"/>
        <v>3223</v>
      </c>
      <c r="CK41" s="65">
        <f t="shared" si="18"/>
        <v>3262</v>
      </c>
      <c r="CL41" s="65">
        <f t="shared" si="18"/>
        <v>3301</v>
      </c>
      <c r="CM41" s="65">
        <f t="shared" si="18"/>
        <v>3340</v>
      </c>
      <c r="CN41" s="65">
        <f t="shared" si="18"/>
        <v>3379</v>
      </c>
      <c r="CO41" s="65">
        <f t="shared" si="18"/>
        <v>3418</v>
      </c>
      <c r="CP41" s="65">
        <f t="shared" si="18"/>
        <v>3457</v>
      </c>
      <c r="CQ41" s="65">
        <f t="shared" si="18"/>
        <v>3496</v>
      </c>
      <c r="CR41" s="65">
        <f t="shared" si="18"/>
        <v>3535</v>
      </c>
      <c r="CS41" s="65">
        <f t="shared" si="18"/>
        <v>3574</v>
      </c>
      <c r="CT41" s="65">
        <f t="shared" si="18"/>
        <v>3613</v>
      </c>
      <c r="CU41" s="65">
        <f t="shared" si="18"/>
        <v>3652</v>
      </c>
      <c r="CV41" s="65">
        <f t="shared" si="18"/>
        <v>3691</v>
      </c>
      <c r="CW41" s="65">
        <f t="shared" si="18"/>
        <v>3730</v>
      </c>
      <c r="CX41" s="65">
        <f t="shared" si="18"/>
        <v>3769</v>
      </c>
      <c r="CY41" s="65">
        <f t="shared" si="19"/>
        <v>3808</v>
      </c>
      <c r="CZ41" s="65">
        <f t="shared" si="19"/>
        <v>3847</v>
      </c>
      <c r="DA41" s="65">
        <f t="shared" si="19"/>
        <v>3886</v>
      </c>
      <c r="DB41" s="65">
        <f t="shared" si="19"/>
        <v>3925</v>
      </c>
      <c r="DC41" s="65">
        <f t="shared" si="19"/>
        <v>3964</v>
      </c>
      <c r="DD41" s="65">
        <f t="shared" si="19"/>
        <v>4003</v>
      </c>
      <c r="DE41" s="65">
        <f t="shared" si="19"/>
        <v>4042</v>
      </c>
      <c r="DF41" s="65">
        <f t="shared" si="19"/>
        <v>4081</v>
      </c>
      <c r="DG41" s="65">
        <f t="shared" si="19"/>
        <v>4120</v>
      </c>
      <c r="DH41" s="65">
        <f t="shared" si="19"/>
        <v>4159</v>
      </c>
      <c r="DI41" s="65">
        <f t="shared" si="19"/>
        <v>4198</v>
      </c>
      <c r="DJ41" s="65">
        <f t="shared" si="19"/>
        <v>4237</v>
      </c>
      <c r="DK41" s="65">
        <f t="shared" si="19"/>
        <v>4276</v>
      </c>
      <c r="DL41" s="65">
        <f t="shared" si="19"/>
        <v>4315</v>
      </c>
      <c r="DM41" s="65">
        <f t="shared" si="19"/>
        <v>4354</v>
      </c>
      <c r="DN41" s="65">
        <f t="shared" si="19"/>
        <v>4393</v>
      </c>
      <c r="DO41" s="65">
        <f t="shared" si="20"/>
        <v>4432</v>
      </c>
      <c r="DP41" s="65">
        <f t="shared" si="20"/>
        <v>4471</v>
      </c>
      <c r="DQ41" s="65">
        <f t="shared" si="20"/>
        <v>4510</v>
      </c>
      <c r="DR41" s="65">
        <f t="shared" si="20"/>
        <v>4549</v>
      </c>
      <c r="DS41" s="65">
        <f t="shared" si="20"/>
        <v>4588</v>
      </c>
      <c r="DT41" s="65">
        <f t="shared" si="20"/>
        <v>4627</v>
      </c>
      <c r="DU41" s="65">
        <f t="shared" si="20"/>
        <v>4666</v>
      </c>
      <c r="DV41" s="65">
        <f t="shared" si="20"/>
        <v>4705</v>
      </c>
      <c r="DW41" s="65">
        <f t="shared" si="20"/>
        <v>4744</v>
      </c>
      <c r="DX41" s="65">
        <f t="shared" si="20"/>
        <v>4783</v>
      </c>
      <c r="DY41" s="65">
        <f t="shared" si="20"/>
        <v>4822</v>
      </c>
      <c r="DZ41" s="65">
        <f t="shared" si="20"/>
        <v>4861</v>
      </c>
      <c r="EA41" s="65">
        <f t="shared" si="20"/>
        <v>4900</v>
      </c>
      <c r="EB41" s="65">
        <f t="shared" si="20"/>
        <v>4939</v>
      </c>
      <c r="EC41" s="65">
        <f t="shared" si="20"/>
        <v>4978</v>
      </c>
      <c r="ED41" s="65">
        <f t="shared" si="20"/>
        <v>5017</v>
      </c>
      <c r="EE41" s="65">
        <f t="shared" si="21"/>
        <v>5056</v>
      </c>
      <c r="EF41" s="65">
        <f t="shared" si="21"/>
        <v>5095</v>
      </c>
      <c r="EG41" s="65">
        <f t="shared" si="21"/>
        <v>5134</v>
      </c>
      <c r="EH41" s="65">
        <f t="shared" si="21"/>
        <v>5173</v>
      </c>
      <c r="EI41" s="65">
        <f t="shared" si="21"/>
        <v>5212</v>
      </c>
      <c r="EJ41" s="65">
        <f t="shared" si="21"/>
        <v>5251</v>
      </c>
      <c r="EK41" s="65">
        <f t="shared" si="21"/>
        <v>5290</v>
      </c>
      <c r="EL41" s="65">
        <f t="shared" si="21"/>
        <v>5329</v>
      </c>
      <c r="EM41" s="65">
        <f t="shared" si="21"/>
        <v>5368</v>
      </c>
      <c r="EN41" s="65">
        <f t="shared" si="21"/>
        <v>5407</v>
      </c>
      <c r="EO41" s="65">
        <f t="shared" si="21"/>
        <v>5446</v>
      </c>
      <c r="EP41" s="65">
        <f t="shared" si="21"/>
        <v>5485</v>
      </c>
      <c r="EQ41" s="65">
        <f t="shared" si="21"/>
        <v>5524</v>
      </c>
      <c r="ER41" s="65">
        <f t="shared" si="21"/>
        <v>5563</v>
      </c>
      <c r="ES41" s="65">
        <f t="shared" si="21"/>
        <v>5602</v>
      </c>
      <c r="ET41" s="65">
        <f t="shared" si="21"/>
        <v>5641</v>
      </c>
      <c r="EU41" s="65">
        <f t="shared" si="22"/>
        <v>5680</v>
      </c>
      <c r="EV41" s="65">
        <f t="shared" si="22"/>
        <v>5719</v>
      </c>
      <c r="EW41" s="65">
        <f t="shared" si="22"/>
        <v>5758</v>
      </c>
      <c r="EX41" s="65">
        <f t="shared" si="22"/>
        <v>5797</v>
      </c>
      <c r="EY41" s="65">
        <f t="shared" si="22"/>
        <v>5836</v>
      </c>
      <c r="EZ41" s="65">
        <f t="shared" si="22"/>
        <v>5875</v>
      </c>
      <c r="FA41" s="65">
        <f t="shared" si="22"/>
        <v>5914</v>
      </c>
      <c r="FB41" s="65">
        <f t="shared" si="22"/>
        <v>5953</v>
      </c>
      <c r="FC41" s="65">
        <f t="shared" si="22"/>
        <v>5992</v>
      </c>
      <c r="FD41" s="65">
        <f t="shared" si="22"/>
        <v>6031</v>
      </c>
      <c r="FE41" s="65">
        <f t="shared" si="22"/>
        <v>6070</v>
      </c>
      <c r="FF41" s="65">
        <f t="shared" si="22"/>
        <v>6109</v>
      </c>
      <c r="FG41" s="65">
        <f t="shared" si="22"/>
        <v>6148</v>
      </c>
      <c r="FH41" s="65">
        <f t="shared" si="22"/>
        <v>6187</v>
      </c>
      <c r="FI41" s="65">
        <f t="shared" si="22"/>
        <v>6226</v>
      </c>
      <c r="FJ41" s="65">
        <f t="shared" si="22"/>
        <v>6265</v>
      </c>
      <c r="FK41" s="24"/>
    </row>
    <row r="42" spans="1:167" ht="15" outlineLevel="2" x14ac:dyDescent="0.25">
      <c r="A42" s="66"/>
      <c r="B42" s="54" t="s">
        <v>51</v>
      </c>
      <c r="C42" s="54"/>
      <c r="D42" s="54"/>
      <c r="E42" s="54"/>
      <c r="F42" s="65">
        <f t="shared" si="13"/>
        <v>26</v>
      </c>
      <c r="G42" s="65">
        <f t="shared" si="13"/>
        <v>65</v>
      </c>
      <c r="H42" s="65">
        <f t="shared" si="13"/>
        <v>104</v>
      </c>
      <c r="I42" s="65">
        <f t="shared" si="13"/>
        <v>143</v>
      </c>
      <c r="J42" s="65">
        <f t="shared" si="13"/>
        <v>182</v>
      </c>
      <c r="K42" s="65">
        <f t="shared" si="13"/>
        <v>221</v>
      </c>
      <c r="L42" s="65">
        <f t="shared" si="13"/>
        <v>260</v>
      </c>
      <c r="M42" s="65">
        <f t="shared" si="13"/>
        <v>299</v>
      </c>
      <c r="N42" s="65">
        <f t="shared" si="13"/>
        <v>338</v>
      </c>
      <c r="O42" s="65">
        <f t="shared" si="13"/>
        <v>377</v>
      </c>
      <c r="P42" s="65">
        <f t="shared" si="13"/>
        <v>416</v>
      </c>
      <c r="Q42" s="65">
        <f t="shared" si="13"/>
        <v>455</v>
      </c>
      <c r="R42" s="65">
        <f t="shared" si="13"/>
        <v>494</v>
      </c>
      <c r="S42" s="65">
        <f t="shared" si="13"/>
        <v>533</v>
      </c>
      <c r="T42" s="65">
        <f t="shared" si="13"/>
        <v>572</v>
      </c>
      <c r="U42" s="65">
        <f t="shared" si="13"/>
        <v>611</v>
      </c>
      <c r="V42" s="65">
        <f t="shared" si="23"/>
        <v>650</v>
      </c>
      <c r="W42" s="65">
        <f t="shared" si="14"/>
        <v>689</v>
      </c>
      <c r="X42" s="65">
        <f t="shared" si="14"/>
        <v>728</v>
      </c>
      <c r="Y42" s="65">
        <f t="shared" si="14"/>
        <v>767</v>
      </c>
      <c r="Z42" s="65">
        <f t="shared" si="14"/>
        <v>806</v>
      </c>
      <c r="AA42" s="65">
        <f t="shared" si="14"/>
        <v>845</v>
      </c>
      <c r="AB42" s="65">
        <f t="shared" si="14"/>
        <v>884</v>
      </c>
      <c r="AC42" s="65">
        <f t="shared" si="14"/>
        <v>923</v>
      </c>
      <c r="AD42" s="65">
        <f t="shared" si="14"/>
        <v>962</v>
      </c>
      <c r="AE42" s="65">
        <f t="shared" si="14"/>
        <v>1001</v>
      </c>
      <c r="AF42" s="65">
        <f t="shared" si="14"/>
        <v>1040</v>
      </c>
      <c r="AG42" s="65">
        <f t="shared" si="14"/>
        <v>1079</v>
      </c>
      <c r="AH42" s="65">
        <f t="shared" si="14"/>
        <v>1118</v>
      </c>
      <c r="AI42" s="65">
        <f t="shared" si="14"/>
        <v>1157</v>
      </c>
      <c r="AJ42" s="65">
        <f t="shared" si="14"/>
        <v>1196</v>
      </c>
      <c r="AK42" s="65">
        <f t="shared" si="14"/>
        <v>1235</v>
      </c>
      <c r="AL42" s="65">
        <f t="shared" si="14"/>
        <v>1274</v>
      </c>
      <c r="AM42" s="65">
        <f t="shared" si="15"/>
        <v>1313</v>
      </c>
      <c r="AN42" s="65">
        <f t="shared" si="15"/>
        <v>1352</v>
      </c>
      <c r="AO42" s="65">
        <f t="shared" si="15"/>
        <v>1391</v>
      </c>
      <c r="AP42" s="65">
        <f t="shared" si="15"/>
        <v>1430</v>
      </c>
      <c r="AQ42" s="65">
        <f t="shared" si="15"/>
        <v>1469</v>
      </c>
      <c r="AR42" s="65">
        <f t="shared" si="15"/>
        <v>1508</v>
      </c>
      <c r="AS42" s="65">
        <f t="shared" si="15"/>
        <v>1547</v>
      </c>
      <c r="AT42" s="65">
        <f t="shared" si="15"/>
        <v>1586</v>
      </c>
      <c r="AU42" s="65">
        <f t="shared" si="15"/>
        <v>1625</v>
      </c>
      <c r="AV42" s="65">
        <f t="shared" si="15"/>
        <v>1664</v>
      </c>
      <c r="AW42" s="65">
        <f t="shared" si="15"/>
        <v>1703</v>
      </c>
      <c r="AX42" s="65">
        <f t="shared" si="15"/>
        <v>1742</v>
      </c>
      <c r="AY42" s="65">
        <f t="shared" si="15"/>
        <v>1781</v>
      </c>
      <c r="AZ42" s="65">
        <f t="shared" si="15"/>
        <v>1820</v>
      </c>
      <c r="BA42" s="65">
        <f t="shared" si="15"/>
        <v>1859</v>
      </c>
      <c r="BB42" s="65">
        <f t="shared" si="15"/>
        <v>1898</v>
      </c>
      <c r="BC42" s="65">
        <f t="shared" si="16"/>
        <v>1937</v>
      </c>
      <c r="BD42" s="65">
        <f t="shared" si="16"/>
        <v>1976</v>
      </c>
      <c r="BE42" s="65">
        <f t="shared" si="16"/>
        <v>2015</v>
      </c>
      <c r="BF42" s="65">
        <f t="shared" si="16"/>
        <v>2054</v>
      </c>
      <c r="BG42" s="65">
        <f t="shared" si="16"/>
        <v>2093</v>
      </c>
      <c r="BH42" s="65">
        <f t="shared" si="16"/>
        <v>2132</v>
      </c>
      <c r="BI42" s="65">
        <f t="shared" si="16"/>
        <v>2171</v>
      </c>
      <c r="BJ42" s="65">
        <f t="shared" si="16"/>
        <v>2210</v>
      </c>
      <c r="BK42" s="65">
        <f t="shared" si="16"/>
        <v>2249</v>
      </c>
      <c r="BL42" s="65">
        <f t="shared" si="16"/>
        <v>2288</v>
      </c>
      <c r="BM42" s="65">
        <f t="shared" si="16"/>
        <v>2327</v>
      </c>
      <c r="BN42" s="65">
        <f t="shared" si="16"/>
        <v>2366</v>
      </c>
      <c r="BO42" s="65">
        <f t="shared" si="16"/>
        <v>2405</v>
      </c>
      <c r="BP42" s="65">
        <f t="shared" si="16"/>
        <v>2444</v>
      </c>
      <c r="BQ42" s="65">
        <f t="shared" si="16"/>
        <v>2483</v>
      </c>
      <c r="BR42" s="65">
        <f t="shared" si="16"/>
        <v>2522</v>
      </c>
      <c r="BS42" s="65">
        <f t="shared" si="17"/>
        <v>2561</v>
      </c>
      <c r="BT42" s="65">
        <f t="shared" si="17"/>
        <v>2600</v>
      </c>
      <c r="BU42" s="65">
        <f t="shared" si="17"/>
        <v>2639</v>
      </c>
      <c r="BV42" s="65">
        <f t="shared" si="17"/>
        <v>2678</v>
      </c>
      <c r="BW42" s="65">
        <f t="shared" si="17"/>
        <v>2717</v>
      </c>
      <c r="BX42" s="65">
        <f t="shared" si="17"/>
        <v>2756</v>
      </c>
      <c r="BY42" s="65">
        <f t="shared" si="17"/>
        <v>2795</v>
      </c>
      <c r="BZ42" s="65">
        <f t="shared" si="17"/>
        <v>2834</v>
      </c>
      <c r="CA42" s="65">
        <f t="shared" si="17"/>
        <v>2873</v>
      </c>
      <c r="CB42" s="65">
        <f t="shared" si="17"/>
        <v>2912</v>
      </c>
      <c r="CC42" s="65">
        <f t="shared" si="17"/>
        <v>2951</v>
      </c>
      <c r="CD42" s="65">
        <f t="shared" si="17"/>
        <v>2990</v>
      </c>
      <c r="CE42" s="65">
        <f t="shared" si="17"/>
        <v>3029</v>
      </c>
      <c r="CF42" s="65">
        <f t="shared" si="17"/>
        <v>3068</v>
      </c>
      <c r="CG42" s="65">
        <f t="shared" si="17"/>
        <v>3107</v>
      </c>
      <c r="CH42" s="65">
        <f t="shared" si="17"/>
        <v>3146</v>
      </c>
      <c r="CI42" s="65">
        <f t="shared" si="18"/>
        <v>3185</v>
      </c>
      <c r="CJ42" s="65">
        <f t="shared" si="18"/>
        <v>3224</v>
      </c>
      <c r="CK42" s="65">
        <f t="shared" si="18"/>
        <v>3263</v>
      </c>
      <c r="CL42" s="65">
        <f t="shared" si="18"/>
        <v>3302</v>
      </c>
      <c r="CM42" s="65">
        <f t="shared" si="18"/>
        <v>3341</v>
      </c>
      <c r="CN42" s="65">
        <f t="shared" si="18"/>
        <v>3380</v>
      </c>
      <c r="CO42" s="65">
        <f t="shared" si="18"/>
        <v>3419</v>
      </c>
      <c r="CP42" s="65">
        <f t="shared" si="18"/>
        <v>3458</v>
      </c>
      <c r="CQ42" s="65">
        <f t="shared" si="18"/>
        <v>3497</v>
      </c>
      <c r="CR42" s="65">
        <f t="shared" si="18"/>
        <v>3536</v>
      </c>
      <c r="CS42" s="65">
        <f t="shared" si="18"/>
        <v>3575</v>
      </c>
      <c r="CT42" s="65">
        <f t="shared" si="18"/>
        <v>3614</v>
      </c>
      <c r="CU42" s="65">
        <f t="shared" si="18"/>
        <v>3653</v>
      </c>
      <c r="CV42" s="65">
        <f t="shared" si="18"/>
        <v>3692</v>
      </c>
      <c r="CW42" s="65">
        <f t="shared" si="18"/>
        <v>3731</v>
      </c>
      <c r="CX42" s="65">
        <f t="shared" si="18"/>
        <v>3770</v>
      </c>
      <c r="CY42" s="65">
        <f t="shared" si="19"/>
        <v>3809</v>
      </c>
      <c r="CZ42" s="65">
        <f t="shared" si="19"/>
        <v>3848</v>
      </c>
      <c r="DA42" s="65">
        <f t="shared" si="19"/>
        <v>3887</v>
      </c>
      <c r="DB42" s="65">
        <f t="shared" si="19"/>
        <v>3926</v>
      </c>
      <c r="DC42" s="65">
        <f t="shared" si="19"/>
        <v>3965</v>
      </c>
      <c r="DD42" s="65">
        <f t="shared" si="19"/>
        <v>4004</v>
      </c>
      <c r="DE42" s="65">
        <f t="shared" si="19"/>
        <v>4043</v>
      </c>
      <c r="DF42" s="65">
        <f t="shared" si="19"/>
        <v>4082</v>
      </c>
      <c r="DG42" s="65">
        <f t="shared" si="19"/>
        <v>4121</v>
      </c>
      <c r="DH42" s="65">
        <f t="shared" si="19"/>
        <v>4160</v>
      </c>
      <c r="DI42" s="65">
        <f t="shared" si="19"/>
        <v>4199</v>
      </c>
      <c r="DJ42" s="65">
        <f t="shared" si="19"/>
        <v>4238</v>
      </c>
      <c r="DK42" s="65">
        <f t="shared" si="19"/>
        <v>4277</v>
      </c>
      <c r="DL42" s="65">
        <f t="shared" si="19"/>
        <v>4316</v>
      </c>
      <c r="DM42" s="65">
        <f t="shared" si="19"/>
        <v>4355</v>
      </c>
      <c r="DN42" s="65">
        <f t="shared" si="19"/>
        <v>4394</v>
      </c>
      <c r="DO42" s="65">
        <f t="shared" si="20"/>
        <v>4433</v>
      </c>
      <c r="DP42" s="65">
        <f t="shared" si="20"/>
        <v>4472</v>
      </c>
      <c r="DQ42" s="65">
        <f t="shared" si="20"/>
        <v>4511</v>
      </c>
      <c r="DR42" s="65">
        <f t="shared" si="20"/>
        <v>4550</v>
      </c>
      <c r="DS42" s="65">
        <f t="shared" si="20"/>
        <v>4589</v>
      </c>
      <c r="DT42" s="65">
        <f t="shared" si="20"/>
        <v>4628</v>
      </c>
      <c r="DU42" s="65">
        <f t="shared" si="20"/>
        <v>4667</v>
      </c>
      <c r="DV42" s="65">
        <f t="shared" si="20"/>
        <v>4706</v>
      </c>
      <c r="DW42" s="65">
        <f t="shared" si="20"/>
        <v>4745</v>
      </c>
      <c r="DX42" s="65">
        <f t="shared" si="20"/>
        <v>4784</v>
      </c>
      <c r="DY42" s="65">
        <f t="shared" si="20"/>
        <v>4823</v>
      </c>
      <c r="DZ42" s="65">
        <f t="shared" si="20"/>
        <v>4862</v>
      </c>
      <c r="EA42" s="65">
        <f t="shared" si="20"/>
        <v>4901</v>
      </c>
      <c r="EB42" s="65">
        <f t="shared" si="20"/>
        <v>4940</v>
      </c>
      <c r="EC42" s="65">
        <f t="shared" si="20"/>
        <v>4979</v>
      </c>
      <c r="ED42" s="65">
        <f t="shared" si="20"/>
        <v>5018</v>
      </c>
      <c r="EE42" s="65">
        <f t="shared" si="21"/>
        <v>5057</v>
      </c>
      <c r="EF42" s="65">
        <f t="shared" si="21"/>
        <v>5096</v>
      </c>
      <c r="EG42" s="65">
        <f t="shared" si="21"/>
        <v>5135</v>
      </c>
      <c r="EH42" s="65">
        <f t="shared" si="21"/>
        <v>5174</v>
      </c>
      <c r="EI42" s="65">
        <f t="shared" si="21"/>
        <v>5213</v>
      </c>
      <c r="EJ42" s="65">
        <f t="shared" si="21"/>
        <v>5252</v>
      </c>
      <c r="EK42" s="65">
        <f t="shared" si="21"/>
        <v>5291</v>
      </c>
      <c r="EL42" s="65">
        <f t="shared" si="21"/>
        <v>5330</v>
      </c>
      <c r="EM42" s="65">
        <f t="shared" si="21"/>
        <v>5369</v>
      </c>
      <c r="EN42" s="65">
        <f t="shared" si="21"/>
        <v>5408</v>
      </c>
      <c r="EO42" s="65">
        <f t="shared" si="21"/>
        <v>5447</v>
      </c>
      <c r="EP42" s="65">
        <f t="shared" si="21"/>
        <v>5486</v>
      </c>
      <c r="EQ42" s="65">
        <f t="shared" si="21"/>
        <v>5525</v>
      </c>
      <c r="ER42" s="65">
        <f t="shared" si="21"/>
        <v>5564</v>
      </c>
      <c r="ES42" s="65">
        <f t="shared" si="21"/>
        <v>5603</v>
      </c>
      <c r="ET42" s="65">
        <f t="shared" si="21"/>
        <v>5642</v>
      </c>
      <c r="EU42" s="65">
        <f t="shared" si="22"/>
        <v>5681</v>
      </c>
      <c r="EV42" s="65">
        <f t="shared" si="22"/>
        <v>5720</v>
      </c>
      <c r="EW42" s="65">
        <f t="shared" si="22"/>
        <v>5759</v>
      </c>
      <c r="EX42" s="65">
        <f t="shared" si="22"/>
        <v>5798</v>
      </c>
      <c r="EY42" s="65">
        <f t="shared" si="22"/>
        <v>5837</v>
      </c>
      <c r="EZ42" s="65">
        <f t="shared" si="22"/>
        <v>5876</v>
      </c>
      <c r="FA42" s="65">
        <f t="shared" si="22"/>
        <v>5915</v>
      </c>
      <c r="FB42" s="65">
        <f t="shared" si="22"/>
        <v>5954</v>
      </c>
      <c r="FC42" s="65">
        <f t="shared" si="22"/>
        <v>5993</v>
      </c>
      <c r="FD42" s="65">
        <f t="shared" si="22"/>
        <v>6032</v>
      </c>
      <c r="FE42" s="65">
        <f t="shared" si="22"/>
        <v>6071</v>
      </c>
      <c r="FF42" s="65">
        <f t="shared" si="22"/>
        <v>6110</v>
      </c>
      <c r="FG42" s="65">
        <f t="shared" si="22"/>
        <v>6149</v>
      </c>
      <c r="FH42" s="65">
        <f t="shared" si="22"/>
        <v>6188</v>
      </c>
      <c r="FI42" s="65">
        <f t="shared" si="22"/>
        <v>6227</v>
      </c>
      <c r="FJ42" s="65">
        <f t="shared" si="22"/>
        <v>6266</v>
      </c>
      <c r="FK42" s="24"/>
    </row>
    <row r="43" spans="1:167" ht="15" outlineLevel="2" x14ac:dyDescent="0.25">
      <c r="A43" s="54"/>
      <c r="B43" s="54" t="s">
        <v>52</v>
      </c>
      <c r="C43" s="54"/>
      <c r="D43" s="54"/>
      <c r="E43" s="54"/>
      <c r="F43" s="65">
        <f t="shared" si="13"/>
        <v>27</v>
      </c>
      <c r="G43" s="65">
        <f t="shared" si="13"/>
        <v>66</v>
      </c>
      <c r="H43" s="65">
        <f t="shared" si="13"/>
        <v>105</v>
      </c>
      <c r="I43" s="65">
        <f t="shared" si="13"/>
        <v>144</v>
      </c>
      <c r="J43" s="65">
        <f t="shared" si="13"/>
        <v>183</v>
      </c>
      <c r="K43" s="65">
        <f t="shared" si="13"/>
        <v>222</v>
      </c>
      <c r="L43" s="65">
        <f t="shared" si="13"/>
        <v>261</v>
      </c>
      <c r="M43" s="65">
        <f t="shared" si="13"/>
        <v>300</v>
      </c>
      <c r="N43" s="65">
        <f t="shared" si="13"/>
        <v>339</v>
      </c>
      <c r="O43" s="65">
        <f t="shared" si="13"/>
        <v>378</v>
      </c>
      <c r="P43" s="65">
        <f t="shared" si="13"/>
        <v>417</v>
      </c>
      <c r="Q43" s="65">
        <f t="shared" si="13"/>
        <v>456</v>
      </c>
      <c r="R43" s="65">
        <f t="shared" si="13"/>
        <v>495</v>
      </c>
      <c r="S43" s="65">
        <f t="shared" si="13"/>
        <v>534</v>
      </c>
      <c r="T43" s="65">
        <f t="shared" si="13"/>
        <v>573</v>
      </c>
      <c r="U43" s="65">
        <f t="shared" si="13"/>
        <v>612</v>
      </c>
      <c r="V43" s="65">
        <f t="shared" si="23"/>
        <v>651</v>
      </c>
      <c r="W43" s="65">
        <f t="shared" si="14"/>
        <v>690</v>
      </c>
      <c r="X43" s="65">
        <f t="shared" si="14"/>
        <v>729</v>
      </c>
      <c r="Y43" s="65">
        <f t="shared" si="14"/>
        <v>768</v>
      </c>
      <c r="Z43" s="65">
        <f t="shared" si="14"/>
        <v>807</v>
      </c>
      <c r="AA43" s="65">
        <f t="shared" si="14"/>
        <v>846</v>
      </c>
      <c r="AB43" s="65">
        <f t="shared" si="14"/>
        <v>885</v>
      </c>
      <c r="AC43" s="65">
        <f t="shared" si="14"/>
        <v>924</v>
      </c>
      <c r="AD43" s="65">
        <f t="shared" si="14"/>
        <v>963</v>
      </c>
      <c r="AE43" s="65">
        <f t="shared" si="14"/>
        <v>1002</v>
      </c>
      <c r="AF43" s="65">
        <f t="shared" si="14"/>
        <v>1041</v>
      </c>
      <c r="AG43" s="65">
        <f t="shared" si="14"/>
        <v>1080</v>
      </c>
      <c r="AH43" s="65">
        <f t="shared" si="14"/>
        <v>1119</v>
      </c>
      <c r="AI43" s="65">
        <f t="shared" si="14"/>
        <v>1158</v>
      </c>
      <c r="AJ43" s="65">
        <f t="shared" si="14"/>
        <v>1197</v>
      </c>
      <c r="AK43" s="65">
        <f t="shared" si="14"/>
        <v>1236</v>
      </c>
      <c r="AL43" s="65">
        <f t="shared" si="14"/>
        <v>1275</v>
      </c>
      <c r="AM43" s="65">
        <f t="shared" si="15"/>
        <v>1314</v>
      </c>
      <c r="AN43" s="65">
        <f t="shared" si="15"/>
        <v>1353</v>
      </c>
      <c r="AO43" s="65">
        <f t="shared" si="15"/>
        <v>1392</v>
      </c>
      <c r="AP43" s="65">
        <f t="shared" si="15"/>
        <v>1431</v>
      </c>
      <c r="AQ43" s="65">
        <f t="shared" si="15"/>
        <v>1470</v>
      </c>
      <c r="AR43" s="65">
        <f t="shared" si="15"/>
        <v>1509</v>
      </c>
      <c r="AS43" s="65">
        <f t="shared" si="15"/>
        <v>1548</v>
      </c>
      <c r="AT43" s="65">
        <f t="shared" si="15"/>
        <v>1587</v>
      </c>
      <c r="AU43" s="65">
        <f t="shared" si="15"/>
        <v>1626</v>
      </c>
      <c r="AV43" s="65">
        <f t="shared" si="15"/>
        <v>1665</v>
      </c>
      <c r="AW43" s="65">
        <f t="shared" si="15"/>
        <v>1704</v>
      </c>
      <c r="AX43" s="65">
        <f t="shared" si="15"/>
        <v>1743</v>
      </c>
      <c r="AY43" s="65">
        <f t="shared" si="15"/>
        <v>1782</v>
      </c>
      <c r="AZ43" s="65">
        <f t="shared" si="15"/>
        <v>1821</v>
      </c>
      <c r="BA43" s="65">
        <f t="shared" si="15"/>
        <v>1860</v>
      </c>
      <c r="BB43" s="65">
        <f t="shared" si="15"/>
        <v>1899</v>
      </c>
      <c r="BC43" s="65">
        <f t="shared" si="16"/>
        <v>1938</v>
      </c>
      <c r="BD43" s="65">
        <f t="shared" si="16"/>
        <v>1977</v>
      </c>
      <c r="BE43" s="65">
        <f t="shared" si="16"/>
        <v>2016</v>
      </c>
      <c r="BF43" s="65">
        <f t="shared" si="16"/>
        <v>2055</v>
      </c>
      <c r="BG43" s="65">
        <f t="shared" si="16"/>
        <v>2094</v>
      </c>
      <c r="BH43" s="65">
        <f t="shared" si="16"/>
        <v>2133</v>
      </c>
      <c r="BI43" s="65">
        <f t="shared" si="16"/>
        <v>2172</v>
      </c>
      <c r="BJ43" s="65">
        <f t="shared" si="16"/>
        <v>2211</v>
      </c>
      <c r="BK43" s="65">
        <f t="shared" si="16"/>
        <v>2250</v>
      </c>
      <c r="BL43" s="65">
        <f t="shared" si="16"/>
        <v>2289</v>
      </c>
      <c r="BM43" s="65">
        <f t="shared" si="16"/>
        <v>2328</v>
      </c>
      <c r="BN43" s="65">
        <f t="shared" si="16"/>
        <v>2367</v>
      </c>
      <c r="BO43" s="65">
        <f t="shared" si="16"/>
        <v>2406</v>
      </c>
      <c r="BP43" s="65">
        <f t="shared" si="16"/>
        <v>2445</v>
      </c>
      <c r="BQ43" s="65">
        <f t="shared" si="16"/>
        <v>2484</v>
      </c>
      <c r="BR43" s="65">
        <f t="shared" si="16"/>
        <v>2523</v>
      </c>
      <c r="BS43" s="65">
        <f t="shared" si="17"/>
        <v>2562</v>
      </c>
      <c r="BT43" s="65">
        <f t="shared" si="17"/>
        <v>2601</v>
      </c>
      <c r="BU43" s="65">
        <f t="shared" si="17"/>
        <v>2640</v>
      </c>
      <c r="BV43" s="65">
        <f t="shared" si="17"/>
        <v>2679</v>
      </c>
      <c r="BW43" s="65">
        <f t="shared" si="17"/>
        <v>2718</v>
      </c>
      <c r="BX43" s="65">
        <f t="shared" si="17"/>
        <v>2757</v>
      </c>
      <c r="BY43" s="65">
        <f t="shared" si="17"/>
        <v>2796</v>
      </c>
      <c r="BZ43" s="65">
        <f t="shared" si="17"/>
        <v>2835</v>
      </c>
      <c r="CA43" s="65">
        <f t="shared" si="17"/>
        <v>2874</v>
      </c>
      <c r="CB43" s="65">
        <f t="shared" si="17"/>
        <v>2913</v>
      </c>
      <c r="CC43" s="65">
        <f t="shared" si="17"/>
        <v>2952</v>
      </c>
      <c r="CD43" s="65">
        <f t="shared" si="17"/>
        <v>2991</v>
      </c>
      <c r="CE43" s="65">
        <f t="shared" si="17"/>
        <v>3030</v>
      </c>
      <c r="CF43" s="65">
        <f t="shared" si="17"/>
        <v>3069</v>
      </c>
      <c r="CG43" s="65">
        <f t="shared" si="17"/>
        <v>3108</v>
      </c>
      <c r="CH43" s="65">
        <f t="shared" si="17"/>
        <v>3147</v>
      </c>
      <c r="CI43" s="65">
        <f t="shared" si="18"/>
        <v>3186</v>
      </c>
      <c r="CJ43" s="65">
        <f t="shared" si="18"/>
        <v>3225</v>
      </c>
      <c r="CK43" s="65">
        <f t="shared" si="18"/>
        <v>3264</v>
      </c>
      <c r="CL43" s="65">
        <f t="shared" si="18"/>
        <v>3303</v>
      </c>
      <c r="CM43" s="65">
        <f t="shared" si="18"/>
        <v>3342</v>
      </c>
      <c r="CN43" s="65">
        <f t="shared" si="18"/>
        <v>3381</v>
      </c>
      <c r="CO43" s="65">
        <f t="shared" si="18"/>
        <v>3420</v>
      </c>
      <c r="CP43" s="65">
        <f t="shared" si="18"/>
        <v>3459</v>
      </c>
      <c r="CQ43" s="65">
        <f t="shared" si="18"/>
        <v>3498</v>
      </c>
      <c r="CR43" s="65">
        <f t="shared" si="18"/>
        <v>3537</v>
      </c>
      <c r="CS43" s="65">
        <f t="shared" si="18"/>
        <v>3576</v>
      </c>
      <c r="CT43" s="65">
        <f t="shared" si="18"/>
        <v>3615</v>
      </c>
      <c r="CU43" s="65">
        <f t="shared" si="18"/>
        <v>3654</v>
      </c>
      <c r="CV43" s="65">
        <f t="shared" si="18"/>
        <v>3693</v>
      </c>
      <c r="CW43" s="65">
        <f t="shared" si="18"/>
        <v>3732</v>
      </c>
      <c r="CX43" s="65">
        <f t="shared" si="18"/>
        <v>3771</v>
      </c>
      <c r="CY43" s="65">
        <f t="shared" si="19"/>
        <v>3810</v>
      </c>
      <c r="CZ43" s="65">
        <f t="shared" si="19"/>
        <v>3849</v>
      </c>
      <c r="DA43" s="65">
        <f t="shared" si="19"/>
        <v>3888</v>
      </c>
      <c r="DB43" s="65">
        <f t="shared" si="19"/>
        <v>3927</v>
      </c>
      <c r="DC43" s="65">
        <f t="shared" si="19"/>
        <v>3966</v>
      </c>
      <c r="DD43" s="65">
        <f t="shared" si="19"/>
        <v>4005</v>
      </c>
      <c r="DE43" s="65">
        <f t="shared" si="19"/>
        <v>4044</v>
      </c>
      <c r="DF43" s="65">
        <f t="shared" si="19"/>
        <v>4083</v>
      </c>
      <c r="DG43" s="65">
        <f t="shared" si="19"/>
        <v>4122</v>
      </c>
      <c r="DH43" s="65">
        <f t="shared" si="19"/>
        <v>4161</v>
      </c>
      <c r="DI43" s="65">
        <f t="shared" si="19"/>
        <v>4200</v>
      </c>
      <c r="DJ43" s="65">
        <f t="shared" si="19"/>
        <v>4239</v>
      </c>
      <c r="DK43" s="65">
        <f t="shared" si="19"/>
        <v>4278</v>
      </c>
      <c r="DL43" s="65">
        <f t="shared" si="19"/>
        <v>4317</v>
      </c>
      <c r="DM43" s="65">
        <f t="shared" si="19"/>
        <v>4356</v>
      </c>
      <c r="DN43" s="65">
        <f t="shared" si="19"/>
        <v>4395</v>
      </c>
      <c r="DO43" s="65">
        <f t="shared" si="20"/>
        <v>4434</v>
      </c>
      <c r="DP43" s="65">
        <f t="shared" si="20"/>
        <v>4473</v>
      </c>
      <c r="DQ43" s="65">
        <f t="shared" si="20"/>
        <v>4512</v>
      </c>
      <c r="DR43" s="65">
        <f t="shared" si="20"/>
        <v>4551</v>
      </c>
      <c r="DS43" s="65">
        <f t="shared" si="20"/>
        <v>4590</v>
      </c>
      <c r="DT43" s="65">
        <f t="shared" si="20"/>
        <v>4629</v>
      </c>
      <c r="DU43" s="65">
        <f t="shared" si="20"/>
        <v>4668</v>
      </c>
      <c r="DV43" s="65">
        <f t="shared" si="20"/>
        <v>4707</v>
      </c>
      <c r="DW43" s="65">
        <f t="shared" si="20"/>
        <v>4746</v>
      </c>
      <c r="DX43" s="65">
        <f t="shared" si="20"/>
        <v>4785</v>
      </c>
      <c r="DY43" s="65">
        <f t="shared" si="20"/>
        <v>4824</v>
      </c>
      <c r="DZ43" s="65">
        <f t="shared" si="20"/>
        <v>4863</v>
      </c>
      <c r="EA43" s="65">
        <f t="shared" si="20"/>
        <v>4902</v>
      </c>
      <c r="EB43" s="65">
        <f t="shared" si="20"/>
        <v>4941</v>
      </c>
      <c r="EC43" s="65">
        <f t="shared" si="20"/>
        <v>4980</v>
      </c>
      <c r="ED43" s="65">
        <f t="shared" si="20"/>
        <v>5019</v>
      </c>
      <c r="EE43" s="65">
        <f t="shared" si="21"/>
        <v>5058</v>
      </c>
      <c r="EF43" s="65">
        <f t="shared" si="21"/>
        <v>5097</v>
      </c>
      <c r="EG43" s="65">
        <f t="shared" si="21"/>
        <v>5136</v>
      </c>
      <c r="EH43" s="65">
        <f t="shared" si="21"/>
        <v>5175</v>
      </c>
      <c r="EI43" s="65">
        <f t="shared" si="21"/>
        <v>5214</v>
      </c>
      <c r="EJ43" s="65">
        <f t="shared" si="21"/>
        <v>5253</v>
      </c>
      <c r="EK43" s="65">
        <f t="shared" si="21"/>
        <v>5292</v>
      </c>
      <c r="EL43" s="65">
        <f t="shared" si="21"/>
        <v>5331</v>
      </c>
      <c r="EM43" s="65">
        <f t="shared" si="21"/>
        <v>5370</v>
      </c>
      <c r="EN43" s="65">
        <f t="shared" si="21"/>
        <v>5409</v>
      </c>
      <c r="EO43" s="65">
        <f t="shared" si="21"/>
        <v>5448</v>
      </c>
      <c r="EP43" s="65">
        <f t="shared" si="21"/>
        <v>5487</v>
      </c>
      <c r="EQ43" s="65">
        <f t="shared" si="21"/>
        <v>5526</v>
      </c>
      <c r="ER43" s="65">
        <f t="shared" si="21"/>
        <v>5565</v>
      </c>
      <c r="ES43" s="65">
        <f t="shared" si="21"/>
        <v>5604</v>
      </c>
      <c r="ET43" s="65">
        <f t="shared" si="21"/>
        <v>5643</v>
      </c>
      <c r="EU43" s="65">
        <f t="shared" si="22"/>
        <v>5682</v>
      </c>
      <c r="EV43" s="65">
        <f t="shared" si="22"/>
        <v>5721</v>
      </c>
      <c r="EW43" s="65">
        <f t="shared" si="22"/>
        <v>5760</v>
      </c>
      <c r="EX43" s="65">
        <f t="shared" si="22"/>
        <v>5799</v>
      </c>
      <c r="EY43" s="65">
        <f t="shared" si="22"/>
        <v>5838</v>
      </c>
      <c r="EZ43" s="65">
        <f t="shared" si="22"/>
        <v>5877</v>
      </c>
      <c r="FA43" s="65">
        <f t="shared" si="22"/>
        <v>5916</v>
      </c>
      <c r="FB43" s="65">
        <f t="shared" si="22"/>
        <v>5955</v>
      </c>
      <c r="FC43" s="65">
        <f t="shared" si="22"/>
        <v>5994</v>
      </c>
      <c r="FD43" s="65">
        <f t="shared" si="22"/>
        <v>6033</v>
      </c>
      <c r="FE43" s="65">
        <f t="shared" si="22"/>
        <v>6072</v>
      </c>
      <c r="FF43" s="65">
        <f t="shared" si="22"/>
        <v>6111</v>
      </c>
      <c r="FG43" s="65">
        <f t="shared" si="22"/>
        <v>6150</v>
      </c>
      <c r="FH43" s="65">
        <f t="shared" si="22"/>
        <v>6189</v>
      </c>
      <c r="FI43" s="65">
        <f t="shared" si="22"/>
        <v>6228</v>
      </c>
      <c r="FJ43" s="65">
        <f t="shared" si="22"/>
        <v>6267</v>
      </c>
      <c r="FK43" s="24"/>
    </row>
    <row r="44" spans="1:167" ht="15" outlineLevel="2" x14ac:dyDescent="0.25">
      <c r="A44" s="54"/>
      <c r="B44" s="54" t="s">
        <v>53</v>
      </c>
      <c r="C44" s="54"/>
      <c r="D44" s="54"/>
      <c r="E44" s="54"/>
      <c r="F44" s="65">
        <f t="shared" si="13"/>
        <v>28</v>
      </c>
      <c r="G44" s="65">
        <f t="shared" si="13"/>
        <v>67</v>
      </c>
      <c r="H44" s="65">
        <f t="shared" si="13"/>
        <v>106</v>
      </c>
      <c r="I44" s="65">
        <f t="shared" si="13"/>
        <v>145</v>
      </c>
      <c r="J44" s="65">
        <f t="shared" si="13"/>
        <v>184</v>
      </c>
      <c r="K44" s="65">
        <f t="shared" si="13"/>
        <v>223</v>
      </c>
      <c r="L44" s="65">
        <f t="shared" si="13"/>
        <v>262</v>
      </c>
      <c r="M44" s="65">
        <f t="shared" si="13"/>
        <v>301</v>
      </c>
      <c r="N44" s="65">
        <f t="shared" si="13"/>
        <v>340</v>
      </c>
      <c r="O44" s="65">
        <f t="shared" si="13"/>
        <v>379</v>
      </c>
      <c r="P44" s="65">
        <f t="shared" si="13"/>
        <v>418</v>
      </c>
      <c r="Q44" s="65">
        <f t="shared" si="13"/>
        <v>457</v>
      </c>
      <c r="R44" s="65">
        <f t="shared" si="13"/>
        <v>496</v>
      </c>
      <c r="S44" s="65">
        <f t="shared" si="13"/>
        <v>535</v>
      </c>
      <c r="T44" s="65">
        <f t="shared" si="13"/>
        <v>574</v>
      </c>
      <c r="U44" s="65">
        <f t="shared" si="13"/>
        <v>613</v>
      </c>
      <c r="V44" s="65">
        <f t="shared" si="23"/>
        <v>652</v>
      </c>
      <c r="W44" s="65">
        <f t="shared" si="14"/>
        <v>691</v>
      </c>
      <c r="X44" s="65">
        <f t="shared" si="14"/>
        <v>730</v>
      </c>
      <c r="Y44" s="65">
        <f t="shared" si="14"/>
        <v>769</v>
      </c>
      <c r="Z44" s="65">
        <f t="shared" si="14"/>
        <v>808</v>
      </c>
      <c r="AA44" s="65">
        <f t="shared" si="14"/>
        <v>847</v>
      </c>
      <c r="AB44" s="65">
        <f t="shared" si="14"/>
        <v>886</v>
      </c>
      <c r="AC44" s="65">
        <f t="shared" si="14"/>
        <v>925</v>
      </c>
      <c r="AD44" s="65">
        <f t="shared" si="14"/>
        <v>964</v>
      </c>
      <c r="AE44" s="65">
        <f t="shared" si="14"/>
        <v>1003</v>
      </c>
      <c r="AF44" s="65">
        <f t="shared" si="14"/>
        <v>1042</v>
      </c>
      <c r="AG44" s="65">
        <f t="shared" si="14"/>
        <v>1081</v>
      </c>
      <c r="AH44" s="65">
        <f t="shared" si="14"/>
        <v>1120</v>
      </c>
      <c r="AI44" s="65">
        <f t="shared" si="14"/>
        <v>1159</v>
      </c>
      <c r="AJ44" s="65">
        <f t="shared" si="14"/>
        <v>1198</v>
      </c>
      <c r="AK44" s="65">
        <f t="shared" si="14"/>
        <v>1237</v>
      </c>
      <c r="AL44" s="65">
        <f t="shared" si="14"/>
        <v>1276</v>
      </c>
      <c r="AM44" s="65">
        <f t="shared" si="15"/>
        <v>1315</v>
      </c>
      <c r="AN44" s="65">
        <f t="shared" si="15"/>
        <v>1354</v>
      </c>
      <c r="AO44" s="65">
        <f t="shared" si="15"/>
        <v>1393</v>
      </c>
      <c r="AP44" s="65">
        <f t="shared" si="15"/>
        <v>1432</v>
      </c>
      <c r="AQ44" s="65">
        <f t="shared" si="15"/>
        <v>1471</v>
      </c>
      <c r="AR44" s="65">
        <f t="shared" si="15"/>
        <v>1510</v>
      </c>
      <c r="AS44" s="65">
        <f t="shared" si="15"/>
        <v>1549</v>
      </c>
      <c r="AT44" s="65">
        <f t="shared" si="15"/>
        <v>1588</v>
      </c>
      <c r="AU44" s="65">
        <f t="shared" si="15"/>
        <v>1627</v>
      </c>
      <c r="AV44" s="65">
        <f t="shared" si="15"/>
        <v>1666</v>
      </c>
      <c r="AW44" s="65">
        <f t="shared" si="15"/>
        <v>1705</v>
      </c>
      <c r="AX44" s="65">
        <f t="shared" si="15"/>
        <v>1744</v>
      </c>
      <c r="AY44" s="65">
        <f t="shared" si="15"/>
        <v>1783</v>
      </c>
      <c r="AZ44" s="65">
        <f t="shared" si="15"/>
        <v>1822</v>
      </c>
      <c r="BA44" s="65">
        <f t="shared" si="15"/>
        <v>1861</v>
      </c>
      <c r="BB44" s="65">
        <f t="shared" si="15"/>
        <v>1900</v>
      </c>
      <c r="BC44" s="65">
        <f t="shared" si="16"/>
        <v>1939</v>
      </c>
      <c r="BD44" s="65">
        <f t="shared" si="16"/>
        <v>1978</v>
      </c>
      <c r="BE44" s="65">
        <f t="shared" si="16"/>
        <v>2017</v>
      </c>
      <c r="BF44" s="65">
        <f t="shared" si="16"/>
        <v>2056</v>
      </c>
      <c r="BG44" s="65">
        <f t="shared" si="16"/>
        <v>2095</v>
      </c>
      <c r="BH44" s="65">
        <f t="shared" si="16"/>
        <v>2134</v>
      </c>
      <c r="BI44" s="65">
        <f t="shared" si="16"/>
        <v>2173</v>
      </c>
      <c r="BJ44" s="65">
        <f t="shared" si="16"/>
        <v>2212</v>
      </c>
      <c r="BK44" s="65">
        <f t="shared" si="16"/>
        <v>2251</v>
      </c>
      <c r="BL44" s="65">
        <f t="shared" si="16"/>
        <v>2290</v>
      </c>
      <c r="BM44" s="65">
        <f t="shared" si="16"/>
        <v>2329</v>
      </c>
      <c r="BN44" s="65">
        <f t="shared" si="16"/>
        <v>2368</v>
      </c>
      <c r="BO44" s="65">
        <f t="shared" si="16"/>
        <v>2407</v>
      </c>
      <c r="BP44" s="65">
        <f t="shared" si="16"/>
        <v>2446</v>
      </c>
      <c r="BQ44" s="65">
        <f t="shared" si="16"/>
        <v>2485</v>
      </c>
      <c r="BR44" s="65">
        <f t="shared" si="16"/>
        <v>2524</v>
      </c>
      <c r="BS44" s="65">
        <f t="shared" si="17"/>
        <v>2563</v>
      </c>
      <c r="BT44" s="65">
        <f t="shared" si="17"/>
        <v>2602</v>
      </c>
      <c r="BU44" s="65">
        <f t="shared" si="17"/>
        <v>2641</v>
      </c>
      <c r="BV44" s="65">
        <f t="shared" si="17"/>
        <v>2680</v>
      </c>
      <c r="BW44" s="65">
        <f t="shared" si="17"/>
        <v>2719</v>
      </c>
      <c r="BX44" s="65">
        <f t="shared" si="17"/>
        <v>2758</v>
      </c>
      <c r="BY44" s="65">
        <f t="shared" si="17"/>
        <v>2797</v>
      </c>
      <c r="BZ44" s="65">
        <f t="shared" si="17"/>
        <v>2836</v>
      </c>
      <c r="CA44" s="65">
        <f t="shared" si="17"/>
        <v>2875</v>
      </c>
      <c r="CB44" s="65">
        <f t="shared" si="17"/>
        <v>2914</v>
      </c>
      <c r="CC44" s="65">
        <f t="shared" si="17"/>
        <v>2953</v>
      </c>
      <c r="CD44" s="65">
        <f t="shared" si="17"/>
        <v>2992</v>
      </c>
      <c r="CE44" s="65">
        <f t="shared" si="17"/>
        <v>3031</v>
      </c>
      <c r="CF44" s="65">
        <f t="shared" si="17"/>
        <v>3070</v>
      </c>
      <c r="CG44" s="65">
        <f t="shared" si="17"/>
        <v>3109</v>
      </c>
      <c r="CH44" s="65">
        <f t="shared" si="17"/>
        <v>3148</v>
      </c>
      <c r="CI44" s="65">
        <f t="shared" si="18"/>
        <v>3187</v>
      </c>
      <c r="CJ44" s="65">
        <f t="shared" si="18"/>
        <v>3226</v>
      </c>
      <c r="CK44" s="65">
        <f t="shared" si="18"/>
        <v>3265</v>
      </c>
      <c r="CL44" s="65">
        <f t="shared" si="18"/>
        <v>3304</v>
      </c>
      <c r="CM44" s="65">
        <f t="shared" si="18"/>
        <v>3343</v>
      </c>
      <c r="CN44" s="65">
        <f t="shared" si="18"/>
        <v>3382</v>
      </c>
      <c r="CO44" s="65">
        <f t="shared" si="18"/>
        <v>3421</v>
      </c>
      <c r="CP44" s="65">
        <f t="shared" si="18"/>
        <v>3460</v>
      </c>
      <c r="CQ44" s="65">
        <f t="shared" si="18"/>
        <v>3499</v>
      </c>
      <c r="CR44" s="65">
        <f t="shared" si="18"/>
        <v>3538</v>
      </c>
      <c r="CS44" s="65">
        <f t="shared" si="18"/>
        <v>3577</v>
      </c>
      <c r="CT44" s="65">
        <f t="shared" si="18"/>
        <v>3616</v>
      </c>
      <c r="CU44" s="65">
        <f t="shared" si="18"/>
        <v>3655</v>
      </c>
      <c r="CV44" s="65">
        <f t="shared" si="18"/>
        <v>3694</v>
      </c>
      <c r="CW44" s="65">
        <f t="shared" si="18"/>
        <v>3733</v>
      </c>
      <c r="CX44" s="65">
        <f t="shared" si="18"/>
        <v>3772</v>
      </c>
      <c r="CY44" s="65">
        <f t="shared" si="19"/>
        <v>3811</v>
      </c>
      <c r="CZ44" s="65">
        <f t="shared" si="19"/>
        <v>3850</v>
      </c>
      <c r="DA44" s="65">
        <f t="shared" si="19"/>
        <v>3889</v>
      </c>
      <c r="DB44" s="65">
        <f t="shared" si="19"/>
        <v>3928</v>
      </c>
      <c r="DC44" s="65">
        <f t="shared" si="19"/>
        <v>3967</v>
      </c>
      <c r="DD44" s="65">
        <f t="shared" si="19"/>
        <v>4006</v>
      </c>
      <c r="DE44" s="65">
        <f t="shared" si="19"/>
        <v>4045</v>
      </c>
      <c r="DF44" s="65">
        <f t="shared" si="19"/>
        <v>4084</v>
      </c>
      <c r="DG44" s="65">
        <f t="shared" si="19"/>
        <v>4123</v>
      </c>
      <c r="DH44" s="65">
        <f t="shared" si="19"/>
        <v>4162</v>
      </c>
      <c r="DI44" s="65">
        <f t="shared" si="19"/>
        <v>4201</v>
      </c>
      <c r="DJ44" s="65">
        <f t="shared" si="19"/>
        <v>4240</v>
      </c>
      <c r="DK44" s="65">
        <f t="shared" si="19"/>
        <v>4279</v>
      </c>
      <c r="DL44" s="65">
        <f t="shared" si="19"/>
        <v>4318</v>
      </c>
      <c r="DM44" s="65">
        <f t="shared" si="19"/>
        <v>4357</v>
      </c>
      <c r="DN44" s="65">
        <f t="shared" si="19"/>
        <v>4396</v>
      </c>
      <c r="DO44" s="65">
        <f t="shared" si="20"/>
        <v>4435</v>
      </c>
      <c r="DP44" s="65">
        <f t="shared" si="20"/>
        <v>4474</v>
      </c>
      <c r="DQ44" s="65">
        <f t="shared" si="20"/>
        <v>4513</v>
      </c>
      <c r="DR44" s="65">
        <f t="shared" si="20"/>
        <v>4552</v>
      </c>
      <c r="DS44" s="65">
        <f t="shared" si="20"/>
        <v>4591</v>
      </c>
      <c r="DT44" s="65">
        <f t="shared" si="20"/>
        <v>4630</v>
      </c>
      <c r="DU44" s="65">
        <f t="shared" si="20"/>
        <v>4669</v>
      </c>
      <c r="DV44" s="65">
        <f t="shared" si="20"/>
        <v>4708</v>
      </c>
      <c r="DW44" s="65">
        <f t="shared" si="20"/>
        <v>4747</v>
      </c>
      <c r="DX44" s="65">
        <f t="shared" si="20"/>
        <v>4786</v>
      </c>
      <c r="DY44" s="65">
        <f t="shared" si="20"/>
        <v>4825</v>
      </c>
      <c r="DZ44" s="65">
        <f t="shared" si="20"/>
        <v>4864</v>
      </c>
      <c r="EA44" s="65">
        <f t="shared" si="20"/>
        <v>4903</v>
      </c>
      <c r="EB44" s="65">
        <f t="shared" si="20"/>
        <v>4942</v>
      </c>
      <c r="EC44" s="65">
        <f t="shared" si="20"/>
        <v>4981</v>
      </c>
      <c r="ED44" s="65">
        <f t="shared" si="20"/>
        <v>5020</v>
      </c>
      <c r="EE44" s="65">
        <f t="shared" si="21"/>
        <v>5059</v>
      </c>
      <c r="EF44" s="65">
        <f t="shared" si="21"/>
        <v>5098</v>
      </c>
      <c r="EG44" s="65">
        <f t="shared" si="21"/>
        <v>5137</v>
      </c>
      <c r="EH44" s="65">
        <f t="shared" si="21"/>
        <v>5176</v>
      </c>
      <c r="EI44" s="65">
        <f t="shared" si="21"/>
        <v>5215</v>
      </c>
      <c r="EJ44" s="65">
        <f t="shared" si="21"/>
        <v>5254</v>
      </c>
      <c r="EK44" s="65">
        <f t="shared" si="21"/>
        <v>5293</v>
      </c>
      <c r="EL44" s="65">
        <f t="shared" si="21"/>
        <v>5332</v>
      </c>
      <c r="EM44" s="65">
        <f t="shared" si="21"/>
        <v>5371</v>
      </c>
      <c r="EN44" s="65">
        <f t="shared" si="21"/>
        <v>5410</v>
      </c>
      <c r="EO44" s="65">
        <f t="shared" si="21"/>
        <v>5449</v>
      </c>
      <c r="EP44" s="65">
        <f t="shared" si="21"/>
        <v>5488</v>
      </c>
      <c r="EQ44" s="65">
        <f t="shared" si="21"/>
        <v>5527</v>
      </c>
      <c r="ER44" s="65">
        <f t="shared" si="21"/>
        <v>5566</v>
      </c>
      <c r="ES44" s="65">
        <f t="shared" si="21"/>
        <v>5605</v>
      </c>
      <c r="ET44" s="65">
        <f t="shared" si="21"/>
        <v>5644</v>
      </c>
      <c r="EU44" s="65">
        <f t="shared" si="22"/>
        <v>5683</v>
      </c>
      <c r="EV44" s="65">
        <f t="shared" si="22"/>
        <v>5722</v>
      </c>
      <c r="EW44" s="65">
        <f t="shared" si="22"/>
        <v>5761</v>
      </c>
      <c r="EX44" s="65">
        <f t="shared" si="22"/>
        <v>5800</v>
      </c>
      <c r="EY44" s="65">
        <f t="shared" si="22"/>
        <v>5839</v>
      </c>
      <c r="EZ44" s="65">
        <f t="shared" si="22"/>
        <v>5878</v>
      </c>
      <c r="FA44" s="65">
        <f t="shared" si="22"/>
        <v>5917</v>
      </c>
      <c r="FB44" s="65">
        <f t="shared" si="22"/>
        <v>5956</v>
      </c>
      <c r="FC44" s="65">
        <f t="shared" si="22"/>
        <v>5995</v>
      </c>
      <c r="FD44" s="65">
        <f t="shared" si="22"/>
        <v>6034</v>
      </c>
      <c r="FE44" s="65">
        <f t="shared" si="22"/>
        <v>6073</v>
      </c>
      <c r="FF44" s="65">
        <f t="shared" si="22"/>
        <v>6112</v>
      </c>
      <c r="FG44" s="65">
        <f t="shared" si="22"/>
        <v>6151</v>
      </c>
      <c r="FH44" s="65">
        <f t="shared" si="22"/>
        <v>6190</v>
      </c>
      <c r="FI44" s="65">
        <f t="shared" si="22"/>
        <v>6229</v>
      </c>
      <c r="FJ44" s="65">
        <f t="shared" si="22"/>
        <v>6268</v>
      </c>
      <c r="FK44" s="24"/>
    </row>
    <row r="45" spans="1:167" ht="15" outlineLevel="2" x14ac:dyDescent="0.25">
      <c r="A45" s="54"/>
      <c r="B45" s="54" t="s">
        <v>54</v>
      </c>
      <c r="C45" s="54"/>
      <c r="D45" s="54"/>
      <c r="E45" s="54"/>
      <c r="F45" s="65">
        <f t="shared" si="13"/>
        <v>29</v>
      </c>
      <c r="G45" s="65">
        <f t="shared" si="13"/>
        <v>68</v>
      </c>
      <c r="H45" s="65">
        <f t="shared" si="13"/>
        <v>107</v>
      </c>
      <c r="I45" s="65">
        <f t="shared" si="13"/>
        <v>146</v>
      </c>
      <c r="J45" s="65">
        <f t="shared" si="13"/>
        <v>185</v>
      </c>
      <c r="K45" s="65">
        <f t="shared" si="13"/>
        <v>224</v>
      </c>
      <c r="L45" s="65">
        <f t="shared" si="13"/>
        <v>263</v>
      </c>
      <c r="M45" s="65">
        <f t="shared" si="13"/>
        <v>302</v>
      </c>
      <c r="N45" s="65">
        <f t="shared" si="13"/>
        <v>341</v>
      </c>
      <c r="O45" s="65">
        <f t="shared" si="13"/>
        <v>380</v>
      </c>
      <c r="P45" s="65">
        <f t="shared" si="13"/>
        <v>419</v>
      </c>
      <c r="Q45" s="65">
        <f t="shared" si="13"/>
        <v>458</v>
      </c>
      <c r="R45" s="65">
        <f t="shared" si="13"/>
        <v>497</v>
      </c>
      <c r="S45" s="65">
        <f t="shared" si="13"/>
        <v>536</v>
      </c>
      <c r="T45" s="65">
        <f t="shared" si="13"/>
        <v>575</v>
      </c>
      <c r="U45" s="65">
        <f t="shared" si="13"/>
        <v>614</v>
      </c>
      <c r="V45" s="65">
        <f t="shared" si="23"/>
        <v>653</v>
      </c>
      <c r="W45" s="65">
        <f t="shared" si="14"/>
        <v>692</v>
      </c>
      <c r="X45" s="65">
        <f t="shared" si="14"/>
        <v>731</v>
      </c>
      <c r="Y45" s="65">
        <f t="shared" si="14"/>
        <v>770</v>
      </c>
      <c r="Z45" s="65">
        <f t="shared" si="14"/>
        <v>809</v>
      </c>
      <c r="AA45" s="65">
        <f t="shared" si="14"/>
        <v>848</v>
      </c>
      <c r="AB45" s="65">
        <f t="shared" si="14"/>
        <v>887</v>
      </c>
      <c r="AC45" s="65">
        <f t="shared" si="14"/>
        <v>926</v>
      </c>
      <c r="AD45" s="65">
        <f t="shared" si="14"/>
        <v>965</v>
      </c>
      <c r="AE45" s="65">
        <f t="shared" si="14"/>
        <v>1004</v>
      </c>
      <c r="AF45" s="65">
        <f t="shared" si="14"/>
        <v>1043</v>
      </c>
      <c r="AG45" s="65">
        <f t="shared" si="14"/>
        <v>1082</v>
      </c>
      <c r="AH45" s="65">
        <f t="shared" si="14"/>
        <v>1121</v>
      </c>
      <c r="AI45" s="65">
        <f t="shared" si="14"/>
        <v>1160</v>
      </c>
      <c r="AJ45" s="65">
        <f t="shared" si="14"/>
        <v>1199</v>
      </c>
      <c r="AK45" s="65">
        <f t="shared" si="14"/>
        <v>1238</v>
      </c>
      <c r="AL45" s="65">
        <f t="shared" si="14"/>
        <v>1277</v>
      </c>
      <c r="AM45" s="65">
        <f t="shared" si="15"/>
        <v>1316</v>
      </c>
      <c r="AN45" s="65">
        <f t="shared" si="15"/>
        <v>1355</v>
      </c>
      <c r="AO45" s="65">
        <f t="shared" si="15"/>
        <v>1394</v>
      </c>
      <c r="AP45" s="65">
        <f t="shared" si="15"/>
        <v>1433</v>
      </c>
      <c r="AQ45" s="65">
        <f t="shared" si="15"/>
        <v>1472</v>
      </c>
      <c r="AR45" s="65">
        <f t="shared" si="15"/>
        <v>1511</v>
      </c>
      <c r="AS45" s="65">
        <f t="shared" si="15"/>
        <v>1550</v>
      </c>
      <c r="AT45" s="65">
        <f t="shared" si="15"/>
        <v>1589</v>
      </c>
      <c r="AU45" s="65">
        <f t="shared" si="15"/>
        <v>1628</v>
      </c>
      <c r="AV45" s="65">
        <f t="shared" si="15"/>
        <v>1667</v>
      </c>
      <c r="AW45" s="65">
        <f t="shared" si="15"/>
        <v>1706</v>
      </c>
      <c r="AX45" s="65">
        <f t="shared" si="15"/>
        <v>1745</v>
      </c>
      <c r="AY45" s="65">
        <f t="shared" si="15"/>
        <v>1784</v>
      </c>
      <c r="AZ45" s="65">
        <f t="shared" si="15"/>
        <v>1823</v>
      </c>
      <c r="BA45" s="65">
        <f t="shared" si="15"/>
        <v>1862</v>
      </c>
      <c r="BB45" s="65">
        <f t="shared" si="15"/>
        <v>1901</v>
      </c>
      <c r="BC45" s="65">
        <f t="shared" si="16"/>
        <v>1940</v>
      </c>
      <c r="BD45" s="65">
        <f t="shared" si="16"/>
        <v>1979</v>
      </c>
      <c r="BE45" s="65">
        <f t="shared" si="16"/>
        <v>2018</v>
      </c>
      <c r="BF45" s="65">
        <f t="shared" si="16"/>
        <v>2057</v>
      </c>
      <c r="BG45" s="65">
        <f t="shared" si="16"/>
        <v>2096</v>
      </c>
      <c r="BH45" s="65">
        <f t="shared" si="16"/>
        <v>2135</v>
      </c>
      <c r="BI45" s="65">
        <f t="shared" si="16"/>
        <v>2174</v>
      </c>
      <c r="BJ45" s="65">
        <f t="shared" si="16"/>
        <v>2213</v>
      </c>
      <c r="BK45" s="65">
        <f t="shared" si="16"/>
        <v>2252</v>
      </c>
      <c r="BL45" s="65">
        <f t="shared" si="16"/>
        <v>2291</v>
      </c>
      <c r="BM45" s="65">
        <f t="shared" si="16"/>
        <v>2330</v>
      </c>
      <c r="BN45" s="65">
        <f t="shared" si="16"/>
        <v>2369</v>
      </c>
      <c r="BO45" s="65">
        <f t="shared" si="16"/>
        <v>2408</v>
      </c>
      <c r="BP45" s="65">
        <f t="shared" si="16"/>
        <v>2447</v>
      </c>
      <c r="BQ45" s="65">
        <f t="shared" si="16"/>
        <v>2486</v>
      </c>
      <c r="BR45" s="65">
        <f t="shared" si="16"/>
        <v>2525</v>
      </c>
      <c r="BS45" s="65">
        <f t="shared" si="17"/>
        <v>2564</v>
      </c>
      <c r="BT45" s="65">
        <f t="shared" si="17"/>
        <v>2603</v>
      </c>
      <c r="BU45" s="65">
        <f t="shared" si="17"/>
        <v>2642</v>
      </c>
      <c r="BV45" s="65">
        <f t="shared" si="17"/>
        <v>2681</v>
      </c>
      <c r="BW45" s="65">
        <f t="shared" si="17"/>
        <v>2720</v>
      </c>
      <c r="BX45" s="65">
        <f t="shared" si="17"/>
        <v>2759</v>
      </c>
      <c r="BY45" s="65">
        <f t="shared" si="17"/>
        <v>2798</v>
      </c>
      <c r="BZ45" s="65">
        <f t="shared" si="17"/>
        <v>2837</v>
      </c>
      <c r="CA45" s="65">
        <f t="shared" si="17"/>
        <v>2876</v>
      </c>
      <c r="CB45" s="65">
        <f t="shared" si="17"/>
        <v>2915</v>
      </c>
      <c r="CC45" s="65">
        <f t="shared" si="17"/>
        <v>2954</v>
      </c>
      <c r="CD45" s="65">
        <f t="shared" si="17"/>
        <v>2993</v>
      </c>
      <c r="CE45" s="65">
        <f t="shared" si="17"/>
        <v>3032</v>
      </c>
      <c r="CF45" s="65">
        <f t="shared" si="17"/>
        <v>3071</v>
      </c>
      <c r="CG45" s="65">
        <f t="shared" si="17"/>
        <v>3110</v>
      </c>
      <c r="CH45" s="65">
        <f t="shared" si="17"/>
        <v>3149</v>
      </c>
      <c r="CI45" s="65">
        <f t="shared" si="18"/>
        <v>3188</v>
      </c>
      <c r="CJ45" s="65">
        <f t="shared" si="18"/>
        <v>3227</v>
      </c>
      <c r="CK45" s="65">
        <f t="shared" si="18"/>
        <v>3266</v>
      </c>
      <c r="CL45" s="65">
        <f t="shared" si="18"/>
        <v>3305</v>
      </c>
      <c r="CM45" s="65">
        <f t="shared" si="18"/>
        <v>3344</v>
      </c>
      <c r="CN45" s="65">
        <f t="shared" si="18"/>
        <v>3383</v>
      </c>
      <c r="CO45" s="65">
        <f t="shared" si="18"/>
        <v>3422</v>
      </c>
      <c r="CP45" s="65">
        <f t="shared" si="18"/>
        <v>3461</v>
      </c>
      <c r="CQ45" s="65">
        <f t="shared" si="18"/>
        <v>3500</v>
      </c>
      <c r="CR45" s="65">
        <f t="shared" si="18"/>
        <v>3539</v>
      </c>
      <c r="CS45" s="65">
        <f t="shared" si="18"/>
        <v>3578</v>
      </c>
      <c r="CT45" s="65">
        <f t="shared" si="18"/>
        <v>3617</v>
      </c>
      <c r="CU45" s="65">
        <f t="shared" si="18"/>
        <v>3656</v>
      </c>
      <c r="CV45" s="65">
        <f t="shared" si="18"/>
        <v>3695</v>
      </c>
      <c r="CW45" s="65">
        <f t="shared" si="18"/>
        <v>3734</v>
      </c>
      <c r="CX45" s="65">
        <f t="shared" si="18"/>
        <v>3773</v>
      </c>
      <c r="CY45" s="65">
        <f t="shared" si="19"/>
        <v>3812</v>
      </c>
      <c r="CZ45" s="65">
        <f t="shared" si="19"/>
        <v>3851</v>
      </c>
      <c r="DA45" s="65">
        <f t="shared" si="19"/>
        <v>3890</v>
      </c>
      <c r="DB45" s="65">
        <f t="shared" si="19"/>
        <v>3929</v>
      </c>
      <c r="DC45" s="65">
        <f t="shared" si="19"/>
        <v>3968</v>
      </c>
      <c r="DD45" s="65">
        <f t="shared" si="19"/>
        <v>4007</v>
      </c>
      <c r="DE45" s="65">
        <f t="shared" si="19"/>
        <v>4046</v>
      </c>
      <c r="DF45" s="65">
        <f t="shared" si="19"/>
        <v>4085</v>
      </c>
      <c r="DG45" s="65">
        <f t="shared" si="19"/>
        <v>4124</v>
      </c>
      <c r="DH45" s="65">
        <f t="shared" si="19"/>
        <v>4163</v>
      </c>
      <c r="DI45" s="65">
        <f t="shared" si="19"/>
        <v>4202</v>
      </c>
      <c r="DJ45" s="65">
        <f t="shared" si="19"/>
        <v>4241</v>
      </c>
      <c r="DK45" s="65">
        <f t="shared" si="19"/>
        <v>4280</v>
      </c>
      <c r="DL45" s="65">
        <f t="shared" si="19"/>
        <v>4319</v>
      </c>
      <c r="DM45" s="65">
        <f t="shared" si="19"/>
        <v>4358</v>
      </c>
      <c r="DN45" s="65">
        <f t="shared" si="19"/>
        <v>4397</v>
      </c>
      <c r="DO45" s="65">
        <f t="shared" si="20"/>
        <v>4436</v>
      </c>
      <c r="DP45" s="65">
        <f t="shared" si="20"/>
        <v>4475</v>
      </c>
      <c r="DQ45" s="65">
        <f t="shared" si="20"/>
        <v>4514</v>
      </c>
      <c r="DR45" s="65">
        <f t="shared" si="20"/>
        <v>4553</v>
      </c>
      <c r="DS45" s="65">
        <f t="shared" si="20"/>
        <v>4592</v>
      </c>
      <c r="DT45" s="65">
        <f t="shared" si="20"/>
        <v>4631</v>
      </c>
      <c r="DU45" s="65">
        <f t="shared" si="20"/>
        <v>4670</v>
      </c>
      <c r="DV45" s="65">
        <f t="shared" si="20"/>
        <v>4709</v>
      </c>
      <c r="DW45" s="65">
        <f t="shared" si="20"/>
        <v>4748</v>
      </c>
      <c r="DX45" s="65">
        <f t="shared" si="20"/>
        <v>4787</v>
      </c>
      <c r="DY45" s="65">
        <f t="shared" si="20"/>
        <v>4826</v>
      </c>
      <c r="DZ45" s="65">
        <f t="shared" si="20"/>
        <v>4865</v>
      </c>
      <c r="EA45" s="65">
        <f t="shared" si="20"/>
        <v>4904</v>
      </c>
      <c r="EB45" s="65">
        <f t="shared" si="20"/>
        <v>4943</v>
      </c>
      <c r="EC45" s="65">
        <f t="shared" si="20"/>
        <v>4982</v>
      </c>
      <c r="ED45" s="65">
        <f t="shared" si="20"/>
        <v>5021</v>
      </c>
      <c r="EE45" s="65">
        <f t="shared" si="21"/>
        <v>5060</v>
      </c>
      <c r="EF45" s="65">
        <f t="shared" si="21"/>
        <v>5099</v>
      </c>
      <c r="EG45" s="65">
        <f t="shared" si="21"/>
        <v>5138</v>
      </c>
      <c r="EH45" s="65">
        <f t="shared" si="21"/>
        <v>5177</v>
      </c>
      <c r="EI45" s="65">
        <f t="shared" si="21"/>
        <v>5216</v>
      </c>
      <c r="EJ45" s="65">
        <f t="shared" si="21"/>
        <v>5255</v>
      </c>
      <c r="EK45" s="65">
        <f t="shared" si="21"/>
        <v>5294</v>
      </c>
      <c r="EL45" s="65">
        <f t="shared" si="21"/>
        <v>5333</v>
      </c>
      <c r="EM45" s="65">
        <f t="shared" si="21"/>
        <v>5372</v>
      </c>
      <c r="EN45" s="65">
        <f t="shared" si="21"/>
        <v>5411</v>
      </c>
      <c r="EO45" s="65">
        <f t="shared" si="21"/>
        <v>5450</v>
      </c>
      <c r="EP45" s="65">
        <f t="shared" si="21"/>
        <v>5489</v>
      </c>
      <c r="EQ45" s="65">
        <f t="shared" si="21"/>
        <v>5528</v>
      </c>
      <c r="ER45" s="65">
        <f t="shared" si="21"/>
        <v>5567</v>
      </c>
      <c r="ES45" s="65">
        <f t="shared" si="21"/>
        <v>5606</v>
      </c>
      <c r="ET45" s="65">
        <f t="shared" si="21"/>
        <v>5645</v>
      </c>
      <c r="EU45" s="65">
        <f t="shared" si="22"/>
        <v>5684</v>
      </c>
      <c r="EV45" s="65">
        <f t="shared" si="22"/>
        <v>5723</v>
      </c>
      <c r="EW45" s="65">
        <f t="shared" si="22"/>
        <v>5762</v>
      </c>
      <c r="EX45" s="65">
        <f t="shared" si="22"/>
        <v>5801</v>
      </c>
      <c r="EY45" s="65">
        <f t="shared" si="22"/>
        <v>5840</v>
      </c>
      <c r="EZ45" s="65">
        <f t="shared" si="22"/>
        <v>5879</v>
      </c>
      <c r="FA45" s="65">
        <f t="shared" si="22"/>
        <v>5918</v>
      </c>
      <c r="FB45" s="65">
        <f t="shared" si="22"/>
        <v>5957</v>
      </c>
      <c r="FC45" s="65">
        <f t="shared" si="22"/>
        <v>5996</v>
      </c>
      <c r="FD45" s="65">
        <f t="shared" si="22"/>
        <v>6035</v>
      </c>
      <c r="FE45" s="65">
        <f t="shared" si="22"/>
        <v>6074</v>
      </c>
      <c r="FF45" s="65">
        <f t="shared" si="22"/>
        <v>6113</v>
      </c>
      <c r="FG45" s="65">
        <f t="shared" si="22"/>
        <v>6152</v>
      </c>
      <c r="FH45" s="65">
        <f t="shared" si="22"/>
        <v>6191</v>
      </c>
      <c r="FI45" s="65">
        <f t="shared" si="22"/>
        <v>6230</v>
      </c>
      <c r="FJ45" s="65">
        <f t="shared" si="22"/>
        <v>6269</v>
      </c>
      <c r="FK45" s="24"/>
    </row>
    <row r="46" spans="1:167" ht="15" outlineLevel="2" x14ac:dyDescent="0.25">
      <c r="A46" s="54"/>
      <c r="B46" s="54" t="s">
        <v>55</v>
      </c>
      <c r="C46" s="54"/>
      <c r="D46" s="54"/>
      <c r="E46" s="54"/>
      <c r="F46" s="65">
        <f t="shared" si="13"/>
        <v>30</v>
      </c>
      <c r="G46" s="65">
        <f t="shared" si="13"/>
        <v>69</v>
      </c>
      <c r="H46" s="65">
        <f t="shared" si="13"/>
        <v>108</v>
      </c>
      <c r="I46" s="65">
        <f t="shared" si="13"/>
        <v>147</v>
      </c>
      <c r="J46" s="65">
        <f t="shared" si="13"/>
        <v>186</v>
      </c>
      <c r="K46" s="65">
        <f t="shared" si="13"/>
        <v>225</v>
      </c>
      <c r="L46" s="65">
        <f t="shared" si="13"/>
        <v>264</v>
      </c>
      <c r="M46" s="65">
        <f t="shared" si="13"/>
        <v>303</v>
      </c>
      <c r="N46" s="65">
        <f t="shared" si="13"/>
        <v>342</v>
      </c>
      <c r="O46" s="65">
        <f t="shared" si="13"/>
        <v>381</v>
      </c>
      <c r="P46" s="65">
        <f t="shared" si="13"/>
        <v>420</v>
      </c>
      <c r="Q46" s="65">
        <f t="shared" si="13"/>
        <v>459</v>
      </c>
      <c r="R46" s="65">
        <f t="shared" si="13"/>
        <v>498</v>
      </c>
      <c r="S46" s="65">
        <f t="shared" si="13"/>
        <v>537</v>
      </c>
      <c r="T46" s="65">
        <f t="shared" si="13"/>
        <v>576</v>
      </c>
      <c r="U46" s="65">
        <f t="shared" si="13"/>
        <v>615</v>
      </c>
      <c r="V46" s="65">
        <f t="shared" si="23"/>
        <v>654</v>
      </c>
      <c r="W46" s="65">
        <f t="shared" si="14"/>
        <v>693</v>
      </c>
      <c r="X46" s="65">
        <f t="shared" si="14"/>
        <v>732</v>
      </c>
      <c r="Y46" s="65">
        <f t="shared" si="14"/>
        <v>771</v>
      </c>
      <c r="Z46" s="65">
        <f t="shared" si="14"/>
        <v>810</v>
      </c>
      <c r="AA46" s="65">
        <f t="shared" si="14"/>
        <v>849</v>
      </c>
      <c r="AB46" s="65">
        <f t="shared" si="14"/>
        <v>888</v>
      </c>
      <c r="AC46" s="65">
        <f t="shared" si="14"/>
        <v>927</v>
      </c>
      <c r="AD46" s="65">
        <f t="shared" si="14"/>
        <v>966</v>
      </c>
      <c r="AE46" s="65">
        <f t="shared" si="14"/>
        <v>1005</v>
      </c>
      <c r="AF46" s="65">
        <f t="shared" si="14"/>
        <v>1044</v>
      </c>
      <c r="AG46" s="65">
        <f t="shared" si="14"/>
        <v>1083</v>
      </c>
      <c r="AH46" s="65">
        <f t="shared" si="14"/>
        <v>1122</v>
      </c>
      <c r="AI46" s="65">
        <f t="shared" si="14"/>
        <v>1161</v>
      </c>
      <c r="AJ46" s="65">
        <f t="shared" si="14"/>
        <v>1200</v>
      </c>
      <c r="AK46" s="65">
        <f t="shared" si="14"/>
        <v>1239</v>
      </c>
      <c r="AL46" s="65">
        <f t="shared" si="14"/>
        <v>1278</v>
      </c>
      <c r="AM46" s="65">
        <f t="shared" si="15"/>
        <v>1317</v>
      </c>
      <c r="AN46" s="65">
        <f t="shared" si="15"/>
        <v>1356</v>
      </c>
      <c r="AO46" s="65">
        <f t="shared" si="15"/>
        <v>1395</v>
      </c>
      <c r="AP46" s="65">
        <f t="shared" si="15"/>
        <v>1434</v>
      </c>
      <c r="AQ46" s="65">
        <f t="shared" si="15"/>
        <v>1473</v>
      </c>
      <c r="AR46" s="65">
        <f t="shared" si="15"/>
        <v>1512</v>
      </c>
      <c r="AS46" s="65">
        <f t="shared" si="15"/>
        <v>1551</v>
      </c>
      <c r="AT46" s="65">
        <f t="shared" si="15"/>
        <v>1590</v>
      </c>
      <c r="AU46" s="65">
        <f t="shared" si="15"/>
        <v>1629</v>
      </c>
      <c r="AV46" s="65">
        <f t="shared" si="15"/>
        <v>1668</v>
      </c>
      <c r="AW46" s="65">
        <f t="shared" si="15"/>
        <v>1707</v>
      </c>
      <c r="AX46" s="65">
        <f t="shared" si="15"/>
        <v>1746</v>
      </c>
      <c r="AY46" s="65">
        <f t="shared" si="15"/>
        <v>1785</v>
      </c>
      <c r="AZ46" s="65">
        <f t="shared" si="15"/>
        <v>1824</v>
      </c>
      <c r="BA46" s="65">
        <f t="shared" si="15"/>
        <v>1863</v>
      </c>
      <c r="BB46" s="65">
        <f t="shared" si="15"/>
        <v>1902</v>
      </c>
      <c r="BC46" s="65">
        <f t="shared" si="16"/>
        <v>1941</v>
      </c>
      <c r="BD46" s="65">
        <f t="shared" si="16"/>
        <v>1980</v>
      </c>
      <c r="BE46" s="65">
        <f t="shared" si="16"/>
        <v>2019</v>
      </c>
      <c r="BF46" s="65">
        <f t="shared" si="16"/>
        <v>2058</v>
      </c>
      <c r="BG46" s="65">
        <f t="shared" si="16"/>
        <v>2097</v>
      </c>
      <c r="BH46" s="65">
        <f t="shared" si="16"/>
        <v>2136</v>
      </c>
      <c r="BI46" s="65">
        <f t="shared" si="16"/>
        <v>2175</v>
      </c>
      <c r="BJ46" s="65">
        <f t="shared" si="16"/>
        <v>2214</v>
      </c>
      <c r="BK46" s="65">
        <f t="shared" si="16"/>
        <v>2253</v>
      </c>
      <c r="BL46" s="65">
        <f t="shared" si="16"/>
        <v>2292</v>
      </c>
      <c r="BM46" s="65">
        <f t="shared" si="16"/>
        <v>2331</v>
      </c>
      <c r="BN46" s="65">
        <f t="shared" si="16"/>
        <v>2370</v>
      </c>
      <c r="BO46" s="65">
        <f t="shared" si="16"/>
        <v>2409</v>
      </c>
      <c r="BP46" s="65">
        <f t="shared" si="16"/>
        <v>2448</v>
      </c>
      <c r="BQ46" s="65">
        <f t="shared" si="16"/>
        <v>2487</v>
      </c>
      <c r="BR46" s="65">
        <f t="shared" si="16"/>
        <v>2526</v>
      </c>
      <c r="BS46" s="65">
        <f t="shared" si="17"/>
        <v>2565</v>
      </c>
      <c r="BT46" s="65">
        <f t="shared" si="17"/>
        <v>2604</v>
      </c>
      <c r="BU46" s="65">
        <f t="shared" si="17"/>
        <v>2643</v>
      </c>
      <c r="BV46" s="65">
        <f t="shared" si="17"/>
        <v>2682</v>
      </c>
      <c r="BW46" s="65">
        <f t="shared" si="17"/>
        <v>2721</v>
      </c>
      <c r="BX46" s="65">
        <f t="shared" si="17"/>
        <v>2760</v>
      </c>
      <c r="BY46" s="65">
        <f t="shared" si="17"/>
        <v>2799</v>
      </c>
      <c r="BZ46" s="65">
        <f t="shared" si="17"/>
        <v>2838</v>
      </c>
      <c r="CA46" s="65">
        <f t="shared" si="17"/>
        <v>2877</v>
      </c>
      <c r="CB46" s="65">
        <f t="shared" si="17"/>
        <v>2916</v>
      </c>
      <c r="CC46" s="65">
        <f t="shared" si="17"/>
        <v>2955</v>
      </c>
      <c r="CD46" s="65">
        <f t="shared" si="17"/>
        <v>2994</v>
      </c>
      <c r="CE46" s="65">
        <f t="shared" si="17"/>
        <v>3033</v>
      </c>
      <c r="CF46" s="65">
        <f t="shared" si="17"/>
        <v>3072</v>
      </c>
      <c r="CG46" s="65">
        <f t="shared" si="17"/>
        <v>3111</v>
      </c>
      <c r="CH46" s="65">
        <f t="shared" si="17"/>
        <v>3150</v>
      </c>
      <c r="CI46" s="65">
        <f t="shared" si="18"/>
        <v>3189</v>
      </c>
      <c r="CJ46" s="65">
        <f t="shared" si="18"/>
        <v>3228</v>
      </c>
      <c r="CK46" s="65">
        <f t="shared" si="18"/>
        <v>3267</v>
      </c>
      <c r="CL46" s="65">
        <f t="shared" si="18"/>
        <v>3306</v>
      </c>
      <c r="CM46" s="65">
        <f t="shared" si="18"/>
        <v>3345</v>
      </c>
      <c r="CN46" s="65">
        <f t="shared" si="18"/>
        <v>3384</v>
      </c>
      <c r="CO46" s="65">
        <f t="shared" si="18"/>
        <v>3423</v>
      </c>
      <c r="CP46" s="65">
        <f t="shared" si="18"/>
        <v>3462</v>
      </c>
      <c r="CQ46" s="65">
        <f t="shared" si="18"/>
        <v>3501</v>
      </c>
      <c r="CR46" s="65">
        <f t="shared" si="18"/>
        <v>3540</v>
      </c>
      <c r="CS46" s="65">
        <f t="shared" si="18"/>
        <v>3579</v>
      </c>
      <c r="CT46" s="65">
        <f t="shared" si="18"/>
        <v>3618</v>
      </c>
      <c r="CU46" s="65">
        <f t="shared" si="18"/>
        <v>3657</v>
      </c>
      <c r="CV46" s="65">
        <f t="shared" si="18"/>
        <v>3696</v>
      </c>
      <c r="CW46" s="65">
        <f t="shared" si="18"/>
        <v>3735</v>
      </c>
      <c r="CX46" s="65">
        <f t="shared" si="18"/>
        <v>3774</v>
      </c>
      <c r="CY46" s="65">
        <f t="shared" si="19"/>
        <v>3813</v>
      </c>
      <c r="CZ46" s="65">
        <f t="shared" si="19"/>
        <v>3852</v>
      </c>
      <c r="DA46" s="65">
        <f t="shared" si="19"/>
        <v>3891</v>
      </c>
      <c r="DB46" s="65">
        <f t="shared" si="19"/>
        <v>3930</v>
      </c>
      <c r="DC46" s="65">
        <f t="shared" si="19"/>
        <v>3969</v>
      </c>
      <c r="DD46" s="65">
        <f t="shared" si="19"/>
        <v>4008</v>
      </c>
      <c r="DE46" s="65">
        <f t="shared" si="19"/>
        <v>4047</v>
      </c>
      <c r="DF46" s="65">
        <f t="shared" si="19"/>
        <v>4086</v>
      </c>
      <c r="DG46" s="65">
        <f t="shared" si="19"/>
        <v>4125</v>
      </c>
      <c r="DH46" s="65">
        <f t="shared" si="19"/>
        <v>4164</v>
      </c>
      <c r="DI46" s="65">
        <f t="shared" si="19"/>
        <v>4203</v>
      </c>
      <c r="DJ46" s="65">
        <f t="shared" si="19"/>
        <v>4242</v>
      </c>
      <c r="DK46" s="65">
        <f t="shared" si="19"/>
        <v>4281</v>
      </c>
      <c r="DL46" s="65">
        <f t="shared" si="19"/>
        <v>4320</v>
      </c>
      <c r="DM46" s="65">
        <f t="shared" si="19"/>
        <v>4359</v>
      </c>
      <c r="DN46" s="65">
        <f t="shared" si="19"/>
        <v>4398</v>
      </c>
      <c r="DO46" s="65">
        <f t="shared" si="20"/>
        <v>4437</v>
      </c>
      <c r="DP46" s="65">
        <f t="shared" si="20"/>
        <v>4476</v>
      </c>
      <c r="DQ46" s="65">
        <f t="shared" si="20"/>
        <v>4515</v>
      </c>
      <c r="DR46" s="65">
        <f t="shared" si="20"/>
        <v>4554</v>
      </c>
      <c r="DS46" s="65">
        <f t="shared" si="20"/>
        <v>4593</v>
      </c>
      <c r="DT46" s="65">
        <f t="shared" si="20"/>
        <v>4632</v>
      </c>
      <c r="DU46" s="65">
        <f t="shared" si="20"/>
        <v>4671</v>
      </c>
      <c r="DV46" s="65">
        <f t="shared" si="20"/>
        <v>4710</v>
      </c>
      <c r="DW46" s="65">
        <f t="shared" si="20"/>
        <v>4749</v>
      </c>
      <c r="DX46" s="65">
        <f t="shared" si="20"/>
        <v>4788</v>
      </c>
      <c r="DY46" s="65">
        <f t="shared" si="20"/>
        <v>4827</v>
      </c>
      <c r="DZ46" s="65">
        <f t="shared" si="20"/>
        <v>4866</v>
      </c>
      <c r="EA46" s="65">
        <f t="shared" si="20"/>
        <v>4905</v>
      </c>
      <c r="EB46" s="65">
        <f t="shared" si="20"/>
        <v>4944</v>
      </c>
      <c r="EC46" s="65">
        <f t="shared" si="20"/>
        <v>4983</v>
      </c>
      <c r="ED46" s="65">
        <f t="shared" si="20"/>
        <v>5022</v>
      </c>
      <c r="EE46" s="65">
        <f t="shared" si="21"/>
        <v>5061</v>
      </c>
      <c r="EF46" s="65">
        <f t="shared" si="21"/>
        <v>5100</v>
      </c>
      <c r="EG46" s="65">
        <f t="shared" si="21"/>
        <v>5139</v>
      </c>
      <c r="EH46" s="65">
        <f t="shared" si="21"/>
        <v>5178</v>
      </c>
      <c r="EI46" s="65">
        <f t="shared" si="21"/>
        <v>5217</v>
      </c>
      <c r="EJ46" s="65">
        <f t="shared" si="21"/>
        <v>5256</v>
      </c>
      <c r="EK46" s="65">
        <f t="shared" si="21"/>
        <v>5295</v>
      </c>
      <c r="EL46" s="65">
        <f t="shared" si="21"/>
        <v>5334</v>
      </c>
      <c r="EM46" s="65">
        <f t="shared" si="21"/>
        <v>5373</v>
      </c>
      <c r="EN46" s="65">
        <f t="shared" si="21"/>
        <v>5412</v>
      </c>
      <c r="EO46" s="65">
        <f t="shared" si="21"/>
        <v>5451</v>
      </c>
      <c r="EP46" s="65">
        <f t="shared" si="21"/>
        <v>5490</v>
      </c>
      <c r="EQ46" s="65">
        <f t="shared" si="21"/>
        <v>5529</v>
      </c>
      <c r="ER46" s="65">
        <f t="shared" si="21"/>
        <v>5568</v>
      </c>
      <c r="ES46" s="65">
        <f t="shared" si="21"/>
        <v>5607</v>
      </c>
      <c r="ET46" s="65">
        <f t="shared" si="21"/>
        <v>5646</v>
      </c>
      <c r="EU46" s="65">
        <f t="shared" si="22"/>
        <v>5685</v>
      </c>
      <c r="EV46" s="65">
        <f t="shared" si="22"/>
        <v>5724</v>
      </c>
      <c r="EW46" s="65">
        <f t="shared" si="22"/>
        <v>5763</v>
      </c>
      <c r="EX46" s="65">
        <f t="shared" si="22"/>
        <v>5802</v>
      </c>
      <c r="EY46" s="65">
        <f t="shared" si="22"/>
        <v>5841</v>
      </c>
      <c r="EZ46" s="65">
        <f t="shared" si="22"/>
        <v>5880</v>
      </c>
      <c r="FA46" s="65">
        <f t="shared" si="22"/>
        <v>5919</v>
      </c>
      <c r="FB46" s="65">
        <f t="shared" si="22"/>
        <v>5958</v>
      </c>
      <c r="FC46" s="65">
        <f t="shared" si="22"/>
        <v>5997</v>
      </c>
      <c r="FD46" s="65">
        <f t="shared" si="22"/>
        <v>6036</v>
      </c>
      <c r="FE46" s="65">
        <f t="shared" si="22"/>
        <v>6075</v>
      </c>
      <c r="FF46" s="65">
        <f t="shared" si="22"/>
        <v>6114</v>
      </c>
      <c r="FG46" s="65">
        <f t="shared" si="22"/>
        <v>6153</v>
      </c>
      <c r="FH46" s="65">
        <f t="shared" si="22"/>
        <v>6192</v>
      </c>
      <c r="FI46" s="65">
        <f t="shared" si="22"/>
        <v>6231</v>
      </c>
      <c r="FJ46" s="65">
        <f t="shared" si="22"/>
        <v>6270</v>
      </c>
      <c r="FK46" s="24"/>
    </row>
    <row r="47" spans="1:167" ht="15" outlineLevel="2" x14ac:dyDescent="0.25">
      <c r="A47" s="54"/>
      <c r="B47" s="54" t="s">
        <v>56</v>
      </c>
      <c r="C47" s="54"/>
      <c r="D47" s="54"/>
      <c r="E47" s="54"/>
      <c r="F47" s="65">
        <f t="shared" si="13"/>
        <v>31</v>
      </c>
      <c r="G47" s="65">
        <f t="shared" si="13"/>
        <v>70</v>
      </c>
      <c r="H47" s="65">
        <f t="shared" si="13"/>
        <v>109</v>
      </c>
      <c r="I47" s="65">
        <f t="shared" si="13"/>
        <v>148</v>
      </c>
      <c r="J47" s="65">
        <f t="shared" si="13"/>
        <v>187</v>
      </c>
      <c r="K47" s="65">
        <f t="shared" si="13"/>
        <v>226</v>
      </c>
      <c r="L47" s="65">
        <f t="shared" si="13"/>
        <v>265</v>
      </c>
      <c r="M47" s="65">
        <f t="shared" si="13"/>
        <v>304</v>
      </c>
      <c r="N47" s="65">
        <f t="shared" si="13"/>
        <v>343</v>
      </c>
      <c r="O47" s="65">
        <f t="shared" si="13"/>
        <v>382</v>
      </c>
      <c r="P47" s="65">
        <f t="shared" si="13"/>
        <v>421</v>
      </c>
      <c r="Q47" s="65">
        <f t="shared" si="13"/>
        <v>460</v>
      </c>
      <c r="R47" s="65">
        <f t="shared" si="13"/>
        <v>499</v>
      </c>
      <c r="S47" s="65">
        <f t="shared" si="13"/>
        <v>538</v>
      </c>
      <c r="T47" s="65">
        <f t="shared" si="13"/>
        <v>577</v>
      </c>
      <c r="U47" s="65">
        <f t="shared" si="13"/>
        <v>616</v>
      </c>
      <c r="V47" s="65">
        <f t="shared" si="23"/>
        <v>655</v>
      </c>
      <c r="W47" s="65">
        <f t="shared" si="14"/>
        <v>694</v>
      </c>
      <c r="X47" s="65">
        <f t="shared" si="14"/>
        <v>733</v>
      </c>
      <c r="Y47" s="65">
        <f t="shared" si="14"/>
        <v>772</v>
      </c>
      <c r="Z47" s="65">
        <f t="shared" si="14"/>
        <v>811</v>
      </c>
      <c r="AA47" s="65">
        <f t="shared" si="14"/>
        <v>850</v>
      </c>
      <c r="AB47" s="65">
        <f t="shared" si="14"/>
        <v>889</v>
      </c>
      <c r="AC47" s="65">
        <f t="shared" si="14"/>
        <v>928</v>
      </c>
      <c r="AD47" s="65">
        <f t="shared" si="14"/>
        <v>967</v>
      </c>
      <c r="AE47" s="65">
        <f t="shared" si="14"/>
        <v>1006</v>
      </c>
      <c r="AF47" s="65">
        <f t="shared" si="14"/>
        <v>1045</v>
      </c>
      <c r="AG47" s="65">
        <f t="shared" si="14"/>
        <v>1084</v>
      </c>
      <c r="AH47" s="65">
        <f t="shared" si="14"/>
        <v>1123</v>
      </c>
      <c r="AI47" s="65">
        <f t="shared" si="14"/>
        <v>1162</v>
      </c>
      <c r="AJ47" s="65">
        <f t="shared" si="14"/>
        <v>1201</v>
      </c>
      <c r="AK47" s="65">
        <f t="shared" si="14"/>
        <v>1240</v>
      </c>
      <c r="AL47" s="65">
        <f t="shared" si="14"/>
        <v>1279</v>
      </c>
      <c r="AM47" s="65">
        <f t="shared" si="15"/>
        <v>1318</v>
      </c>
      <c r="AN47" s="65">
        <f t="shared" si="15"/>
        <v>1357</v>
      </c>
      <c r="AO47" s="65">
        <f t="shared" si="15"/>
        <v>1396</v>
      </c>
      <c r="AP47" s="65">
        <f t="shared" si="15"/>
        <v>1435</v>
      </c>
      <c r="AQ47" s="65">
        <f t="shared" si="15"/>
        <v>1474</v>
      </c>
      <c r="AR47" s="65">
        <f t="shared" si="15"/>
        <v>1513</v>
      </c>
      <c r="AS47" s="65">
        <f t="shared" si="15"/>
        <v>1552</v>
      </c>
      <c r="AT47" s="65">
        <f t="shared" si="15"/>
        <v>1591</v>
      </c>
      <c r="AU47" s="65">
        <f t="shared" si="15"/>
        <v>1630</v>
      </c>
      <c r="AV47" s="65">
        <f t="shared" si="15"/>
        <v>1669</v>
      </c>
      <c r="AW47" s="65">
        <f t="shared" si="15"/>
        <v>1708</v>
      </c>
      <c r="AX47" s="65">
        <f t="shared" si="15"/>
        <v>1747</v>
      </c>
      <c r="AY47" s="65">
        <f t="shared" si="15"/>
        <v>1786</v>
      </c>
      <c r="AZ47" s="65">
        <f t="shared" si="15"/>
        <v>1825</v>
      </c>
      <c r="BA47" s="65">
        <f t="shared" si="15"/>
        <v>1864</v>
      </c>
      <c r="BB47" s="65">
        <f t="shared" si="15"/>
        <v>1903</v>
      </c>
      <c r="BC47" s="65">
        <f t="shared" si="16"/>
        <v>1942</v>
      </c>
      <c r="BD47" s="65">
        <f t="shared" si="16"/>
        <v>1981</v>
      </c>
      <c r="BE47" s="65">
        <f t="shared" si="16"/>
        <v>2020</v>
      </c>
      <c r="BF47" s="65">
        <f t="shared" si="16"/>
        <v>2059</v>
      </c>
      <c r="BG47" s="65">
        <f t="shared" si="16"/>
        <v>2098</v>
      </c>
      <c r="BH47" s="65">
        <f t="shared" si="16"/>
        <v>2137</v>
      </c>
      <c r="BI47" s="65">
        <f t="shared" si="16"/>
        <v>2176</v>
      </c>
      <c r="BJ47" s="65">
        <f t="shared" si="16"/>
        <v>2215</v>
      </c>
      <c r="BK47" s="65">
        <f t="shared" si="16"/>
        <v>2254</v>
      </c>
      <c r="BL47" s="65">
        <f t="shared" si="16"/>
        <v>2293</v>
      </c>
      <c r="BM47" s="65">
        <f t="shared" si="16"/>
        <v>2332</v>
      </c>
      <c r="BN47" s="65">
        <f t="shared" si="16"/>
        <v>2371</v>
      </c>
      <c r="BO47" s="65">
        <f t="shared" si="16"/>
        <v>2410</v>
      </c>
      <c r="BP47" s="65">
        <f t="shared" si="16"/>
        <v>2449</v>
      </c>
      <c r="BQ47" s="65">
        <f t="shared" si="16"/>
        <v>2488</v>
      </c>
      <c r="BR47" s="65">
        <f t="shared" si="16"/>
        <v>2527</v>
      </c>
      <c r="BS47" s="65">
        <f t="shared" si="17"/>
        <v>2566</v>
      </c>
      <c r="BT47" s="65">
        <f t="shared" si="17"/>
        <v>2605</v>
      </c>
      <c r="BU47" s="65">
        <f t="shared" si="17"/>
        <v>2644</v>
      </c>
      <c r="BV47" s="65">
        <f t="shared" si="17"/>
        <v>2683</v>
      </c>
      <c r="BW47" s="65">
        <f t="shared" si="17"/>
        <v>2722</v>
      </c>
      <c r="BX47" s="65">
        <f t="shared" si="17"/>
        <v>2761</v>
      </c>
      <c r="BY47" s="65">
        <f t="shared" si="17"/>
        <v>2800</v>
      </c>
      <c r="BZ47" s="65">
        <f t="shared" si="17"/>
        <v>2839</v>
      </c>
      <c r="CA47" s="65">
        <f t="shared" si="17"/>
        <v>2878</v>
      </c>
      <c r="CB47" s="65">
        <f t="shared" si="17"/>
        <v>2917</v>
      </c>
      <c r="CC47" s="65">
        <f t="shared" si="17"/>
        <v>2956</v>
      </c>
      <c r="CD47" s="65">
        <f t="shared" si="17"/>
        <v>2995</v>
      </c>
      <c r="CE47" s="65">
        <f t="shared" si="17"/>
        <v>3034</v>
      </c>
      <c r="CF47" s="65">
        <f t="shared" si="17"/>
        <v>3073</v>
      </c>
      <c r="CG47" s="65">
        <f t="shared" si="17"/>
        <v>3112</v>
      </c>
      <c r="CH47" s="65">
        <f t="shared" si="17"/>
        <v>3151</v>
      </c>
      <c r="CI47" s="65">
        <f t="shared" si="18"/>
        <v>3190</v>
      </c>
      <c r="CJ47" s="65">
        <f t="shared" si="18"/>
        <v>3229</v>
      </c>
      <c r="CK47" s="65">
        <f t="shared" si="18"/>
        <v>3268</v>
      </c>
      <c r="CL47" s="65">
        <f t="shared" si="18"/>
        <v>3307</v>
      </c>
      <c r="CM47" s="65">
        <f t="shared" si="18"/>
        <v>3346</v>
      </c>
      <c r="CN47" s="65">
        <f t="shared" si="18"/>
        <v>3385</v>
      </c>
      <c r="CO47" s="65">
        <f t="shared" si="18"/>
        <v>3424</v>
      </c>
      <c r="CP47" s="65">
        <f t="shared" si="18"/>
        <v>3463</v>
      </c>
      <c r="CQ47" s="65">
        <f t="shared" si="18"/>
        <v>3502</v>
      </c>
      <c r="CR47" s="65">
        <f t="shared" si="18"/>
        <v>3541</v>
      </c>
      <c r="CS47" s="65">
        <f t="shared" si="18"/>
        <v>3580</v>
      </c>
      <c r="CT47" s="65">
        <f t="shared" si="18"/>
        <v>3619</v>
      </c>
      <c r="CU47" s="65">
        <f t="shared" si="18"/>
        <v>3658</v>
      </c>
      <c r="CV47" s="65">
        <f t="shared" si="18"/>
        <v>3697</v>
      </c>
      <c r="CW47" s="65">
        <f t="shared" si="18"/>
        <v>3736</v>
      </c>
      <c r="CX47" s="65">
        <f t="shared" si="18"/>
        <v>3775</v>
      </c>
      <c r="CY47" s="65">
        <f t="shared" si="19"/>
        <v>3814</v>
      </c>
      <c r="CZ47" s="65">
        <f t="shared" si="19"/>
        <v>3853</v>
      </c>
      <c r="DA47" s="65">
        <f t="shared" si="19"/>
        <v>3892</v>
      </c>
      <c r="DB47" s="65">
        <f t="shared" si="19"/>
        <v>3931</v>
      </c>
      <c r="DC47" s="65">
        <f t="shared" si="19"/>
        <v>3970</v>
      </c>
      <c r="DD47" s="65">
        <f t="shared" si="19"/>
        <v>4009</v>
      </c>
      <c r="DE47" s="65">
        <f t="shared" si="19"/>
        <v>4048</v>
      </c>
      <c r="DF47" s="65">
        <f t="shared" si="19"/>
        <v>4087</v>
      </c>
      <c r="DG47" s="65">
        <f t="shared" si="19"/>
        <v>4126</v>
      </c>
      <c r="DH47" s="65">
        <f t="shared" si="19"/>
        <v>4165</v>
      </c>
      <c r="DI47" s="65">
        <f t="shared" si="19"/>
        <v>4204</v>
      </c>
      <c r="DJ47" s="65">
        <f t="shared" si="19"/>
        <v>4243</v>
      </c>
      <c r="DK47" s="65">
        <f t="shared" si="19"/>
        <v>4282</v>
      </c>
      <c r="DL47" s="65">
        <f t="shared" si="19"/>
        <v>4321</v>
      </c>
      <c r="DM47" s="65">
        <f t="shared" si="19"/>
        <v>4360</v>
      </c>
      <c r="DN47" s="65">
        <f t="shared" si="19"/>
        <v>4399</v>
      </c>
      <c r="DO47" s="65">
        <f t="shared" si="20"/>
        <v>4438</v>
      </c>
      <c r="DP47" s="65">
        <f t="shared" si="20"/>
        <v>4477</v>
      </c>
      <c r="DQ47" s="65">
        <f t="shared" si="20"/>
        <v>4516</v>
      </c>
      <c r="DR47" s="65">
        <f t="shared" si="20"/>
        <v>4555</v>
      </c>
      <c r="DS47" s="65">
        <f t="shared" si="20"/>
        <v>4594</v>
      </c>
      <c r="DT47" s="65">
        <f t="shared" si="20"/>
        <v>4633</v>
      </c>
      <c r="DU47" s="65">
        <f t="shared" si="20"/>
        <v>4672</v>
      </c>
      <c r="DV47" s="65">
        <f t="shared" si="20"/>
        <v>4711</v>
      </c>
      <c r="DW47" s="65">
        <f t="shared" si="20"/>
        <v>4750</v>
      </c>
      <c r="DX47" s="65">
        <f t="shared" si="20"/>
        <v>4789</v>
      </c>
      <c r="DY47" s="65">
        <f t="shared" si="20"/>
        <v>4828</v>
      </c>
      <c r="DZ47" s="65">
        <f t="shared" si="20"/>
        <v>4867</v>
      </c>
      <c r="EA47" s="65">
        <f t="shared" si="20"/>
        <v>4906</v>
      </c>
      <c r="EB47" s="65">
        <f t="shared" si="20"/>
        <v>4945</v>
      </c>
      <c r="EC47" s="65">
        <f t="shared" si="20"/>
        <v>4984</v>
      </c>
      <c r="ED47" s="65">
        <f t="shared" si="20"/>
        <v>5023</v>
      </c>
      <c r="EE47" s="65">
        <f t="shared" si="21"/>
        <v>5062</v>
      </c>
      <c r="EF47" s="65">
        <f t="shared" si="21"/>
        <v>5101</v>
      </c>
      <c r="EG47" s="65">
        <f t="shared" si="21"/>
        <v>5140</v>
      </c>
      <c r="EH47" s="65">
        <f t="shared" si="21"/>
        <v>5179</v>
      </c>
      <c r="EI47" s="65">
        <f t="shared" si="21"/>
        <v>5218</v>
      </c>
      <c r="EJ47" s="65">
        <f t="shared" si="21"/>
        <v>5257</v>
      </c>
      <c r="EK47" s="65">
        <f t="shared" si="21"/>
        <v>5296</v>
      </c>
      <c r="EL47" s="65">
        <f t="shared" si="21"/>
        <v>5335</v>
      </c>
      <c r="EM47" s="65">
        <f t="shared" si="21"/>
        <v>5374</v>
      </c>
      <c r="EN47" s="65">
        <f t="shared" si="21"/>
        <v>5413</v>
      </c>
      <c r="EO47" s="65">
        <f t="shared" si="21"/>
        <v>5452</v>
      </c>
      <c r="EP47" s="65">
        <f t="shared" si="21"/>
        <v>5491</v>
      </c>
      <c r="EQ47" s="65">
        <f t="shared" si="21"/>
        <v>5530</v>
      </c>
      <c r="ER47" s="65">
        <f t="shared" si="21"/>
        <v>5569</v>
      </c>
      <c r="ES47" s="65">
        <f t="shared" si="21"/>
        <v>5608</v>
      </c>
      <c r="ET47" s="65">
        <f t="shared" si="21"/>
        <v>5647</v>
      </c>
      <c r="EU47" s="65">
        <f t="shared" si="22"/>
        <v>5686</v>
      </c>
      <c r="EV47" s="65">
        <f t="shared" si="22"/>
        <v>5725</v>
      </c>
      <c r="EW47" s="65">
        <f t="shared" si="22"/>
        <v>5764</v>
      </c>
      <c r="EX47" s="65">
        <f t="shared" si="22"/>
        <v>5803</v>
      </c>
      <c r="EY47" s="65">
        <f t="shared" si="22"/>
        <v>5842</v>
      </c>
      <c r="EZ47" s="65">
        <f t="shared" si="22"/>
        <v>5881</v>
      </c>
      <c r="FA47" s="65">
        <f t="shared" si="22"/>
        <v>5920</v>
      </c>
      <c r="FB47" s="65">
        <f t="shared" si="22"/>
        <v>5959</v>
      </c>
      <c r="FC47" s="65">
        <f t="shared" si="22"/>
        <v>5998</v>
      </c>
      <c r="FD47" s="65">
        <f t="shared" si="22"/>
        <v>6037</v>
      </c>
      <c r="FE47" s="65">
        <f t="shared" si="22"/>
        <v>6076</v>
      </c>
      <c r="FF47" s="65">
        <f t="shared" si="22"/>
        <v>6115</v>
      </c>
      <c r="FG47" s="65">
        <f t="shared" si="22"/>
        <v>6154</v>
      </c>
      <c r="FH47" s="65">
        <f t="shared" si="22"/>
        <v>6193</v>
      </c>
      <c r="FI47" s="65">
        <f t="shared" si="22"/>
        <v>6232</v>
      </c>
      <c r="FJ47" s="65">
        <f t="shared" si="22"/>
        <v>6271</v>
      </c>
      <c r="FK47" s="24"/>
    </row>
    <row r="48" spans="1:167" ht="15" outlineLevel="2" x14ac:dyDescent="0.25">
      <c r="A48" s="54"/>
      <c r="B48" s="54" t="s">
        <v>57</v>
      </c>
      <c r="C48" s="54"/>
      <c r="D48" s="54"/>
      <c r="E48" s="54"/>
      <c r="F48" s="65">
        <f t="shared" si="13"/>
        <v>32</v>
      </c>
      <c r="G48" s="65">
        <f t="shared" ref="F48:U84" si="24">G47+1</f>
        <v>71</v>
      </c>
      <c r="H48" s="65">
        <f t="shared" si="24"/>
        <v>110</v>
      </c>
      <c r="I48" s="65">
        <f t="shared" si="24"/>
        <v>149</v>
      </c>
      <c r="J48" s="65">
        <f t="shared" si="24"/>
        <v>188</v>
      </c>
      <c r="K48" s="65">
        <f t="shared" si="24"/>
        <v>227</v>
      </c>
      <c r="L48" s="65">
        <f t="shared" si="24"/>
        <v>266</v>
      </c>
      <c r="M48" s="65">
        <f t="shared" si="24"/>
        <v>305</v>
      </c>
      <c r="N48" s="65">
        <f t="shared" si="24"/>
        <v>344</v>
      </c>
      <c r="O48" s="65">
        <f t="shared" si="24"/>
        <v>383</v>
      </c>
      <c r="P48" s="65">
        <f t="shared" si="24"/>
        <v>422</v>
      </c>
      <c r="Q48" s="65">
        <f t="shared" si="24"/>
        <v>461</v>
      </c>
      <c r="R48" s="65">
        <f t="shared" si="24"/>
        <v>500</v>
      </c>
      <c r="S48" s="65">
        <f t="shared" si="24"/>
        <v>539</v>
      </c>
      <c r="T48" s="65">
        <f t="shared" si="24"/>
        <v>578</v>
      </c>
      <c r="U48" s="65">
        <f t="shared" si="24"/>
        <v>617</v>
      </c>
      <c r="V48" s="65">
        <f t="shared" si="23"/>
        <v>656</v>
      </c>
      <c r="W48" s="65">
        <f t="shared" si="14"/>
        <v>695</v>
      </c>
      <c r="X48" s="65">
        <f t="shared" si="14"/>
        <v>734</v>
      </c>
      <c r="Y48" s="65">
        <f t="shared" si="14"/>
        <v>773</v>
      </c>
      <c r="Z48" s="65">
        <f t="shared" si="14"/>
        <v>812</v>
      </c>
      <c r="AA48" s="65">
        <f t="shared" si="14"/>
        <v>851</v>
      </c>
      <c r="AB48" s="65">
        <f t="shared" si="14"/>
        <v>890</v>
      </c>
      <c r="AC48" s="65">
        <f t="shared" si="14"/>
        <v>929</v>
      </c>
      <c r="AD48" s="65">
        <f t="shared" si="14"/>
        <v>968</v>
      </c>
      <c r="AE48" s="65">
        <f t="shared" si="14"/>
        <v>1007</v>
      </c>
      <c r="AF48" s="65">
        <f t="shared" si="14"/>
        <v>1046</v>
      </c>
      <c r="AG48" s="65">
        <f t="shared" si="14"/>
        <v>1085</v>
      </c>
      <c r="AH48" s="65">
        <f t="shared" si="14"/>
        <v>1124</v>
      </c>
      <c r="AI48" s="65">
        <f t="shared" si="14"/>
        <v>1163</v>
      </c>
      <c r="AJ48" s="65">
        <f t="shared" si="14"/>
        <v>1202</v>
      </c>
      <c r="AK48" s="65">
        <f t="shared" si="14"/>
        <v>1241</v>
      </c>
      <c r="AL48" s="65">
        <f t="shared" si="14"/>
        <v>1280</v>
      </c>
      <c r="AM48" s="65">
        <f t="shared" si="15"/>
        <v>1319</v>
      </c>
      <c r="AN48" s="65">
        <f t="shared" si="15"/>
        <v>1358</v>
      </c>
      <c r="AO48" s="65">
        <f t="shared" si="15"/>
        <v>1397</v>
      </c>
      <c r="AP48" s="65">
        <f t="shared" si="15"/>
        <v>1436</v>
      </c>
      <c r="AQ48" s="65">
        <f t="shared" si="15"/>
        <v>1475</v>
      </c>
      <c r="AR48" s="65">
        <f t="shared" si="15"/>
        <v>1514</v>
      </c>
      <c r="AS48" s="65">
        <f t="shared" si="15"/>
        <v>1553</v>
      </c>
      <c r="AT48" s="65">
        <f t="shared" si="15"/>
        <v>1592</v>
      </c>
      <c r="AU48" s="65">
        <f t="shared" si="15"/>
        <v>1631</v>
      </c>
      <c r="AV48" s="65">
        <f t="shared" si="15"/>
        <v>1670</v>
      </c>
      <c r="AW48" s="65">
        <f t="shared" si="15"/>
        <v>1709</v>
      </c>
      <c r="AX48" s="65">
        <f t="shared" si="15"/>
        <v>1748</v>
      </c>
      <c r="AY48" s="65">
        <f t="shared" si="15"/>
        <v>1787</v>
      </c>
      <c r="AZ48" s="65">
        <f t="shared" si="15"/>
        <v>1826</v>
      </c>
      <c r="BA48" s="65">
        <f t="shared" si="15"/>
        <v>1865</v>
      </c>
      <c r="BB48" s="65">
        <f t="shared" si="15"/>
        <v>1904</v>
      </c>
      <c r="BC48" s="65">
        <f t="shared" si="16"/>
        <v>1943</v>
      </c>
      <c r="BD48" s="65">
        <f t="shared" si="16"/>
        <v>1982</v>
      </c>
      <c r="BE48" s="65">
        <f t="shared" si="16"/>
        <v>2021</v>
      </c>
      <c r="BF48" s="65">
        <f t="shared" si="16"/>
        <v>2060</v>
      </c>
      <c r="BG48" s="65">
        <f t="shared" si="16"/>
        <v>2099</v>
      </c>
      <c r="BH48" s="65">
        <f t="shared" si="16"/>
        <v>2138</v>
      </c>
      <c r="BI48" s="65">
        <f t="shared" si="16"/>
        <v>2177</v>
      </c>
      <c r="BJ48" s="65">
        <f t="shared" si="16"/>
        <v>2216</v>
      </c>
      <c r="BK48" s="65">
        <f t="shared" si="16"/>
        <v>2255</v>
      </c>
      <c r="BL48" s="65">
        <f t="shared" si="16"/>
        <v>2294</v>
      </c>
      <c r="BM48" s="65">
        <f t="shared" si="16"/>
        <v>2333</v>
      </c>
      <c r="BN48" s="65">
        <f t="shared" si="16"/>
        <v>2372</v>
      </c>
      <c r="BO48" s="65">
        <f t="shared" si="16"/>
        <v>2411</v>
      </c>
      <c r="BP48" s="65">
        <f t="shared" si="16"/>
        <v>2450</v>
      </c>
      <c r="BQ48" s="65">
        <f t="shared" si="16"/>
        <v>2489</v>
      </c>
      <c r="BR48" s="65">
        <f t="shared" si="16"/>
        <v>2528</v>
      </c>
      <c r="BS48" s="65">
        <f t="shared" si="17"/>
        <v>2567</v>
      </c>
      <c r="BT48" s="65">
        <f t="shared" si="17"/>
        <v>2606</v>
      </c>
      <c r="BU48" s="65">
        <f t="shared" si="17"/>
        <v>2645</v>
      </c>
      <c r="BV48" s="65">
        <f t="shared" si="17"/>
        <v>2684</v>
      </c>
      <c r="BW48" s="65">
        <f t="shared" si="17"/>
        <v>2723</v>
      </c>
      <c r="BX48" s="65">
        <f t="shared" si="17"/>
        <v>2762</v>
      </c>
      <c r="BY48" s="65">
        <f t="shared" si="17"/>
        <v>2801</v>
      </c>
      <c r="BZ48" s="65">
        <f t="shared" si="17"/>
        <v>2840</v>
      </c>
      <c r="CA48" s="65">
        <f t="shared" si="17"/>
        <v>2879</v>
      </c>
      <c r="CB48" s="65">
        <f t="shared" si="17"/>
        <v>2918</v>
      </c>
      <c r="CC48" s="65">
        <f t="shared" si="17"/>
        <v>2957</v>
      </c>
      <c r="CD48" s="65">
        <f t="shared" si="17"/>
        <v>2996</v>
      </c>
      <c r="CE48" s="65">
        <f t="shared" si="17"/>
        <v>3035</v>
      </c>
      <c r="CF48" s="65">
        <f t="shared" si="17"/>
        <v>3074</v>
      </c>
      <c r="CG48" s="65">
        <f t="shared" si="17"/>
        <v>3113</v>
      </c>
      <c r="CH48" s="65">
        <f t="shared" si="17"/>
        <v>3152</v>
      </c>
      <c r="CI48" s="65">
        <f t="shared" si="18"/>
        <v>3191</v>
      </c>
      <c r="CJ48" s="65">
        <f t="shared" si="18"/>
        <v>3230</v>
      </c>
      <c r="CK48" s="65">
        <f t="shared" si="18"/>
        <v>3269</v>
      </c>
      <c r="CL48" s="65">
        <f t="shared" si="18"/>
        <v>3308</v>
      </c>
      <c r="CM48" s="65">
        <f t="shared" si="18"/>
        <v>3347</v>
      </c>
      <c r="CN48" s="65">
        <f t="shared" si="18"/>
        <v>3386</v>
      </c>
      <c r="CO48" s="65">
        <f t="shared" si="18"/>
        <v>3425</v>
      </c>
      <c r="CP48" s="65">
        <f t="shared" si="18"/>
        <v>3464</v>
      </c>
      <c r="CQ48" s="65">
        <f t="shared" si="18"/>
        <v>3503</v>
      </c>
      <c r="CR48" s="65">
        <f t="shared" si="18"/>
        <v>3542</v>
      </c>
      <c r="CS48" s="65">
        <f t="shared" si="18"/>
        <v>3581</v>
      </c>
      <c r="CT48" s="65">
        <f t="shared" si="18"/>
        <v>3620</v>
      </c>
      <c r="CU48" s="65">
        <f t="shared" si="18"/>
        <v>3659</v>
      </c>
      <c r="CV48" s="65">
        <f t="shared" si="18"/>
        <v>3698</v>
      </c>
      <c r="CW48" s="65">
        <f t="shared" si="18"/>
        <v>3737</v>
      </c>
      <c r="CX48" s="65">
        <f t="shared" si="18"/>
        <v>3776</v>
      </c>
      <c r="CY48" s="65">
        <f t="shared" si="19"/>
        <v>3815</v>
      </c>
      <c r="CZ48" s="65">
        <f t="shared" si="19"/>
        <v>3854</v>
      </c>
      <c r="DA48" s="65">
        <f t="shared" si="19"/>
        <v>3893</v>
      </c>
      <c r="DB48" s="65">
        <f t="shared" si="19"/>
        <v>3932</v>
      </c>
      <c r="DC48" s="65">
        <f t="shared" si="19"/>
        <v>3971</v>
      </c>
      <c r="DD48" s="65">
        <f t="shared" si="19"/>
        <v>4010</v>
      </c>
      <c r="DE48" s="65">
        <f t="shared" si="19"/>
        <v>4049</v>
      </c>
      <c r="DF48" s="65">
        <f t="shared" si="19"/>
        <v>4088</v>
      </c>
      <c r="DG48" s="65">
        <f t="shared" si="19"/>
        <v>4127</v>
      </c>
      <c r="DH48" s="65">
        <f t="shared" si="19"/>
        <v>4166</v>
      </c>
      <c r="DI48" s="65">
        <f t="shared" si="19"/>
        <v>4205</v>
      </c>
      <c r="DJ48" s="65">
        <f t="shared" si="19"/>
        <v>4244</v>
      </c>
      <c r="DK48" s="65">
        <f t="shared" si="19"/>
        <v>4283</v>
      </c>
      <c r="DL48" s="65">
        <f t="shared" si="19"/>
        <v>4322</v>
      </c>
      <c r="DM48" s="65">
        <f t="shared" si="19"/>
        <v>4361</v>
      </c>
      <c r="DN48" s="65">
        <f t="shared" si="19"/>
        <v>4400</v>
      </c>
      <c r="DO48" s="65">
        <f t="shared" si="20"/>
        <v>4439</v>
      </c>
      <c r="DP48" s="65">
        <f t="shared" si="20"/>
        <v>4478</v>
      </c>
      <c r="DQ48" s="65">
        <f t="shared" si="20"/>
        <v>4517</v>
      </c>
      <c r="DR48" s="65">
        <f t="shared" si="20"/>
        <v>4556</v>
      </c>
      <c r="DS48" s="65">
        <f t="shared" si="20"/>
        <v>4595</v>
      </c>
      <c r="DT48" s="65">
        <f t="shared" si="20"/>
        <v>4634</v>
      </c>
      <c r="DU48" s="65">
        <f t="shared" si="20"/>
        <v>4673</v>
      </c>
      <c r="DV48" s="65">
        <f t="shared" si="20"/>
        <v>4712</v>
      </c>
      <c r="DW48" s="65">
        <f t="shared" si="20"/>
        <v>4751</v>
      </c>
      <c r="DX48" s="65">
        <f t="shared" si="20"/>
        <v>4790</v>
      </c>
      <c r="DY48" s="65">
        <f t="shared" si="20"/>
        <v>4829</v>
      </c>
      <c r="DZ48" s="65">
        <f t="shared" si="20"/>
        <v>4868</v>
      </c>
      <c r="EA48" s="65">
        <f t="shared" si="20"/>
        <v>4907</v>
      </c>
      <c r="EB48" s="65">
        <f t="shared" si="20"/>
        <v>4946</v>
      </c>
      <c r="EC48" s="65">
        <f t="shared" si="20"/>
        <v>4985</v>
      </c>
      <c r="ED48" s="65">
        <f t="shared" si="20"/>
        <v>5024</v>
      </c>
      <c r="EE48" s="65">
        <f t="shared" si="21"/>
        <v>5063</v>
      </c>
      <c r="EF48" s="65">
        <f t="shared" si="21"/>
        <v>5102</v>
      </c>
      <c r="EG48" s="65">
        <f t="shared" si="21"/>
        <v>5141</v>
      </c>
      <c r="EH48" s="65">
        <f t="shared" si="21"/>
        <v>5180</v>
      </c>
      <c r="EI48" s="65">
        <f t="shared" si="21"/>
        <v>5219</v>
      </c>
      <c r="EJ48" s="65">
        <f t="shared" si="21"/>
        <v>5258</v>
      </c>
      <c r="EK48" s="65">
        <f t="shared" si="21"/>
        <v>5297</v>
      </c>
      <c r="EL48" s="65">
        <f t="shared" si="21"/>
        <v>5336</v>
      </c>
      <c r="EM48" s="65">
        <f t="shared" si="21"/>
        <v>5375</v>
      </c>
      <c r="EN48" s="65">
        <f t="shared" si="21"/>
        <v>5414</v>
      </c>
      <c r="EO48" s="65">
        <f t="shared" si="21"/>
        <v>5453</v>
      </c>
      <c r="EP48" s="65">
        <f t="shared" si="21"/>
        <v>5492</v>
      </c>
      <c r="EQ48" s="65">
        <f t="shared" si="21"/>
        <v>5531</v>
      </c>
      <c r="ER48" s="65">
        <f t="shared" si="21"/>
        <v>5570</v>
      </c>
      <c r="ES48" s="65">
        <f t="shared" si="21"/>
        <v>5609</v>
      </c>
      <c r="ET48" s="65">
        <f t="shared" si="21"/>
        <v>5648</v>
      </c>
      <c r="EU48" s="65">
        <f t="shared" si="22"/>
        <v>5687</v>
      </c>
      <c r="EV48" s="65">
        <f t="shared" si="22"/>
        <v>5726</v>
      </c>
      <c r="EW48" s="65">
        <f t="shared" si="22"/>
        <v>5765</v>
      </c>
      <c r="EX48" s="65">
        <f t="shared" si="22"/>
        <v>5804</v>
      </c>
      <c r="EY48" s="65">
        <f t="shared" si="22"/>
        <v>5843</v>
      </c>
      <c r="EZ48" s="65">
        <f t="shared" si="22"/>
        <v>5882</v>
      </c>
      <c r="FA48" s="65">
        <f t="shared" si="22"/>
        <v>5921</v>
      </c>
      <c r="FB48" s="65">
        <f t="shared" si="22"/>
        <v>5960</v>
      </c>
      <c r="FC48" s="65">
        <f t="shared" si="22"/>
        <v>5999</v>
      </c>
      <c r="FD48" s="65">
        <f t="shared" si="22"/>
        <v>6038</v>
      </c>
      <c r="FE48" s="65">
        <f t="shared" si="22"/>
        <v>6077</v>
      </c>
      <c r="FF48" s="65">
        <f t="shared" si="22"/>
        <v>6116</v>
      </c>
      <c r="FG48" s="65">
        <f t="shared" si="22"/>
        <v>6155</v>
      </c>
      <c r="FH48" s="65">
        <f t="shared" si="22"/>
        <v>6194</v>
      </c>
      <c r="FI48" s="65">
        <f t="shared" si="22"/>
        <v>6233</v>
      </c>
      <c r="FJ48" s="65">
        <f t="shared" si="22"/>
        <v>6272</v>
      </c>
      <c r="FK48" s="24"/>
    </row>
    <row r="49" spans="1:167" ht="15" outlineLevel="2" x14ac:dyDescent="0.25">
      <c r="A49" s="54"/>
      <c r="B49" s="54" t="s">
        <v>58</v>
      </c>
      <c r="C49" s="54"/>
      <c r="D49" s="54"/>
      <c r="E49" s="54"/>
      <c r="F49" s="65">
        <f t="shared" si="24"/>
        <v>33</v>
      </c>
      <c r="G49" s="65">
        <f t="shared" si="24"/>
        <v>72</v>
      </c>
      <c r="H49" s="65">
        <f t="shared" si="24"/>
        <v>111</v>
      </c>
      <c r="I49" s="65">
        <f t="shared" si="24"/>
        <v>150</v>
      </c>
      <c r="J49" s="65">
        <f t="shared" si="24"/>
        <v>189</v>
      </c>
      <c r="K49" s="65">
        <f t="shared" si="24"/>
        <v>228</v>
      </c>
      <c r="L49" s="65">
        <f t="shared" si="24"/>
        <v>267</v>
      </c>
      <c r="M49" s="65">
        <f t="shared" si="24"/>
        <v>306</v>
      </c>
      <c r="N49" s="65">
        <f t="shared" si="24"/>
        <v>345</v>
      </c>
      <c r="O49" s="65">
        <f t="shared" si="24"/>
        <v>384</v>
      </c>
      <c r="P49" s="65">
        <f t="shared" si="24"/>
        <v>423</v>
      </c>
      <c r="Q49" s="65">
        <f t="shared" si="24"/>
        <v>462</v>
      </c>
      <c r="R49" s="65">
        <f t="shared" si="24"/>
        <v>501</v>
      </c>
      <c r="S49" s="65">
        <f t="shared" si="24"/>
        <v>540</v>
      </c>
      <c r="T49" s="65">
        <f t="shared" si="24"/>
        <v>579</v>
      </c>
      <c r="U49" s="65">
        <f t="shared" si="24"/>
        <v>618</v>
      </c>
      <c r="V49" s="65">
        <f t="shared" si="23"/>
        <v>657</v>
      </c>
      <c r="W49" s="65">
        <f t="shared" si="14"/>
        <v>696</v>
      </c>
      <c r="X49" s="65">
        <f t="shared" si="14"/>
        <v>735</v>
      </c>
      <c r="Y49" s="65">
        <f t="shared" si="14"/>
        <v>774</v>
      </c>
      <c r="Z49" s="65">
        <f t="shared" si="14"/>
        <v>813</v>
      </c>
      <c r="AA49" s="65">
        <f t="shared" si="14"/>
        <v>852</v>
      </c>
      <c r="AB49" s="65">
        <f t="shared" si="14"/>
        <v>891</v>
      </c>
      <c r="AC49" s="65">
        <f t="shared" si="14"/>
        <v>930</v>
      </c>
      <c r="AD49" s="65">
        <f t="shared" si="14"/>
        <v>969</v>
      </c>
      <c r="AE49" s="65">
        <f t="shared" si="14"/>
        <v>1008</v>
      </c>
      <c r="AF49" s="65">
        <f t="shared" si="14"/>
        <v>1047</v>
      </c>
      <c r="AG49" s="65">
        <f t="shared" si="14"/>
        <v>1086</v>
      </c>
      <c r="AH49" s="65">
        <f t="shared" si="14"/>
        <v>1125</v>
      </c>
      <c r="AI49" s="65">
        <f t="shared" si="14"/>
        <v>1164</v>
      </c>
      <c r="AJ49" s="65">
        <f t="shared" si="14"/>
        <v>1203</v>
      </c>
      <c r="AK49" s="65">
        <f t="shared" ref="AK49:AZ82" si="25">AK48+1</f>
        <v>1242</v>
      </c>
      <c r="AL49" s="65">
        <f t="shared" si="25"/>
        <v>1281</v>
      </c>
      <c r="AM49" s="65">
        <f t="shared" si="15"/>
        <v>1320</v>
      </c>
      <c r="AN49" s="65">
        <f t="shared" si="15"/>
        <v>1359</v>
      </c>
      <c r="AO49" s="65">
        <f t="shared" si="15"/>
        <v>1398</v>
      </c>
      <c r="AP49" s="65">
        <f t="shared" si="15"/>
        <v>1437</v>
      </c>
      <c r="AQ49" s="65">
        <f t="shared" si="15"/>
        <v>1476</v>
      </c>
      <c r="AR49" s="65">
        <f t="shared" si="15"/>
        <v>1515</v>
      </c>
      <c r="AS49" s="65">
        <f t="shared" si="15"/>
        <v>1554</v>
      </c>
      <c r="AT49" s="65">
        <f t="shared" si="15"/>
        <v>1593</v>
      </c>
      <c r="AU49" s="65">
        <f t="shared" si="15"/>
        <v>1632</v>
      </c>
      <c r="AV49" s="65">
        <f t="shared" si="15"/>
        <v>1671</v>
      </c>
      <c r="AW49" s="65">
        <f t="shared" si="15"/>
        <v>1710</v>
      </c>
      <c r="AX49" s="65">
        <f t="shared" si="15"/>
        <v>1749</v>
      </c>
      <c r="AY49" s="65">
        <f t="shared" si="15"/>
        <v>1788</v>
      </c>
      <c r="AZ49" s="65">
        <f t="shared" si="15"/>
        <v>1827</v>
      </c>
      <c r="BA49" s="65">
        <f t="shared" ref="BA49:BP82" si="26">BA48+1</f>
        <v>1866</v>
      </c>
      <c r="BB49" s="65">
        <f t="shared" si="26"/>
        <v>1905</v>
      </c>
      <c r="BC49" s="65">
        <f t="shared" si="16"/>
        <v>1944</v>
      </c>
      <c r="BD49" s="65">
        <f t="shared" si="16"/>
        <v>1983</v>
      </c>
      <c r="BE49" s="65">
        <f t="shared" si="16"/>
        <v>2022</v>
      </c>
      <c r="BF49" s="65">
        <f t="shared" si="16"/>
        <v>2061</v>
      </c>
      <c r="BG49" s="65">
        <f t="shared" si="16"/>
        <v>2100</v>
      </c>
      <c r="BH49" s="65">
        <f t="shared" si="16"/>
        <v>2139</v>
      </c>
      <c r="BI49" s="65">
        <f t="shared" si="16"/>
        <v>2178</v>
      </c>
      <c r="BJ49" s="65">
        <f t="shared" si="16"/>
        <v>2217</v>
      </c>
      <c r="BK49" s="65">
        <f t="shared" si="16"/>
        <v>2256</v>
      </c>
      <c r="BL49" s="65">
        <f t="shared" si="16"/>
        <v>2295</v>
      </c>
      <c r="BM49" s="65">
        <f t="shared" si="16"/>
        <v>2334</v>
      </c>
      <c r="BN49" s="65">
        <f t="shared" si="16"/>
        <v>2373</v>
      </c>
      <c r="BO49" s="65">
        <f t="shared" si="16"/>
        <v>2412</v>
      </c>
      <c r="BP49" s="65">
        <f t="shared" si="16"/>
        <v>2451</v>
      </c>
      <c r="BQ49" s="65">
        <f t="shared" ref="BQ49:CF82" si="27">BQ48+1</f>
        <v>2490</v>
      </c>
      <c r="BR49" s="65">
        <f t="shared" si="27"/>
        <v>2529</v>
      </c>
      <c r="BS49" s="65">
        <f t="shared" si="17"/>
        <v>2568</v>
      </c>
      <c r="BT49" s="65">
        <f t="shared" si="17"/>
        <v>2607</v>
      </c>
      <c r="BU49" s="65">
        <f t="shared" si="17"/>
        <v>2646</v>
      </c>
      <c r="BV49" s="65">
        <f t="shared" si="17"/>
        <v>2685</v>
      </c>
      <c r="BW49" s="65">
        <f t="shared" si="17"/>
        <v>2724</v>
      </c>
      <c r="BX49" s="65">
        <f t="shared" si="17"/>
        <v>2763</v>
      </c>
      <c r="BY49" s="65">
        <f t="shared" si="17"/>
        <v>2802</v>
      </c>
      <c r="BZ49" s="65">
        <f t="shared" si="17"/>
        <v>2841</v>
      </c>
      <c r="CA49" s="65">
        <f t="shared" si="17"/>
        <v>2880</v>
      </c>
      <c r="CB49" s="65">
        <f t="shared" si="17"/>
        <v>2919</v>
      </c>
      <c r="CC49" s="65">
        <f t="shared" si="17"/>
        <v>2958</v>
      </c>
      <c r="CD49" s="65">
        <f t="shared" si="17"/>
        <v>2997</v>
      </c>
      <c r="CE49" s="65">
        <f t="shared" si="17"/>
        <v>3036</v>
      </c>
      <c r="CF49" s="65">
        <f t="shared" si="17"/>
        <v>3075</v>
      </c>
      <c r="CG49" s="65">
        <f t="shared" ref="CG49:CV82" si="28">CG48+1</f>
        <v>3114</v>
      </c>
      <c r="CH49" s="65">
        <f t="shared" si="28"/>
        <v>3153</v>
      </c>
      <c r="CI49" s="65">
        <f t="shared" si="18"/>
        <v>3192</v>
      </c>
      <c r="CJ49" s="65">
        <f t="shared" si="18"/>
        <v>3231</v>
      </c>
      <c r="CK49" s="65">
        <f t="shared" si="18"/>
        <v>3270</v>
      </c>
      <c r="CL49" s="65">
        <f t="shared" si="18"/>
        <v>3309</v>
      </c>
      <c r="CM49" s="65">
        <f t="shared" si="18"/>
        <v>3348</v>
      </c>
      <c r="CN49" s="65">
        <f t="shared" si="18"/>
        <v>3387</v>
      </c>
      <c r="CO49" s="65">
        <f t="shared" si="18"/>
        <v>3426</v>
      </c>
      <c r="CP49" s="65">
        <f t="shared" si="18"/>
        <v>3465</v>
      </c>
      <c r="CQ49" s="65">
        <f t="shared" si="18"/>
        <v>3504</v>
      </c>
      <c r="CR49" s="65">
        <f t="shared" si="18"/>
        <v>3543</v>
      </c>
      <c r="CS49" s="65">
        <f t="shared" si="18"/>
        <v>3582</v>
      </c>
      <c r="CT49" s="65">
        <f t="shared" si="18"/>
        <v>3621</v>
      </c>
      <c r="CU49" s="65">
        <f t="shared" si="18"/>
        <v>3660</v>
      </c>
      <c r="CV49" s="65">
        <f t="shared" si="18"/>
        <v>3699</v>
      </c>
      <c r="CW49" s="65">
        <f t="shared" ref="CW49:DL82" si="29">CW48+1</f>
        <v>3738</v>
      </c>
      <c r="CX49" s="65">
        <f t="shared" si="29"/>
        <v>3777</v>
      </c>
      <c r="CY49" s="65">
        <f t="shared" si="19"/>
        <v>3816</v>
      </c>
      <c r="CZ49" s="65">
        <f t="shared" si="19"/>
        <v>3855</v>
      </c>
      <c r="DA49" s="65">
        <f t="shared" si="19"/>
        <v>3894</v>
      </c>
      <c r="DB49" s="65">
        <f t="shared" si="19"/>
        <v>3933</v>
      </c>
      <c r="DC49" s="65">
        <f t="shared" si="19"/>
        <v>3972</v>
      </c>
      <c r="DD49" s="65">
        <f t="shared" si="19"/>
        <v>4011</v>
      </c>
      <c r="DE49" s="65">
        <f t="shared" si="19"/>
        <v>4050</v>
      </c>
      <c r="DF49" s="65">
        <f t="shared" si="19"/>
        <v>4089</v>
      </c>
      <c r="DG49" s="65">
        <f t="shared" si="19"/>
        <v>4128</v>
      </c>
      <c r="DH49" s="65">
        <f t="shared" si="19"/>
        <v>4167</v>
      </c>
      <c r="DI49" s="65">
        <f t="shared" si="19"/>
        <v>4206</v>
      </c>
      <c r="DJ49" s="65">
        <f t="shared" si="19"/>
        <v>4245</v>
      </c>
      <c r="DK49" s="65">
        <f t="shared" si="19"/>
        <v>4284</v>
      </c>
      <c r="DL49" s="65">
        <f t="shared" si="19"/>
        <v>4323</v>
      </c>
      <c r="DM49" s="65">
        <f t="shared" ref="DM49:EB82" si="30">DM48+1</f>
        <v>4362</v>
      </c>
      <c r="DN49" s="65">
        <f t="shared" si="30"/>
        <v>4401</v>
      </c>
      <c r="DO49" s="65">
        <f t="shared" si="20"/>
        <v>4440</v>
      </c>
      <c r="DP49" s="65">
        <f t="shared" si="20"/>
        <v>4479</v>
      </c>
      <c r="DQ49" s="65">
        <f t="shared" si="20"/>
        <v>4518</v>
      </c>
      <c r="DR49" s="65">
        <f t="shared" si="20"/>
        <v>4557</v>
      </c>
      <c r="DS49" s="65">
        <f t="shared" si="20"/>
        <v>4596</v>
      </c>
      <c r="DT49" s="65">
        <f t="shared" si="20"/>
        <v>4635</v>
      </c>
      <c r="DU49" s="65">
        <f t="shared" si="20"/>
        <v>4674</v>
      </c>
      <c r="DV49" s="65">
        <f t="shared" si="20"/>
        <v>4713</v>
      </c>
      <c r="DW49" s="65">
        <f t="shared" si="20"/>
        <v>4752</v>
      </c>
      <c r="DX49" s="65">
        <f t="shared" si="20"/>
        <v>4791</v>
      </c>
      <c r="DY49" s="65">
        <f t="shared" si="20"/>
        <v>4830</v>
      </c>
      <c r="DZ49" s="65">
        <f t="shared" si="20"/>
        <v>4869</v>
      </c>
      <c r="EA49" s="65">
        <f t="shared" si="20"/>
        <v>4908</v>
      </c>
      <c r="EB49" s="65">
        <f t="shared" si="20"/>
        <v>4947</v>
      </c>
      <c r="EC49" s="65">
        <f t="shared" ref="EC49:ER82" si="31">EC48+1</f>
        <v>4986</v>
      </c>
      <c r="ED49" s="65">
        <f t="shared" si="31"/>
        <v>5025</v>
      </c>
      <c r="EE49" s="65">
        <f t="shared" si="21"/>
        <v>5064</v>
      </c>
      <c r="EF49" s="65">
        <f t="shared" si="21"/>
        <v>5103</v>
      </c>
      <c r="EG49" s="65">
        <f t="shared" si="21"/>
        <v>5142</v>
      </c>
      <c r="EH49" s="65">
        <f t="shared" si="21"/>
        <v>5181</v>
      </c>
      <c r="EI49" s="65">
        <f t="shared" si="21"/>
        <v>5220</v>
      </c>
      <c r="EJ49" s="65">
        <f t="shared" si="21"/>
        <v>5259</v>
      </c>
      <c r="EK49" s="65">
        <f t="shared" si="21"/>
        <v>5298</v>
      </c>
      <c r="EL49" s="65">
        <f t="shared" si="21"/>
        <v>5337</v>
      </c>
      <c r="EM49" s="65">
        <f t="shared" si="21"/>
        <v>5376</v>
      </c>
      <c r="EN49" s="65">
        <f t="shared" si="21"/>
        <v>5415</v>
      </c>
      <c r="EO49" s="65">
        <f t="shared" si="21"/>
        <v>5454</v>
      </c>
      <c r="EP49" s="65">
        <f t="shared" si="21"/>
        <v>5493</v>
      </c>
      <c r="EQ49" s="65">
        <f t="shared" si="21"/>
        <v>5532</v>
      </c>
      <c r="ER49" s="65">
        <f t="shared" si="21"/>
        <v>5571</v>
      </c>
      <c r="ES49" s="65">
        <f t="shared" ref="ES49:FH78" si="32">ES48+1</f>
        <v>5610</v>
      </c>
      <c r="ET49" s="65">
        <f t="shared" si="32"/>
        <v>5649</v>
      </c>
      <c r="EU49" s="65">
        <f t="shared" si="22"/>
        <v>5688</v>
      </c>
      <c r="EV49" s="65">
        <f t="shared" si="22"/>
        <v>5727</v>
      </c>
      <c r="EW49" s="65">
        <f t="shared" si="22"/>
        <v>5766</v>
      </c>
      <c r="EX49" s="65">
        <f t="shared" si="22"/>
        <v>5805</v>
      </c>
      <c r="EY49" s="65">
        <f t="shared" si="22"/>
        <v>5844</v>
      </c>
      <c r="EZ49" s="65">
        <f t="shared" si="22"/>
        <v>5883</v>
      </c>
      <c r="FA49" s="65">
        <f t="shared" si="22"/>
        <v>5922</v>
      </c>
      <c r="FB49" s="65">
        <f t="shared" si="22"/>
        <v>5961</v>
      </c>
      <c r="FC49" s="65">
        <f t="shared" si="22"/>
        <v>6000</v>
      </c>
      <c r="FD49" s="65">
        <f t="shared" si="22"/>
        <v>6039</v>
      </c>
      <c r="FE49" s="65">
        <f t="shared" si="22"/>
        <v>6078</v>
      </c>
      <c r="FF49" s="65">
        <f t="shared" si="22"/>
        <v>6117</v>
      </c>
      <c r="FG49" s="65">
        <f t="shared" si="22"/>
        <v>6156</v>
      </c>
      <c r="FH49" s="65">
        <f t="shared" si="22"/>
        <v>6195</v>
      </c>
      <c r="FI49" s="65">
        <f t="shared" ref="FI49:FJ78" si="33">FI48+1</f>
        <v>6234</v>
      </c>
      <c r="FJ49" s="65">
        <f t="shared" si="33"/>
        <v>6273</v>
      </c>
      <c r="FK49" s="24"/>
    </row>
    <row r="50" spans="1:167" ht="15" outlineLevel="2" x14ac:dyDescent="0.25">
      <c r="A50" s="54"/>
      <c r="B50" s="54" t="s">
        <v>59</v>
      </c>
      <c r="C50" s="54"/>
      <c r="D50" s="54"/>
      <c r="E50" s="54"/>
      <c r="F50" s="65">
        <f t="shared" si="24"/>
        <v>34</v>
      </c>
      <c r="G50" s="65">
        <f t="shared" si="24"/>
        <v>73</v>
      </c>
      <c r="H50" s="65">
        <f t="shared" si="24"/>
        <v>112</v>
      </c>
      <c r="I50" s="65">
        <f t="shared" si="24"/>
        <v>151</v>
      </c>
      <c r="J50" s="65">
        <f t="shared" si="24"/>
        <v>190</v>
      </c>
      <c r="K50" s="65">
        <f t="shared" si="24"/>
        <v>229</v>
      </c>
      <c r="L50" s="65">
        <f t="shared" si="24"/>
        <v>268</v>
      </c>
      <c r="M50" s="65">
        <f t="shared" si="24"/>
        <v>307</v>
      </c>
      <c r="N50" s="65">
        <f t="shared" si="24"/>
        <v>346</v>
      </c>
      <c r="O50" s="65">
        <f t="shared" si="24"/>
        <v>385</v>
      </c>
      <c r="P50" s="65">
        <f t="shared" si="24"/>
        <v>424</v>
      </c>
      <c r="Q50" s="65">
        <f t="shared" si="24"/>
        <v>463</v>
      </c>
      <c r="R50" s="65">
        <f t="shared" si="24"/>
        <v>502</v>
      </c>
      <c r="S50" s="65">
        <f t="shared" si="24"/>
        <v>541</v>
      </c>
      <c r="T50" s="65">
        <f t="shared" si="24"/>
        <v>580</v>
      </c>
      <c r="U50" s="65">
        <f t="shared" si="24"/>
        <v>619</v>
      </c>
      <c r="V50" s="65">
        <f t="shared" si="23"/>
        <v>658</v>
      </c>
      <c r="W50" s="65">
        <f t="shared" si="23"/>
        <v>697</v>
      </c>
      <c r="X50" s="65">
        <f t="shared" si="23"/>
        <v>736</v>
      </c>
      <c r="Y50" s="65">
        <f t="shared" si="23"/>
        <v>775</v>
      </c>
      <c r="Z50" s="65">
        <f t="shared" si="23"/>
        <v>814</v>
      </c>
      <c r="AA50" s="65">
        <f t="shared" si="23"/>
        <v>853</v>
      </c>
      <c r="AB50" s="65">
        <f t="shared" si="23"/>
        <v>892</v>
      </c>
      <c r="AC50" s="65">
        <f t="shared" si="23"/>
        <v>931</v>
      </c>
      <c r="AD50" s="65">
        <f t="shared" si="23"/>
        <v>970</v>
      </c>
      <c r="AE50" s="65">
        <f t="shared" si="23"/>
        <v>1009</v>
      </c>
      <c r="AF50" s="65">
        <f t="shared" si="23"/>
        <v>1048</v>
      </c>
      <c r="AG50" s="65">
        <f t="shared" si="23"/>
        <v>1087</v>
      </c>
      <c r="AH50" s="65">
        <f t="shared" si="23"/>
        <v>1126</v>
      </c>
      <c r="AI50" s="65">
        <f t="shared" si="23"/>
        <v>1165</v>
      </c>
      <c r="AJ50" s="65">
        <f t="shared" si="23"/>
        <v>1204</v>
      </c>
      <c r="AK50" s="65">
        <f t="shared" si="25"/>
        <v>1243</v>
      </c>
      <c r="AL50" s="65">
        <f t="shared" si="25"/>
        <v>1282</v>
      </c>
      <c r="AM50" s="65">
        <f t="shared" si="25"/>
        <v>1321</v>
      </c>
      <c r="AN50" s="65">
        <f t="shared" si="25"/>
        <v>1360</v>
      </c>
      <c r="AO50" s="65">
        <f t="shared" si="25"/>
        <v>1399</v>
      </c>
      <c r="AP50" s="65">
        <f t="shared" si="25"/>
        <v>1438</v>
      </c>
      <c r="AQ50" s="65">
        <f t="shared" si="25"/>
        <v>1477</v>
      </c>
      <c r="AR50" s="65">
        <f t="shared" si="25"/>
        <v>1516</v>
      </c>
      <c r="AS50" s="65">
        <f t="shared" si="25"/>
        <v>1555</v>
      </c>
      <c r="AT50" s="65">
        <f t="shared" si="25"/>
        <v>1594</v>
      </c>
      <c r="AU50" s="65">
        <f t="shared" si="25"/>
        <v>1633</v>
      </c>
      <c r="AV50" s="65">
        <f t="shared" si="25"/>
        <v>1672</v>
      </c>
      <c r="AW50" s="65">
        <f t="shared" si="25"/>
        <v>1711</v>
      </c>
      <c r="AX50" s="65">
        <f t="shared" si="25"/>
        <v>1750</v>
      </c>
      <c r="AY50" s="65">
        <f t="shared" si="25"/>
        <v>1789</v>
      </c>
      <c r="AZ50" s="65">
        <f t="shared" si="25"/>
        <v>1828</v>
      </c>
      <c r="BA50" s="65">
        <f t="shared" si="26"/>
        <v>1867</v>
      </c>
      <c r="BB50" s="65">
        <f t="shared" si="26"/>
        <v>1906</v>
      </c>
      <c r="BC50" s="65">
        <f t="shared" si="26"/>
        <v>1945</v>
      </c>
      <c r="BD50" s="65">
        <f t="shared" si="26"/>
        <v>1984</v>
      </c>
      <c r="BE50" s="65">
        <f t="shared" si="26"/>
        <v>2023</v>
      </c>
      <c r="BF50" s="65">
        <f t="shared" si="26"/>
        <v>2062</v>
      </c>
      <c r="BG50" s="65">
        <f t="shared" si="26"/>
        <v>2101</v>
      </c>
      <c r="BH50" s="65">
        <f t="shared" si="26"/>
        <v>2140</v>
      </c>
      <c r="BI50" s="65">
        <f t="shared" si="26"/>
        <v>2179</v>
      </c>
      <c r="BJ50" s="65">
        <f t="shared" si="26"/>
        <v>2218</v>
      </c>
      <c r="BK50" s="65">
        <f t="shared" si="26"/>
        <v>2257</v>
      </c>
      <c r="BL50" s="65">
        <f t="shared" si="26"/>
        <v>2296</v>
      </c>
      <c r="BM50" s="65">
        <f t="shared" si="26"/>
        <v>2335</v>
      </c>
      <c r="BN50" s="65">
        <f t="shared" si="26"/>
        <v>2374</v>
      </c>
      <c r="BO50" s="65">
        <f t="shared" si="26"/>
        <v>2413</v>
      </c>
      <c r="BP50" s="65">
        <f t="shared" si="26"/>
        <v>2452</v>
      </c>
      <c r="BQ50" s="65">
        <f t="shared" si="27"/>
        <v>2491</v>
      </c>
      <c r="BR50" s="65">
        <f t="shared" si="27"/>
        <v>2530</v>
      </c>
      <c r="BS50" s="65">
        <f t="shared" si="27"/>
        <v>2569</v>
      </c>
      <c r="BT50" s="65">
        <f t="shared" si="27"/>
        <v>2608</v>
      </c>
      <c r="BU50" s="65">
        <f t="shared" si="27"/>
        <v>2647</v>
      </c>
      <c r="BV50" s="65">
        <f t="shared" si="27"/>
        <v>2686</v>
      </c>
      <c r="BW50" s="65">
        <f t="shared" si="27"/>
        <v>2725</v>
      </c>
      <c r="BX50" s="65">
        <f t="shared" si="27"/>
        <v>2764</v>
      </c>
      <c r="BY50" s="65">
        <f t="shared" si="27"/>
        <v>2803</v>
      </c>
      <c r="BZ50" s="65">
        <f t="shared" si="27"/>
        <v>2842</v>
      </c>
      <c r="CA50" s="65">
        <f t="shared" si="27"/>
        <v>2881</v>
      </c>
      <c r="CB50" s="65">
        <f t="shared" si="27"/>
        <v>2920</v>
      </c>
      <c r="CC50" s="65">
        <f t="shared" si="27"/>
        <v>2959</v>
      </c>
      <c r="CD50" s="65">
        <f t="shared" si="27"/>
        <v>2998</v>
      </c>
      <c r="CE50" s="65">
        <f t="shared" si="27"/>
        <v>3037</v>
      </c>
      <c r="CF50" s="65">
        <f t="shared" si="27"/>
        <v>3076</v>
      </c>
      <c r="CG50" s="65">
        <f t="shared" si="28"/>
        <v>3115</v>
      </c>
      <c r="CH50" s="65">
        <f t="shared" si="28"/>
        <v>3154</v>
      </c>
      <c r="CI50" s="65">
        <f t="shared" si="28"/>
        <v>3193</v>
      </c>
      <c r="CJ50" s="65">
        <f t="shared" si="28"/>
        <v>3232</v>
      </c>
      <c r="CK50" s="65">
        <f t="shared" si="28"/>
        <v>3271</v>
      </c>
      <c r="CL50" s="65">
        <f t="shared" si="28"/>
        <v>3310</v>
      </c>
      <c r="CM50" s="65">
        <f t="shared" si="28"/>
        <v>3349</v>
      </c>
      <c r="CN50" s="65">
        <f t="shared" si="28"/>
        <v>3388</v>
      </c>
      <c r="CO50" s="65">
        <f t="shared" si="28"/>
        <v>3427</v>
      </c>
      <c r="CP50" s="65">
        <f t="shared" si="28"/>
        <v>3466</v>
      </c>
      <c r="CQ50" s="65">
        <f t="shared" si="28"/>
        <v>3505</v>
      </c>
      <c r="CR50" s="65">
        <f t="shared" si="28"/>
        <v>3544</v>
      </c>
      <c r="CS50" s="65">
        <f t="shared" si="28"/>
        <v>3583</v>
      </c>
      <c r="CT50" s="65">
        <f t="shared" si="28"/>
        <v>3622</v>
      </c>
      <c r="CU50" s="65">
        <f t="shared" si="28"/>
        <v>3661</v>
      </c>
      <c r="CV50" s="65">
        <f t="shared" si="28"/>
        <v>3700</v>
      </c>
      <c r="CW50" s="65">
        <f t="shared" si="29"/>
        <v>3739</v>
      </c>
      <c r="CX50" s="65">
        <f t="shared" si="29"/>
        <v>3778</v>
      </c>
      <c r="CY50" s="65">
        <f t="shared" si="29"/>
        <v>3817</v>
      </c>
      <c r="CZ50" s="65">
        <f t="shared" si="29"/>
        <v>3856</v>
      </c>
      <c r="DA50" s="65">
        <f t="shared" si="29"/>
        <v>3895</v>
      </c>
      <c r="DB50" s="65">
        <f t="shared" si="29"/>
        <v>3934</v>
      </c>
      <c r="DC50" s="65">
        <f t="shared" si="29"/>
        <v>3973</v>
      </c>
      <c r="DD50" s="65">
        <f t="shared" si="29"/>
        <v>4012</v>
      </c>
      <c r="DE50" s="65">
        <f t="shared" si="29"/>
        <v>4051</v>
      </c>
      <c r="DF50" s="65">
        <f t="shared" si="29"/>
        <v>4090</v>
      </c>
      <c r="DG50" s="65">
        <f t="shared" si="29"/>
        <v>4129</v>
      </c>
      <c r="DH50" s="65">
        <f t="shared" si="29"/>
        <v>4168</v>
      </c>
      <c r="DI50" s="65">
        <f t="shared" si="29"/>
        <v>4207</v>
      </c>
      <c r="DJ50" s="65">
        <f t="shared" si="29"/>
        <v>4246</v>
      </c>
      <c r="DK50" s="65">
        <f t="shared" si="29"/>
        <v>4285</v>
      </c>
      <c r="DL50" s="65">
        <f t="shared" si="29"/>
        <v>4324</v>
      </c>
      <c r="DM50" s="65">
        <f t="shared" si="30"/>
        <v>4363</v>
      </c>
      <c r="DN50" s="65">
        <f t="shared" si="30"/>
        <v>4402</v>
      </c>
      <c r="DO50" s="65">
        <f t="shared" si="30"/>
        <v>4441</v>
      </c>
      <c r="DP50" s="65">
        <f t="shared" si="30"/>
        <v>4480</v>
      </c>
      <c r="DQ50" s="65">
        <f t="shared" si="30"/>
        <v>4519</v>
      </c>
      <c r="DR50" s="65">
        <f t="shared" si="30"/>
        <v>4558</v>
      </c>
      <c r="DS50" s="65">
        <f t="shared" si="30"/>
        <v>4597</v>
      </c>
      <c r="DT50" s="65">
        <f t="shared" si="30"/>
        <v>4636</v>
      </c>
      <c r="DU50" s="65">
        <f t="shared" si="30"/>
        <v>4675</v>
      </c>
      <c r="DV50" s="65">
        <f t="shared" si="30"/>
        <v>4714</v>
      </c>
      <c r="DW50" s="65">
        <f t="shared" si="30"/>
        <v>4753</v>
      </c>
      <c r="DX50" s="65">
        <f t="shared" si="30"/>
        <v>4792</v>
      </c>
      <c r="DY50" s="65">
        <f t="shared" si="30"/>
        <v>4831</v>
      </c>
      <c r="DZ50" s="65">
        <f t="shared" si="30"/>
        <v>4870</v>
      </c>
      <c r="EA50" s="65">
        <f t="shared" si="30"/>
        <v>4909</v>
      </c>
      <c r="EB50" s="65">
        <f t="shared" si="30"/>
        <v>4948</v>
      </c>
      <c r="EC50" s="65">
        <f t="shared" si="31"/>
        <v>4987</v>
      </c>
      <c r="ED50" s="65">
        <f t="shared" si="31"/>
        <v>5026</v>
      </c>
      <c r="EE50" s="65">
        <f t="shared" si="31"/>
        <v>5065</v>
      </c>
      <c r="EF50" s="65">
        <f t="shared" si="31"/>
        <v>5104</v>
      </c>
      <c r="EG50" s="65">
        <f t="shared" si="31"/>
        <v>5143</v>
      </c>
      <c r="EH50" s="65">
        <f t="shared" si="31"/>
        <v>5182</v>
      </c>
      <c r="EI50" s="65">
        <f t="shared" si="31"/>
        <v>5221</v>
      </c>
      <c r="EJ50" s="65">
        <f t="shared" si="31"/>
        <v>5260</v>
      </c>
      <c r="EK50" s="65">
        <f t="shared" si="31"/>
        <v>5299</v>
      </c>
      <c r="EL50" s="65">
        <f t="shared" si="31"/>
        <v>5338</v>
      </c>
      <c r="EM50" s="65">
        <f t="shared" si="31"/>
        <v>5377</v>
      </c>
      <c r="EN50" s="65">
        <f t="shared" si="31"/>
        <v>5416</v>
      </c>
      <c r="EO50" s="65">
        <f t="shared" si="31"/>
        <v>5455</v>
      </c>
      <c r="EP50" s="65">
        <f t="shared" si="31"/>
        <v>5494</v>
      </c>
      <c r="EQ50" s="65">
        <f t="shared" si="31"/>
        <v>5533</v>
      </c>
      <c r="ER50" s="65">
        <f t="shared" si="31"/>
        <v>5572</v>
      </c>
      <c r="ES50" s="65">
        <f t="shared" si="32"/>
        <v>5611</v>
      </c>
      <c r="ET50" s="65">
        <f t="shared" si="32"/>
        <v>5650</v>
      </c>
      <c r="EU50" s="65">
        <f t="shared" si="32"/>
        <v>5689</v>
      </c>
      <c r="EV50" s="65">
        <f t="shared" si="32"/>
        <v>5728</v>
      </c>
      <c r="EW50" s="65">
        <f t="shared" si="32"/>
        <v>5767</v>
      </c>
      <c r="EX50" s="65">
        <f t="shared" si="32"/>
        <v>5806</v>
      </c>
      <c r="EY50" s="65">
        <f t="shared" si="32"/>
        <v>5845</v>
      </c>
      <c r="EZ50" s="65">
        <f t="shared" si="32"/>
        <v>5884</v>
      </c>
      <c r="FA50" s="65">
        <f t="shared" si="32"/>
        <v>5923</v>
      </c>
      <c r="FB50" s="65">
        <f t="shared" si="32"/>
        <v>5962</v>
      </c>
      <c r="FC50" s="65">
        <f t="shared" si="32"/>
        <v>6001</v>
      </c>
      <c r="FD50" s="65">
        <f t="shared" si="32"/>
        <v>6040</v>
      </c>
      <c r="FE50" s="65">
        <f t="shared" si="32"/>
        <v>6079</v>
      </c>
      <c r="FF50" s="65">
        <f t="shared" si="32"/>
        <v>6118</v>
      </c>
      <c r="FG50" s="65">
        <f t="shared" si="32"/>
        <v>6157</v>
      </c>
      <c r="FH50" s="65">
        <f t="shared" si="32"/>
        <v>6196</v>
      </c>
      <c r="FI50" s="65">
        <f t="shared" si="33"/>
        <v>6235</v>
      </c>
      <c r="FJ50" s="65">
        <f t="shared" si="33"/>
        <v>6274</v>
      </c>
      <c r="FK50" s="24"/>
    </row>
    <row r="51" spans="1:167" ht="15" outlineLevel="2" x14ac:dyDescent="0.25">
      <c r="A51" s="54"/>
      <c r="B51" s="54" t="s">
        <v>60</v>
      </c>
      <c r="C51" s="54"/>
      <c r="D51" s="54"/>
      <c r="E51" s="54"/>
      <c r="F51" s="65">
        <f t="shared" si="24"/>
        <v>35</v>
      </c>
      <c r="G51" s="65">
        <f t="shared" si="24"/>
        <v>74</v>
      </c>
      <c r="H51" s="65">
        <f t="shared" si="24"/>
        <v>113</v>
      </c>
      <c r="I51" s="65">
        <f t="shared" si="24"/>
        <v>152</v>
      </c>
      <c r="J51" s="65">
        <f t="shared" si="24"/>
        <v>191</v>
      </c>
      <c r="K51" s="65">
        <f t="shared" si="24"/>
        <v>230</v>
      </c>
      <c r="L51" s="65">
        <f t="shared" si="24"/>
        <v>269</v>
      </c>
      <c r="M51" s="65">
        <f t="shared" si="24"/>
        <v>308</v>
      </c>
      <c r="N51" s="65">
        <f t="shared" si="24"/>
        <v>347</v>
      </c>
      <c r="O51" s="65">
        <f t="shared" si="24"/>
        <v>386</v>
      </c>
      <c r="P51" s="65">
        <f t="shared" si="24"/>
        <v>425</v>
      </c>
      <c r="Q51" s="65">
        <f t="shared" si="24"/>
        <v>464</v>
      </c>
      <c r="R51" s="65">
        <f t="shared" si="24"/>
        <v>503</v>
      </c>
      <c r="S51" s="65">
        <f t="shared" si="24"/>
        <v>542</v>
      </c>
      <c r="T51" s="65">
        <f t="shared" si="24"/>
        <v>581</v>
      </c>
      <c r="U51" s="65">
        <f t="shared" si="24"/>
        <v>620</v>
      </c>
      <c r="V51" s="65">
        <f t="shared" si="23"/>
        <v>659</v>
      </c>
      <c r="W51" s="65">
        <f t="shared" si="23"/>
        <v>698</v>
      </c>
      <c r="X51" s="65">
        <f t="shared" si="23"/>
        <v>737</v>
      </c>
      <c r="Y51" s="65">
        <f t="shared" si="23"/>
        <v>776</v>
      </c>
      <c r="Z51" s="65">
        <f t="shared" si="23"/>
        <v>815</v>
      </c>
      <c r="AA51" s="65">
        <f t="shared" si="23"/>
        <v>854</v>
      </c>
      <c r="AB51" s="65">
        <f t="shared" si="23"/>
        <v>893</v>
      </c>
      <c r="AC51" s="65">
        <f t="shared" si="23"/>
        <v>932</v>
      </c>
      <c r="AD51" s="65">
        <f t="shared" si="23"/>
        <v>971</v>
      </c>
      <c r="AE51" s="65">
        <f t="shared" si="23"/>
        <v>1010</v>
      </c>
      <c r="AF51" s="65">
        <f t="shared" si="23"/>
        <v>1049</v>
      </c>
      <c r="AG51" s="65">
        <f t="shared" si="23"/>
        <v>1088</v>
      </c>
      <c r="AH51" s="65">
        <f t="shared" si="23"/>
        <v>1127</v>
      </c>
      <c r="AI51" s="65">
        <f t="shared" si="23"/>
        <v>1166</v>
      </c>
      <c r="AJ51" s="65">
        <f t="shared" si="23"/>
        <v>1205</v>
      </c>
      <c r="AK51" s="65">
        <f t="shared" si="25"/>
        <v>1244</v>
      </c>
      <c r="AL51" s="65">
        <f t="shared" si="25"/>
        <v>1283</v>
      </c>
      <c r="AM51" s="65">
        <f t="shared" si="25"/>
        <v>1322</v>
      </c>
      <c r="AN51" s="65">
        <f t="shared" si="25"/>
        <v>1361</v>
      </c>
      <c r="AO51" s="65">
        <f t="shared" si="25"/>
        <v>1400</v>
      </c>
      <c r="AP51" s="65">
        <f t="shared" si="25"/>
        <v>1439</v>
      </c>
      <c r="AQ51" s="65">
        <f t="shared" si="25"/>
        <v>1478</v>
      </c>
      <c r="AR51" s="65">
        <f t="shared" si="25"/>
        <v>1517</v>
      </c>
      <c r="AS51" s="65">
        <f t="shared" si="25"/>
        <v>1556</v>
      </c>
      <c r="AT51" s="65">
        <f t="shared" si="25"/>
        <v>1595</v>
      </c>
      <c r="AU51" s="65">
        <f t="shared" si="25"/>
        <v>1634</v>
      </c>
      <c r="AV51" s="65">
        <f t="shared" si="25"/>
        <v>1673</v>
      </c>
      <c r="AW51" s="65">
        <f t="shared" si="25"/>
        <v>1712</v>
      </c>
      <c r="AX51" s="65">
        <f t="shared" si="25"/>
        <v>1751</v>
      </c>
      <c r="AY51" s="65">
        <f t="shared" si="25"/>
        <v>1790</v>
      </c>
      <c r="AZ51" s="65">
        <f t="shared" si="25"/>
        <v>1829</v>
      </c>
      <c r="BA51" s="65">
        <f t="shared" si="26"/>
        <v>1868</v>
      </c>
      <c r="BB51" s="65">
        <f t="shared" si="26"/>
        <v>1907</v>
      </c>
      <c r="BC51" s="65">
        <f t="shared" si="26"/>
        <v>1946</v>
      </c>
      <c r="BD51" s="65">
        <f t="shared" si="26"/>
        <v>1985</v>
      </c>
      <c r="BE51" s="65">
        <f t="shared" si="26"/>
        <v>2024</v>
      </c>
      <c r="BF51" s="65">
        <f t="shared" si="26"/>
        <v>2063</v>
      </c>
      <c r="BG51" s="65">
        <f t="shared" si="26"/>
        <v>2102</v>
      </c>
      <c r="BH51" s="65">
        <f t="shared" si="26"/>
        <v>2141</v>
      </c>
      <c r="BI51" s="65">
        <f t="shared" si="26"/>
        <v>2180</v>
      </c>
      <c r="BJ51" s="65">
        <f t="shared" si="26"/>
        <v>2219</v>
      </c>
      <c r="BK51" s="65">
        <f t="shared" si="26"/>
        <v>2258</v>
      </c>
      <c r="BL51" s="65">
        <f t="shared" si="26"/>
        <v>2297</v>
      </c>
      <c r="BM51" s="65">
        <f t="shared" si="26"/>
        <v>2336</v>
      </c>
      <c r="BN51" s="65">
        <f t="shared" si="26"/>
        <v>2375</v>
      </c>
      <c r="BO51" s="65">
        <f t="shared" si="26"/>
        <v>2414</v>
      </c>
      <c r="BP51" s="65">
        <f t="shared" si="26"/>
        <v>2453</v>
      </c>
      <c r="BQ51" s="65">
        <f t="shared" si="27"/>
        <v>2492</v>
      </c>
      <c r="BR51" s="65">
        <f t="shared" si="27"/>
        <v>2531</v>
      </c>
      <c r="BS51" s="65">
        <f t="shared" si="27"/>
        <v>2570</v>
      </c>
      <c r="BT51" s="65">
        <f t="shared" si="27"/>
        <v>2609</v>
      </c>
      <c r="BU51" s="65">
        <f t="shared" si="27"/>
        <v>2648</v>
      </c>
      <c r="BV51" s="65">
        <f t="shared" si="27"/>
        <v>2687</v>
      </c>
      <c r="BW51" s="65">
        <f t="shared" si="27"/>
        <v>2726</v>
      </c>
      <c r="BX51" s="65">
        <f t="shared" si="27"/>
        <v>2765</v>
      </c>
      <c r="BY51" s="65">
        <f t="shared" si="27"/>
        <v>2804</v>
      </c>
      <c r="BZ51" s="65">
        <f t="shared" si="27"/>
        <v>2843</v>
      </c>
      <c r="CA51" s="65">
        <f t="shared" si="27"/>
        <v>2882</v>
      </c>
      <c r="CB51" s="65">
        <f t="shared" si="27"/>
        <v>2921</v>
      </c>
      <c r="CC51" s="65">
        <f t="shared" si="27"/>
        <v>2960</v>
      </c>
      <c r="CD51" s="65">
        <f t="shared" si="27"/>
        <v>2999</v>
      </c>
      <c r="CE51" s="65">
        <f t="shared" si="27"/>
        <v>3038</v>
      </c>
      <c r="CF51" s="65">
        <f t="shared" si="27"/>
        <v>3077</v>
      </c>
      <c r="CG51" s="65">
        <f t="shared" si="28"/>
        <v>3116</v>
      </c>
      <c r="CH51" s="65">
        <f t="shared" si="28"/>
        <v>3155</v>
      </c>
      <c r="CI51" s="65">
        <f t="shared" si="28"/>
        <v>3194</v>
      </c>
      <c r="CJ51" s="65">
        <f t="shared" si="28"/>
        <v>3233</v>
      </c>
      <c r="CK51" s="65">
        <f t="shared" si="28"/>
        <v>3272</v>
      </c>
      <c r="CL51" s="65">
        <f t="shared" si="28"/>
        <v>3311</v>
      </c>
      <c r="CM51" s="65">
        <f t="shared" si="28"/>
        <v>3350</v>
      </c>
      <c r="CN51" s="65">
        <f t="shared" si="28"/>
        <v>3389</v>
      </c>
      <c r="CO51" s="65">
        <f t="shared" si="28"/>
        <v>3428</v>
      </c>
      <c r="CP51" s="65">
        <f t="shared" si="28"/>
        <v>3467</v>
      </c>
      <c r="CQ51" s="65">
        <f t="shared" si="28"/>
        <v>3506</v>
      </c>
      <c r="CR51" s="65">
        <f t="shared" si="28"/>
        <v>3545</v>
      </c>
      <c r="CS51" s="65">
        <f t="shared" si="28"/>
        <v>3584</v>
      </c>
      <c r="CT51" s="65">
        <f t="shared" si="28"/>
        <v>3623</v>
      </c>
      <c r="CU51" s="65">
        <f t="shared" si="28"/>
        <v>3662</v>
      </c>
      <c r="CV51" s="65">
        <f t="shared" si="28"/>
        <v>3701</v>
      </c>
      <c r="CW51" s="65">
        <f t="shared" si="29"/>
        <v>3740</v>
      </c>
      <c r="CX51" s="65">
        <f t="shared" si="29"/>
        <v>3779</v>
      </c>
      <c r="CY51" s="65">
        <f t="shared" si="29"/>
        <v>3818</v>
      </c>
      <c r="CZ51" s="65">
        <f t="shared" si="29"/>
        <v>3857</v>
      </c>
      <c r="DA51" s="65">
        <f t="shared" si="29"/>
        <v>3896</v>
      </c>
      <c r="DB51" s="65">
        <f t="shared" si="29"/>
        <v>3935</v>
      </c>
      <c r="DC51" s="65">
        <f t="shared" si="29"/>
        <v>3974</v>
      </c>
      <c r="DD51" s="65">
        <f t="shared" si="29"/>
        <v>4013</v>
      </c>
      <c r="DE51" s="65">
        <f t="shared" si="29"/>
        <v>4052</v>
      </c>
      <c r="DF51" s="65">
        <f t="shared" si="29"/>
        <v>4091</v>
      </c>
      <c r="DG51" s="65">
        <f t="shared" si="29"/>
        <v>4130</v>
      </c>
      <c r="DH51" s="65">
        <f t="shared" si="29"/>
        <v>4169</v>
      </c>
      <c r="DI51" s="65">
        <f t="shared" si="29"/>
        <v>4208</v>
      </c>
      <c r="DJ51" s="65">
        <f t="shared" si="29"/>
        <v>4247</v>
      </c>
      <c r="DK51" s="65">
        <f t="shared" si="29"/>
        <v>4286</v>
      </c>
      <c r="DL51" s="65">
        <f t="shared" si="29"/>
        <v>4325</v>
      </c>
      <c r="DM51" s="65">
        <f t="shared" si="30"/>
        <v>4364</v>
      </c>
      <c r="DN51" s="65">
        <f t="shared" si="30"/>
        <v>4403</v>
      </c>
      <c r="DO51" s="65">
        <f t="shared" si="30"/>
        <v>4442</v>
      </c>
      <c r="DP51" s="65">
        <f t="shared" si="30"/>
        <v>4481</v>
      </c>
      <c r="DQ51" s="65">
        <f t="shared" si="30"/>
        <v>4520</v>
      </c>
      <c r="DR51" s="65">
        <f t="shared" si="30"/>
        <v>4559</v>
      </c>
      <c r="DS51" s="65">
        <f t="shared" si="30"/>
        <v>4598</v>
      </c>
      <c r="DT51" s="65">
        <f t="shared" si="30"/>
        <v>4637</v>
      </c>
      <c r="DU51" s="65">
        <f t="shared" si="30"/>
        <v>4676</v>
      </c>
      <c r="DV51" s="65">
        <f t="shared" si="30"/>
        <v>4715</v>
      </c>
      <c r="DW51" s="65">
        <f t="shared" si="30"/>
        <v>4754</v>
      </c>
      <c r="DX51" s="65">
        <f t="shared" si="30"/>
        <v>4793</v>
      </c>
      <c r="DY51" s="65">
        <f t="shared" si="30"/>
        <v>4832</v>
      </c>
      <c r="DZ51" s="65">
        <f t="shared" si="30"/>
        <v>4871</v>
      </c>
      <c r="EA51" s="65">
        <f t="shared" si="30"/>
        <v>4910</v>
      </c>
      <c r="EB51" s="65">
        <f t="shared" si="30"/>
        <v>4949</v>
      </c>
      <c r="EC51" s="65">
        <f t="shared" si="31"/>
        <v>4988</v>
      </c>
      <c r="ED51" s="65">
        <f t="shared" si="31"/>
        <v>5027</v>
      </c>
      <c r="EE51" s="65">
        <f t="shared" si="31"/>
        <v>5066</v>
      </c>
      <c r="EF51" s="65">
        <f t="shared" si="31"/>
        <v>5105</v>
      </c>
      <c r="EG51" s="65">
        <f t="shared" si="31"/>
        <v>5144</v>
      </c>
      <c r="EH51" s="65">
        <f t="shared" si="31"/>
        <v>5183</v>
      </c>
      <c r="EI51" s="65">
        <f t="shared" si="31"/>
        <v>5222</v>
      </c>
      <c r="EJ51" s="65">
        <f t="shared" si="31"/>
        <v>5261</v>
      </c>
      <c r="EK51" s="65">
        <f t="shared" si="31"/>
        <v>5300</v>
      </c>
      <c r="EL51" s="65">
        <f t="shared" si="31"/>
        <v>5339</v>
      </c>
      <c r="EM51" s="65">
        <f t="shared" si="31"/>
        <v>5378</v>
      </c>
      <c r="EN51" s="65">
        <f t="shared" si="31"/>
        <v>5417</v>
      </c>
      <c r="EO51" s="65">
        <f t="shared" si="31"/>
        <v>5456</v>
      </c>
      <c r="EP51" s="65">
        <f t="shared" si="31"/>
        <v>5495</v>
      </c>
      <c r="EQ51" s="65">
        <f t="shared" si="31"/>
        <v>5534</v>
      </c>
      <c r="ER51" s="65">
        <f t="shared" si="31"/>
        <v>5573</v>
      </c>
      <c r="ES51" s="65">
        <f t="shared" si="32"/>
        <v>5612</v>
      </c>
      <c r="ET51" s="65">
        <f t="shared" si="32"/>
        <v>5651</v>
      </c>
      <c r="EU51" s="65">
        <f t="shared" si="32"/>
        <v>5690</v>
      </c>
      <c r="EV51" s="65">
        <f t="shared" si="32"/>
        <v>5729</v>
      </c>
      <c r="EW51" s="65">
        <f t="shared" si="32"/>
        <v>5768</v>
      </c>
      <c r="EX51" s="65">
        <f t="shared" si="32"/>
        <v>5807</v>
      </c>
      <c r="EY51" s="65">
        <f t="shared" si="32"/>
        <v>5846</v>
      </c>
      <c r="EZ51" s="65">
        <f t="shared" si="32"/>
        <v>5885</v>
      </c>
      <c r="FA51" s="65">
        <f t="shared" si="32"/>
        <v>5924</v>
      </c>
      <c r="FB51" s="65">
        <f t="shared" si="32"/>
        <v>5963</v>
      </c>
      <c r="FC51" s="65">
        <f t="shared" si="32"/>
        <v>6002</v>
      </c>
      <c r="FD51" s="65">
        <f t="shared" si="32"/>
        <v>6041</v>
      </c>
      <c r="FE51" s="65">
        <f t="shared" si="32"/>
        <v>6080</v>
      </c>
      <c r="FF51" s="65">
        <f t="shared" si="32"/>
        <v>6119</v>
      </c>
      <c r="FG51" s="65">
        <f t="shared" si="32"/>
        <v>6158</v>
      </c>
      <c r="FH51" s="65">
        <f t="shared" si="32"/>
        <v>6197</v>
      </c>
      <c r="FI51" s="65">
        <f t="shared" si="33"/>
        <v>6236</v>
      </c>
      <c r="FJ51" s="65">
        <f t="shared" si="33"/>
        <v>6275</v>
      </c>
      <c r="FK51" s="24"/>
    </row>
    <row r="52" spans="1:167" ht="15" outlineLevel="2" x14ac:dyDescent="0.25">
      <c r="A52" s="54"/>
      <c r="B52" s="54" t="s">
        <v>61</v>
      </c>
      <c r="C52" s="54"/>
      <c r="D52" s="54"/>
      <c r="E52" s="54"/>
      <c r="F52" s="65">
        <f t="shared" si="24"/>
        <v>36</v>
      </c>
      <c r="G52" s="65">
        <f t="shared" si="24"/>
        <v>75</v>
      </c>
      <c r="H52" s="65">
        <f t="shared" si="24"/>
        <v>114</v>
      </c>
      <c r="I52" s="65">
        <f t="shared" si="24"/>
        <v>153</v>
      </c>
      <c r="J52" s="65">
        <f t="shared" si="24"/>
        <v>192</v>
      </c>
      <c r="K52" s="65">
        <f t="shared" si="24"/>
        <v>231</v>
      </c>
      <c r="L52" s="65">
        <f t="shared" si="24"/>
        <v>270</v>
      </c>
      <c r="M52" s="65">
        <f t="shared" si="24"/>
        <v>309</v>
      </c>
      <c r="N52" s="65">
        <f t="shared" si="24"/>
        <v>348</v>
      </c>
      <c r="O52" s="65">
        <f t="shared" si="24"/>
        <v>387</v>
      </c>
      <c r="P52" s="65">
        <f t="shared" si="24"/>
        <v>426</v>
      </c>
      <c r="Q52" s="65">
        <f t="shared" si="24"/>
        <v>465</v>
      </c>
      <c r="R52" s="65">
        <f t="shared" si="24"/>
        <v>504</v>
      </c>
      <c r="S52" s="65">
        <f t="shared" si="24"/>
        <v>543</v>
      </c>
      <c r="T52" s="65">
        <f t="shared" si="24"/>
        <v>582</v>
      </c>
      <c r="U52" s="65">
        <f t="shared" si="24"/>
        <v>621</v>
      </c>
      <c r="V52" s="65">
        <f t="shared" si="23"/>
        <v>660</v>
      </c>
      <c r="W52" s="65">
        <f t="shared" si="23"/>
        <v>699</v>
      </c>
      <c r="X52" s="65">
        <f t="shared" si="23"/>
        <v>738</v>
      </c>
      <c r="Y52" s="65">
        <f t="shared" si="23"/>
        <v>777</v>
      </c>
      <c r="Z52" s="65">
        <f t="shared" si="23"/>
        <v>816</v>
      </c>
      <c r="AA52" s="65">
        <f t="shared" si="23"/>
        <v>855</v>
      </c>
      <c r="AB52" s="65">
        <f t="shared" si="23"/>
        <v>894</v>
      </c>
      <c r="AC52" s="65">
        <f t="shared" si="23"/>
        <v>933</v>
      </c>
      <c r="AD52" s="65">
        <f t="shared" si="23"/>
        <v>972</v>
      </c>
      <c r="AE52" s="65">
        <f t="shared" si="23"/>
        <v>1011</v>
      </c>
      <c r="AF52" s="65">
        <f t="shared" si="23"/>
        <v>1050</v>
      </c>
      <c r="AG52" s="65">
        <f t="shared" si="23"/>
        <v>1089</v>
      </c>
      <c r="AH52" s="65">
        <f t="shared" si="23"/>
        <v>1128</v>
      </c>
      <c r="AI52" s="65">
        <f t="shared" si="23"/>
        <v>1167</v>
      </c>
      <c r="AJ52" s="65">
        <f t="shared" si="23"/>
        <v>1206</v>
      </c>
      <c r="AK52" s="65">
        <f t="shared" si="25"/>
        <v>1245</v>
      </c>
      <c r="AL52" s="65">
        <f t="shared" si="25"/>
        <v>1284</v>
      </c>
      <c r="AM52" s="65">
        <f t="shared" si="25"/>
        <v>1323</v>
      </c>
      <c r="AN52" s="65">
        <f t="shared" si="25"/>
        <v>1362</v>
      </c>
      <c r="AO52" s="65">
        <f t="shared" si="25"/>
        <v>1401</v>
      </c>
      <c r="AP52" s="65">
        <f t="shared" si="25"/>
        <v>1440</v>
      </c>
      <c r="AQ52" s="65">
        <f t="shared" si="25"/>
        <v>1479</v>
      </c>
      <c r="AR52" s="65">
        <f t="shared" si="25"/>
        <v>1518</v>
      </c>
      <c r="AS52" s="65">
        <f t="shared" si="25"/>
        <v>1557</v>
      </c>
      <c r="AT52" s="65">
        <f t="shared" si="25"/>
        <v>1596</v>
      </c>
      <c r="AU52" s="65">
        <f t="shared" si="25"/>
        <v>1635</v>
      </c>
      <c r="AV52" s="65">
        <f t="shared" si="25"/>
        <v>1674</v>
      </c>
      <c r="AW52" s="65">
        <f t="shared" si="25"/>
        <v>1713</v>
      </c>
      <c r="AX52" s="65">
        <f t="shared" si="25"/>
        <v>1752</v>
      </c>
      <c r="AY52" s="65">
        <f t="shared" si="25"/>
        <v>1791</v>
      </c>
      <c r="AZ52" s="65">
        <f t="shared" si="25"/>
        <v>1830</v>
      </c>
      <c r="BA52" s="65">
        <f t="shared" si="26"/>
        <v>1869</v>
      </c>
      <c r="BB52" s="65">
        <f t="shared" si="26"/>
        <v>1908</v>
      </c>
      <c r="BC52" s="65">
        <f t="shared" si="26"/>
        <v>1947</v>
      </c>
      <c r="BD52" s="65">
        <f t="shared" si="26"/>
        <v>1986</v>
      </c>
      <c r="BE52" s="65">
        <f t="shared" si="26"/>
        <v>2025</v>
      </c>
      <c r="BF52" s="65">
        <f t="shared" si="26"/>
        <v>2064</v>
      </c>
      <c r="BG52" s="65">
        <f t="shared" si="26"/>
        <v>2103</v>
      </c>
      <c r="BH52" s="65">
        <f t="shared" si="26"/>
        <v>2142</v>
      </c>
      <c r="BI52" s="65">
        <f t="shared" si="26"/>
        <v>2181</v>
      </c>
      <c r="BJ52" s="65">
        <f t="shared" si="26"/>
        <v>2220</v>
      </c>
      <c r="BK52" s="65">
        <f t="shared" si="26"/>
        <v>2259</v>
      </c>
      <c r="BL52" s="65">
        <f t="shared" si="26"/>
        <v>2298</v>
      </c>
      <c r="BM52" s="65">
        <f t="shared" si="26"/>
        <v>2337</v>
      </c>
      <c r="BN52" s="65">
        <f t="shared" si="26"/>
        <v>2376</v>
      </c>
      <c r="BO52" s="65">
        <f t="shared" si="26"/>
        <v>2415</v>
      </c>
      <c r="BP52" s="65">
        <f t="shared" si="26"/>
        <v>2454</v>
      </c>
      <c r="BQ52" s="65">
        <f t="shared" si="27"/>
        <v>2493</v>
      </c>
      <c r="BR52" s="65">
        <f t="shared" si="27"/>
        <v>2532</v>
      </c>
      <c r="BS52" s="65">
        <f t="shared" si="27"/>
        <v>2571</v>
      </c>
      <c r="BT52" s="65">
        <f t="shared" si="27"/>
        <v>2610</v>
      </c>
      <c r="BU52" s="65">
        <f t="shared" si="27"/>
        <v>2649</v>
      </c>
      <c r="BV52" s="65">
        <f t="shared" si="27"/>
        <v>2688</v>
      </c>
      <c r="BW52" s="65">
        <f t="shared" si="27"/>
        <v>2727</v>
      </c>
      <c r="BX52" s="65">
        <f t="shared" si="27"/>
        <v>2766</v>
      </c>
      <c r="BY52" s="65">
        <f t="shared" si="27"/>
        <v>2805</v>
      </c>
      <c r="BZ52" s="65">
        <f t="shared" si="27"/>
        <v>2844</v>
      </c>
      <c r="CA52" s="65">
        <f t="shared" si="27"/>
        <v>2883</v>
      </c>
      <c r="CB52" s="65">
        <f t="shared" si="27"/>
        <v>2922</v>
      </c>
      <c r="CC52" s="65">
        <f t="shared" si="27"/>
        <v>2961</v>
      </c>
      <c r="CD52" s="65">
        <f t="shared" si="27"/>
        <v>3000</v>
      </c>
      <c r="CE52" s="65">
        <f t="shared" si="27"/>
        <v>3039</v>
      </c>
      <c r="CF52" s="65">
        <f t="shared" si="27"/>
        <v>3078</v>
      </c>
      <c r="CG52" s="65">
        <f t="shared" si="28"/>
        <v>3117</v>
      </c>
      <c r="CH52" s="65">
        <f t="shared" si="28"/>
        <v>3156</v>
      </c>
      <c r="CI52" s="65">
        <f t="shared" si="28"/>
        <v>3195</v>
      </c>
      <c r="CJ52" s="65">
        <f t="shared" si="28"/>
        <v>3234</v>
      </c>
      <c r="CK52" s="65">
        <f t="shared" si="28"/>
        <v>3273</v>
      </c>
      <c r="CL52" s="65">
        <f t="shared" si="28"/>
        <v>3312</v>
      </c>
      <c r="CM52" s="65">
        <f t="shared" si="28"/>
        <v>3351</v>
      </c>
      <c r="CN52" s="65">
        <f t="shared" si="28"/>
        <v>3390</v>
      </c>
      <c r="CO52" s="65">
        <f t="shared" si="28"/>
        <v>3429</v>
      </c>
      <c r="CP52" s="65">
        <f t="shared" si="28"/>
        <v>3468</v>
      </c>
      <c r="CQ52" s="65">
        <f t="shared" si="28"/>
        <v>3507</v>
      </c>
      <c r="CR52" s="65">
        <f t="shared" si="28"/>
        <v>3546</v>
      </c>
      <c r="CS52" s="65">
        <f t="shared" si="28"/>
        <v>3585</v>
      </c>
      <c r="CT52" s="65">
        <f t="shared" si="28"/>
        <v>3624</v>
      </c>
      <c r="CU52" s="65">
        <f t="shared" si="28"/>
        <v>3663</v>
      </c>
      <c r="CV52" s="65">
        <f t="shared" si="28"/>
        <v>3702</v>
      </c>
      <c r="CW52" s="65">
        <f t="shared" si="29"/>
        <v>3741</v>
      </c>
      <c r="CX52" s="65">
        <f t="shared" si="29"/>
        <v>3780</v>
      </c>
      <c r="CY52" s="65">
        <f t="shared" si="29"/>
        <v>3819</v>
      </c>
      <c r="CZ52" s="65">
        <f t="shared" si="29"/>
        <v>3858</v>
      </c>
      <c r="DA52" s="65">
        <f t="shared" si="29"/>
        <v>3897</v>
      </c>
      <c r="DB52" s="65">
        <f t="shared" si="29"/>
        <v>3936</v>
      </c>
      <c r="DC52" s="65">
        <f t="shared" si="29"/>
        <v>3975</v>
      </c>
      <c r="DD52" s="65">
        <f t="shared" si="29"/>
        <v>4014</v>
      </c>
      <c r="DE52" s="65">
        <f t="shared" si="29"/>
        <v>4053</v>
      </c>
      <c r="DF52" s="65">
        <f t="shared" si="29"/>
        <v>4092</v>
      </c>
      <c r="DG52" s="65">
        <f t="shared" si="29"/>
        <v>4131</v>
      </c>
      <c r="DH52" s="65">
        <f t="shared" si="29"/>
        <v>4170</v>
      </c>
      <c r="DI52" s="65">
        <f t="shared" si="29"/>
        <v>4209</v>
      </c>
      <c r="DJ52" s="65">
        <f t="shared" si="29"/>
        <v>4248</v>
      </c>
      <c r="DK52" s="65">
        <f t="shared" si="29"/>
        <v>4287</v>
      </c>
      <c r="DL52" s="65">
        <f t="shared" si="29"/>
        <v>4326</v>
      </c>
      <c r="DM52" s="65">
        <f t="shared" si="30"/>
        <v>4365</v>
      </c>
      <c r="DN52" s="65">
        <f t="shared" si="30"/>
        <v>4404</v>
      </c>
      <c r="DO52" s="65">
        <f t="shared" si="30"/>
        <v>4443</v>
      </c>
      <c r="DP52" s="65">
        <f t="shared" si="30"/>
        <v>4482</v>
      </c>
      <c r="DQ52" s="65">
        <f t="shared" si="30"/>
        <v>4521</v>
      </c>
      <c r="DR52" s="65">
        <f t="shared" si="30"/>
        <v>4560</v>
      </c>
      <c r="DS52" s="65">
        <f t="shared" si="30"/>
        <v>4599</v>
      </c>
      <c r="DT52" s="65">
        <f t="shared" si="30"/>
        <v>4638</v>
      </c>
      <c r="DU52" s="65">
        <f t="shared" si="30"/>
        <v>4677</v>
      </c>
      <c r="DV52" s="65">
        <f t="shared" si="30"/>
        <v>4716</v>
      </c>
      <c r="DW52" s="65">
        <f t="shared" si="30"/>
        <v>4755</v>
      </c>
      <c r="DX52" s="65">
        <f t="shared" si="30"/>
        <v>4794</v>
      </c>
      <c r="DY52" s="65">
        <f t="shared" si="30"/>
        <v>4833</v>
      </c>
      <c r="DZ52" s="65">
        <f t="shared" si="30"/>
        <v>4872</v>
      </c>
      <c r="EA52" s="65">
        <f t="shared" si="30"/>
        <v>4911</v>
      </c>
      <c r="EB52" s="65">
        <f t="shared" si="30"/>
        <v>4950</v>
      </c>
      <c r="EC52" s="65">
        <f t="shared" si="31"/>
        <v>4989</v>
      </c>
      <c r="ED52" s="65">
        <f t="shared" si="31"/>
        <v>5028</v>
      </c>
      <c r="EE52" s="65">
        <f t="shared" si="31"/>
        <v>5067</v>
      </c>
      <c r="EF52" s="65">
        <f t="shared" si="31"/>
        <v>5106</v>
      </c>
      <c r="EG52" s="65">
        <f t="shared" si="31"/>
        <v>5145</v>
      </c>
      <c r="EH52" s="65">
        <f t="shared" si="31"/>
        <v>5184</v>
      </c>
      <c r="EI52" s="65">
        <f t="shared" si="31"/>
        <v>5223</v>
      </c>
      <c r="EJ52" s="65">
        <f t="shared" si="31"/>
        <v>5262</v>
      </c>
      <c r="EK52" s="65">
        <f t="shared" si="31"/>
        <v>5301</v>
      </c>
      <c r="EL52" s="65">
        <f t="shared" si="31"/>
        <v>5340</v>
      </c>
      <c r="EM52" s="65">
        <f t="shared" si="31"/>
        <v>5379</v>
      </c>
      <c r="EN52" s="65">
        <f t="shared" si="31"/>
        <v>5418</v>
      </c>
      <c r="EO52" s="65">
        <f t="shared" si="31"/>
        <v>5457</v>
      </c>
      <c r="EP52" s="65">
        <f t="shared" si="31"/>
        <v>5496</v>
      </c>
      <c r="EQ52" s="65">
        <f t="shared" si="31"/>
        <v>5535</v>
      </c>
      <c r="ER52" s="65">
        <f t="shared" si="31"/>
        <v>5574</v>
      </c>
      <c r="ES52" s="65">
        <f t="shared" si="32"/>
        <v>5613</v>
      </c>
      <c r="ET52" s="65">
        <f t="shared" si="32"/>
        <v>5652</v>
      </c>
      <c r="EU52" s="65">
        <f t="shared" si="32"/>
        <v>5691</v>
      </c>
      <c r="EV52" s="65">
        <f t="shared" si="32"/>
        <v>5730</v>
      </c>
      <c r="EW52" s="65">
        <f t="shared" si="32"/>
        <v>5769</v>
      </c>
      <c r="EX52" s="65">
        <f t="shared" si="32"/>
        <v>5808</v>
      </c>
      <c r="EY52" s="65">
        <f t="shared" si="32"/>
        <v>5847</v>
      </c>
      <c r="EZ52" s="65">
        <f t="shared" si="32"/>
        <v>5886</v>
      </c>
      <c r="FA52" s="65">
        <f t="shared" si="32"/>
        <v>5925</v>
      </c>
      <c r="FB52" s="65">
        <f t="shared" si="32"/>
        <v>5964</v>
      </c>
      <c r="FC52" s="65">
        <f t="shared" si="32"/>
        <v>6003</v>
      </c>
      <c r="FD52" s="65">
        <f t="shared" si="32"/>
        <v>6042</v>
      </c>
      <c r="FE52" s="65">
        <f t="shared" si="32"/>
        <v>6081</v>
      </c>
      <c r="FF52" s="65">
        <f t="shared" si="32"/>
        <v>6120</v>
      </c>
      <c r="FG52" s="65">
        <f t="shared" si="32"/>
        <v>6159</v>
      </c>
      <c r="FH52" s="65">
        <f t="shared" si="32"/>
        <v>6198</v>
      </c>
      <c r="FI52" s="65">
        <f t="shared" si="33"/>
        <v>6237</v>
      </c>
      <c r="FJ52" s="65">
        <f t="shared" si="33"/>
        <v>6276</v>
      </c>
      <c r="FK52" s="24"/>
    </row>
    <row r="53" spans="1:167" ht="15" outlineLevel="2" x14ac:dyDescent="0.25">
      <c r="A53" s="54"/>
      <c r="B53" s="54" t="s">
        <v>62</v>
      </c>
      <c r="C53" s="54"/>
      <c r="D53" s="54"/>
      <c r="E53" s="54"/>
      <c r="F53" s="65">
        <f t="shared" si="24"/>
        <v>37</v>
      </c>
      <c r="G53" s="65">
        <f t="shared" si="24"/>
        <v>76</v>
      </c>
      <c r="H53" s="65">
        <f t="shared" si="24"/>
        <v>115</v>
      </c>
      <c r="I53" s="65">
        <f t="shared" si="24"/>
        <v>154</v>
      </c>
      <c r="J53" s="65">
        <f t="shared" si="24"/>
        <v>193</v>
      </c>
      <c r="K53" s="65">
        <f t="shared" si="24"/>
        <v>232</v>
      </c>
      <c r="L53" s="65">
        <f t="shared" si="24"/>
        <v>271</v>
      </c>
      <c r="M53" s="65">
        <f t="shared" si="24"/>
        <v>310</v>
      </c>
      <c r="N53" s="65">
        <f t="shared" si="24"/>
        <v>349</v>
      </c>
      <c r="O53" s="65">
        <f t="shared" si="24"/>
        <v>388</v>
      </c>
      <c r="P53" s="65">
        <f t="shared" si="24"/>
        <v>427</v>
      </c>
      <c r="Q53" s="65">
        <f t="shared" si="24"/>
        <v>466</v>
      </c>
      <c r="R53" s="65">
        <f t="shared" si="24"/>
        <v>505</v>
      </c>
      <c r="S53" s="65">
        <f t="shared" si="24"/>
        <v>544</v>
      </c>
      <c r="T53" s="65">
        <f t="shared" si="24"/>
        <v>583</v>
      </c>
      <c r="U53" s="65">
        <f t="shared" si="24"/>
        <v>622</v>
      </c>
      <c r="V53" s="65">
        <f t="shared" si="23"/>
        <v>661</v>
      </c>
      <c r="W53" s="65">
        <f t="shared" si="23"/>
        <v>700</v>
      </c>
      <c r="X53" s="65">
        <f t="shared" si="23"/>
        <v>739</v>
      </c>
      <c r="Y53" s="65">
        <f t="shared" si="23"/>
        <v>778</v>
      </c>
      <c r="Z53" s="65">
        <f t="shared" si="23"/>
        <v>817</v>
      </c>
      <c r="AA53" s="65">
        <f t="shared" si="23"/>
        <v>856</v>
      </c>
      <c r="AB53" s="65">
        <f t="shared" si="23"/>
        <v>895</v>
      </c>
      <c r="AC53" s="65">
        <f t="shared" si="23"/>
        <v>934</v>
      </c>
      <c r="AD53" s="65">
        <f t="shared" si="23"/>
        <v>973</v>
      </c>
      <c r="AE53" s="65">
        <f t="shared" si="23"/>
        <v>1012</v>
      </c>
      <c r="AF53" s="65">
        <f t="shared" si="23"/>
        <v>1051</v>
      </c>
      <c r="AG53" s="65">
        <f t="shared" si="23"/>
        <v>1090</v>
      </c>
      <c r="AH53" s="65">
        <f t="shared" si="23"/>
        <v>1129</v>
      </c>
      <c r="AI53" s="65">
        <f t="shared" si="23"/>
        <v>1168</v>
      </c>
      <c r="AJ53" s="65">
        <f t="shared" si="23"/>
        <v>1207</v>
      </c>
      <c r="AK53" s="65">
        <f t="shared" si="25"/>
        <v>1246</v>
      </c>
      <c r="AL53" s="65">
        <f t="shared" si="25"/>
        <v>1285</v>
      </c>
      <c r="AM53" s="65">
        <f t="shared" si="25"/>
        <v>1324</v>
      </c>
      <c r="AN53" s="65">
        <f t="shared" si="25"/>
        <v>1363</v>
      </c>
      <c r="AO53" s="65">
        <f t="shared" si="25"/>
        <v>1402</v>
      </c>
      <c r="AP53" s="65">
        <f t="shared" si="25"/>
        <v>1441</v>
      </c>
      <c r="AQ53" s="65">
        <f t="shared" si="25"/>
        <v>1480</v>
      </c>
      <c r="AR53" s="65">
        <f t="shared" si="25"/>
        <v>1519</v>
      </c>
      <c r="AS53" s="65">
        <f t="shared" si="25"/>
        <v>1558</v>
      </c>
      <c r="AT53" s="65">
        <f t="shared" si="25"/>
        <v>1597</v>
      </c>
      <c r="AU53" s="65">
        <f t="shared" si="25"/>
        <v>1636</v>
      </c>
      <c r="AV53" s="65">
        <f t="shared" si="25"/>
        <v>1675</v>
      </c>
      <c r="AW53" s="65">
        <f t="shared" si="25"/>
        <v>1714</v>
      </c>
      <c r="AX53" s="65">
        <f t="shared" si="25"/>
        <v>1753</v>
      </c>
      <c r="AY53" s="65">
        <f t="shared" si="25"/>
        <v>1792</v>
      </c>
      <c r="AZ53" s="65">
        <f t="shared" si="25"/>
        <v>1831</v>
      </c>
      <c r="BA53" s="65">
        <f t="shared" si="26"/>
        <v>1870</v>
      </c>
      <c r="BB53" s="65">
        <f t="shared" si="26"/>
        <v>1909</v>
      </c>
      <c r="BC53" s="65">
        <f t="shared" si="26"/>
        <v>1948</v>
      </c>
      <c r="BD53" s="65">
        <f t="shared" si="26"/>
        <v>1987</v>
      </c>
      <c r="BE53" s="65">
        <f t="shared" si="26"/>
        <v>2026</v>
      </c>
      <c r="BF53" s="65">
        <f t="shared" si="26"/>
        <v>2065</v>
      </c>
      <c r="BG53" s="65">
        <f t="shared" si="26"/>
        <v>2104</v>
      </c>
      <c r="BH53" s="65">
        <f t="shared" si="26"/>
        <v>2143</v>
      </c>
      <c r="BI53" s="65">
        <f t="shared" si="26"/>
        <v>2182</v>
      </c>
      <c r="BJ53" s="65">
        <f t="shared" si="26"/>
        <v>2221</v>
      </c>
      <c r="BK53" s="65">
        <f t="shared" si="26"/>
        <v>2260</v>
      </c>
      <c r="BL53" s="65">
        <f t="shared" si="26"/>
        <v>2299</v>
      </c>
      <c r="BM53" s="65">
        <f t="shared" si="26"/>
        <v>2338</v>
      </c>
      <c r="BN53" s="65">
        <f t="shared" si="26"/>
        <v>2377</v>
      </c>
      <c r="BO53" s="65">
        <f t="shared" si="26"/>
        <v>2416</v>
      </c>
      <c r="BP53" s="65">
        <f t="shared" si="26"/>
        <v>2455</v>
      </c>
      <c r="BQ53" s="65">
        <f t="shared" si="27"/>
        <v>2494</v>
      </c>
      <c r="BR53" s="65">
        <f t="shared" si="27"/>
        <v>2533</v>
      </c>
      <c r="BS53" s="65">
        <f t="shared" si="27"/>
        <v>2572</v>
      </c>
      <c r="BT53" s="65">
        <f t="shared" si="27"/>
        <v>2611</v>
      </c>
      <c r="BU53" s="65">
        <f t="shared" si="27"/>
        <v>2650</v>
      </c>
      <c r="BV53" s="65">
        <f t="shared" si="27"/>
        <v>2689</v>
      </c>
      <c r="BW53" s="65">
        <f t="shared" si="27"/>
        <v>2728</v>
      </c>
      <c r="BX53" s="65">
        <f t="shared" si="27"/>
        <v>2767</v>
      </c>
      <c r="BY53" s="65">
        <f t="shared" si="27"/>
        <v>2806</v>
      </c>
      <c r="BZ53" s="65">
        <f t="shared" si="27"/>
        <v>2845</v>
      </c>
      <c r="CA53" s="65">
        <f t="shared" si="27"/>
        <v>2884</v>
      </c>
      <c r="CB53" s="65">
        <f t="shared" si="27"/>
        <v>2923</v>
      </c>
      <c r="CC53" s="65">
        <f t="shared" si="27"/>
        <v>2962</v>
      </c>
      <c r="CD53" s="65">
        <f t="shared" si="27"/>
        <v>3001</v>
      </c>
      <c r="CE53" s="65">
        <f t="shared" si="27"/>
        <v>3040</v>
      </c>
      <c r="CF53" s="65">
        <f t="shared" si="27"/>
        <v>3079</v>
      </c>
      <c r="CG53" s="65">
        <f t="shared" si="28"/>
        <v>3118</v>
      </c>
      <c r="CH53" s="65">
        <f t="shared" si="28"/>
        <v>3157</v>
      </c>
      <c r="CI53" s="65">
        <f t="shared" si="28"/>
        <v>3196</v>
      </c>
      <c r="CJ53" s="65">
        <f t="shared" si="28"/>
        <v>3235</v>
      </c>
      <c r="CK53" s="65">
        <f t="shared" si="28"/>
        <v>3274</v>
      </c>
      <c r="CL53" s="65">
        <f t="shared" si="28"/>
        <v>3313</v>
      </c>
      <c r="CM53" s="65">
        <f t="shared" si="28"/>
        <v>3352</v>
      </c>
      <c r="CN53" s="65">
        <f t="shared" si="28"/>
        <v>3391</v>
      </c>
      <c r="CO53" s="65">
        <f t="shared" si="28"/>
        <v>3430</v>
      </c>
      <c r="CP53" s="65">
        <f t="shared" si="28"/>
        <v>3469</v>
      </c>
      <c r="CQ53" s="65">
        <f t="shared" si="28"/>
        <v>3508</v>
      </c>
      <c r="CR53" s="65">
        <f t="shared" si="28"/>
        <v>3547</v>
      </c>
      <c r="CS53" s="65">
        <f t="shared" si="28"/>
        <v>3586</v>
      </c>
      <c r="CT53" s="65">
        <f t="shared" si="28"/>
        <v>3625</v>
      </c>
      <c r="CU53" s="65">
        <f t="shared" si="28"/>
        <v>3664</v>
      </c>
      <c r="CV53" s="65">
        <f t="shared" si="28"/>
        <v>3703</v>
      </c>
      <c r="CW53" s="65">
        <f t="shared" si="29"/>
        <v>3742</v>
      </c>
      <c r="CX53" s="65">
        <f t="shared" si="29"/>
        <v>3781</v>
      </c>
      <c r="CY53" s="65">
        <f t="shared" si="29"/>
        <v>3820</v>
      </c>
      <c r="CZ53" s="65">
        <f t="shared" si="29"/>
        <v>3859</v>
      </c>
      <c r="DA53" s="65">
        <f t="shared" si="29"/>
        <v>3898</v>
      </c>
      <c r="DB53" s="65">
        <f t="shared" si="29"/>
        <v>3937</v>
      </c>
      <c r="DC53" s="65">
        <f t="shared" si="29"/>
        <v>3976</v>
      </c>
      <c r="DD53" s="65">
        <f t="shared" si="29"/>
        <v>4015</v>
      </c>
      <c r="DE53" s="65">
        <f t="shared" si="29"/>
        <v>4054</v>
      </c>
      <c r="DF53" s="65">
        <f t="shared" si="29"/>
        <v>4093</v>
      </c>
      <c r="DG53" s="65">
        <f t="shared" si="29"/>
        <v>4132</v>
      </c>
      <c r="DH53" s="65">
        <f t="shared" si="29"/>
        <v>4171</v>
      </c>
      <c r="DI53" s="65">
        <f t="shared" si="29"/>
        <v>4210</v>
      </c>
      <c r="DJ53" s="65">
        <f t="shared" si="29"/>
        <v>4249</v>
      </c>
      <c r="DK53" s="65">
        <f t="shared" si="29"/>
        <v>4288</v>
      </c>
      <c r="DL53" s="65">
        <f t="shared" si="29"/>
        <v>4327</v>
      </c>
      <c r="DM53" s="65">
        <f t="shared" si="30"/>
        <v>4366</v>
      </c>
      <c r="DN53" s="65">
        <f t="shared" si="30"/>
        <v>4405</v>
      </c>
      <c r="DO53" s="65">
        <f t="shared" si="30"/>
        <v>4444</v>
      </c>
      <c r="DP53" s="65">
        <f t="shared" si="30"/>
        <v>4483</v>
      </c>
      <c r="DQ53" s="65">
        <f t="shared" si="30"/>
        <v>4522</v>
      </c>
      <c r="DR53" s="65">
        <f t="shared" si="30"/>
        <v>4561</v>
      </c>
      <c r="DS53" s="65">
        <f t="shared" si="30"/>
        <v>4600</v>
      </c>
      <c r="DT53" s="65">
        <f t="shared" si="30"/>
        <v>4639</v>
      </c>
      <c r="DU53" s="65">
        <f t="shared" si="30"/>
        <v>4678</v>
      </c>
      <c r="DV53" s="65">
        <f t="shared" si="30"/>
        <v>4717</v>
      </c>
      <c r="DW53" s="65">
        <f t="shared" si="30"/>
        <v>4756</v>
      </c>
      <c r="DX53" s="65">
        <f t="shared" si="30"/>
        <v>4795</v>
      </c>
      <c r="DY53" s="65">
        <f t="shared" si="30"/>
        <v>4834</v>
      </c>
      <c r="DZ53" s="65">
        <f t="shared" si="30"/>
        <v>4873</v>
      </c>
      <c r="EA53" s="65">
        <f t="shared" si="30"/>
        <v>4912</v>
      </c>
      <c r="EB53" s="65">
        <f t="shared" si="30"/>
        <v>4951</v>
      </c>
      <c r="EC53" s="65">
        <f t="shared" si="31"/>
        <v>4990</v>
      </c>
      <c r="ED53" s="65">
        <f t="shared" si="31"/>
        <v>5029</v>
      </c>
      <c r="EE53" s="65">
        <f t="shared" si="31"/>
        <v>5068</v>
      </c>
      <c r="EF53" s="65">
        <f t="shared" si="31"/>
        <v>5107</v>
      </c>
      <c r="EG53" s="65">
        <f t="shared" si="31"/>
        <v>5146</v>
      </c>
      <c r="EH53" s="65">
        <f t="shared" si="31"/>
        <v>5185</v>
      </c>
      <c r="EI53" s="65">
        <f t="shared" si="31"/>
        <v>5224</v>
      </c>
      <c r="EJ53" s="65">
        <f t="shared" si="31"/>
        <v>5263</v>
      </c>
      <c r="EK53" s="65">
        <f t="shared" si="31"/>
        <v>5302</v>
      </c>
      <c r="EL53" s="65">
        <f t="shared" si="31"/>
        <v>5341</v>
      </c>
      <c r="EM53" s="65">
        <f t="shared" si="31"/>
        <v>5380</v>
      </c>
      <c r="EN53" s="65">
        <f t="shared" si="31"/>
        <v>5419</v>
      </c>
      <c r="EO53" s="65">
        <f t="shared" si="31"/>
        <v>5458</v>
      </c>
      <c r="EP53" s="65">
        <f t="shared" si="31"/>
        <v>5497</v>
      </c>
      <c r="EQ53" s="65">
        <f t="shared" si="31"/>
        <v>5536</v>
      </c>
      <c r="ER53" s="65">
        <f t="shared" si="31"/>
        <v>5575</v>
      </c>
      <c r="ES53" s="65">
        <f t="shared" si="32"/>
        <v>5614</v>
      </c>
      <c r="ET53" s="65">
        <f t="shared" si="32"/>
        <v>5653</v>
      </c>
      <c r="EU53" s="65">
        <f t="shared" si="32"/>
        <v>5692</v>
      </c>
      <c r="EV53" s="65">
        <f t="shared" si="32"/>
        <v>5731</v>
      </c>
      <c r="EW53" s="65">
        <f t="shared" si="32"/>
        <v>5770</v>
      </c>
      <c r="EX53" s="65">
        <f t="shared" si="32"/>
        <v>5809</v>
      </c>
      <c r="EY53" s="65">
        <f t="shared" si="32"/>
        <v>5848</v>
      </c>
      <c r="EZ53" s="65">
        <f t="shared" si="32"/>
        <v>5887</v>
      </c>
      <c r="FA53" s="65">
        <f t="shared" si="32"/>
        <v>5926</v>
      </c>
      <c r="FB53" s="65">
        <f t="shared" si="32"/>
        <v>5965</v>
      </c>
      <c r="FC53" s="65">
        <f t="shared" si="32"/>
        <v>6004</v>
      </c>
      <c r="FD53" s="65">
        <f t="shared" si="32"/>
        <v>6043</v>
      </c>
      <c r="FE53" s="65">
        <f t="shared" si="32"/>
        <v>6082</v>
      </c>
      <c r="FF53" s="65">
        <f t="shared" si="32"/>
        <v>6121</v>
      </c>
      <c r="FG53" s="65">
        <f t="shared" si="32"/>
        <v>6160</v>
      </c>
      <c r="FH53" s="65">
        <f t="shared" si="32"/>
        <v>6199</v>
      </c>
      <c r="FI53" s="65">
        <f t="shared" si="33"/>
        <v>6238</v>
      </c>
      <c r="FJ53" s="65">
        <f t="shared" si="33"/>
        <v>6277</v>
      </c>
      <c r="FK53" s="24"/>
    </row>
    <row r="54" spans="1:167" ht="15" outlineLevel="2" x14ac:dyDescent="0.25">
      <c r="A54" s="54"/>
      <c r="B54" s="54" t="s">
        <v>63</v>
      </c>
      <c r="C54" s="54"/>
      <c r="D54" s="54"/>
      <c r="E54" s="54"/>
      <c r="F54" s="65">
        <f t="shared" si="24"/>
        <v>38</v>
      </c>
      <c r="G54" s="65">
        <f t="shared" si="24"/>
        <v>77</v>
      </c>
      <c r="H54" s="65">
        <f t="shared" si="24"/>
        <v>116</v>
      </c>
      <c r="I54" s="65">
        <f t="shared" si="24"/>
        <v>155</v>
      </c>
      <c r="J54" s="65">
        <f t="shared" si="24"/>
        <v>194</v>
      </c>
      <c r="K54" s="65">
        <f t="shared" si="24"/>
        <v>233</v>
      </c>
      <c r="L54" s="65">
        <f t="shared" si="24"/>
        <v>272</v>
      </c>
      <c r="M54" s="65">
        <f t="shared" si="24"/>
        <v>311</v>
      </c>
      <c r="N54" s="65">
        <f t="shared" si="24"/>
        <v>350</v>
      </c>
      <c r="O54" s="65">
        <f t="shared" si="24"/>
        <v>389</v>
      </c>
      <c r="P54" s="65">
        <f t="shared" si="24"/>
        <v>428</v>
      </c>
      <c r="Q54" s="65">
        <f t="shared" si="24"/>
        <v>467</v>
      </c>
      <c r="R54" s="65">
        <f t="shared" si="24"/>
        <v>506</v>
      </c>
      <c r="S54" s="65">
        <f t="shared" si="24"/>
        <v>545</v>
      </c>
      <c r="T54" s="65">
        <f t="shared" si="24"/>
        <v>584</v>
      </c>
      <c r="U54" s="65">
        <f t="shared" si="24"/>
        <v>623</v>
      </c>
      <c r="V54" s="65">
        <f t="shared" si="23"/>
        <v>662</v>
      </c>
      <c r="W54" s="65">
        <f t="shared" si="23"/>
        <v>701</v>
      </c>
      <c r="X54" s="65">
        <f t="shared" si="23"/>
        <v>740</v>
      </c>
      <c r="Y54" s="65">
        <f t="shared" si="23"/>
        <v>779</v>
      </c>
      <c r="Z54" s="65">
        <f t="shared" si="23"/>
        <v>818</v>
      </c>
      <c r="AA54" s="65">
        <f t="shared" si="23"/>
        <v>857</v>
      </c>
      <c r="AB54" s="65">
        <f t="shared" si="23"/>
        <v>896</v>
      </c>
      <c r="AC54" s="65">
        <f t="shared" si="23"/>
        <v>935</v>
      </c>
      <c r="AD54" s="65">
        <f t="shared" si="23"/>
        <v>974</v>
      </c>
      <c r="AE54" s="65">
        <f t="shared" si="23"/>
        <v>1013</v>
      </c>
      <c r="AF54" s="65">
        <f t="shared" si="23"/>
        <v>1052</v>
      </c>
      <c r="AG54" s="65">
        <f t="shared" si="23"/>
        <v>1091</v>
      </c>
      <c r="AH54" s="65">
        <f t="shared" si="23"/>
        <v>1130</v>
      </c>
      <c r="AI54" s="65">
        <f t="shared" si="23"/>
        <v>1169</v>
      </c>
      <c r="AJ54" s="65">
        <f t="shared" si="23"/>
        <v>1208</v>
      </c>
      <c r="AK54" s="65">
        <f t="shared" si="25"/>
        <v>1247</v>
      </c>
      <c r="AL54" s="65">
        <f t="shared" si="25"/>
        <v>1286</v>
      </c>
      <c r="AM54" s="65">
        <f t="shared" si="25"/>
        <v>1325</v>
      </c>
      <c r="AN54" s="65">
        <f t="shared" si="25"/>
        <v>1364</v>
      </c>
      <c r="AO54" s="65">
        <f t="shared" si="25"/>
        <v>1403</v>
      </c>
      <c r="AP54" s="65">
        <f t="shared" si="25"/>
        <v>1442</v>
      </c>
      <c r="AQ54" s="65">
        <f t="shared" si="25"/>
        <v>1481</v>
      </c>
      <c r="AR54" s="65">
        <f t="shared" si="25"/>
        <v>1520</v>
      </c>
      <c r="AS54" s="65">
        <f t="shared" si="25"/>
        <v>1559</v>
      </c>
      <c r="AT54" s="65">
        <f t="shared" si="25"/>
        <v>1598</v>
      </c>
      <c r="AU54" s="65">
        <f t="shared" si="25"/>
        <v>1637</v>
      </c>
      <c r="AV54" s="65">
        <f t="shared" si="25"/>
        <v>1676</v>
      </c>
      <c r="AW54" s="65">
        <f t="shared" si="25"/>
        <v>1715</v>
      </c>
      <c r="AX54" s="65">
        <f t="shared" si="25"/>
        <v>1754</v>
      </c>
      <c r="AY54" s="65">
        <f t="shared" si="25"/>
        <v>1793</v>
      </c>
      <c r="AZ54" s="65">
        <f t="shared" si="25"/>
        <v>1832</v>
      </c>
      <c r="BA54" s="65">
        <f t="shared" si="26"/>
        <v>1871</v>
      </c>
      <c r="BB54" s="65">
        <f t="shared" si="26"/>
        <v>1910</v>
      </c>
      <c r="BC54" s="65">
        <f t="shared" si="26"/>
        <v>1949</v>
      </c>
      <c r="BD54" s="65">
        <f t="shared" si="26"/>
        <v>1988</v>
      </c>
      <c r="BE54" s="65">
        <f t="shared" si="26"/>
        <v>2027</v>
      </c>
      <c r="BF54" s="65">
        <f t="shared" si="26"/>
        <v>2066</v>
      </c>
      <c r="BG54" s="65">
        <f t="shared" si="26"/>
        <v>2105</v>
      </c>
      <c r="BH54" s="65">
        <f t="shared" si="26"/>
        <v>2144</v>
      </c>
      <c r="BI54" s="65">
        <f t="shared" si="26"/>
        <v>2183</v>
      </c>
      <c r="BJ54" s="65">
        <f t="shared" si="26"/>
        <v>2222</v>
      </c>
      <c r="BK54" s="65">
        <f t="shared" si="26"/>
        <v>2261</v>
      </c>
      <c r="BL54" s="65">
        <f t="shared" si="26"/>
        <v>2300</v>
      </c>
      <c r="BM54" s="65">
        <f t="shared" si="26"/>
        <v>2339</v>
      </c>
      <c r="BN54" s="65">
        <f t="shared" si="26"/>
        <v>2378</v>
      </c>
      <c r="BO54" s="65">
        <f t="shared" si="26"/>
        <v>2417</v>
      </c>
      <c r="BP54" s="65">
        <f t="shared" si="26"/>
        <v>2456</v>
      </c>
      <c r="BQ54" s="65">
        <f t="shared" si="27"/>
        <v>2495</v>
      </c>
      <c r="BR54" s="65">
        <f t="shared" si="27"/>
        <v>2534</v>
      </c>
      <c r="BS54" s="65">
        <f t="shared" si="27"/>
        <v>2573</v>
      </c>
      <c r="BT54" s="65">
        <f t="shared" si="27"/>
        <v>2612</v>
      </c>
      <c r="BU54" s="65">
        <f t="shared" si="27"/>
        <v>2651</v>
      </c>
      <c r="BV54" s="65">
        <f t="shared" si="27"/>
        <v>2690</v>
      </c>
      <c r="BW54" s="65">
        <f t="shared" si="27"/>
        <v>2729</v>
      </c>
      <c r="BX54" s="65">
        <f t="shared" si="27"/>
        <v>2768</v>
      </c>
      <c r="BY54" s="65">
        <f t="shared" si="27"/>
        <v>2807</v>
      </c>
      <c r="BZ54" s="65">
        <f t="shared" si="27"/>
        <v>2846</v>
      </c>
      <c r="CA54" s="65">
        <f t="shared" si="27"/>
        <v>2885</v>
      </c>
      <c r="CB54" s="65">
        <f t="shared" si="27"/>
        <v>2924</v>
      </c>
      <c r="CC54" s="65">
        <f t="shared" si="27"/>
        <v>2963</v>
      </c>
      <c r="CD54" s="65">
        <f t="shared" si="27"/>
        <v>3002</v>
      </c>
      <c r="CE54" s="65">
        <f t="shared" si="27"/>
        <v>3041</v>
      </c>
      <c r="CF54" s="65">
        <f t="shared" si="27"/>
        <v>3080</v>
      </c>
      <c r="CG54" s="65">
        <f t="shared" si="28"/>
        <v>3119</v>
      </c>
      <c r="CH54" s="65">
        <f t="shared" si="28"/>
        <v>3158</v>
      </c>
      <c r="CI54" s="65">
        <f t="shared" si="28"/>
        <v>3197</v>
      </c>
      <c r="CJ54" s="65">
        <f t="shared" si="28"/>
        <v>3236</v>
      </c>
      <c r="CK54" s="65">
        <f t="shared" si="28"/>
        <v>3275</v>
      </c>
      <c r="CL54" s="65">
        <f t="shared" si="28"/>
        <v>3314</v>
      </c>
      <c r="CM54" s="65">
        <f t="shared" si="28"/>
        <v>3353</v>
      </c>
      <c r="CN54" s="65">
        <f t="shared" si="28"/>
        <v>3392</v>
      </c>
      <c r="CO54" s="65">
        <f t="shared" si="28"/>
        <v>3431</v>
      </c>
      <c r="CP54" s="65">
        <f t="shared" si="28"/>
        <v>3470</v>
      </c>
      <c r="CQ54" s="65">
        <f t="shared" si="28"/>
        <v>3509</v>
      </c>
      <c r="CR54" s="65">
        <f t="shared" si="28"/>
        <v>3548</v>
      </c>
      <c r="CS54" s="65">
        <f t="shared" si="28"/>
        <v>3587</v>
      </c>
      <c r="CT54" s="65">
        <f t="shared" si="28"/>
        <v>3626</v>
      </c>
      <c r="CU54" s="65">
        <f t="shared" si="28"/>
        <v>3665</v>
      </c>
      <c r="CV54" s="65">
        <f t="shared" si="28"/>
        <v>3704</v>
      </c>
      <c r="CW54" s="65">
        <f t="shared" si="29"/>
        <v>3743</v>
      </c>
      <c r="CX54" s="65">
        <f t="shared" si="29"/>
        <v>3782</v>
      </c>
      <c r="CY54" s="65">
        <f t="shared" si="29"/>
        <v>3821</v>
      </c>
      <c r="CZ54" s="65">
        <f t="shared" si="29"/>
        <v>3860</v>
      </c>
      <c r="DA54" s="65">
        <f t="shared" si="29"/>
        <v>3899</v>
      </c>
      <c r="DB54" s="65">
        <f t="shared" si="29"/>
        <v>3938</v>
      </c>
      <c r="DC54" s="65">
        <f t="shared" si="29"/>
        <v>3977</v>
      </c>
      <c r="DD54" s="65">
        <f t="shared" si="29"/>
        <v>4016</v>
      </c>
      <c r="DE54" s="65">
        <f t="shared" si="29"/>
        <v>4055</v>
      </c>
      <c r="DF54" s="65">
        <f t="shared" si="29"/>
        <v>4094</v>
      </c>
      <c r="DG54" s="65">
        <f t="shared" si="29"/>
        <v>4133</v>
      </c>
      <c r="DH54" s="65">
        <f t="shared" si="29"/>
        <v>4172</v>
      </c>
      <c r="DI54" s="65">
        <f t="shared" si="29"/>
        <v>4211</v>
      </c>
      <c r="DJ54" s="65">
        <f t="shared" si="29"/>
        <v>4250</v>
      </c>
      <c r="DK54" s="65">
        <f t="shared" si="29"/>
        <v>4289</v>
      </c>
      <c r="DL54" s="65">
        <f t="shared" si="29"/>
        <v>4328</v>
      </c>
      <c r="DM54" s="65">
        <f t="shared" si="30"/>
        <v>4367</v>
      </c>
      <c r="DN54" s="65">
        <f t="shared" si="30"/>
        <v>4406</v>
      </c>
      <c r="DO54" s="65">
        <f t="shared" si="30"/>
        <v>4445</v>
      </c>
      <c r="DP54" s="65">
        <f t="shared" si="30"/>
        <v>4484</v>
      </c>
      <c r="DQ54" s="65">
        <f t="shared" si="30"/>
        <v>4523</v>
      </c>
      <c r="DR54" s="65">
        <f t="shared" si="30"/>
        <v>4562</v>
      </c>
      <c r="DS54" s="65">
        <f t="shared" si="30"/>
        <v>4601</v>
      </c>
      <c r="DT54" s="65">
        <f t="shared" si="30"/>
        <v>4640</v>
      </c>
      <c r="DU54" s="65">
        <f t="shared" si="30"/>
        <v>4679</v>
      </c>
      <c r="DV54" s="65">
        <f t="shared" si="30"/>
        <v>4718</v>
      </c>
      <c r="DW54" s="65">
        <f t="shared" si="30"/>
        <v>4757</v>
      </c>
      <c r="DX54" s="65">
        <f t="shared" si="30"/>
        <v>4796</v>
      </c>
      <c r="DY54" s="65">
        <f t="shared" si="30"/>
        <v>4835</v>
      </c>
      <c r="DZ54" s="65">
        <f t="shared" si="30"/>
        <v>4874</v>
      </c>
      <c r="EA54" s="65">
        <f t="shared" si="30"/>
        <v>4913</v>
      </c>
      <c r="EB54" s="65">
        <f t="shared" si="30"/>
        <v>4952</v>
      </c>
      <c r="EC54" s="65">
        <f t="shared" si="31"/>
        <v>4991</v>
      </c>
      <c r="ED54" s="65">
        <f t="shared" si="31"/>
        <v>5030</v>
      </c>
      <c r="EE54" s="65">
        <f t="shared" si="31"/>
        <v>5069</v>
      </c>
      <c r="EF54" s="65">
        <f t="shared" si="31"/>
        <v>5108</v>
      </c>
      <c r="EG54" s="65">
        <f t="shared" si="31"/>
        <v>5147</v>
      </c>
      <c r="EH54" s="65">
        <f t="shared" si="31"/>
        <v>5186</v>
      </c>
      <c r="EI54" s="65">
        <f t="shared" si="31"/>
        <v>5225</v>
      </c>
      <c r="EJ54" s="65">
        <f t="shared" si="31"/>
        <v>5264</v>
      </c>
      <c r="EK54" s="65">
        <f t="shared" si="31"/>
        <v>5303</v>
      </c>
      <c r="EL54" s="65">
        <f t="shared" si="31"/>
        <v>5342</v>
      </c>
      <c r="EM54" s="65">
        <f t="shared" si="31"/>
        <v>5381</v>
      </c>
      <c r="EN54" s="65">
        <f t="shared" si="31"/>
        <v>5420</v>
      </c>
      <c r="EO54" s="65">
        <f t="shared" si="31"/>
        <v>5459</v>
      </c>
      <c r="EP54" s="65">
        <f t="shared" si="31"/>
        <v>5498</v>
      </c>
      <c r="EQ54" s="65">
        <f t="shared" si="31"/>
        <v>5537</v>
      </c>
      <c r="ER54" s="65">
        <f t="shared" si="31"/>
        <v>5576</v>
      </c>
      <c r="ES54" s="65">
        <f t="shared" si="32"/>
        <v>5615</v>
      </c>
      <c r="ET54" s="65">
        <f t="shared" si="32"/>
        <v>5654</v>
      </c>
      <c r="EU54" s="65">
        <f t="shared" si="32"/>
        <v>5693</v>
      </c>
      <c r="EV54" s="65">
        <f t="shared" si="32"/>
        <v>5732</v>
      </c>
      <c r="EW54" s="65">
        <f t="shared" si="32"/>
        <v>5771</v>
      </c>
      <c r="EX54" s="65">
        <f t="shared" si="32"/>
        <v>5810</v>
      </c>
      <c r="EY54" s="65">
        <f t="shared" si="32"/>
        <v>5849</v>
      </c>
      <c r="EZ54" s="65">
        <f t="shared" si="32"/>
        <v>5888</v>
      </c>
      <c r="FA54" s="65">
        <f t="shared" si="32"/>
        <v>5927</v>
      </c>
      <c r="FB54" s="65">
        <f t="shared" si="32"/>
        <v>5966</v>
      </c>
      <c r="FC54" s="65">
        <f t="shared" si="32"/>
        <v>6005</v>
      </c>
      <c r="FD54" s="65">
        <f t="shared" si="32"/>
        <v>6044</v>
      </c>
      <c r="FE54" s="65">
        <f t="shared" si="32"/>
        <v>6083</v>
      </c>
      <c r="FF54" s="65">
        <f t="shared" si="32"/>
        <v>6122</v>
      </c>
      <c r="FG54" s="65">
        <f t="shared" si="32"/>
        <v>6161</v>
      </c>
      <c r="FH54" s="65">
        <f t="shared" si="32"/>
        <v>6200</v>
      </c>
      <c r="FI54" s="65">
        <f t="shared" si="33"/>
        <v>6239</v>
      </c>
      <c r="FJ54" s="65">
        <f t="shared" si="33"/>
        <v>6278</v>
      </c>
      <c r="FK54" s="24"/>
    </row>
    <row r="55" spans="1:167" ht="15" outlineLevel="2" x14ac:dyDescent="0.25">
      <c r="A55" s="66"/>
      <c r="B55" s="54" t="s">
        <v>64</v>
      </c>
      <c r="C55" s="54"/>
      <c r="D55" s="54"/>
      <c r="E55" s="54"/>
      <c r="F55" s="65">
        <f t="shared" si="24"/>
        <v>39</v>
      </c>
      <c r="G55" s="65">
        <f t="shared" si="24"/>
        <v>78</v>
      </c>
      <c r="H55" s="65">
        <f t="shared" si="24"/>
        <v>117</v>
      </c>
      <c r="I55" s="65">
        <f t="shared" si="24"/>
        <v>156</v>
      </c>
      <c r="J55" s="65">
        <f t="shared" si="24"/>
        <v>195</v>
      </c>
      <c r="K55" s="65">
        <f t="shared" si="24"/>
        <v>234</v>
      </c>
      <c r="L55" s="65">
        <f t="shared" si="24"/>
        <v>273</v>
      </c>
      <c r="M55" s="65">
        <f t="shared" si="24"/>
        <v>312</v>
      </c>
      <c r="N55" s="65">
        <f t="shared" si="24"/>
        <v>351</v>
      </c>
      <c r="O55" s="65">
        <f t="shared" si="24"/>
        <v>390</v>
      </c>
      <c r="P55" s="65">
        <f t="shared" si="24"/>
        <v>429</v>
      </c>
      <c r="Q55" s="65">
        <f t="shared" si="24"/>
        <v>468</v>
      </c>
      <c r="R55" s="65">
        <f t="shared" si="24"/>
        <v>507</v>
      </c>
      <c r="S55" s="65">
        <f t="shared" si="24"/>
        <v>546</v>
      </c>
      <c r="T55" s="65">
        <f t="shared" si="24"/>
        <v>585</v>
      </c>
      <c r="U55" s="65">
        <f t="shared" si="24"/>
        <v>624</v>
      </c>
      <c r="V55" s="65">
        <f t="shared" si="23"/>
        <v>663</v>
      </c>
      <c r="W55" s="65">
        <f t="shared" si="23"/>
        <v>702</v>
      </c>
      <c r="X55" s="65">
        <f t="shared" si="23"/>
        <v>741</v>
      </c>
      <c r="Y55" s="65">
        <f t="shared" si="23"/>
        <v>780</v>
      </c>
      <c r="Z55" s="65">
        <f t="shared" si="23"/>
        <v>819</v>
      </c>
      <c r="AA55" s="65">
        <f t="shared" si="23"/>
        <v>858</v>
      </c>
      <c r="AB55" s="65">
        <f t="shared" si="23"/>
        <v>897</v>
      </c>
      <c r="AC55" s="65">
        <f t="shared" si="23"/>
        <v>936</v>
      </c>
      <c r="AD55" s="65">
        <f t="shared" si="23"/>
        <v>975</v>
      </c>
      <c r="AE55" s="65">
        <f t="shared" si="23"/>
        <v>1014</v>
      </c>
      <c r="AF55" s="65">
        <f t="shared" si="23"/>
        <v>1053</v>
      </c>
      <c r="AG55" s="65">
        <f t="shared" si="23"/>
        <v>1092</v>
      </c>
      <c r="AH55" s="65">
        <f t="shared" si="23"/>
        <v>1131</v>
      </c>
      <c r="AI55" s="65">
        <f t="shared" si="23"/>
        <v>1170</v>
      </c>
      <c r="AJ55" s="65">
        <f t="shared" si="23"/>
        <v>1209</v>
      </c>
      <c r="AK55" s="65">
        <f t="shared" si="25"/>
        <v>1248</v>
      </c>
      <c r="AL55" s="65">
        <f t="shared" si="25"/>
        <v>1287</v>
      </c>
      <c r="AM55" s="65">
        <f t="shared" si="25"/>
        <v>1326</v>
      </c>
      <c r="AN55" s="65">
        <f t="shared" si="25"/>
        <v>1365</v>
      </c>
      <c r="AO55" s="65">
        <f t="shared" si="25"/>
        <v>1404</v>
      </c>
      <c r="AP55" s="65">
        <f t="shared" si="25"/>
        <v>1443</v>
      </c>
      <c r="AQ55" s="65">
        <f t="shared" si="25"/>
        <v>1482</v>
      </c>
      <c r="AR55" s="65">
        <f t="shared" si="25"/>
        <v>1521</v>
      </c>
      <c r="AS55" s="65">
        <f t="shared" si="25"/>
        <v>1560</v>
      </c>
      <c r="AT55" s="65">
        <f t="shared" si="25"/>
        <v>1599</v>
      </c>
      <c r="AU55" s="65">
        <f t="shared" si="25"/>
        <v>1638</v>
      </c>
      <c r="AV55" s="65">
        <f t="shared" si="25"/>
        <v>1677</v>
      </c>
      <c r="AW55" s="65">
        <f t="shared" si="25"/>
        <v>1716</v>
      </c>
      <c r="AX55" s="65">
        <f t="shared" si="25"/>
        <v>1755</v>
      </c>
      <c r="AY55" s="65">
        <f t="shared" si="25"/>
        <v>1794</v>
      </c>
      <c r="AZ55" s="65">
        <f t="shared" si="25"/>
        <v>1833</v>
      </c>
      <c r="BA55" s="65">
        <f t="shared" si="26"/>
        <v>1872</v>
      </c>
      <c r="BB55" s="65">
        <f t="shared" si="26"/>
        <v>1911</v>
      </c>
      <c r="BC55" s="65">
        <f t="shared" si="26"/>
        <v>1950</v>
      </c>
      <c r="BD55" s="65">
        <f t="shared" si="26"/>
        <v>1989</v>
      </c>
      <c r="BE55" s="65">
        <f t="shared" si="26"/>
        <v>2028</v>
      </c>
      <c r="BF55" s="65">
        <f t="shared" si="26"/>
        <v>2067</v>
      </c>
      <c r="BG55" s="65">
        <f t="shared" si="26"/>
        <v>2106</v>
      </c>
      <c r="BH55" s="65">
        <f t="shared" si="26"/>
        <v>2145</v>
      </c>
      <c r="BI55" s="65">
        <f t="shared" si="26"/>
        <v>2184</v>
      </c>
      <c r="BJ55" s="65">
        <f t="shared" si="26"/>
        <v>2223</v>
      </c>
      <c r="BK55" s="65">
        <f t="shared" si="26"/>
        <v>2262</v>
      </c>
      <c r="BL55" s="65">
        <f t="shared" si="26"/>
        <v>2301</v>
      </c>
      <c r="BM55" s="65">
        <f t="shared" si="26"/>
        <v>2340</v>
      </c>
      <c r="BN55" s="65">
        <f t="shared" si="26"/>
        <v>2379</v>
      </c>
      <c r="BO55" s="65">
        <f t="shared" si="26"/>
        <v>2418</v>
      </c>
      <c r="BP55" s="65">
        <f t="shared" si="26"/>
        <v>2457</v>
      </c>
      <c r="BQ55" s="65">
        <f t="shared" si="27"/>
        <v>2496</v>
      </c>
      <c r="BR55" s="65">
        <f t="shared" si="27"/>
        <v>2535</v>
      </c>
      <c r="BS55" s="65">
        <f t="shared" si="27"/>
        <v>2574</v>
      </c>
      <c r="BT55" s="65">
        <f t="shared" si="27"/>
        <v>2613</v>
      </c>
      <c r="BU55" s="65">
        <f t="shared" si="27"/>
        <v>2652</v>
      </c>
      <c r="BV55" s="65">
        <f t="shared" si="27"/>
        <v>2691</v>
      </c>
      <c r="BW55" s="65">
        <f t="shared" si="27"/>
        <v>2730</v>
      </c>
      <c r="BX55" s="65">
        <f t="shared" si="27"/>
        <v>2769</v>
      </c>
      <c r="BY55" s="65">
        <f t="shared" si="27"/>
        <v>2808</v>
      </c>
      <c r="BZ55" s="65">
        <f t="shared" si="27"/>
        <v>2847</v>
      </c>
      <c r="CA55" s="65">
        <f t="shared" si="27"/>
        <v>2886</v>
      </c>
      <c r="CB55" s="65">
        <f t="shared" si="27"/>
        <v>2925</v>
      </c>
      <c r="CC55" s="65">
        <f t="shared" si="27"/>
        <v>2964</v>
      </c>
      <c r="CD55" s="65">
        <f t="shared" si="27"/>
        <v>3003</v>
      </c>
      <c r="CE55" s="65">
        <f t="shared" si="27"/>
        <v>3042</v>
      </c>
      <c r="CF55" s="65">
        <f t="shared" si="27"/>
        <v>3081</v>
      </c>
      <c r="CG55" s="65">
        <f t="shared" si="28"/>
        <v>3120</v>
      </c>
      <c r="CH55" s="65">
        <f t="shared" si="28"/>
        <v>3159</v>
      </c>
      <c r="CI55" s="65">
        <f t="shared" si="28"/>
        <v>3198</v>
      </c>
      <c r="CJ55" s="65">
        <f t="shared" si="28"/>
        <v>3237</v>
      </c>
      <c r="CK55" s="65">
        <f t="shared" si="28"/>
        <v>3276</v>
      </c>
      <c r="CL55" s="65">
        <f t="shared" si="28"/>
        <v>3315</v>
      </c>
      <c r="CM55" s="65">
        <f t="shared" si="28"/>
        <v>3354</v>
      </c>
      <c r="CN55" s="65">
        <f t="shared" si="28"/>
        <v>3393</v>
      </c>
      <c r="CO55" s="65">
        <f t="shared" si="28"/>
        <v>3432</v>
      </c>
      <c r="CP55" s="65">
        <f t="shared" si="28"/>
        <v>3471</v>
      </c>
      <c r="CQ55" s="65">
        <f t="shared" si="28"/>
        <v>3510</v>
      </c>
      <c r="CR55" s="65">
        <f t="shared" si="28"/>
        <v>3549</v>
      </c>
      <c r="CS55" s="65">
        <f t="shared" si="28"/>
        <v>3588</v>
      </c>
      <c r="CT55" s="65">
        <f t="shared" si="28"/>
        <v>3627</v>
      </c>
      <c r="CU55" s="65">
        <f t="shared" si="28"/>
        <v>3666</v>
      </c>
      <c r="CV55" s="65">
        <f t="shared" si="28"/>
        <v>3705</v>
      </c>
      <c r="CW55" s="65">
        <f t="shared" si="29"/>
        <v>3744</v>
      </c>
      <c r="CX55" s="65">
        <f t="shared" si="29"/>
        <v>3783</v>
      </c>
      <c r="CY55" s="65">
        <f t="shared" si="29"/>
        <v>3822</v>
      </c>
      <c r="CZ55" s="65">
        <f t="shared" si="29"/>
        <v>3861</v>
      </c>
      <c r="DA55" s="65">
        <f t="shared" si="29"/>
        <v>3900</v>
      </c>
      <c r="DB55" s="65">
        <f t="shared" si="29"/>
        <v>3939</v>
      </c>
      <c r="DC55" s="65">
        <f t="shared" si="29"/>
        <v>3978</v>
      </c>
      <c r="DD55" s="65">
        <f t="shared" si="29"/>
        <v>4017</v>
      </c>
      <c r="DE55" s="65">
        <f t="shared" si="29"/>
        <v>4056</v>
      </c>
      <c r="DF55" s="65">
        <f t="shared" si="29"/>
        <v>4095</v>
      </c>
      <c r="DG55" s="65">
        <f t="shared" si="29"/>
        <v>4134</v>
      </c>
      <c r="DH55" s="65">
        <f t="shared" si="29"/>
        <v>4173</v>
      </c>
      <c r="DI55" s="65">
        <f t="shared" si="29"/>
        <v>4212</v>
      </c>
      <c r="DJ55" s="65">
        <f t="shared" si="29"/>
        <v>4251</v>
      </c>
      <c r="DK55" s="65">
        <f t="shared" si="29"/>
        <v>4290</v>
      </c>
      <c r="DL55" s="65">
        <f t="shared" si="29"/>
        <v>4329</v>
      </c>
      <c r="DM55" s="65">
        <f t="shared" si="30"/>
        <v>4368</v>
      </c>
      <c r="DN55" s="65">
        <f t="shared" si="30"/>
        <v>4407</v>
      </c>
      <c r="DO55" s="65">
        <f t="shared" si="30"/>
        <v>4446</v>
      </c>
      <c r="DP55" s="65">
        <f t="shared" si="30"/>
        <v>4485</v>
      </c>
      <c r="DQ55" s="65">
        <f t="shared" si="30"/>
        <v>4524</v>
      </c>
      <c r="DR55" s="65">
        <f t="shared" si="30"/>
        <v>4563</v>
      </c>
      <c r="DS55" s="65">
        <f t="shared" si="30"/>
        <v>4602</v>
      </c>
      <c r="DT55" s="65">
        <f t="shared" si="30"/>
        <v>4641</v>
      </c>
      <c r="DU55" s="65">
        <f t="shared" si="30"/>
        <v>4680</v>
      </c>
      <c r="DV55" s="65">
        <f t="shared" si="30"/>
        <v>4719</v>
      </c>
      <c r="DW55" s="65">
        <f t="shared" si="30"/>
        <v>4758</v>
      </c>
      <c r="DX55" s="65">
        <f t="shared" si="30"/>
        <v>4797</v>
      </c>
      <c r="DY55" s="65">
        <f t="shared" si="30"/>
        <v>4836</v>
      </c>
      <c r="DZ55" s="65">
        <f t="shared" si="30"/>
        <v>4875</v>
      </c>
      <c r="EA55" s="65">
        <f t="shared" si="30"/>
        <v>4914</v>
      </c>
      <c r="EB55" s="65">
        <f t="shared" si="30"/>
        <v>4953</v>
      </c>
      <c r="EC55" s="65">
        <f t="shared" si="31"/>
        <v>4992</v>
      </c>
      <c r="ED55" s="65">
        <f t="shared" si="31"/>
        <v>5031</v>
      </c>
      <c r="EE55" s="65">
        <f t="shared" si="31"/>
        <v>5070</v>
      </c>
      <c r="EF55" s="65">
        <f t="shared" si="31"/>
        <v>5109</v>
      </c>
      <c r="EG55" s="65">
        <f t="shared" si="31"/>
        <v>5148</v>
      </c>
      <c r="EH55" s="65">
        <f t="shared" si="31"/>
        <v>5187</v>
      </c>
      <c r="EI55" s="65">
        <f t="shared" si="31"/>
        <v>5226</v>
      </c>
      <c r="EJ55" s="65">
        <f t="shared" si="31"/>
        <v>5265</v>
      </c>
      <c r="EK55" s="65">
        <f t="shared" si="31"/>
        <v>5304</v>
      </c>
      <c r="EL55" s="65">
        <f t="shared" si="31"/>
        <v>5343</v>
      </c>
      <c r="EM55" s="65">
        <f t="shared" si="31"/>
        <v>5382</v>
      </c>
      <c r="EN55" s="65">
        <f t="shared" si="31"/>
        <v>5421</v>
      </c>
      <c r="EO55" s="65">
        <f t="shared" si="31"/>
        <v>5460</v>
      </c>
      <c r="EP55" s="65">
        <f t="shared" si="31"/>
        <v>5499</v>
      </c>
      <c r="EQ55" s="65">
        <f t="shared" si="31"/>
        <v>5538</v>
      </c>
      <c r="ER55" s="65">
        <f t="shared" si="31"/>
        <v>5577</v>
      </c>
      <c r="ES55" s="65">
        <f t="shared" si="32"/>
        <v>5616</v>
      </c>
      <c r="ET55" s="65">
        <f t="shared" si="32"/>
        <v>5655</v>
      </c>
      <c r="EU55" s="65">
        <f t="shared" si="32"/>
        <v>5694</v>
      </c>
      <c r="EV55" s="65">
        <f t="shared" si="32"/>
        <v>5733</v>
      </c>
      <c r="EW55" s="65">
        <f t="shared" si="32"/>
        <v>5772</v>
      </c>
      <c r="EX55" s="65">
        <f t="shared" si="32"/>
        <v>5811</v>
      </c>
      <c r="EY55" s="65">
        <f t="shared" si="32"/>
        <v>5850</v>
      </c>
      <c r="EZ55" s="65">
        <f t="shared" si="32"/>
        <v>5889</v>
      </c>
      <c r="FA55" s="65">
        <f t="shared" si="32"/>
        <v>5928</v>
      </c>
      <c r="FB55" s="65">
        <f t="shared" si="32"/>
        <v>5967</v>
      </c>
      <c r="FC55" s="65">
        <f t="shared" si="32"/>
        <v>6006</v>
      </c>
      <c r="FD55" s="65">
        <f t="shared" si="32"/>
        <v>6045</v>
      </c>
      <c r="FE55" s="65">
        <f t="shared" si="32"/>
        <v>6084</v>
      </c>
      <c r="FF55" s="65">
        <f t="shared" si="32"/>
        <v>6123</v>
      </c>
      <c r="FG55" s="65">
        <f t="shared" si="32"/>
        <v>6162</v>
      </c>
      <c r="FH55" s="65">
        <f t="shared" si="32"/>
        <v>6201</v>
      </c>
      <c r="FI55" s="65">
        <f t="shared" si="33"/>
        <v>6240</v>
      </c>
      <c r="FJ55" s="65">
        <f t="shared" si="33"/>
        <v>6279</v>
      </c>
      <c r="FK55" s="24"/>
    </row>
    <row r="56" spans="1:167" ht="15" outlineLevel="1" collapsed="1" x14ac:dyDescent="0.25">
      <c r="A56" s="54"/>
      <c r="B56" s="54"/>
      <c r="C56" s="54"/>
      <c r="D56" s="54"/>
      <c r="E56" s="5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4"/>
      <c r="AS56" s="64"/>
      <c r="AT56" s="64"/>
      <c r="AU56" s="6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64"/>
      <c r="BH56" s="64"/>
      <c r="BI56" s="64"/>
      <c r="BJ56" s="64"/>
      <c r="BK56" s="64"/>
      <c r="BL56" s="64"/>
      <c r="BM56" s="64"/>
      <c r="BN56" s="64"/>
      <c r="BO56" s="64"/>
      <c r="BP56" s="64"/>
      <c r="BQ56" s="64"/>
      <c r="BR56" s="64"/>
      <c r="BS56" s="64"/>
      <c r="BT56" s="64"/>
      <c r="BU56" s="64"/>
      <c r="BV56" s="64"/>
      <c r="BW56" s="64"/>
      <c r="BX56" s="64"/>
      <c r="BY56" s="64"/>
      <c r="BZ56" s="64"/>
      <c r="CA56" s="64"/>
      <c r="CB56" s="64"/>
      <c r="CC56" s="64"/>
      <c r="CD56" s="64"/>
      <c r="CE56" s="64"/>
      <c r="CF56" s="64"/>
      <c r="CG56" s="64"/>
      <c r="CH56" s="64"/>
      <c r="CI56" s="64"/>
      <c r="CJ56" s="64"/>
      <c r="CK56" s="64"/>
      <c r="CL56" s="64"/>
      <c r="CM56" s="64"/>
      <c r="CN56" s="64"/>
      <c r="CO56" s="64"/>
      <c r="CP56" s="64"/>
      <c r="CQ56" s="64"/>
      <c r="CR56" s="64"/>
      <c r="CS56" s="64"/>
      <c r="CT56" s="64"/>
      <c r="CU56" s="64"/>
      <c r="CV56" s="64"/>
      <c r="CW56" s="64"/>
      <c r="CX56" s="64"/>
      <c r="CY56" s="64"/>
      <c r="CZ56" s="64"/>
      <c r="DA56" s="64"/>
      <c r="DB56" s="64"/>
      <c r="DC56" s="64"/>
      <c r="DD56" s="64"/>
      <c r="DE56" s="64"/>
      <c r="DF56" s="64"/>
      <c r="DG56" s="64"/>
      <c r="DH56" s="64"/>
      <c r="DI56" s="64"/>
      <c r="DJ56" s="64"/>
      <c r="DK56" s="64"/>
      <c r="DL56" s="64"/>
      <c r="DM56" s="64"/>
      <c r="DN56" s="64"/>
      <c r="DO56" s="64"/>
      <c r="DP56" s="64"/>
      <c r="DQ56" s="64"/>
      <c r="DR56" s="64"/>
      <c r="DS56" s="64"/>
      <c r="DT56" s="64"/>
      <c r="DU56" s="64"/>
      <c r="DV56" s="64"/>
      <c r="DW56" s="64"/>
      <c r="DX56" s="64"/>
      <c r="DY56" s="64"/>
      <c r="DZ56" s="64"/>
      <c r="EA56" s="64"/>
      <c r="EB56" s="64"/>
      <c r="EC56" s="64"/>
      <c r="ED56" s="64"/>
      <c r="EE56" s="64"/>
      <c r="EF56" s="64"/>
      <c r="EG56" s="64"/>
      <c r="EH56" s="64"/>
      <c r="EI56" s="64"/>
      <c r="EJ56" s="64"/>
      <c r="EK56" s="64"/>
      <c r="EL56" s="64"/>
      <c r="EM56" s="64"/>
      <c r="EN56" s="64"/>
      <c r="EO56" s="64"/>
      <c r="EP56" s="64"/>
      <c r="EQ56" s="64"/>
      <c r="ER56" s="64"/>
      <c r="ES56" s="64"/>
      <c r="ET56" s="64"/>
      <c r="EU56" s="64"/>
      <c r="EV56" s="64"/>
      <c r="EW56" s="64"/>
      <c r="EX56" s="64"/>
      <c r="EY56" s="64"/>
      <c r="EZ56" s="64"/>
      <c r="FA56" s="64"/>
      <c r="FB56" s="64"/>
      <c r="FC56" s="64"/>
      <c r="FD56" s="64"/>
      <c r="FE56" s="64"/>
      <c r="FF56" s="64"/>
      <c r="FG56" s="64"/>
      <c r="FH56" s="64"/>
      <c r="FI56" s="64"/>
      <c r="FJ56" s="64"/>
      <c r="FK56" s="24"/>
    </row>
    <row r="57" spans="1:167" ht="15" customHeight="1" x14ac:dyDescent="0.25"/>
    <row r="58" spans="1:167" ht="15" customHeight="1" x14ac:dyDescent="0.25"/>
    <row r="59" spans="1:167" ht="15" customHeight="1" x14ac:dyDescent="0.25"/>
  </sheetData>
  <conditionalFormatting sqref="F5:FJ11">
    <cfRule type="expression" dxfId="0" priority="1">
      <formula>F$9=1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Modop</vt:lpstr>
      <vt:lpstr>Synthèse</vt:lpstr>
      <vt:lpstr>Entité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Dispa</dc:creator>
  <cp:lastModifiedBy>Emmanuel Dispa</cp:lastModifiedBy>
  <dcterms:created xsi:type="dcterms:W3CDTF">2019-07-31T15:39:58Z</dcterms:created>
  <dcterms:modified xsi:type="dcterms:W3CDTF">2019-07-31T15:40:57Z</dcterms:modified>
</cp:coreProperties>
</file>