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filterPrivacy="1" defaultThemeVersion="166925"/>
  <xr:revisionPtr revIDLastSave="0" documentId="8_{3FBAEF98-ADD5-472B-8BAC-DB1DA805D9CB}" xr6:coauthVersionLast="43" xr6:coauthVersionMax="43" xr10:uidLastSave="{00000000-0000-0000-0000-000000000000}"/>
  <bookViews>
    <workbookView xWindow="-120" yWindow="-120" windowWidth="25440" windowHeight="15540" xr2:uid="{6AF4DEFB-0713-485D-9B7A-8B30A3AAFFB7}"/>
  </bookViews>
  <sheets>
    <sheet name="Feuil10" sheetId="1" r:id="rId1"/>
  </sheets>
  <externalReferences>
    <externalReference r:id="rId2"/>
  </externalReferences>
  <definedNames>
    <definedName name="vnHO">[1]Variables!$G$3</definedName>
    <definedName name="vnListeClient">[1]Variables!$E$3:$E$12</definedName>
    <definedName name="vnWorked_Month">[1]Synthese!$C$6</definedName>
  </definedNames>
  <calcPr calcId="191029"/>
  <pivotCaches>
    <pivotCache cacheId="54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J9" i="1"/>
  <c r="J10" i="1"/>
  <c r="J11" i="1"/>
  <c r="J8" i="1"/>
  <c r="J12" i="1"/>
  <c r="J6" i="1"/>
  <c r="J7" i="1"/>
  <c r="J4" i="1"/>
</calcChain>
</file>

<file path=xl/sharedStrings.xml><?xml version="1.0" encoding="utf-8"?>
<sst xmlns="http://schemas.openxmlformats.org/spreadsheetml/2006/main" count="115" uniqueCount="20">
  <si>
    <t>Blanc</t>
  </si>
  <si>
    <t>c</t>
  </si>
  <si>
    <t>Bleu</t>
  </si>
  <si>
    <t>s</t>
  </si>
  <si>
    <t>Rouge</t>
  </si>
  <si>
    <t>a</t>
  </si>
  <si>
    <t>b</t>
  </si>
  <si>
    <t>e</t>
  </si>
  <si>
    <t>r</t>
  </si>
  <si>
    <t>f</t>
  </si>
  <si>
    <t>d</t>
  </si>
  <si>
    <t>Total général</t>
  </si>
  <si>
    <t>t</t>
  </si>
  <si>
    <t>Étiquettes de lignes</t>
  </si>
  <si>
    <t>Étiquettes de colonnes</t>
  </si>
  <si>
    <t>Nombre de Lettres</t>
  </si>
  <si>
    <t>Couleurs</t>
  </si>
  <si>
    <t>Lettres</t>
  </si>
  <si>
    <t>Calcul a inclure dans mon TCD : Blanc + rouge</t>
  </si>
  <si>
    <t>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</si>
</sst>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0" fontId="1" fillId="0" borderId="0" xfId="0" applyFont="1" applyAlignment="1">
      <alignment wrapText="1"/>
    </xf>
    <xf numFmtId="0" fontId="1" fillId="0" borderId="0" xfId="0" applyFont="1"/>
    <xf numFmtId="0" fontId="2" fillId="0" borderId="0" xfId="0" quotePrefix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721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[addition colonnes TCD.xlsx]Feuil10!Tableau croisé dynamique6</c:name>
    <c:fmtId val="0"/>
  </c:pivotSource>
  <c:chart>
    <c:autoTitleDeleted val="0"/>
    <c:pivotFmts>
      <c:pivotFmt>
        <c:idx val="0"/>
        <c:spPr>
          <a:solidFill>
            <a:schemeClr val="bg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Feuil10!$E$2:$E$3</c:f>
              <c:strCache>
                <c:ptCount val="1"/>
                <c:pt idx="0">
                  <c:v>Blanc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Feuil10!$D$4:$D$13</c:f>
              <c:strCache>
                <c:ptCount val="9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r</c:v>
                </c:pt>
                <c:pt idx="7">
                  <c:v>s</c:v>
                </c:pt>
                <c:pt idx="8">
                  <c:v>t</c:v>
                </c:pt>
              </c:strCache>
            </c:strRef>
          </c:cat>
          <c:val>
            <c:numRef>
              <c:f>Feuil10!$E$4:$E$13</c:f>
              <c:numCache>
                <c:formatCode>General</c:formatCode>
                <c:ptCount val="9"/>
                <c:pt idx="1">
                  <c:v>3</c:v>
                </c:pt>
                <c:pt idx="2">
                  <c:v>5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9E9-4999-B46A-E0CEE303BC44}"/>
            </c:ext>
          </c:extLst>
        </c:ser>
        <c:ser>
          <c:idx val="1"/>
          <c:order val="1"/>
          <c:tx>
            <c:strRef>
              <c:f>Feuil10!$F$2:$F$3</c:f>
              <c:strCache>
                <c:ptCount val="1"/>
                <c:pt idx="0">
                  <c:v>Bleu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Feuil10!$D$4:$D$13</c:f>
              <c:strCache>
                <c:ptCount val="9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r</c:v>
                </c:pt>
                <c:pt idx="7">
                  <c:v>s</c:v>
                </c:pt>
                <c:pt idx="8">
                  <c:v>t</c:v>
                </c:pt>
              </c:strCache>
            </c:strRef>
          </c:cat>
          <c:val>
            <c:numRef>
              <c:f>Feuil10!$F$4:$F$13</c:f>
              <c:numCache>
                <c:formatCode>General</c:formatCode>
                <c:ptCount val="9"/>
                <c:pt idx="0">
                  <c:v>5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9E9-4999-B46A-E0CEE303BC44}"/>
            </c:ext>
          </c:extLst>
        </c:ser>
        <c:ser>
          <c:idx val="2"/>
          <c:order val="2"/>
          <c:tx>
            <c:strRef>
              <c:f>Feuil10!$G$2:$G$3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Feuil10!$D$4:$D$13</c:f>
              <c:strCache>
                <c:ptCount val="9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r</c:v>
                </c:pt>
                <c:pt idx="7">
                  <c:v>s</c:v>
                </c:pt>
                <c:pt idx="8">
                  <c:v>t</c:v>
                </c:pt>
              </c:strCache>
            </c:strRef>
          </c:cat>
          <c:val>
            <c:numRef>
              <c:f>Feuil10!$G$4:$G$13</c:f>
              <c:numCache>
                <c:formatCode>General</c:formatCode>
                <c:ptCount val="9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4">
                  <c:v>5</c:v>
                </c:pt>
                <c:pt idx="5">
                  <c:v>2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9E9-4999-B46A-E0CEE303BC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5842543"/>
        <c:axId val="345841559"/>
      </c:barChart>
      <c:catAx>
        <c:axId val="3458425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841559"/>
        <c:crosses val="autoZero"/>
        <c:auto val="1"/>
        <c:lblAlgn val="ctr"/>
        <c:lblOffset val="100"/>
        <c:noMultiLvlLbl val="0"/>
      </c:catAx>
      <c:valAx>
        <c:axId val="3458415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8425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2">
        <a:lumMod val="7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Blanc + rouge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BlancRouge</c:v>
          </c:tx>
          <c:spPr>
            <a:solidFill>
              <a:srgbClr val="E721C1"/>
            </a:solidFill>
            <a:ln>
              <a:solidFill>
                <a:srgbClr val="E721C1"/>
              </a:solidFill>
            </a:ln>
            <a:effectLst/>
          </c:spPr>
          <c:invertIfNegative val="0"/>
          <c:cat>
            <c:strRef>
              <c:f>Feuil10!$D$4:$D$12</c:f>
              <c:strCache>
                <c:ptCount val="9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r</c:v>
                </c:pt>
                <c:pt idx="7">
                  <c:v>s</c:v>
                </c:pt>
                <c:pt idx="8">
                  <c:v>t</c:v>
                </c:pt>
              </c:strCache>
            </c:strRef>
          </c:cat>
          <c:val>
            <c:numRef>
              <c:f>Feuil10!$J$4:$J$12</c:f>
              <c:numCache>
                <c:formatCode>General</c:formatCode>
                <c:ptCount val="9"/>
                <c:pt idx="0">
                  <c:v>1</c:v>
                </c:pt>
                <c:pt idx="1">
                  <c:v>6</c:v>
                </c:pt>
                <c:pt idx="2">
                  <c:v>7</c:v>
                </c:pt>
                <c:pt idx="3">
                  <c:v>2</c:v>
                </c:pt>
                <c:pt idx="4">
                  <c:v>6</c:v>
                </c:pt>
                <c:pt idx="5">
                  <c:v>3</c:v>
                </c:pt>
                <c:pt idx="6">
                  <c:v>1</c:v>
                </c:pt>
                <c:pt idx="7">
                  <c:v>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6A-46AC-879E-2B2BDC3051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8261128"/>
        <c:axId val="558264408"/>
      </c:barChart>
      <c:catAx>
        <c:axId val="558261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264408"/>
        <c:crosses val="autoZero"/>
        <c:auto val="1"/>
        <c:lblAlgn val="ctr"/>
        <c:lblOffset val="100"/>
        <c:noMultiLvlLbl val="0"/>
      </c:catAx>
      <c:valAx>
        <c:axId val="558264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261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14</xdr:row>
      <xdr:rowOff>119062</xdr:rowOff>
    </xdr:from>
    <xdr:to>
      <xdr:col>7</xdr:col>
      <xdr:colOff>819150</xdr:colOff>
      <xdr:row>29</xdr:row>
      <xdr:rowOff>4762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8848F5B-FC95-4F4C-957C-D6C3D2B2623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304800</xdr:colOff>
      <xdr:row>1</xdr:row>
      <xdr:rowOff>252412</xdr:rowOff>
    </xdr:from>
    <xdr:to>
      <xdr:col>16</xdr:col>
      <xdr:colOff>304800</xdr:colOff>
      <xdr:row>16</xdr:row>
      <xdr:rowOff>138112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FF47421-EDE6-4FD9-8CE1-09935FD150C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/PSA/Working/Jira_Expo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Raw_Data"/>
      <sheetName val="Weekly_Evolution"/>
      <sheetName val="Weekly_Evolution.old"/>
      <sheetName val="Weekly_Distribution"/>
      <sheetName val="Monthly_Evolution"/>
      <sheetName val="Feuil9"/>
      <sheetName val="Closures Raisons"/>
      <sheetName val="SLAs"/>
      <sheetName val="SLA_Evolution"/>
      <sheetName val="Threat Classification"/>
      <sheetName val="Repartition"/>
      <sheetName val="FP and Closures"/>
      <sheetName val="Variables"/>
    </sheetNames>
    <sheetDataSet>
      <sheetData sheetId="0">
        <row r="6">
          <cell r="C6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E3" t="str">
            <v>PSA</v>
          </cell>
          <cell r="G3" t="str">
            <v>09:00/18:00</v>
          </cell>
        </row>
        <row r="4">
          <cell r="E4" t="str">
            <v>FAU</v>
          </cell>
        </row>
        <row r="5">
          <cell r="E5" t="str">
            <v>MMB</v>
          </cell>
        </row>
        <row r="6">
          <cell r="E6" t="str">
            <v>CYS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Data/PSA/Working/Jira_Export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796.660169560186" createdVersion="6" refreshedVersion="6" minRefreshableVersion="3" recordCount="47" xr:uid="{85725E8F-8FE3-4039-AA45-AC7622C20282}">
  <cacheSource type="worksheet">
    <worksheetSource name="Tableau13" r:id="rId2"/>
  </cacheSource>
  <cacheFields count="2">
    <cacheField name="Lettres" numFmtId="0">
      <sharedItems count="9">
        <s v="a"/>
        <s v="d"/>
        <s v="f"/>
        <s v="t"/>
        <s v="b"/>
        <s v="c"/>
        <s v="e"/>
        <s v="s"/>
        <s v="r"/>
      </sharedItems>
    </cacheField>
    <cacheField name="Couleurs" numFmtId="0">
      <sharedItems count="3">
        <s v="Bleu"/>
        <s v="Blanc"/>
        <s v="Rou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">
  <r>
    <x v="0"/>
    <x v="0"/>
  </r>
  <r>
    <x v="1"/>
    <x v="1"/>
  </r>
  <r>
    <x v="2"/>
    <x v="2"/>
  </r>
  <r>
    <x v="3"/>
    <x v="0"/>
  </r>
  <r>
    <x v="2"/>
    <x v="1"/>
  </r>
  <r>
    <x v="4"/>
    <x v="2"/>
  </r>
  <r>
    <x v="0"/>
    <x v="0"/>
  </r>
  <r>
    <x v="5"/>
    <x v="1"/>
  </r>
  <r>
    <x v="6"/>
    <x v="2"/>
  </r>
  <r>
    <x v="5"/>
    <x v="0"/>
  </r>
  <r>
    <x v="4"/>
    <x v="1"/>
  </r>
  <r>
    <x v="5"/>
    <x v="2"/>
  </r>
  <r>
    <x v="0"/>
    <x v="0"/>
  </r>
  <r>
    <x v="7"/>
    <x v="1"/>
  </r>
  <r>
    <x v="6"/>
    <x v="2"/>
  </r>
  <r>
    <x v="1"/>
    <x v="0"/>
  </r>
  <r>
    <x v="5"/>
    <x v="1"/>
  </r>
  <r>
    <x v="4"/>
    <x v="2"/>
  </r>
  <r>
    <x v="5"/>
    <x v="0"/>
  </r>
  <r>
    <x v="1"/>
    <x v="1"/>
  </r>
  <r>
    <x v="6"/>
    <x v="2"/>
  </r>
  <r>
    <x v="2"/>
    <x v="0"/>
  </r>
  <r>
    <x v="4"/>
    <x v="1"/>
  </r>
  <r>
    <x v="2"/>
    <x v="2"/>
  </r>
  <r>
    <x v="6"/>
    <x v="0"/>
  </r>
  <r>
    <x v="5"/>
    <x v="1"/>
  </r>
  <r>
    <x v="7"/>
    <x v="2"/>
  </r>
  <r>
    <x v="0"/>
    <x v="0"/>
  </r>
  <r>
    <x v="6"/>
    <x v="1"/>
  </r>
  <r>
    <x v="7"/>
    <x v="2"/>
  </r>
  <r>
    <x v="8"/>
    <x v="0"/>
  </r>
  <r>
    <x v="5"/>
    <x v="1"/>
  </r>
  <r>
    <x v="4"/>
    <x v="2"/>
  </r>
  <r>
    <x v="6"/>
    <x v="0"/>
  </r>
  <r>
    <x v="7"/>
    <x v="1"/>
  </r>
  <r>
    <x v="5"/>
    <x v="2"/>
  </r>
  <r>
    <x v="0"/>
    <x v="0"/>
  </r>
  <r>
    <x v="7"/>
    <x v="1"/>
  </r>
  <r>
    <x v="6"/>
    <x v="2"/>
  </r>
  <r>
    <x v="5"/>
    <x v="0"/>
  </r>
  <r>
    <x v="8"/>
    <x v="1"/>
  </r>
  <r>
    <x v="6"/>
    <x v="2"/>
  </r>
  <r>
    <x v="4"/>
    <x v="0"/>
  </r>
  <r>
    <x v="4"/>
    <x v="1"/>
  </r>
  <r>
    <x v="0"/>
    <x v="2"/>
  </r>
  <r>
    <x v="7"/>
    <x v="0"/>
  </r>
  <r>
    <x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4BF076-2D5F-4AB5-93A6-5B460B154D6D}" name="Tableau croisé dynamique6" cacheId="54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D2:H13" firstHeaderRow="1" firstDataRow="2" firstDataCol="1"/>
  <pivotFields count="2">
    <pivotField axis="axisRow" dataField="1" showAll="0">
      <items count="10">
        <item x="0"/>
        <item x="4"/>
        <item x="5"/>
        <item x="1"/>
        <item x="6"/>
        <item x="2"/>
        <item x="8"/>
        <item x="7"/>
        <item x="3"/>
        <item t="default"/>
      </items>
    </pivotField>
    <pivotField axis="axisCol" showAll="0">
      <items count="4">
        <item x="1"/>
        <item x="0"/>
        <item x="2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Lettres" fld="0" subtotal="count" baseField="0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00C9AB-2FEB-4E53-8520-2CD06FA712CA}" name="Tableau13" displayName="Tableau13" ref="A1:B48" totalsRowShown="0">
  <autoFilter ref="A1:B48" xr:uid="{1939AC3C-2A5D-4C7A-9A28-A71CD54CE89B}"/>
  <tableColumns count="2">
    <tableColumn id="1" xr3:uid="{0AE33C71-48D0-49A0-B22E-F2327CBBDC2F}" name="Lettres"/>
    <tableColumn id="2" xr3:uid="{45E3F79C-0398-4838-9EAC-28AD89CE5460}" name="Coul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29EF7-CCDF-4675-BEF3-E7292B7BCEEE}">
  <dimension ref="A1:J48"/>
  <sheetViews>
    <sheetView tabSelected="1" workbookViewId="0">
      <selection activeCell="J26" sqref="J26"/>
    </sheetView>
  </sheetViews>
  <sheetFormatPr baseColWidth="10" defaultRowHeight="15" x14ac:dyDescent="0.25"/>
  <cols>
    <col min="4" max="4" width="21" bestFit="1" customWidth="1"/>
    <col min="5" max="5" width="23.85546875" bestFit="1" customWidth="1"/>
    <col min="6" max="6" width="5" bestFit="1" customWidth="1"/>
    <col min="7" max="7" width="6.5703125" bestFit="1" customWidth="1"/>
    <col min="8" max="8" width="12.5703125" bestFit="1" customWidth="1"/>
    <col min="10" max="10" width="15.140625" customWidth="1"/>
  </cols>
  <sheetData>
    <row r="1" spans="1:10" x14ac:dyDescent="0.25">
      <c r="A1" t="s">
        <v>17</v>
      </c>
      <c r="B1" t="s">
        <v>16</v>
      </c>
    </row>
    <row r="2" spans="1:10" ht="45" x14ac:dyDescent="0.25">
      <c r="A2" t="s">
        <v>5</v>
      </c>
      <c r="B2" t="s">
        <v>2</v>
      </c>
      <c r="D2" s="2" t="s">
        <v>15</v>
      </c>
      <c r="E2" s="2" t="s">
        <v>14</v>
      </c>
      <c r="J2" s="3" t="s">
        <v>18</v>
      </c>
    </row>
    <row r="3" spans="1:10" x14ac:dyDescent="0.25">
      <c r="A3" t="s">
        <v>10</v>
      </c>
      <c r="B3" t="s">
        <v>0</v>
      </c>
      <c r="D3" s="2" t="s">
        <v>13</v>
      </c>
      <c r="E3" t="s">
        <v>0</v>
      </c>
      <c r="F3" t="s">
        <v>2</v>
      </c>
      <c r="G3" t="s">
        <v>4</v>
      </c>
      <c r="H3" t="s">
        <v>11</v>
      </c>
      <c r="J3" s="4"/>
    </row>
    <row r="4" spans="1:10" x14ac:dyDescent="0.25">
      <c r="A4" t="s">
        <v>9</v>
      </c>
      <c r="B4" t="s">
        <v>4</v>
      </c>
      <c r="D4" s="1" t="s">
        <v>5</v>
      </c>
      <c r="F4">
        <v>5</v>
      </c>
      <c r="G4">
        <v>1</v>
      </c>
      <c r="H4">
        <v>6</v>
      </c>
      <c r="J4" s="4">
        <f>GETPIVOTDATA("Lettres",$D$2,"Lettres",D4,"Couleurs","Blanc")+GETPIVOTDATA("Lettres",$D$2,"Lettres",D4,"Couleurs","Rouge")</f>
        <v>1</v>
      </c>
    </row>
    <row r="5" spans="1:10" x14ac:dyDescent="0.25">
      <c r="A5" t="s">
        <v>12</v>
      </c>
      <c r="B5" t="s">
        <v>2</v>
      </c>
      <c r="D5" s="1" t="s">
        <v>6</v>
      </c>
      <c r="E5">
        <v>3</v>
      </c>
      <c r="F5">
        <v>1</v>
      </c>
      <c r="G5">
        <v>3</v>
      </c>
      <c r="H5">
        <v>7</v>
      </c>
      <c r="J5" s="4">
        <f t="shared" ref="J5:J12" si="0">GETPIVOTDATA("Lettres",$D$2,"Lettres",D5,"Couleurs","Blanc")+GETPIVOTDATA("Lettres",$D$2,"Lettres",D5,"Couleurs","Rouge")</f>
        <v>6</v>
      </c>
    </row>
    <row r="6" spans="1:10" x14ac:dyDescent="0.25">
      <c r="A6" t="s">
        <v>9</v>
      </c>
      <c r="B6" t="s">
        <v>0</v>
      </c>
      <c r="D6" s="1" t="s">
        <v>1</v>
      </c>
      <c r="E6">
        <v>5</v>
      </c>
      <c r="F6">
        <v>3</v>
      </c>
      <c r="G6">
        <v>2</v>
      </c>
      <c r="H6">
        <v>10</v>
      </c>
      <c r="J6" s="4">
        <f t="shared" si="0"/>
        <v>7</v>
      </c>
    </row>
    <row r="7" spans="1:10" x14ac:dyDescent="0.25">
      <c r="A7" t="s">
        <v>6</v>
      </c>
      <c r="B7" t="s">
        <v>4</v>
      </c>
      <c r="D7" s="1" t="s">
        <v>10</v>
      </c>
      <c r="E7">
        <v>2</v>
      </c>
      <c r="F7">
        <v>1</v>
      </c>
      <c r="H7">
        <v>3</v>
      </c>
      <c r="J7" s="4">
        <f t="shared" si="0"/>
        <v>2</v>
      </c>
    </row>
    <row r="8" spans="1:10" x14ac:dyDescent="0.25">
      <c r="A8" t="s">
        <v>5</v>
      </c>
      <c r="B8" t="s">
        <v>2</v>
      </c>
      <c r="D8" s="1" t="s">
        <v>7</v>
      </c>
      <c r="E8">
        <v>1</v>
      </c>
      <c r="F8">
        <v>2</v>
      </c>
      <c r="G8">
        <v>5</v>
      </c>
      <c r="H8">
        <v>8</v>
      </c>
      <c r="J8" s="4">
        <f t="shared" si="0"/>
        <v>6</v>
      </c>
    </row>
    <row r="9" spans="1:10" x14ac:dyDescent="0.25">
      <c r="A9" t="s">
        <v>1</v>
      </c>
      <c r="B9" t="s">
        <v>0</v>
      </c>
      <c r="D9" s="1" t="s">
        <v>9</v>
      </c>
      <c r="E9">
        <v>1</v>
      </c>
      <c r="F9">
        <v>1</v>
      </c>
      <c r="G9">
        <v>2</v>
      </c>
      <c r="H9">
        <v>4</v>
      </c>
      <c r="J9" s="4">
        <f t="shared" si="0"/>
        <v>3</v>
      </c>
    </row>
    <row r="10" spans="1:10" x14ac:dyDescent="0.25">
      <c r="A10" t="s">
        <v>7</v>
      </c>
      <c r="B10" t="s">
        <v>4</v>
      </c>
      <c r="D10" s="1" t="s">
        <v>8</v>
      </c>
      <c r="E10">
        <v>1</v>
      </c>
      <c r="F10">
        <v>1</v>
      </c>
      <c r="H10">
        <v>2</v>
      </c>
      <c r="J10" s="4">
        <f t="shared" si="0"/>
        <v>1</v>
      </c>
    </row>
    <row r="11" spans="1:10" x14ac:dyDescent="0.25">
      <c r="A11" t="s">
        <v>1</v>
      </c>
      <c r="B11" t="s">
        <v>2</v>
      </c>
      <c r="D11" s="1" t="s">
        <v>3</v>
      </c>
      <c r="E11">
        <v>3</v>
      </c>
      <c r="F11">
        <v>1</v>
      </c>
      <c r="G11">
        <v>2</v>
      </c>
      <c r="H11">
        <v>6</v>
      </c>
      <c r="J11" s="4">
        <f t="shared" si="0"/>
        <v>5</v>
      </c>
    </row>
    <row r="12" spans="1:10" x14ac:dyDescent="0.25">
      <c r="A12" t="s">
        <v>6</v>
      </c>
      <c r="B12" t="s">
        <v>0</v>
      </c>
      <c r="D12" s="1" t="s">
        <v>12</v>
      </c>
      <c r="F12">
        <v>1</v>
      </c>
      <c r="H12">
        <v>1</v>
      </c>
      <c r="J12" s="4">
        <f t="shared" si="0"/>
        <v>0</v>
      </c>
    </row>
    <row r="13" spans="1:10" x14ac:dyDescent="0.25">
      <c r="A13" t="s">
        <v>1</v>
      </c>
      <c r="B13" t="s">
        <v>4</v>
      </c>
      <c r="D13" s="1" t="s">
        <v>11</v>
      </c>
      <c r="E13">
        <v>16</v>
      </c>
      <c r="F13">
        <v>16</v>
      </c>
      <c r="G13">
        <v>15</v>
      </c>
      <c r="H13">
        <v>47</v>
      </c>
    </row>
    <row r="14" spans="1:10" ht="21" x14ac:dyDescent="0.35">
      <c r="A14" t="s">
        <v>5</v>
      </c>
      <c r="B14" t="s">
        <v>2</v>
      </c>
      <c r="J14" s="5" t="s">
        <v>19</v>
      </c>
    </row>
    <row r="15" spans="1:10" x14ac:dyDescent="0.25">
      <c r="A15" t="s">
        <v>3</v>
      </c>
      <c r="B15" t="s">
        <v>0</v>
      </c>
    </row>
    <row r="16" spans="1:10" x14ac:dyDescent="0.25">
      <c r="A16" t="s">
        <v>7</v>
      </c>
      <c r="B16" t="s">
        <v>4</v>
      </c>
    </row>
    <row r="17" spans="1:2" x14ac:dyDescent="0.25">
      <c r="A17" t="s">
        <v>10</v>
      </c>
      <c r="B17" t="s">
        <v>2</v>
      </c>
    </row>
    <row r="18" spans="1:2" x14ac:dyDescent="0.25">
      <c r="A18" t="s">
        <v>1</v>
      </c>
      <c r="B18" t="s">
        <v>0</v>
      </c>
    </row>
    <row r="19" spans="1:2" x14ac:dyDescent="0.25">
      <c r="A19" t="s">
        <v>6</v>
      </c>
      <c r="B19" t="s">
        <v>4</v>
      </c>
    </row>
    <row r="20" spans="1:2" x14ac:dyDescent="0.25">
      <c r="A20" t="s">
        <v>1</v>
      </c>
      <c r="B20" t="s">
        <v>2</v>
      </c>
    </row>
    <row r="21" spans="1:2" x14ac:dyDescent="0.25">
      <c r="A21" t="s">
        <v>10</v>
      </c>
      <c r="B21" t="s">
        <v>0</v>
      </c>
    </row>
    <row r="22" spans="1:2" x14ac:dyDescent="0.25">
      <c r="A22" t="s">
        <v>7</v>
      </c>
      <c r="B22" t="s">
        <v>4</v>
      </c>
    </row>
    <row r="23" spans="1:2" x14ac:dyDescent="0.25">
      <c r="A23" t="s">
        <v>9</v>
      </c>
      <c r="B23" t="s">
        <v>2</v>
      </c>
    </row>
    <row r="24" spans="1:2" x14ac:dyDescent="0.25">
      <c r="A24" t="s">
        <v>6</v>
      </c>
      <c r="B24" t="s">
        <v>0</v>
      </c>
    </row>
    <row r="25" spans="1:2" x14ac:dyDescent="0.25">
      <c r="A25" t="s">
        <v>9</v>
      </c>
      <c r="B25" t="s">
        <v>4</v>
      </c>
    </row>
    <row r="26" spans="1:2" x14ac:dyDescent="0.25">
      <c r="A26" t="s">
        <v>7</v>
      </c>
      <c r="B26" t="s">
        <v>2</v>
      </c>
    </row>
    <row r="27" spans="1:2" x14ac:dyDescent="0.25">
      <c r="A27" t="s">
        <v>1</v>
      </c>
      <c r="B27" t="s">
        <v>0</v>
      </c>
    </row>
    <row r="28" spans="1:2" x14ac:dyDescent="0.25">
      <c r="A28" t="s">
        <v>3</v>
      </c>
      <c r="B28" t="s">
        <v>4</v>
      </c>
    </row>
    <row r="29" spans="1:2" x14ac:dyDescent="0.25">
      <c r="A29" t="s">
        <v>5</v>
      </c>
      <c r="B29" t="s">
        <v>2</v>
      </c>
    </row>
    <row r="30" spans="1:2" x14ac:dyDescent="0.25">
      <c r="A30" t="s">
        <v>7</v>
      </c>
      <c r="B30" t="s">
        <v>0</v>
      </c>
    </row>
    <row r="31" spans="1:2" x14ac:dyDescent="0.25">
      <c r="A31" t="s">
        <v>3</v>
      </c>
      <c r="B31" t="s">
        <v>4</v>
      </c>
    </row>
    <row r="32" spans="1:2" x14ac:dyDescent="0.25">
      <c r="A32" t="s">
        <v>8</v>
      </c>
      <c r="B32" t="s">
        <v>2</v>
      </c>
    </row>
    <row r="33" spans="1:2" x14ac:dyDescent="0.25">
      <c r="A33" t="s">
        <v>1</v>
      </c>
      <c r="B33" t="s">
        <v>0</v>
      </c>
    </row>
    <row r="34" spans="1:2" x14ac:dyDescent="0.25">
      <c r="A34" t="s">
        <v>6</v>
      </c>
      <c r="B34" t="s">
        <v>4</v>
      </c>
    </row>
    <row r="35" spans="1:2" x14ac:dyDescent="0.25">
      <c r="A35" t="s">
        <v>7</v>
      </c>
      <c r="B35" t="s">
        <v>2</v>
      </c>
    </row>
    <row r="36" spans="1:2" x14ac:dyDescent="0.25">
      <c r="A36" t="s">
        <v>3</v>
      </c>
      <c r="B36" t="s">
        <v>0</v>
      </c>
    </row>
    <row r="37" spans="1:2" x14ac:dyDescent="0.25">
      <c r="A37" t="s">
        <v>1</v>
      </c>
      <c r="B37" t="s">
        <v>4</v>
      </c>
    </row>
    <row r="38" spans="1:2" x14ac:dyDescent="0.25">
      <c r="A38" t="s">
        <v>5</v>
      </c>
      <c r="B38" t="s">
        <v>2</v>
      </c>
    </row>
    <row r="39" spans="1:2" x14ac:dyDescent="0.25">
      <c r="A39" t="s">
        <v>3</v>
      </c>
      <c r="B39" t="s">
        <v>0</v>
      </c>
    </row>
    <row r="40" spans="1:2" x14ac:dyDescent="0.25">
      <c r="A40" t="s">
        <v>7</v>
      </c>
      <c r="B40" t="s">
        <v>4</v>
      </c>
    </row>
    <row r="41" spans="1:2" x14ac:dyDescent="0.25">
      <c r="A41" t="s">
        <v>1</v>
      </c>
      <c r="B41" t="s">
        <v>2</v>
      </c>
    </row>
    <row r="42" spans="1:2" x14ac:dyDescent="0.25">
      <c r="A42" t="s">
        <v>8</v>
      </c>
      <c r="B42" t="s">
        <v>0</v>
      </c>
    </row>
    <row r="43" spans="1:2" x14ac:dyDescent="0.25">
      <c r="A43" t="s">
        <v>7</v>
      </c>
      <c r="B43" t="s">
        <v>4</v>
      </c>
    </row>
    <row r="44" spans="1:2" x14ac:dyDescent="0.25">
      <c r="A44" t="s">
        <v>6</v>
      </c>
      <c r="B44" t="s">
        <v>2</v>
      </c>
    </row>
    <row r="45" spans="1:2" x14ac:dyDescent="0.25">
      <c r="A45" t="s">
        <v>6</v>
      </c>
      <c r="B45" t="s">
        <v>0</v>
      </c>
    </row>
    <row r="46" spans="1:2" x14ac:dyDescent="0.25">
      <c r="A46" t="s">
        <v>5</v>
      </c>
      <c r="B46" t="s">
        <v>4</v>
      </c>
    </row>
    <row r="47" spans="1:2" x14ac:dyDescent="0.25">
      <c r="A47" t="s">
        <v>3</v>
      </c>
      <c r="B47" t="s">
        <v>2</v>
      </c>
    </row>
    <row r="48" spans="1:2" x14ac:dyDescent="0.25">
      <c r="A48" t="s">
        <v>1</v>
      </c>
      <c r="B48" t="s">
        <v>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2019-11-28T06:50:55Z</dcterms:created>
  <dcterms:modified xsi:type="dcterms:W3CDTF">2019-11-28T06:52:58Z</dcterms:modified>
</cp:coreProperties>
</file>