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44880" yWindow="-120" windowWidth="29040" windowHeight="15840" tabRatio="698"/>
  </bookViews>
  <sheets>
    <sheet name="Calcul" sheetId="19" r:id="rId1"/>
    <sheet name="Paramètres" sheetId="16" r:id="rId2"/>
  </sheets>
  <functionGroups builtInGroupCount="18"/>
  <definedNames>
    <definedName name="Choice">#REF!</definedName>
    <definedName name="model">#REF!</definedName>
    <definedName name="TypLin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9" l="1"/>
  <c r="I3" i="19"/>
  <c r="H4" i="19"/>
  <c r="I4" i="19"/>
  <c r="H5" i="19"/>
  <c r="I5" i="19"/>
  <c r="H6" i="19"/>
  <c r="I6" i="19"/>
  <c r="H7" i="19"/>
  <c r="I7" i="19"/>
  <c r="H8" i="19"/>
  <c r="I8" i="19"/>
  <c r="H9" i="19"/>
  <c r="I9" i="19"/>
  <c r="H10" i="19"/>
  <c r="I10" i="19"/>
  <c r="I2" i="19"/>
  <c r="H2" i="19"/>
</calcChain>
</file>

<file path=xl/sharedStrings.xml><?xml version="1.0" encoding="utf-8"?>
<sst xmlns="http://schemas.openxmlformats.org/spreadsheetml/2006/main" count="25" uniqueCount="25">
  <si>
    <t>C</t>
  </si>
  <si>
    <t>QTY</t>
  </si>
  <si>
    <t>prix unitaire</t>
  </si>
  <si>
    <t>prix net</t>
  </si>
  <si>
    <t>E/D</t>
  </si>
  <si>
    <t>E/D*(100-F)%</t>
  </si>
  <si>
    <t>formule prix de ventes</t>
  </si>
  <si>
    <t>formule prix net de ventes</t>
  </si>
  <si>
    <t>Reference (colonne)</t>
  </si>
  <si>
    <t>Rapport</t>
  </si>
  <si>
    <t>Rapport A</t>
  </si>
  <si>
    <t>REF</t>
  </si>
  <si>
    <t>REF_1</t>
  </si>
  <si>
    <t>REF_2</t>
  </si>
  <si>
    <t>REF_3</t>
  </si>
  <si>
    <t>REF_4</t>
  </si>
  <si>
    <t>REF_5</t>
  </si>
  <si>
    <t>REF_6</t>
  </si>
  <si>
    <t>REF_7</t>
  </si>
  <si>
    <t>REF_8</t>
  </si>
  <si>
    <t>REF_9</t>
  </si>
  <si>
    <t>SALES</t>
  </si>
  <si>
    <t>MARGIN (%)</t>
  </si>
  <si>
    <t>UNITPRICE</t>
  </si>
  <si>
    <t>NETPRICE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</si>
</sst>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72" formatCode="#,##0\ &quot;€&quot;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 wrapText="1"/>
    </xf>
    <xf numFmtId="172" fontId="1" fillId="0" borderId="0" xfId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athieu TOUSSAINT" id="{FE3E3EC3-A0C8-4237-AF9E-791F458C20D0}" userId="S::mathieu.toussaint@believedigital.com::db6b7fe9-1c6c-47f7-974d-8e25e2328e6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10"/>
  <sheetViews>
    <sheetView tabSelected="1" workbookViewId="0">
      <selection activeCell="I5" sqref="I5"/>
    </sheetView>
  </sheetViews>
  <sheetFormatPr baseColWidth="10" defaultRowHeight="12" x14ac:dyDescent="0.25"/>
  <cols>
    <col min="1" max="16384" width="11.5546875" style="1"/>
  </cols>
  <sheetData>
    <row r="1" spans="1:9" x14ac:dyDescent="0.25">
      <c r="A1" s="3" t="s">
        <v>11</v>
      </c>
      <c r="B1" s="3" t="s">
        <v>1</v>
      </c>
      <c r="C1" s="3" t="s">
        <v>21</v>
      </c>
      <c r="D1" s="3" t="s">
        <v>22</v>
      </c>
      <c r="E1" s="3" t="s">
        <v>23</v>
      </c>
      <c r="F1" s="3" t="s">
        <v>24</v>
      </c>
      <c r="H1" s="3" t="s">
        <v>2</v>
      </c>
      <c r="I1" s="3" t="s">
        <v>3</v>
      </c>
    </row>
    <row r="2" spans="1:9" x14ac:dyDescent="0.25">
      <c r="A2" s="1" t="s">
        <v>12</v>
      </c>
      <c r="B2" s="1">
        <v>2</v>
      </c>
      <c r="C2" s="5">
        <v>164</v>
      </c>
      <c r="D2" s="1">
        <v>10</v>
      </c>
      <c r="E2" s="1" t="e">
        <v>#NAME?</v>
      </c>
      <c r="F2" s="1" t="e">
        <v>#NAME?</v>
      </c>
      <c r="H2" s="1">
        <f>C2/B2</f>
        <v>82</v>
      </c>
      <c r="I2" s="1">
        <f>C2/B2*(100-D2)%</f>
        <v>73.8</v>
      </c>
    </row>
    <row r="3" spans="1:9" x14ac:dyDescent="0.25">
      <c r="A3" s="1" t="s">
        <v>13</v>
      </c>
      <c r="B3" s="1">
        <v>24</v>
      </c>
      <c r="C3" s="5">
        <v>864</v>
      </c>
      <c r="D3" s="1">
        <v>10</v>
      </c>
      <c r="E3" s="1" t="e">
        <v>#NAME?</v>
      </c>
      <c r="F3" s="1" t="e">
        <v>#NAME?</v>
      </c>
      <c r="H3" s="1">
        <f t="shared" ref="H3:H10" si="0">C3/B3</f>
        <v>36</v>
      </c>
      <c r="I3" s="1">
        <f t="shared" ref="I3:I10" si="1">C3/B3*(100-D3)%</f>
        <v>32.4</v>
      </c>
    </row>
    <row r="4" spans="1:9" x14ac:dyDescent="0.25">
      <c r="A4" s="1" t="s">
        <v>14</v>
      </c>
      <c r="B4" s="1">
        <v>-12</v>
      </c>
      <c r="C4" s="5">
        <v>-432</v>
      </c>
      <c r="D4" s="1">
        <v>10</v>
      </c>
      <c r="E4" s="1" t="e">
        <v>#NAME?</v>
      </c>
      <c r="F4" s="1" t="e">
        <v>#NAME?</v>
      </c>
      <c r="H4" s="1">
        <f t="shared" si="0"/>
        <v>36</v>
      </c>
      <c r="I4" s="1">
        <f t="shared" si="1"/>
        <v>32.4</v>
      </c>
    </row>
    <row r="5" spans="1:9" x14ac:dyDescent="0.25">
      <c r="A5" s="1" t="s">
        <v>15</v>
      </c>
      <c r="B5" s="1">
        <v>8</v>
      </c>
      <c r="C5" s="5">
        <v>368</v>
      </c>
      <c r="D5" s="1">
        <v>10</v>
      </c>
      <c r="E5" s="1" t="e">
        <v>#NAME?</v>
      </c>
      <c r="F5" s="1" t="e">
        <v>#NAME?</v>
      </c>
      <c r="H5" s="1">
        <f t="shared" si="0"/>
        <v>46</v>
      </c>
      <c r="I5" s="1">
        <f t="shared" si="1"/>
        <v>41.4</v>
      </c>
    </row>
    <row r="6" spans="1:9" x14ac:dyDescent="0.25">
      <c r="A6" s="1" t="s">
        <v>16</v>
      </c>
      <c r="B6" s="1">
        <v>50</v>
      </c>
      <c r="C6" s="5">
        <v>4550</v>
      </c>
      <c r="D6" s="1">
        <v>10</v>
      </c>
      <c r="E6" s="1" t="e">
        <v>#NAME?</v>
      </c>
      <c r="F6" s="1" t="e">
        <v>#NAME?</v>
      </c>
      <c r="H6" s="1">
        <f t="shared" si="0"/>
        <v>91</v>
      </c>
      <c r="I6" s="1">
        <f t="shared" si="1"/>
        <v>81.900000000000006</v>
      </c>
    </row>
    <row r="7" spans="1:9" x14ac:dyDescent="0.25">
      <c r="A7" s="1" t="s">
        <v>17</v>
      </c>
      <c r="B7" s="1">
        <v>-21</v>
      </c>
      <c r="C7" s="5">
        <v>-1596</v>
      </c>
      <c r="D7" s="1">
        <v>10</v>
      </c>
      <c r="E7" s="1" t="e">
        <v>#NAME?</v>
      </c>
      <c r="F7" s="1" t="e">
        <v>#NAME?</v>
      </c>
      <c r="H7" s="1">
        <f t="shared" si="0"/>
        <v>76</v>
      </c>
      <c r="I7" s="1">
        <f t="shared" si="1"/>
        <v>68.400000000000006</v>
      </c>
    </row>
    <row r="8" spans="1:9" x14ac:dyDescent="0.25">
      <c r="A8" s="1" t="s">
        <v>18</v>
      </c>
      <c r="B8" s="1">
        <v>1</v>
      </c>
      <c r="C8" s="5">
        <v>87</v>
      </c>
      <c r="D8" s="1">
        <v>10</v>
      </c>
      <c r="E8" s="1" t="e">
        <v>#NAME?</v>
      </c>
      <c r="F8" s="1" t="e">
        <v>#NAME?</v>
      </c>
      <c r="H8" s="1">
        <f t="shared" si="0"/>
        <v>87</v>
      </c>
      <c r="I8" s="1">
        <f t="shared" si="1"/>
        <v>78.3</v>
      </c>
    </row>
    <row r="9" spans="1:9" x14ac:dyDescent="0.25">
      <c r="A9" s="1" t="s">
        <v>19</v>
      </c>
      <c r="B9" s="1">
        <v>42</v>
      </c>
      <c r="C9" s="5">
        <v>336</v>
      </c>
      <c r="D9" s="1">
        <v>10</v>
      </c>
      <c r="E9" s="1" t="e">
        <v>#NAME?</v>
      </c>
      <c r="F9" s="1" t="e">
        <v>#NAME?</v>
      </c>
      <c r="H9" s="1">
        <f t="shared" si="0"/>
        <v>8</v>
      </c>
      <c r="I9" s="1">
        <f t="shared" si="1"/>
        <v>7.2</v>
      </c>
    </row>
    <row r="10" spans="1:9" x14ac:dyDescent="0.25">
      <c r="A10" s="1" t="s">
        <v>20</v>
      </c>
      <c r="B10" s="1">
        <v>33</v>
      </c>
      <c r="C10" s="5">
        <v>2838</v>
      </c>
      <c r="D10" s="1">
        <v>10</v>
      </c>
      <c r="E10" s="1" t="e">
        <v>#NAME?</v>
      </c>
      <c r="F10" s="1" t="e">
        <v>#NAME?</v>
      </c>
      <c r="H10" s="1">
        <f t="shared" si="0"/>
        <v>86</v>
      </c>
      <c r="I10" s="1">
        <f t="shared" si="1"/>
        <v>77.400000000000006</v>
      </c>
    </row>
  </sheetData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3"/>
  <sheetViews>
    <sheetView workbookViewId="0">
      <selection activeCell="C5" sqref="C5"/>
    </sheetView>
  </sheetViews>
  <sheetFormatPr baseColWidth="10" defaultRowHeight="12" x14ac:dyDescent="0.25"/>
  <cols>
    <col min="1" max="3" width="11.5546875" style="1"/>
    <col min="4" max="4" width="13.33203125" style="1" bestFit="1" customWidth="1"/>
    <col min="5" max="6" width="11.5546875" style="1"/>
    <col min="7" max="10" width="10.44140625" style="1" customWidth="1"/>
    <col min="11" max="16384" width="11.5546875" style="1"/>
  </cols>
  <sheetData>
    <row r="1" spans="1:4" ht="24" x14ac:dyDescent="0.25">
      <c r="A1" s="4" t="s">
        <v>9</v>
      </c>
      <c r="B1" s="4" t="s">
        <v>8</v>
      </c>
      <c r="C1" s="4" t="s">
        <v>6</v>
      </c>
      <c r="D1" s="4" t="s">
        <v>7</v>
      </c>
    </row>
    <row r="2" spans="1:4" x14ac:dyDescent="0.25">
      <c r="A2" s="1" t="s">
        <v>10</v>
      </c>
      <c r="B2" s="1" t="s">
        <v>0</v>
      </c>
      <c r="C2" s="1" t="s">
        <v>4</v>
      </c>
      <c r="D2" s="1" t="s">
        <v>5</v>
      </c>
    </row>
    <row r="3" spans="1:4" x14ac:dyDescent="0.25">
      <c r="B3" s="2"/>
      <c r="C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TOUSSAINT</dc:creator>
  <cp:lastModifiedBy>Mathieu</cp:lastModifiedBy>
  <dcterms:created xsi:type="dcterms:W3CDTF">2019-06-25T13:37:41Z</dcterms:created>
  <dcterms:modified xsi:type="dcterms:W3CDTF">2019-07-28T11:11:11Z</dcterms:modified>
</cp:coreProperties>
</file>