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Florent\Commandes posées et commission\"/>
    </mc:Choice>
  </mc:AlternateContent>
  <xr:revisionPtr revIDLastSave="0" documentId="8_{41F93774-7D7F-4719-BFE8-735DF47A05FD}" xr6:coauthVersionLast="43" xr6:coauthVersionMax="43" xr10:uidLastSave="{00000000-0000-0000-0000-000000000000}"/>
  <bookViews>
    <workbookView xWindow="-120" yWindow="-120" windowWidth="25440" windowHeight="15390" activeTab="1" xr2:uid="{2F937C42-CD8A-4E60-BC49-5E51B8CA443A}"/>
  </bookViews>
  <sheets>
    <sheet name="données" sheetId="1" r:id="rId1"/>
    <sheet name="tableau franchise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8" i="2" l="1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C7" i="2"/>
  <c r="B7" i="2"/>
  <c r="A7" i="2"/>
</calcChain>
</file>

<file path=xl/sharedStrings.xml><?xml version="1.0" encoding="utf-8"?>
<sst xmlns="http://schemas.openxmlformats.org/spreadsheetml/2006/main" count="32" uniqueCount="28">
  <si>
    <t>Mois cmde</t>
  </si>
  <si>
    <t>Client</t>
  </si>
  <si>
    <t>Clé Cial</t>
  </si>
  <si>
    <t>franchise mois</t>
  </si>
  <si>
    <t>DDE/CHT</t>
  </si>
  <si>
    <t>NCH/</t>
  </si>
  <si>
    <t>JOJ/</t>
  </si>
  <si>
    <t>NCH/JOJ</t>
  </si>
  <si>
    <t>BM/NCH</t>
  </si>
  <si>
    <t>observations</t>
  </si>
  <si>
    <t>données fixes</t>
  </si>
  <si>
    <t>CLIENT1</t>
  </si>
  <si>
    <t>CLIENT2</t>
  </si>
  <si>
    <t>CLIENT3</t>
  </si>
  <si>
    <t>CLIENT4</t>
  </si>
  <si>
    <t>CLIENT5</t>
  </si>
  <si>
    <t>CLIENT6</t>
  </si>
  <si>
    <t>CLIENT7</t>
  </si>
  <si>
    <t>CLIENT8</t>
  </si>
  <si>
    <t>CLIENT9</t>
  </si>
  <si>
    <t>JOJ</t>
  </si>
  <si>
    <t>données variables</t>
  </si>
  <si>
    <t>conditions</t>
  </si>
  <si>
    <t>clé Cial</t>
  </si>
  <si>
    <t>Mois commande</t>
  </si>
  <si>
    <t>Nom du Client</t>
  </si>
  <si>
    <t>Montant franchisé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</si>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</sst>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4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3" fillId="2" borderId="1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16" fontId="4" fillId="0" borderId="1" xfId="1" applyNumberFormat="1" applyFont="1" applyBorder="1"/>
    <xf numFmtId="0" fontId="0" fillId="0" borderId="0" xfId="0" applyAlignment="1">
      <alignment horizontal="center"/>
    </xf>
    <xf numFmtId="16" fontId="4" fillId="0" borderId="1" xfId="1" applyNumberFormat="1" applyFont="1" applyFill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14" fontId="0" fillId="0" borderId="0" xfId="0" applyNumberFormat="1"/>
    <xf numFmtId="0" fontId="1" fillId="0" borderId="0" xfId="0" applyFont="1" applyAlignment="1">
      <alignment horizontal="center" vertical="center" wrapText="1"/>
    </xf>
    <xf numFmtId="1" fontId="1" fillId="0" borderId="0" xfId="0" applyNumberFormat="1" applyFont="1" applyAlignment="1">
      <alignment horizontal="center"/>
    </xf>
    <xf numFmtId="0" fontId="0" fillId="0" borderId="2" xfId="0" applyBorder="1" applyAlignment="1">
      <alignment horizontal="left"/>
    </xf>
  </cellXfs>
  <cellStyles count="2">
    <cellStyle name="Normal" xfId="0" builtinId="0"/>
    <cellStyle name="Normal 2" xfId="1" xr:uid="{AE4B9A86-759B-491E-8A3D-464B4C62BDA8}"/>
  </cellStyles>
  <dxfs count="2"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5DBD14-FD67-4CF8-828F-70A4E56978A2}">
  <dimension ref="A1:D13"/>
  <sheetViews>
    <sheetView showGridLines="0" workbookViewId="0">
      <selection activeCell="G3" sqref="G3"/>
    </sheetView>
  </sheetViews>
  <sheetFormatPr baseColWidth="10" defaultRowHeight="15" x14ac:dyDescent="0.25"/>
  <sheetData>
    <row r="1" spans="1:4" x14ac:dyDescent="0.25">
      <c r="A1" t="s">
        <v>9</v>
      </c>
    </row>
    <row r="3" spans="1:4" ht="49.5" customHeight="1" x14ac:dyDescent="0.25">
      <c r="A3" s="9" t="s">
        <v>10</v>
      </c>
      <c r="B3" s="9"/>
      <c r="C3" s="9"/>
      <c r="D3" s="10" t="s">
        <v>21</v>
      </c>
    </row>
    <row r="4" spans="1:4" ht="25.5" x14ac:dyDescent="0.25">
      <c r="A4" s="1" t="s">
        <v>0</v>
      </c>
      <c r="B4" s="2" t="s">
        <v>1</v>
      </c>
      <c r="C4" s="3" t="s">
        <v>2</v>
      </c>
      <c r="D4" s="4" t="s">
        <v>3</v>
      </c>
    </row>
    <row r="5" spans="1:4" x14ac:dyDescent="0.25">
      <c r="A5" s="8">
        <v>3</v>
      </c>
      <c r="B5" s="8" t="s">
        <v>11</v>
      </c>
      <c r="C5" s="5" t="s">
        <v>4</v>
      </c>
      <c r="D5" s="8"/>
    </row>
    <row r="6" spans="1:4" x14ac:dyDescent="0.25">
      <c r="A6" s="8">
        <v>3</v>
      </c>
      <c r="B6" s="8" t="s">
        <v>12</v>
      </c>
      <c r="C6" s="5" t="s">
        <v>4</v>
      </c>
      <c r="D6" s="8"/>
    </row>
    <row r="7" spans="1:4" x14ac:dyDescent="0.25">
      <c r="A7" s="8">
        <v>3</v>
      </c>
      <c r="B7" s="8" t="s">
        <v>13</v>
      </c>
      <c r="C7" s="5" t="s">
        <v>5</v>
      </c>
      <c r="D7" s="8"/>
    </row>
    <row r="8" spans="1:4" x14ac:dyDescent="0.25">
      <c r="A8" s="8">
        <v>4</v>
      </c>
      <c r="B8" s="8" t="s">
        <v>14</v>
      </c>
      <c r="C8" s="5" t="s">
        <v>6</v>
      </c>
      <c r="D8" s="8"/>
    </row>
    <row r="9" spans="1:4" x14ac:dyDescent="0.25">
      <c r="A9" s="8">
        <v>4</v>
      </c>
      <c r="B9" s="8" t="s">
        <v>15</v>
      </c>
      <c r="C9" s="5" t="s">
        <v>7</v>
      </c>
      <c r="D9" s="8">
        <v>1000</v>
      </c>
    </row>
    <row r="10" spans="1:4" x14ac:dyDescent="0.25">
      <c r="A10" s="8">
        <v>5</v>
      </c>
      <c r="B10" s="8" t="s">
        <v>16</v>
      </c>
      <c r="C10" s="5" t="s">
        <v>7</v>
      </c>
      <c r="D10" s="8">
        <v>5000</v>
      </c>
    </row>
    <row r="11" spans="1:4" x14ac:dyDescent="0.25">
      <c r="A11" s="8">
        <v>5</v>
      </c>
      <c r="B11" s="8" t="s">
        <v>17</v>
      </c>
      <c r="C11" s="5" t="s">
        <v>8</v>
      </c>
      <c r="D11" s="8"/>
    </row>
    <row r="12" spans="1:4" x14ac:dyDescent="0.25">
      <c r="A12" s="8">
        <v>4</v>
      </c>
      <c r="B12" s="8" t="s">
        <v>18</v>
      </c>
      <c r="C12" s="5" t="s">
        <v>7</v>
      </c>
      <c r="D12" s="8"/>
    </row>
    <row r="13" spans="1:4" x14ac:dyDescent="0.25">
      <c r="A13" s="8">
        <v>4</v>
      </c>
      <c r="B13" s="8" t="s">
        <v>19</v>
      </c>
      <c r="C13" s="7" t="s">
        <v>20</v>
      </c>
      <c r="D13" s="8">
        <v>2000</v>
      </c>
    </row>
  </sheetData>
  <mergeCells count="1">
    <mergeCell ref="A3:C3"/>
  </mergeCells>
  <phoneticPr fontId="6" type="noConversion"/>
  <conditionalFormatting sqref="C5:C11 C13">
    <cfRule type="cellIs" dxfId="1" priority="2" operator="equal">
      <formula>0</formula>
    </cfRule>
  </conditionalFormatting>
  <conditionalFormatting sqref="C12">
    <cfRule type="cellIs" dxfId="0" priority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BC24F-6E4E-45A5-9665-E274D01852DF}">
  <dimension ref="A2:C12"/>
  <sheetViews>
    <sheetView showGridLines="0" tabSelected="1" workbookViewId="0">
      <selection activeCell="I6" sqref="I6"/>
    </sheetView>
  </sheetViews>
  <sheetFormatPr baseColWidth="10" defaultRowHeight="15" x14ac:dyDescent="0.25"/>
  <cols>
    <col min="1" max="1" width="15.5703125" bestFit="1" customWidth="1"/>
  </cols>
  <sheetData>
    <row r="2" spans="1:3" x14ac:dyDescent="0.25">
      <c r="A2" t="s">
        <v>22</v>
      </c>
    </row>
    <row r="3" spans="1:3" x14ac:dyDescent="0.25">
      <c r="A3" t="s">
        <v>23</v>
      </c>
      <c r="B3" s="6" t="s">
        <v>20</v>
      </c>
    </row>
    <row r="4" spans="1:3" x14ac:dyDescent="0.25">
      <c r="A4" t="s">
        <v>24</v>
      </c>
      <c r="B4" s="11">
        <v>43556</v>
      </c>
    </row>
    <row r="6" spans="1:3" ht="30" x14ac:dyDescent="0.25">
      <c r="A6" s="12" t="s">
        <v>25</v>
      </c>
      <c r="B6" s="12" t="s">
        <v>26</v>
      </c>
      <c r="C6" s="13" t="s">
        <v>27</v>
      </c>
    </row>
    <row r="7" spans="1:3" x14ac:dyDescent="0.25">
      <c r="A7" s="14" t="str">
        <f>INDEX(données!$B$5:$B$13,MATCH(LARGE(données!$D$5:$D$13,ROW(A1)),données!$D$5:$D$13,0))</f>
        <v>CLIENT6</v>
      </c>
      <c r="B7" s="14">
        <f>INDEX(données!$D$5:$D$13,MATCH(LARGE(données!$D$5:$D$13,ROW(B1)),données!$D$5:$D$13,0))</f>
        <v>5000</v>
      </c>
      <c r="C7" s="14">
        <f>INDEX(données!$A$5:$A$13,MATCH(LARGE(données!$D$5:$D$13,ROW(C1)),données!$D$5:$D$13,0))</f>
        <v>5</v>
      </c>
    </row>
    <row r="8" spans="1:3" x14ac:dyDescent="0.25">
      <c r="A8" s="14" t="str">
        <f>INDEX(données!$B$5:$B$13,MATCH(LARGE(données!$D$5:$D$13,ROW(A2)),données!$D$5:$D$13,0))</f>
        <v>CLIENT9</v>
      </c>
      <c r="B8" s="14">
        <f>INDEX(données!$D$5:$D$13,MATCH(LARGE(données!$D$5:$D$13,ROW(B2)),données!$D$5:$D$13,0))</f>
        <v>2000</v>
      </c>
      <c r="C8" s="14">
        <f>INDEX(données!$A$5:$A$13,MATCH(LARGE(données!$D$5:$D$13,ROW(C2)),données!$D$5:$D$13,0))</f>
        <v>4</v>
      </c>
    </row>
    <row r="9" spans="1:3" x14ac:dyDescent="0.25">
      <c r="A9" s="14" t="str">
        <f>INDEX(données!$B$5:$B$13,MATCH(LARGE(données!$D$5:$D$13,ROW(A3)),données!$D$5:$D$13,0))</f>
        <v>CLIENT5</v>
      </c>
      <c r="B9" s="14">
        <f>INDEX(données!$D$5:$D$13,MATCH(LARGE(données!$D$5:$D$13,ROW(B3)),données!$D$5:$D$13,0))</f>
        <v>1000</v>
      </c>
      <c r="C9" s="14">
        <f>INDEX(données!$A$5:$A$13,MATCH(LARGE(données!$D$5:$D$13,ROW(C3)),données!$D$5:$D$13,0))</f>
        <v>4</v>
      </c>
    </row>
    <row r="10" spans="1:3" x14ac:dyDescent="0.25">
      <c r="A10" s="14" t="e">
        <f>INDEX(données!$B$5:$B$13,MATCH(LARGE(données!$D$5:$D$13,ROW(A4)),données!$D$5:$D$13,0))</f>
        <v>#NUM!</v>
      </c>
      <c r="B10" s="14" t="e">
        <f>INDEX(données!$D$5:$D$13,MATCH(LARGE(données!$D$5:$D$13,ROW(B4)),données!$D$5:$D$13,0))</f>
        <v>#NUM!</v>
      </c>
      <c r="C10" s="14" t="e">
        <f>INDEX(données!$A$5:$A$13,MATCH(LARGE(données!$D$5:$D$13,ROW(C4)),données!$D$5:$D$13,0))</f>
        <v>#NUM!</v>
      </c>
    </row>
    <row r="11" spans="1:3" x14ac:dyDescent="0.25">
      <c r="A11" s="14" t="e">
        <f>INDEX(données!$B$5:$B$13,MATCH(LARGE(données!$D$5:$D$13,ROW(A5)),données!$D$5:$D$13,0))</f>
        <v>#NUM!</v>
      </c>
      <c r="B11" s="14" t="e">
        <f>INDEX(données!$D$5:$D$13,MATCH(LARGE(données!$D$5:$D$13,ROW(B5)),données!$D$5:$D$13,0))</f>
        <v>#NUM!</v>
      </c>
      <c r="C11" s="14" t="e">
        <f>INDEX(données!$A$5:$A$13,MATCH(LARGE(données!$D$5:$D$13,ROW(C5)),données!$D$5:$D$13,0))</f>
        <v>#NUM!</v>
      </c>
    </row>
    <row r="12" spans="1:3" x14ac:dyDescent="0.25">
      <c r="A12" s="14" t="e">
        <f>INDEX(données!$B$5:$B$13,MATCH(LARGE(données!$D$5:$D$13,ROW(A6)),données!$D$5:$D$13,0))</f>
        <v>#NUM!</v>
      </c>
      <c r="B12" s="14" t="e">
        <f>INDEX(données!$D$5:$D$13,MATCH(LARGE(données!$D$5:$D$13,ROW(B6)),données!$D$5:$D$13,0))</f>
        <v>#NUM!</v>
      </c>
      <c r="C12" s="14" t="e">
        <f>INDEX(données!$A$5:$A$13,MATCH(LARGE(données!$D$5:$D$13,ROW(C6)),données!$D$5:$D$13,0))</f>
        <v>#NUM!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données</vt:lpstr>
      <vt:lpstr>tableau franchise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Florent BOCHER</dc:creator>
  <cp:lastModifiedBy>Florent BOCHER</cp:lastModifiedBy>
  <dcterms:created xsi:type="dcterms:W3CDTF">2019-07-25T09:58:16Z</dcterms:created>
  <dcterms:modified xsi:type="dcterms:W3CDTF">2019-07-25T10:16:42Z</dcterms:modified>
</cp:coreProperties>
</file>