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ent.osmont\Desktop\"/>
    </mc:Choice>
  </mc:AlternateContent>
  <bookViews>
    <workbookView xWindow="0" yWindow="0" windowWidth="28800" windowHeight="13656"/>
  </bookViews>
  <sheets>
    <sheet name="inventaire" sheetId="2" r:id="rId1"/>
    <sheet name="tech 1" sheetId="5" r:id="rId2"/>
    <sheet name="tech 2" sheetId="6" r:id="rId3"/>
    <sheet name="tech 3" sheetId="7" r:id="rId4"/>
    <sheet name="tech 4" sheetId="8" r:id="rId5"/>
    <sheet name="tech 5" sheetId="9" r:id="rId6"/>
  </sheets>
  <calcPr calcId="162913"/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</calcChain>
</file>

<file path=xl/sharedStrings.xml><?xml version="1.0" encoding="utf-8"?>
<sst xmlns="http://schemas.openxmlformats.org/spreadsheetml/2006/main" count="134" uniqueCount="121">
  <si>
    <t>Référence</t>
  </si>
  <si>
    <t>Quantité</t>
  </si>
  <si>
    <t>Inventorié</t>
  </si>
  <si>
    <t>Ecart</t>
  </si>
  <si>
    <t xml:space="preserve">Désignation </t>
  </si>
  <si>
    <t>1/13 : Boulon d'assemblage 14x60mm</t>
  </si>
  <si>
    <t>5/07 : Traverse 5 trous Quantité : 30</t>
  </si>
  <si>
    <t>5/15 : Traverse 13 trous Quantité : 10</t>
  </si>
  <si>
    <t>5/16 : Semelle poteau bois Quantité : 50</t>
  </si>
  <si>
    <t>5/19 : Traverse appui commun 15 trous Quantité : 10</t>
  </si>
  <si>
    <t>5/39 : Semelle équerre  Quantité : 50</t>
  </si>
  <si>
    <t>Alcool isopropylique - Aérosol de 150ml</t>
  </si>
  <si>
    <t>Attaches chevilles ETC-S7 ivoire (le 200)</t>
  </si>
  <si>
    <t>Attaches chevilles ETC-S8 noire (le 200)</t>
  </si>
  <si>
    <t>B20 : Boucle standard - Sachet de 100</t>
  </si>
  <si>
    <t>Bague OPTO Markers TC27 blanc - Cassette de 1000 -0</t>
  </si>
  <si>
    <t>Bague OPTO Markers TC27 blanc - Cassette de 1000 -1</t>
  </si>
  <si>
    <t>Bague OPTO Markers TC27 blanc - Cassette de 1000 -2</t>
  </si>
  <si>
    <t>Bague OPTO Markers TC27 blanc - Cassette de 1000 -3</t>
  </si>
  <si>
    <t>Bague OPTO Markers TC27 blanc - Cassette de 1000 -4</t>
  </si>
  <si>
    <t>Bague OPTO Markers TC27 blanc - Cassette de 1000 -5</t>
  </si>
  <si>
    <t>Bague OPTO Markers TC27 blanc - Cassette de 1000 -6</t>
  </si>
  <si>
    <t>Bague OPTO Markers TC27 blanc - Cassette de 1000 -7</t>
  </si>
  <si>
    <t>Bague OPTO Markers TC27 blanc - Cassette de 1000 -8</t>
  </si>
  <si>
    <t>Bague OPTO Markers TC27 blanc - Cassette de 1000 -9</t>
  </si>
  <si>
    <t>Bague OPTO Markers TC27 blanc - Chiffres 0 à 9 - Lot 10 Cassettes 1000</t>
  </si>
  <si>
    <t>BR2 : Bride rehausse tubulaire  Quantité : 50</t>
  </si>
  <si>
    <t>Colle transparente polyvalente TED en bâton - Longueur 20cm (Sachet 1KG)</t>
  </si>
  <si>
    <t>Collier naturel PA 6.6 - Quantité 100 -100x2,5mm</t>
  </si>
  <si>
    <t>Collier naturel PA 6.6 - Quantité 100 -200x2,5</t>
  </si>
  <si>
    <t>Collier noir PA 6.6 - Quantité 100 - 100x2,5mm</t>
  </si>
  <si>
    <t>Collier noir PA 6.6 - Quantité 100 -200x3,6mm</t>
  </si>
  <si>
    <t>Collier noir PA 6.6 - Quantité 100 -360x4,8mm</t>
  </si>
  <si>
    <t>Collier noir PA 6.6 - Quantité 100 -630x7,8mm</t>
  </si>
  <si>
    <t>Coton tige pour fibre optique (sachet de 25)</t>
  </si>
  <si>
    <t>Embase cheville noire TED Equipement® - Quantité 100</t>
  </si>
  <si>
    <t>Essuyeurs de précision optique bte 280 KIMTECH</t>
  </si>
  <si>
    <t>Étiquette marquage - Quantité 100 - BLEUE</t>
  </si>
  <si>
    <t>Étiquette marquage - Quantité 100 - VERTE</t>
  </si>
  <si>
    <t>Etiquettes auto-protégées BRADY BMP21 B-427 - 38,10mm (4,26m) N/B-T</t>
  </si>
  <si>
    <t>Etiquettes vinyle int/ext BRADY BMP21 B-595 - 9,53mm (6,40m) N/B</t>
  </si>
  <si>
    <t>Ficelle d'aiguillage PP350 bleu 152 daN - Longueur 1450m</t>
  </si>
  <si>
    <t>Lingettes nettoyantes multifonction TED® Larges (190 x 240mm) - Boîte de 75</t>
  </si>
  <si>
    <t>Lubrifiant Yellow77 1l</t>
  </si>
  <si>
    <t>Piles alcalines LR03 AAA 1.5v (Pack de 4)</t>
  </si>
  <si>
    <t>Piles alcalines LR6 AA 1.5V (pack de 4)</t>
  </si>
  <si>
    <t>Piles alcalines LR622 9V</t>
  </si>
  <si>
    <t>Protection d'épissure thermo-rétractable transparente Ø 3mm - Sachet de 100 - 40mm</t>
  </si>
  <si>
    <t>Protection d'épissure thermo-rétractable transparente Ø 3mm - Sachet de 100 - 45mm</t>
  </si>
  <si>
    <t>Reboucheur express - Pot de 1.5kg</t>
  </si>
  <si>
    <t>Reboucheur express - Tube 330g</t>
  </si>
  <si>
    <t>REFO2 : Rehausse tube carré pour poteaux ORANGE Quantité : 10</t>
  </si>
  <si>
    <t>Ruban isolant noir ETC - 20m x 25mm</t>
  </si>
  <si>
    <t>Ruban double face RA19 - 19mm x 50m</t>
  </si>
  <si>
    <t>Sac poubelle 100 litres (rouleau de 25 sacs)</t>
  </si>
  <si>
    <t>Sachet alcool isopropylique - 2,5ml</t>
  </si>
  <si>
    <t>SB207 Telenco AISI430 : Feuillard inox (20 x 0,7mm) - Rouleau de 50m  Quantité : 5</t>
  </si>
  <si>
    <t>Sur-chaussure polypropylène 18x40 cm</t>
  </si>
  <si>
    <t>Aiguille fibre de verre diam.3-30m ETC</t>
  </si>
  <si>
    <t>Aiguille fibre de verre diam.4,5- 60M dévidoir acier galva</t>
  </si>
  <si>
    <t>Aiguille fibre de verre diam.7-100m montée sur dévidoir GALVA ETC</t>
  </si>
  <si>
    <t>Berceau d'appui échelle à rouleaux</t>
  </si>
  <si>
    <t>Burin pare-coups</t>
  </si>
  <si>
    <t>Cercleuse à feuillard à cliquet - BTL TELENCO</t>
  </si>
  <si>
    <t>Cisaille feuillard bec plat - BCTF</t>
  </si>
  <si>
    <t>Ciseaux pour kevlar</t>
  </si>
  <si>
    <t>Clé à fourches TED - 22mm</t>
  </si>
  <si>
    <t>Clés gaine technique BRONZE</t>
  </si>
  <si>
    <t>Cône de balisage - H = 50cm</t>
  </si>
  <si>
    <t>Couteau à peintre poignée bi-matiere - Longueur 60mm</t>
  </si>
  <si>
    <t>Cutter à lames sécables - Longueur 9mm</t>
  </si>
  <si>
    <t>Détecteur de métaux BOSCH TRUVO</t>
  </si>
  <si>
    <t>ECHELLE COULISSE A CORDE 3 PLANS ISOLEX 2M98 X 6M89 3X10</t>
  </si>
  <si>
    <t>Echelle télescopique X-Tenso 3,20m</t>
  </si>
  <si>
    <t>Etiqueteuse BRADY BMP21-PLUS seule</t>
  </si>
  <si>
    <t>Foret béton SDS Ø10x1000</t>
  </si>
  <si>
    <t>Foret béton SDS Ø5x110</t>
  </si>
  <si>
    <t>Foret béton SDS Ø6x110</t>
  </si>
  <si>
    <t>Foret béton SDS Ø6x260</t>
  </si>
  <si>
    <t>Foret béton SDS Ø6x460</t>
  </si>
  <si>
    <t>Foret béton SDS Ø8x1000</t>
  </si>
  <si>
    <t>Foret béton SDS Ø8x260</t>
  </si>
  <si>
    <t>Foret béton SDS Ø8x450</t>
  </si>
  <si>
    <t>Foret béton SDS Ø8x600</t>
  </si>
  <si>
    <t>Garde-fou de sécurité alu 1mx1m</t>
  </si>
  <si>
    <t>Jeu de 7 clés Torx courtes brunies T10 à T40</t>
  </si>
  <si>
    <t>Jeu de 9 clés mâles 6 pans Ø 1,5 à 10mm sur support plastique</t>
  </si>
  <si>
    <t>Jeu de tournevis ETC à fente &amp; cruciforme PH (6 pièces)</t>
  </si>
  <si>
    <t>Lame scie à métaux bi-métal 300mm</t>
  </si>
  <si>
    <t>Lampe frontale TIKKINA® éclairage de proximité - 150 lumens PETZL</t>
  </si>
  <si>
    <t>Localisateur visuel défauts optiques TED 10 mW</t>
  </si>
  <si>
    <t>Marteau à plaque semelle polyamide TED Equipement®</t>
  </si>
  <si>
    <t>Marteau rivoir manche quadri-matière -</t>
  </si>
  <si>
    <t>Massette manche quadri-matière</t>
  </si>
  <si>
    <t>Mèche bois SDS - Ø6x200</t>
  </si>
  <si>
    <t>Mèche bois SDS - Ø8x200</t>
  </si>
  <si>
    <t>Mèche bois SDS - Ø8x300</t>
  </si>
  <si>
    <t>Mesure courte 5 mètres</t>
  </si>
  <si>
    <t>Monture scie métaux - longueur 300mm</t>
  </si>
  <si>
    <t>Niveau torpédo magnétique Long.200mm</t>
  </si>
  <si>
    <t>Pack cerclage feuillard - a cliquet</t>
  </si>
  <si>
    <t>Pack de chiffre et lettre à frapper 5mm</t>
  </si>
  <si>
    <t>Pack soudeuse prête à l'emploi D3</t>
  </si>
  <si>
    <t>Pelle + balayette plastique</t>
  </si>
  <si>
    <t>Perfo Bosch sans fil GBH18V-20 + visseuse GSR18V-28 coffret L-Boxx+2 batt 4Ah+chargeur AL1820CV</t>
  </si>
  <si>
    <t>Photomètre ETC</t>
  </si>
  <si>
    <t>Pince becs longs plats TED - Longueur 160mm</t>
  </si>
  <si>
    <t>Pince coupante de côté TED - Longueur 160 mm - Isolée 1000 V</t>
  </si>
  <si>
    <t>Pince multiprise TED - Longueur 250mm</t>
  </si>
  <si>
    <t>Pince stripper ETC à 3 positions pour fibre optique</t>
  </si>
  <si>
    <t>Pistolet à colle professionnel TED Equipement®</t>
  </si>
  <si>
    <t>Pointerolle pare-coups</t>
  </si>
  <si>
    <t>Recharge aiguille fibre de verre diam 4.5 - 60m</t>
  </si>
  <si>
    <t>Recharge aiguille fibre de verre noir ETC diam 3-30m</t>
  </si>
  <si>
    <t>Recharge aiguille fibre de verre Noire diam 3-50m</t>
  </si>
  <si>
    <t>Recharge aiguille fibre de verre ø 7 - 100m</t>
  </si>
  <si>
    <t>Sélecteur 21 embouts de vissage 25mm avec porte-embouts</t>
  </si>
  <si>
    <t>Stylo de nettoyage pour férules 2,5mm TED Equipement®</t>
  </si>
  <si>
    <t>Tournevis multilames grand modèle</t>
  </si>
  <si>
    <t>Traceur de cable ETC 181</t>
  </si>
  <si>
    <t>Valise à outils trolley TED Optima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</si>
</sst>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 applyAlignment="1"/>
    <xf numFmtId="0" fontId="4" fillId="0" borderId="0" xfId="0" applyFont="1" applyFill="1" applyAlignment="1"/>
    <xf numFmtId="0" fontId="1" fillId="0" borderId="0" xfId="0" applyFont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Alignment="1"/>
    <xf numFmtId="0" fontId="3" fillId="0" borderId="0" xfId="0" applyNumberFormat="1" applyFont="1" applyFill="1" applyAlignment="1"/>
    <xf numFmtId="0" fontId="2" fillId="2" borderId="1" xfId="0" applyFont="1" applyFill="1" applyBorder="1" applyAlignment="1"/>
    <xf numFmtId="1" fontId="1" fillId="0" borderId="0" xfId="0" applyNumberFormat="1" applyFont="1" applyFill="1" applyBorder="1" applyAlignment="1"/>
    <xf numFmtId="1" fontId="2" fillId="0" borderId="0" xfId="0" applyNumberFormat="1" applyFont="1" applyFill="1" applyAlignment="1"/>
    <xf numFmtId="1" fontId="3" fillId="0" borderId="0" xfId="0" applyNumberFormat="1" applyFont="1" applyFill="1" applyAlignment="1"/>
    <xf numFmtId="1" fontId="2" fillId="2" borderId="1" xfId="0" applyNumberFormat="1" applyFont="1" applyFill="1" applyBorder="1" applyAlignment="1"/>
    <xf numFmtId="1" fontId="2" fillId="0" borderId="1" xfId="0" applyNumberFormat="1" applyFont="1" applyBorder="1" applyAlignment="1"/>
    <xf numFmtId="0" fontId="2" fillId="0" borderId="0" xfId="0" applyNumberFormat="1" applyFont="1" applyFill="1" applyAlignment="1"/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2116</xdr:colOff>
      <xdr:row>0</xdr:row>
      <xdr:rowOff>121708</xdr:rowOff>
    </xdr:from>
    <xdr:ext cx="1079924" cy="311496"/>
    <xdr:sp macro="[0]!Affiche_Formulaire" textlink="">
      <xdr:nvSpPr>
        <xdr:cNvPr id="2" name="ZoneTexte 1"/>
        <xdr:cNvSpPr txBox="1"/>
      </xdr:nvSpPr>
      <xdr:spPr>
        <a:xfrm>
          <a:off x="5564716" y="121708"/>
          <a:ext cx="1079924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r>
            <a:rPr lang="fr-FR" sz="1400"/>
            <a:t>Scaner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701040</xdr:colOff>
          <xdr:row>19</xdr:row>
          <xdr:rowOff>53340</xdr:rowOff>
        </xdr:from>
        <xdr:to>
          <xdr:col>7</xdr:col>
          <xdr:colOff>335280</xdr:colOff>
          <xdr:row>21</xdr:row>
          <xdr:rowOff>38100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731520</xdr:colOff>
          <xdr:row>4</xdr:row>
          <xdr:rowOff>53340</xdr:rowOff>
        </xdr:from>
        <xdr:to>
          <xdr:col>7</xdr:col>
          <xdr:colOff>327660</xdr:colOff>
          <xdr:row>6</xdr:row>
          <xdr:rowOff>30480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Tech 1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716280</xdr:colOff>
          <xdr:row>7</xdr:row>
          <xdr:rowOff>45720</xdr:rowOff>
        </xdr:from>
        <xdr:to>
          <xdr:col>7</xdr:col>
          <xdr:colOff>312420</xdr:colOff>
          <xdr:row>9</xdr:row>
          <xdr:rowOff>22860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Tech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731520</xdr:colOff>
          <xdr:row>10</xdr:row>
          <xdr:rowOff>53340</xdr:rowOff>
        </xdr:from>
        <xdr:to>
          <xdr:col>7</xdr:col>
          <xdr:colOff>327660</xdr:colOff>
          <xdr:row>12</xdr:row>
          <xdr:rowOff>30480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Tech 3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701040</xdr:colOff>
          <xdr:row>13</xdr:row>
          <xdr:rowOff>45720</xdr:rowOff>
        </xdr:from>
        <xdr:to>
          <xdr:col>7</xdr:col>
          <xdr:colOff>297180</xdr:colOff>
          <xdr:row>15</xdr:row>
          <xdr:rowOff>22860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Tech 4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731520</xdr:colOff>
          <xdr:row>16</xdr:row>
          <xdr:rowOff>53340</xdr:rowOff>
        </xdr:from>
        <xdr:to>
          <xdr:col>7</xdr:col>
          <xdr:colOff>327660</xdr:colOff>
          <xdr:row>18</xdr:row>
          <xdr:rowOff>30480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Tech 5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E118" totalsRowShown="0" headerRowDxfId="6" dataDxfId="5">
  <autoFilter ref="A1:E118"/>
  <tableColumns count="5">
    <tableColumn id="1" name="Référence" dataDxfId="4"/>
    <tableColumn id="5" name="Désignation " dataDxfId="3"/>
    <tableColumn id="2" name="Quantité" dataDxfId="2"/>
    <tableColumn id="3" name="Inventorié" dataDxfId="1"/>
    <tableColumn id="4" name="Ecart" dataDxfId="0">
      <calculatedColumnFormula>Tableau2[[#This Row],[Quantité]]-Tableau2[[#This Row],[Inventorié]]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18"/>
  <sheetViews>
    <sheetView tabSelected="1" zoomScaleNormal="100" workbookViewId="0">
      <selection activeCell="A9" sqref="A9"/>
    </sheetView>
  </sheetViews>
  <sheetFormatPr baseColWidth="10" defaultColWidth="10.88671875" defaultRowHeight="14.4"/>
  <cols>
    <col min="1" max="1" width="16.5546875" style="10" bestFit="1" customWidth="1"/>
    <col min="2" max="2" width="83.21875" style="10" customWidth="1"/>
    <col min="3" max="4" width="13.109375" style="4" customWidth="1"/>
    <col min="5" max="7" width="10.88671875" style="6"/>
    <col min="8" max="10" width="12" style="6" bestFit="1" customWidth="1"/>
    <col min="11" max="16384" width="10.88671875" style="6"/>
  </cols>
  <sheetData>
    <row r="1" spans="1:5" s="3" customFormat="1">
      <c r="A1" s="9" t="s">
        <v>0</v>
      </c>
      <c r="B1" s="9" t="s">
        <v>4</v>
      </c>
      <c r="C1" s="1" t="s">
        <v>1</v>
      </c>
      <c r="D1" s="1" t="s">
        <v>2</v>
      </c>
      <c r="E1" s="2" t="s">
        <v>3</v>
      </c>
    </row>
    <row r="2" spans="1:5">
      <c r="B2" s="10" t="s">
        <v>5</v>
      </c>
      <c r="C2" s="7">
        <v>7</v>
      </c>
      <c r="D2" s="4">
        <v>4</v>
      </c>
      <c r="E2" s="7">
        <f>Tableau2[[#This Row],[Quantité]]-Tableau2[[#This Row],[Inventorié]]</f>
        <v>3</v>
      </c>
    </row>
    <row r="3" spans="1:5">
      <c r="A3" s="11"/>
      <c r="B3" s="11" t="s">
        <v>6</v>
      </c>
      <c r="C3" s="7">
        <v>7</v>
      </c>
      <c r="D3" s="5"/>
      <c r="E3" s="7">
        <f>Tableau2[[#This Row],[Quantité]]-Tableau2[[#This Row],[Inventorié]]</f>
        <v>7</v>
      </c>
    </row>
    <row r="4" spans="1:5">
      <c r="A4" s="11"/>
      <c r="B4" s="11" t="s">
        <v>7</v>
      </c>
      <c r="C4" s="7">
        <v>7</v>
      </c>
      <c r="D4" s="5"/>
      <c r="E4" s="7">
        <f>Tableau2[[#This Row],[Quantité]]-Tableau2[[#This Row],[Inventorié]]</f>
        <v>7</v>
      </c>
    </row>
    <row r="5" spans="1:5">
      <c r="A5" s="11"/>
      <c r="B5" s="10" t="s">
        <v>8</v>
      </c>
      <c r="C5" s="7">
        <v>7</v>
      </c>
      <c r="E5" s="7">
        <f>Tableau2[[#This Row],[Quantité]]-Tableau2[[#This Row],[Inventorié]]</f>
        <v>7</v>
      </c>
    </row>
    <row r="6" spans="1:5">
      <c r="A6" s="11"/>
      <c r="B6" s="11" t="s">
        <v>9</v>
      </c>
      <c r="C6" s="7">
        <v>7</v>
      </c>
      <c r="D6" s="5"/>
      <c r="E6" s="7">
        <f>Tableau2[[#This Row],[Quantité]]-Tableau2[[#This Row],[Inventorié]]</f>
        <v>7</v>
      </c>
    </row>
    <row r="7" spans="1:5">
      <c r="A7" s="11"/>
      <c r="B7" s="11" t="s">
        <v>10</v>
      </c>
      <c r="C7" s="7">
        <v>7</v>
      </c>
      <c r="D7" s="5"/>
      <c r="E7" s="7">
        <f>Tableau2[[#This Row],[Quantité]]-Tableau2[[#This Row],[Inventorié]]</f>
        <v>7</v>
      </c>
    </row>
    <row r="8" spans="1:5">
      <c r="A8" s="11"/>
      <c r="B8" s="11" t="s">
        <v>11</v>
      </c>
      <c r="C8" s="7">
        <v>7</v>
      </c>
      <c r="D8" s="4">
        <v>5</v>
      </c>
      <c r="E8" s="7">
        <f>Tableau2[[#This Row],[Quantité]]-Tableau2[[#This Row],[Inventorié]]</f>
        <v>2</v>
      </c>
    </row>
    <row r="9" spans="1:5">
      <c r="B9" s="11" t="s">
        <v>12</v>
      </c>
      <c r="C9" s="7">
        <v>7</v>
      </c>
      <c r="D9" s="5">
        <v>2</v>
      </c>
      <c r="E9" s="7">
        <f>Tableau2[[#This Row],[Quantité]]-Tableau2[[#This Row],[Inventorié]]</f>
        <v>5</v>
      </c>
    </row>
    <row r="10" spans="1:5">
      <c r="A10" s="11"/>
      <c r="B10" s="11" t="s">
        <v>13</v>
      </c>
      <c r="C10" s="7">
        <v>7</v>
      </c>
      <c r="D10" s="5"/>
      <c r="E10" s="7">
        <f>Tableau2[[#This Row],[Quantité]]-Tableau2[[#This Row],[Inventorié]]</f>
        <v>7</v>
      </c>
    </row>
    <row r="11" spans="1:5">
      <c r="A11" s="11"/>
      <c r="B11" s="11" t="s">
        <v>14</v>
      </c>
      <c r="C11" s="7">
        <v>7</v>
      </c>
      <c r="E11" s="7">
        <f>Tableau2[[#This Row],[Quantité]]-Tableau2[[#This Row],[Inventorié]]</f>
        <v>7</v>
      </c>
    </row>
    <row r="12" spans="1:5">
      <c r="A12" s="11"/>
      <c r="B12" s="11" t="s">
        <v>15</v>
      </c>
      <c r="C12" s="7">
        <v>7</v>
      </c>
      <c r="D12" s="5"/>
      <c r="E12" s="7">
        <f>Tableau2[[#This Row],[Quantité]]-Tableau2[[#This Row],[Inventorié]]</f>
        <v>7</v>
      </c>
    </row>
    <row r="13" spans="1:5">
      <c r="A13" s="11"/>
      <c r="B13" s="11" t="s">
        <v>16</v>
      </c>
      <c r="C13" s="7">
        <v>7</v>
      </c>
      <c r="D13" s="5"/>
      <c r="E13" s="7">
        <f>Tableau2[[#This Row],[Quantité]]-Tableau2[[#This Row],[Inventorié]]</f>
        <v>7</v>
      </c>
    </row>
    <row r="14" spans="1:5">
      <c r="B14" s="10" t="s">
        <v>17</v>
      </c>
      <c r="C14" s="7">
        <v>7</v>
      </c>
      <c r="D14" s="4">
        <v>6</v>
      </c>
      <c r="E14" s="14">
        <f>Tableau2[[#This Row],[Quantité]]-Tableau2[[#This Row],[Inventorié]]</f>
        <v>1</v>
      </c>
    </row>
    <row r="15" spans="1:5">
      <c r="B15" s="10" t="s">
        <v>18</v>
      </c>
      <c r="C15" s="7">
        <v>7</v>
      </c>
      <c r="D15" s="5"/>
      <c r="E15" s="14">
        <f>Tableau2[[#This Row],[Quantité]]-Tableau2[[#This Row],[Inventorié]]</f>
        <v>7</v>
      </c>
    </row>
    <row r="16" spans="1:5">
      <c r="B16" s="10" t="s">
        <v>19</v>
      </c>
      <c r="C16" s="7">
        <v>7</v>
      </c>
      <c r="D16" s="5"/>
      <c r="E16" s="14">
        <f>Tableau2[[#This Row],[Quantité]]-Tableau2[[#This Row],[Inventorié]]</f>
        <v>7</v>
      </c>
    </row>
    <row r="17" spans="2:5">
      <c r="B17" s="10" t="s">
        <v>20</v>
      </c>
      <c r="C17" s="7">
        <v>7</v>
      </c>
      <c r="E17" s="14">
        <f>Tableau2[[#This Row],[Quantité]]-Tableau2[[#This Row],[Inventorié]]</f>
        <v>7</v>
      </c>
    </row>
    <row r="18" spans="2:5">
      <c r="B18" s="10" t="s">
        <v>21</v>
      </c>
      <c r="C18" s="7">
        <v>7</v>
      </c>
      <c r="D18" s="5"/>
      <c r="E18" s="14">
        <f>Tableau2[[#This Row],[Quantité]]-Tableau2[[#This Row],[Inventorié]]</f>
        <v>7</v>
      </c>
    </row>
    <row r="19" spans="2:5">
      <c r="B19" s="10" t="s">
        <v>22</v>
      </c>
      <c r="C19" s="7">
        <v>7</v>
      </c>
      <c r="D19" s="5"/>
      <c r="E19" s="14">
        <f>Tableau2[[#This Row],[Quantité]]-Tableau2[[#This Row],[Inventorié]]</f>
        <v>7</v>
      </c>
    </row>
    <row r="20" spans="2:5">
      <c r="B20" s="10" t="s">
        <v>23</v>
      </c>
      <c r="C20" s="7">
        <v>7</v>
      </c>
      <c r="D20" s="4">
        <v>3</v>
      </c>
      <c r="E20" s="14">
        <f>Tableau2[[#This Row],[Quantité]]-Tableau2[[#This Row],[Inventorié]]</f>
        <v>4</v>
      </c>
    </row>
    <row r="21" spans="2:5">
      <c r="B21" s="10" t="s">
        <v>24</v>
      </c>
      <c r="C21" s="7">
        <v>7</v>
      </c>
      <c r="D21" s="5"/>
      <c r="E21" s="14">
        <f>Tableau2[[#This Row],[Quantité]]-Tableau2[[#This Row],[Inventorié]]</f>
        <v>7</v>
      </c>
    </row>
    <row r="22" spans="2:5">
      <c r="B22" s="10" t="s">
        <v>25</v>
      </c>
      <c r="C22" s="7">
        <v>7</v>
      </c>
      <c r="D22" s="5"/>
      <c r="E22" s="14">
        <f>Tableau2[[#This Row],[Quantité]]-Tableau2[[#This Row],[Inventorié]]</f>
        <v>7</v>
      </c>
    </row>
    <row r="23" spans="2:5">
      <c r="B23" s="10" t="s">
        <v>26</v>
      </c>
      <c r="C23" s="7">
        <v>7</v>
      </c>
      <c r="E23" s="14">
        <f>Tableau2[[#This Row],[Quantité]]-Tableau2[[#This Row],[Inventorié]]</f>
        <v>7</v>
      </c>
    </row>
    <row r="24" spans="2:5">
      <c r="B24" s="10" t="s">
        <v>27</v>
      </c>
      <c r="C24" s="7">
        <v>7</v>
      </c>
      <c r="D24" s="5"/>
      <c r="E24" s="14">
        <f>Tableau2[[#This Row],[Quantité]]-Tableau2[[#This Row],[Inventorié]]</f>
        <v>7</v>
      </c>
    </row>
    <row r="25" spans="2:5">
      <c r="B25" s="10" t="s">
        <v>28</v>
      </c>
      <c r="C25" s="7">
        <v>7</v>
      </c>
      <c r="D25" s="5"/>
      <c r="E25" s="14">
        <f>Tableau2[[#This Row],[Quantité]]-Tableau2[[#This Row],[Inventorié]]</f>
        <v>7</v>
      </c>
    </row>
    <row r="26" spans="2:5">
      <c r="B26" s="10" t="s">
        <v>29</v>
      </c>
      <c r="C26" s="7">
        <v>7</v>
      </c>
      <c r="D26" s="4">
        <v>7</v>
      </c>
      <c r="E26" s="14">
        <f>Tableau2[[#This Row],[Quantité]]-Tableau2[[#This Row],[Inventorié]]</f>
        <v>0</v>
      </c>
    </row>
    <row r="27" spans="2:5">
      <c r="B27" s="10" t="s">
        <v>30</v>
      </c>
      <c r="C27" s="7">
        <v>7</v>
      </c>
      <c r="D27" s="5"/>
      <c r="E27" s="14">
        <f>Tableau2[[#This Row],[Quantité]]-Tableau2[[#This Row],[Inventorié]]</f>
        <v>7</v>
      </c>
    </row>
    <row r="28" spans="2:5">
      <c r="B28" s="10" t="s">
        <v>31</v>
      </c>
      <c r="C28" s="7">
        <v>7</v>
      </c>
      <c r="D28" s="5"/>
      <c r="E28" s="14">
        <f>Tableau2[[#This Row],[Quantité]]-Tableau2[[#This Row],[Inventorié]]</f>
        <v>7</v>
      </c>
    </row>
    <row r="29" spans="2:5">
      <c r="B29" s="10" t="s">
        <v>32</v>
      </c>
      <c r="C29" s="7">
        <v>7</v>
      </c>
      <c r="E29" s="14">
        <f>Tableau2[[#This Row],[Quantité]]-Tableau2[[#This Row],[Inventorié]]</f>
        <v>7</v>
      </c>
    </row>
    <row r="30" spans="2:5">
      <c r="B30" s="10" t="s">
        <v>33</v>
      </c>
      <c r="C30" s="7">
        <v>7</v>
      </c>
      <c r="D30" s="5"/>
      <c r="E30" s="14">
        <f>Tableau2[[#This Row],[Quantité]]-Tableau2[[#This Row],[Inventorié]]</f>
        <v>7</v>
      </c>
    </row>
    <row r="31" spans="2:5">
      <c r="B31" s="10" t="s">
        <v>34</v>
      </c>
      <c r="C31" s="7">
        <v>7</v>
      </c>
      <c r="D31" s="5"/>
      <c r="E31" s="14">
        <f>Tableau2[[#This Row],[Quantité]]-Tableau2[[#This Row],[Inventorié]]</f>
        <v>7</v>
      </c>
    </row>
    <row r="32" spans="2:5">
      <c r="B32" s="10" t="s">
        <v>35</v>
      </c>
      <c r="C32" s="7">
        <v>7</v>
      </c>
      <c r="D32" s="4">
        <v>5</v>
      </c>
      <c r="E32" s="14">
        <f>Tableau2[[#This Row],[Quantité]]-Tableau2[[#This Row],[Inventorié]]</f>
        <v>2</v>
      </c>
    </row>
    <row r="33" spans="2:5">
      <c r="B33" s="10" t="s">
        <v>36</v>
      </c>
      <c r="C33" s="7">
        <v>7</v>
      </c>
      <c r="D33" s="5"/>
      <c r="E33" s="14">
        <f>Tableau2[[#This Row],[Quantité]]-Tableau2[[#This Row],[Inventorié]]</f>
        <v>7</v>
      </c>
    </row>
    <row r="34" spans="2:5">
      <c r="B34" s="10" t="s">
        <v>37</v>
      </c>
      <c r="C34" s="7">
        <v>7</v>
      </c>
      <c r="D34" s="5"/>
      <c r="E34" s="14">
        <f>Tableau2[[#This Row],[Quantité]]-Tableau2[[#This Row],[Inventorié]]</f>
        <v>7</v>
      </c>
    </row>
    <row r="35" spans="2:5">
      <c r="B35" s="10" t="s">
        <v>38</v>
      </c>
      <c r="C35" s="7">
        <v>7</v>
      </c>
      <c r="E35" s="14">
        <f>Tableau2[[#This Row],[Quantité]]-Tableau2[[#This Row],[Inventorié]]</f>
        <v>7</v>
      </c>
    </row>
    <row r="36" spans="2:5">
      <c r="B36" s="10" t="s">
        <v>39</v>
      </c>
      <c r="C36" s="7">
        <v>7</v>
      </c>
      <c r="D36" s="5"/>
      <c r="E36" s="14">
        <f>Tableau2[[#This Row],[Quantité]]-Tableau2[[#This Row],[Inventorié]]</f>
        <v>7</v>
      </c>
    </row>
    <row r="37" spans="2:5">
      <c r="B37" s="10" t="s">
        <v>40</v>
      </c>
      <c r="C37" s="7">
        <v>7</v>
      </c>
      <c r="D37" s="5"/>
      <c r="E37" s="14">
        <f>Tableau2[[#This Row],[Quantité]]-Tableau2[[#This Row],[Inventorié]]</f>
        <v>7</v>
      </c>
    </row>
    <row r="38" spans="2:5">
      <c r="B38" s="10" t="s">
        <v>41</v>
      </c>
      <c r="C38" s="7">
        <v>7</v>
      </c>
      <c r="E38" s="14">
        <f>Tableau2[[#This Row],[Quantité]]-Tableau2[[#This Row],[Inventorié]]</f>
        <v>7</v>
      </c>
    </row>
    <row r="39" spans="2:5">
      <c r="B39" s="10" t="s">
        <v>42</v>
      </c>
      <c r="C39" s="7">
        <v>7</v>
      </c>
      <c r="D39" s="5"/>
      <c r="E39" s="14">
        <f>Tableau2[[#This Row],[Quantité]]-Tableau2[[#This Row],[Inventorié]]</f>
        <v>7</v>
      </c>
    </row>
    <row r="40" spans="2:5">
      <c r="B40" s="10" t="s">
        <v>43</v>
      </c>
      <c r="C40" s="7">
        <v>7</v>
      </c>
      <c r="D40" s="5"/>
      <c r="E40" s="14">
        <f>Tableau2[[#This Row],[Quantité]]-Tableau2[[#This Row],[Inventorié]]</f>
        <v>7</v>
      </c>
    </row>
    <row r="41" spans="2:5">
      <c r="B41" s="10" t="s">
        <v>44</v>
      </c>
      <c r="C41" s="7">
        <v>7</v>
      </c>
      <c r="E41" s="14">
        <f>Tableau2[[#This Row],[Quantité]]-Tableau2[[#This Row],[Inventorié]]</f>
        <v>7</v>
      </c>
    </row>
    <row r="42" spans="2:5">
      <c r="B42" s="10" t="s">
        <v>45</v>
      </c>
      <c r="C42" s="7">
        <v>7</v>
      </c>
      <c r="D42" s="5"/>
      <c r="E42" s="14">
        <f>Tableau2[[#This Row],[Quantité]]-Tableau2[[#This Row],[Inventorié]]</f>
        <v>7</v>
      </c>
    </row>
    <row r="43" spans="2:5">
      <c r="B43" s="10" t="s">
        <v>46</v>
      </c>
      <c r="C43" s="7">
        <v>7</v>
      </c>
      <c r="D43" s="5"/>
      <c r="E43" s="14">
        <f>Tableau2[[#This Row],[Quantité]]-Tableau2[[#This Row],[Inventorié]]</f>
        <v>7</v>
      </c>
    </row>
    <row r="44" spans="2:5">
      <c r="B44" s="10" t="s">
        <v>47</v>
      </c>
      <c r="C44" s="7">
        <v>7</v>
      </c>
      <c r="E44" s="14">
        <f>Tableau2[[#This Row],[Quantité]]-Tableau2[[#This Row],[Inventorié]]</f>
        <v>7</v>
      </c>
    </row>
    <row r="45" spans="2:5">
      <c r="B45" s="10" t="s">
        <v>48</v>
      </c>
      <c r="C45" s="7">
        <v>7</v>
      </c>
      <c r="D45" s="5"/>
      <c r="E45" s="14">
        <f>Tableau2[[#This Row],[Quantité]]-Tableau2[[#This Row],[Inventorié]]</f>
        <v>7</v>
      </c>
    </row>
    <row r="46" spans="2:5">
      <c r="B46" s="10" t="s">
        <v>49</v>
      </c>
      <c r="C46" s="7">
        <v>7</v>
      </c>
      <c r="D46" s="5"/>
      <c r="E46" s="14">
        <f>Tableau2[[#This Row],[Quantité]]-Tableau2[[#This Row],[Inventorié]]</f>
        <v>7</v>
      </c>
    </row>
    <row r="47" spans="2:5">
      <c r="B47" s="10" t="s">
        <v>50</v>
      </c>
      <c r="C47" s="7">
        <v>7</v>
      </c>
      <c r="E47" s="14">
        <f>Tableau2[[#This Row],[Quantité]]-Tableau2[[#This Row],[Inventorié]]</f>
        <v>7</v>
      </c>
    </row>
    <row r="48" spans="2:5">
      <c r="B48" s="10" t="s">
        <v>51</v>
      </c>
      <c r="C48" s="7">
        <v>7</v>
      </c>
      <c r="D48" s="5"/>
      <c r="E48" s="14">
        <f>Tableau2[[#This Row],[Quantité]]-Tableau2[[#This Row],[Inventorié]]</f>
        <v>7</v>
      </c>
    </row>
    <row r="49" spans="2:5">
      <c r="B49" s="10" t="s">
        <v>52</v>
      </c>
      <c r="C49" s="7">
        <v>7</v>
      </c>
      <c r="D49" s="5"/>
      <c r="E49" s="14">
        <f>Tableau2[[#This Row],[Quantité]]-Tableau2[[#This Row],[Inventorié]]</f>
        <v>7</v>
      </c>
    </row>
    <row r="50" spans="2:5">
      <c r="B50" s="10" t="s">
        <v>53</v>
      </c>
      <c r="C50" s="7">
        <v>7</v>
      </c>
      <c r="E50" s="14">
        <f>Tableau2[[#This Row],[Quantité]]-Tableau2[[#This Row],[Inventorié]]</f>
        <v>7</v>
      </c>
    </row>
    <row r="51" spans="2:5">
      <c r="B51" s="10" t="s">
        <v>54</v>
      </c>
      <c r="C51" s="7">
        <v>7</v>
      </c>
      <c r="D51" s="5"/>
      <c r="E51" s="14">
        <f>Tableau2[[#This Row],[Quantité]]-Tableau2[[#This Row],[Inventorié]]</f>
        <v>7</v>
      </c>
    </row>
    <row r="52" spans="2:5">
      <c r="B52" s="10" t="s">
        <v>55</v>
      </c>
      <c r="C52" s="7">
        <v>7</v>
      </c>
      <c r="D52" s="5"/>
      <c r="E52" s="14">
        <f>Tableau2[[#This Row],[Quantité]]-Tableau2[[#This Row],[Inventorié]]</f>
        <v>7</v>
      </c>
    </row>
    <row r="53" spans="2:5">
      <c r="B53" s="10" t="s">
        <v>56</v>
      </c>
      <c r="C53" s="7">
        <v>7</v>
      </c>
      <c r="E53" s="14">
        <f>Tableau2[[#This Row],[Quantité]]-Tableau2[[#This Row],[Inventorié]]</f>
        <v>7</v>
      </c>
    </row>
    <row r="54" spans="2:5">
      <c r="B54" s="10" t="s">
        <v>57</v>
      </c>
      <c r="C54" s="7">
        <v>7</v>
      </c>
      <c r="D54" s="5"/>
      <c r="E54" s="14">
        <f>Tableau2[[#This Row],[Quantité]]-Tableau2[[#This Row],[Inventorié]]</f>
        <v>7</v>
      </c>
    </row>
    <row r="55" spans="2:5">
      <c r="B55" s="10" t="s">
        <v>58</v>
      </c>
      <c r="C55" s="7">
        <v>7</v>
      </c>
      <c r="D55" s="5"/>
      <c r="E55" s="14">
        <f>Tableau2[[#This Row],[Quantité]]-Tableau2[[#This Row],[Inventorié]]</f>
        <v>7</v>
      </c>
    </row>
    <row r="56" spans="2:5">
      <c r="B56" s="10" t="s">
        <v>59</v>
      </c>
      <c r="C56" s="7">
        <v>7</v>
      </c>
      <c r="E56" s="14">
        <f>Tableau2[[#This Row],[Quantité]]-Tableau2[[#This Row],[Inventorié]]</f>
        <v>7</v>
      </c>
    </row>
    <row r="57" spans="2:5">
      <c r="B57" s="10" t="s">
        <v>60</v>
      </c>
      <c r="C57" s="7">
        <v>7</v>
      </c>
      <c r="D57" s="5"/>
      <c r="E57" s="14">
        <f>Tableau2[[#This Row],[Quantité]]-Tableau2[[#This Row],[Inventorié]]</f>
        <v>7</v>
      </c>
    </row>
    <row r="58" spans="2:5">
      <c r="B58" s="10" t="s">
        <v>61</v>
      </c>
      <c r="C58" s="7">
        <v>7</v>
      </c>
      <c r="D58" s="5"/>
      <c r="E58" s="14">
        <f>Tableau2[[#This Row],[Quantité]]-Tableau2[[#This Row],[Inventorié]]</f>
        <v>7</v>
      </c>
    </row>
    <row r="59" spans="2:5">
      <c r="B59" s="10" t="s">
        <v>62</v>
      </c>
      <c r="C59" s="7">
        <v>7</v>
      </c>
      <c r="E59" s="14">
        <f>Tableau2[[#This Row],[Quantité]]-Tableau2[[#This Row],[Inventorié]]</f>
        <v>7</v>
      </c>
    </row>
    <row r="60" spans="2:5">
      <c r="B60" s="10" t="s">
        <v>63</v>
      </c>
      <c r="C60" s="7">
        <v>7</v>
      </c>
      <c r="D60" s="5"/>
      <c r="E60" s="14">
        <f>Tableau2[[#This Row],[Quantité]]-Tableau2[[#This Row],[Inventorié]]</f>
        <v>7</v>
      </c>
    </row>
    <row r="61" spans="2:5">
      <c r="B61" s="10" t="s">
        <v>64</v>
      </c>
      <c r="C61" s="7">
        <v>7</v>
      </c>
      <c r="D61" s="5"/>
      <c r="E61" s="14">
        <f>Tableau2[[#This Row],[Quantité]]-Tableau2[[#This Row],[Inventorié]]</f>
        <v>7</v>
      </c>
    </row>
    <row r="62" spans="2:5">
      <c r="B62" s="10" t="s">
        <v>65</v>
      </c>
      <c r="C62" s="7">
        <v>7</v>
      </c>
      <c r="E62" s="14">
        <f>Tableau2[[#This Row],[Quantité]]-Tableau2[[#This Row],[Inventorié]]</f>
        <v>7</v>
      </c>
    </row>
    <row r="63" spans="2:5">
      <c r="B63" s="10" t="s">
        <v>66</v>
      </c>
      <c r="C63" s="7">
        <v>7</v>
      </c>
      <c r="D63" s="5"/>
      <c r="E63" s="14">
        <f>Tableau2[[#This Row],[Quantité]]-Tableau2[[#This Row],[Inventorié]]</f>
        <v>7</v>
      </c>
    </row>
    <row r="64" spans="2:5">
      <c r="B64" s="10" t="s">
        <v>67</v>
      </c>
      <c r="C64" s="7">
        <v>7</v>
      </c>
      <c r="D64" s="5"/>
      <c r="E64" s="14">
        <f>Tableau2[[#This Row],[Quantité]]-Tableau2[[#This Row],[Inventorié]]</f>
        <v>7</v>
      </c>
    </row>
    <row r="65" spans="2:5">
      <c r="B65" s="10" t="s">
        <v>68</v>
      </c>
      <c r="C65" s="7">
        <v>7</v>
      </c>
      <c r="E65" s="14">
        <f>Tableau2[[#This Row],[Quantité]]-Tableau2[[#This Row],[Inventorié]]</f>
        <v>7</v>
      </c>
    </row>
    <row r="66" spans="2:5">
      <c r="B66" s="10" t="s">
        <v>69</v>
      </c>
      <c r="C66" s="7">
        <v>7</v>
      </c>
      <c r="D66" s="5"/>
      <c r="E66" s="14">
        <f>Tableau2[[#This Row],[Quantité]]-Tableau2[[#This Row],[Inventorié]]</f>
        <v>7</v>
      </c>
    </row>
    <row r="67" spans="2:5">
      <c r="B67" s="10" t="s">
        <v>70</v>
      </c>
      <c r="C67" s="7">
        <v>7</v>
      </c>
      <c r="D67" s="5"/>
      <c r="E67" s="14">
        <f>Tableau2[[#This Row],[Quantité]]-Tableau2[[#This Row],[Inventorié]]</f>
        <v>7</v>
      </c>
    </row>
    <row r="68" spans="2:5">
      <c r="B68" s="10" t="s">
        <v>71</v>
      </c>
      <c r="C68" s="7">
        <v>7</v>
      </c>
      <c r="E68" s="14">
        <f>Tableau2[[#This Row],[Quantité]]-Tableau2[[#This Row],[Inventorié]]</f>
        <v>7</v>
      </c>
    </row>
    <row r="69" spans="2:5">
      <c r="B69" s="10" t="s">
        <v>72</v>
      </c>
      <c r="C69" s="7">
        <v>7</v>
      </c>
      <c r="D69" s="5"/>
      <c r="E69" s="14">
        <f>Tableau2[[#This Row],[Quantité]]-Tableau2[[#This Row],[Inventorié]]</f>
        <v>7</v>
      </c>
    </row>
    <row r="70" spans="2:5">
      <c r="B70" s="10" t="s">
        <v>73</v>
      </c>
      <c r="C70" s="7">
        <v>7</v>
      </c>
      <c r="D70" s="5"/>
      <c r="E70" s="14">
        <f>Tableau2[[#This Row],[Quantité]]-Tableau2[[#This Row],[Inventorié]]</f>
        <v>7</v>
      </c>
    </row>
    <row r="71" spans="2:5">
      <c r="B71" s="10" t="s">
        <v>74</v>
      </c>
      <c r="C71" s="7">
        <v>7</v>
      </c>
      <c r="E71" s="14">
        <f>Tableau2[[#This Row],[Quantité]]-Tableau2[[#This Row],[Inventorié]]</f>
        <v>7</v>
      </c>
    </row>
    <row r="72" spans="2:5">
      <c r="B72" s="10" t="s">
        <v>75</v>
      </c>
      <c r="C72" s="7">
        <v>7</v>
      </c>
      <c r="D72" s="5"/>
      <c r="E72" s="14">
        <f>Tableau2[[#This Row],[Quantité]]-Tableau2[[#This Row],[Inventorié]]</f>
        <v>7</v>
      </c>
    </row>
    <row r="73" spans="2:5">
      <c r="B73" s="10" t="s">
        <v>76</v>
      </c>
      <c r="C73" s="7">
        <v>7</v>
      </c>
      <c r="D73" s="5"/>
      <c r="E73" s="14">
        <f>Tableau2[[#This Row],[Quantité]]-Tableau2[[#This Row],[Inventorié]]</f>
        <v>7</v>
      </c>
    </row>
    <row r="74" spans="2:5">
      <c r="B74" s="10" t="s">
        <v>77</v>
      </c>
      <c r="C74" s="7">
        <v>7</v>
      </c>
      <c r="E74" s="14">
        <f>Tableau2[[#This Row],[Quantité]]-Tableau2[[#This Row],[Inventorié]]</f>
        <v>7</v>
      </c>
    </row>
    <row r="75" spans="2:5">
      <c r="B75" s="10" t="s">
        <v>78</v>
      </c>
      <c r="C75" s="7">
        <v>7</v>
      </c>
      <c r="D75" s="5"/>
      <c r="E75" s="14">
        <f>Tableau2[[#This Row],[Quantité]]-Tableau2[[#This Row],[Inventorié]]</f>
        <v>7</v>
      </c>
    </row>
    <row r="76" spans="2:5">
      <c r="B76" s="10" t="s">
        <v>79</v>
      </c>
      <c r="C76" s="7">
        <v>7</v>
      </c>
      <c r="D76" s="5"/>
      <c r="E76" s="14">
        <f>Tableau2[[#This Row],[Quantité]]-Tableau2[[#This Row],[Inventorié]]</f>
        <v>7</v>
      </c>
    </row>
    <row r="77" spans="2:5">
      <c r="B77" s="10" t="s">
        <v>80</v>
      </c>
      <c r="C77" s="7">
        <v>7</v>
      </c>
      <c r="E77" s="14">
        <f>Tableau2[[#This Row],[Quantité]]-Tableau2[[#This Row],[Inventorié]]</f>
        <v>7</v>
      </c>
    </row>
    <row r="78" spans="2:5">
      <c r="B78" s="10" t="s">
        <v>81</v>
      </c>
      <c r="C78" s="7">
        <v>7</v>
      </c>
      <c r="D78" s="5"/>
      <c r="E78" s="14">
        <f>Tableau2[[#This Row],[Quantité]]-Tableau2[[#This Row],[Inventorié]]</f>
        <v>7</v>
      </c>
    </row>
    <row r="79" spans="2:5">
      <c r="B79" s="10" t="s">
        <v>82</v>
      </c>
      <c r="C79" s="7">
        <v>7</v>
      </c>
      <c r="D79" s="5"/>
      <c r="E79" s="14">
        <f>Tableau2[[#This Row],[Quantité]]-Tableau2[[#This Row],[Inventorié]]</f>
        <v>7</v>
      </c>
    </row>
    <row r="80" spans="2:5">
      <c r="B80" s="10" t="s">
        <v>83</v>
      </c>
      <c r="C80" s="7">
        <v>7</v>
      </c>
      <c r="E80" s="14">
        <f>Tableau2[[#This Row],[Quantité]]-Tableau2[[#This Row],[Inventorié]]</f>
        <v>7</v>
      </c>
    </row>
    <row r="81" spans="2:5">
      <c r="B81" s="10" t="s">
        <v>84</v>
      </c>
      <c r="C81" s="7">
        <v>7</v>
      </c>
      <c r="D81" s="5"/>
      <c r="E81" s="14">
        <f>Tableau2[[#This Row],[Quantité]]-Tableau2[[#This Row],[Inventorié]]</f>
        <v>7</v>
      </c>
    </row>
    <row r="82" spans="2:5">
      <c r="B82" s="10" t="s">
        <v>85</v>
      </c>
      <c r="C82" s="7">
        <v>7</v>
      </c>
      <c r="D82" s="5"/>
      <c r="E82" s="14">
        <f>Tableau2[[#This Row],[Quantité]]-Tableau2[[#This Row],[Inventorié]]</f>
        <v>7</v>
      </c>
    </row>
    <row r="83" spans="2:5">
      <c r="B83" s="10" t="s">
        <v>86</v>
      </c>
      <c r="C83" s="7">
        <v>7</v>
      </c>
      <c r="E83" s="14">
        <f>Tableau2[[#This Row],[Quantité]]-Tableau2[[#This Row],[Inventorié]]</f>
        <v>7</v>
      </c>
    </row>
    <row r="84" spans="2:5">
      <c r="B84" s="10" t="s">
        <v>87</v>
      </c>
      <c r="C84" s="7">
        <v>7</v>
      </c>
      <c r="D84" s="5"/>
      <c r="E84" s="14">
        <f>Tableau2[[#This Row],[Quantité]]-Tableau2[[#This Row],[Inventorié]]</f>
        <v>7</v>
      </c>
    </row>
    <row r="85" spans="2:5">
      <c r="B85" s="10" t="s">
        <v>88</v>
      </c>
      <c r="C85" s="7">
        <v>7</v>
      </c>
      <c r="D85" s="5"/>
      <c r="E85" s="14">
        <f>Tableau2[[#This Row],[Quantité]]-Tableau2[[#This Row],[Inventorié]]</f>
        <v>7</v>
      </c>
    </row>
    <row r="86" spans="2:5">
      <c r="B86" s="10" t="s">
        <v>89</v>
      </c>
      <c r="C86" s="7">
        <v>7</v>
      </c>
      <c r="E86" s="14">
        <f>Tableau2[[#This Row],[Quantité]]-Tableau2[[#This Row],[Inventorié]]</f>
        <v>7</v>
      </c>
    </row>
    <row r="87" spans="2:5">
      <c r="B87" s="10" t="s">
        <v>90</v>
      </c>
      <c r="C87" s="7">
        <v>7</v>
      </c>
      <c r="D87" s="5"/>
      <c r="E87" s="14">
        <f>Tableau2[[#This Row],[Quantité]]-Tableau2[[#This Row],[Inventorié]]</f>
        <v>7</v>
      </c>
    </row>
    <row r="88" spans="2:5">
      <c r="B88" s="10" t="s">
        <v>91</v>
      </c>
      <c r="C88" s="7">
        <v>7</v>
      </c>
      <c r="D88" s="5"/>
      <c r="E88" s="14">
        <f>Tableau2[[#This Row],[Quantité]]-Tableau2[[#This Row],[Inventorié]]</f>
        <v>7</v>
      </c>
    </row>
    <row r="89" spans="2:5">
      <c r="B89" s="10" t="s">
        <v>92</v>
      </c>
      <c r="C89" s="7">
        <v>7</v>
      </c>
      <c r="E89" s="14">
        <f>Tableau2[[#This Row],[Quantité]]-Tableau2[[#This Row],[Inventorié]]</f>
        <v>7</v>
      </c>
    </row>
    <row r="90" spans="2:5">
      <c r="B90" s="10" t="s">
        <v>93</v>
      </c>
      <c r="C90" s="7">
        <v>7</v>
      </c>
      <c r="D90" s="5"/>
      <c r="E90" s="14">
        <f>Tableau2[[#This Row],[Quantité]]-Tableau2[[#This Row],[Inventorié]]</f>
        <v>7</v>
      </c>
    </row>
    <row r="91" spans="2:5">
      <c r="B91" s="10" t="s">
        <v>94</v>
      </c>
      <c r="C91" s="7">
        <v>7</v>
      </c>
      <c r="D91" s="5"/>
      <c r="E91" s="14">
        <f>Tableau2[[#This Row],[Quantité]]-Tableau2[[#This Row],[Inventorié]]</f>
        <v>7</v>
      </c>
    </row>
    <row r="92" spans="2:5">
      <c r="B92" s="10" t="s">
        <v>95</v>
      </c>
      <c r="C92" s="7">
        <v>7</v>
      </c>
      <c r="E92" s="14">
        <f>Tableau2[[#This Row],[Quantité]]-Tableau2[[#This Row],[Inventorié]]</f>
        <v>7</v>
      </c>
    </row>
    <row r="93" spans="2:5">
      <c r="B93" s="10" t="s">
        <v>96</v>
      </c>
      <c r="C93" s="7">
        <v>7</v>
      </c>
      <c r="D93" s="5"/>
      <c r="E93" s="14">
        <f>Tableau2[[#This Row],[Quantité]]-Tableau2[[#This Row],[Inventorié]]</f>
        <v>7</v>
      </c>
    </row>
    <row r="94" spans="2:5">
      <c r="B94" s="10" t="s">
        <v>97</v>
      </c>
      <c r="C94" s="7">
        <v>7</v>
      </c>
      <c r="D94" s="5"/>
      <c r="E94" s="14">
        <f>Tableau2[[#This Row],[Quantité]]-Tableau2[[#This Row],[Inventorié]]</f>
        <v>7</v>
      </c>
    </row>
    <row r="95" spans="2:5">
      <c r="B95" s="10" t="s">
        <v>98</v>
      </c>
      <c r="C95" s="7">
        <v>7</v>
      </c>
      <c r="E95" s="14">
        <f>Tableau2[[#This Row],[Quantité]]-Tableau2[[#This Row],[Inventorié]]</f>
        <v>7</v>
      </c>
    </row>
    <row r="96" spans="2:5">
      <c r="B96" s="10" t="s">
        <v>99</v>
      </c>
      <c r="C96" s="7">
        <v>7</v>
      </c>
      <c r="D96" s="5"/>
      <c r="E96" s="14">
        <f>Tableau2[[#This Row],[Quantité]]-Tableau2[[#This Row],[Inventorié]]</f>
        <v>7</v>
      </c>
    </row>
    <row r="97" spans="2:5">
      <c r="B97" s="10" t="s">
        <v>100</v>
      </c>
      <c r="C97" s="7">
        <v>7</v>
      </c>
      <c r="D97" s="5"/>
      <c r="E97" s="14">
        <f>Tableau2[[#This Row],[Quantité]]-Tableau2[[#This Row],[Inventorié]]</f>
        <v>7</v>
      </c>
    </row>
    <row r="98" spans="2:5">
      <c r="B98" s="10" t="s">
        <v>101</v>
      </c>
      <c r="C98" s="7">
        <v>7</v>
      </c>
      <c r="E98" s="14">
        <f>Tableau2[[#This Row],[Quantité]]-Tableau2[[#This Row],[Inventorié]]</f>
        <v>7</v>
      </c>
    </row>
    <row r="99" spans="2:5">
      <c r="B99" s="10" t="s">
        <v>102</v>
      </c>
      <c r="C99" s="7">
        <v>7</v>
      </c>
      <c r="D99" s="5"/>
      <c r="E99" s="14">
        <f>Tableau2[[#This Row],[Quantité]]-Tableau2[[#This Row],[Inventorié]]</f>
        <v>7</v>
      </c>
    </row>
    <row r="100" spans="2:5">
      <c r="B100" s="10" t="s">
        <v>103</v>
      </c>
      <c r="C100" s="7">
        <v>7</v>
      </c>
      <c r="D100" s="5"/>
      <c r="E100" s="14">
        <f>Tableau2[[#This Row],[Quantité]]-Tableau2[[#This Row],[Inventorié]]</f>
        <v>7</v>
      </c>
    </row>
    <row r="101" spans="2:5">
      <c r="B101" s="10" t="s">
        <v>104</v>
      </c>
      <c r="C101" s="7">
        <v>7</v>
      </c>
      <c r="E101" s="14">
        <f>Tableau2[[#This Row],[Quantité]]-Tableau2[[#This Row],[Inventorié]]</f>
        <v>7</v>
      </c>
    </row>
    <row r="102" spans="2:5">
      <c r="B102" s="10" t="s">
        <v>105</v>
      </c>
      <c r="C102" s="7">
        <v>7</v>
      </c>
      <c r="D102" s="5"/>
      <c r="E102" s="14">
        <f>Tableau2[[#This Row],[Quantité]]-Tableau2[[#This Row],[Inventorié]]</f>
        <v>7</v>
      </c>
    </row>
    <row r="103" spans="2:5">
      <c r="B103" s="10" t="s">
        <v>106</v>
      </c>
      <c r="C103" s="7">
        <v>7</v>
      </c>
      <c r="D103" s="5"/>
      <c r="E103" s="14">
        <f>Tableau2[[#This Row],[Quantité]]-Tableau2[[#This Row],[Inventorié]]</f>
        <v>7</v>
      </c>
    </row>
    <row r="104" spans="2:5">
      <c r="B104" s="10" t="s">
        <v>107</v>
      </c>
      <c r="C104" s="7">
        <v>7</v>
      </c>
      <c r="E104" s="14">
        <f>Tableau2[[#This Row],[Quantité]]-Tableau2[[#This Row],[Inventorié]]</f>
        <v>7</v>
      </c>
    </row>
    <row r="105" spans="2:5">
      <c r="B105" s="10" t="s">
        <v>108</v>
      </c>
      <c r="C105" s="7">
        <v>7</v>
      </c>
      <c r="D105" s="5"/>
      <c r="E105" s="14">
        <f>Tableau2[[#This Row],[Quantité]]-Tableau2[[#This Row],[Inventorié]]</f>
        <v>7</v>
      </c>
    </row>
    <row r="106" spans="2:5">
      <c r="B106" s="10" t="s">
        <v>109</v>
      </c>
      <c r="C106" s="7">
        <v>7</v>
      </c>
      <c r="D106" s="5"/>
      <c r="E106" s="14">
        <f>Tableau2[[#This Row],[Quantité]]-Tableau2[[#This Row],[Inventorié]]</f>
        <v>7</v>
      </c>
    </row>
    <row r="107" spans="2:5">
      <c r="B107" s="10" t="s">
        <v>110</v>
      </c>
      <c r="C107" s="7">
        <v>7</v>
      </c>
      <c r="E107" s="14">
        <f>Tableau2[[#This Row],[Quantité]]-Tableau2[[#This Row],[Inventorié]]</f>
        <v>7</v>
      </c>
    </row>
    <row r="108" spans="2:5">
      <c r="B108" s="10" t="s">
        <v>111</v>
      </c>
      <c r="C108" s="7">
        <v>7</v>
      </c>
      <c r="D108" s="5"/>
      <c r="E108" s="14">
        <f>Tableau2[[#This Row],[Quantité]]-Tableau2[[#This Row],[Inventorié]]</f>
        <v>7</v>
      </c>
    </row>
    <row r="109" spans="2:5">
      <c r="B109" s="10" t="s">
        <v>112</v>
      </c>
      <c r="C109" s="7">
        <v>7</v>
      </c>
      <c r="D109" s="5"/>
      <c r="E109" s="14">
        <f>Tableau2[[#This Row],[Quantité]]-Tableau2[[#This Row],[Inventorié]]</f>
        <v>7</v>
      </c>
    </row>
    <row r="110" spans="2:5">
      <c r="B110" s="10" t="s">
        <v>113</v>
      </c>
      <c r="C110" s="7">
        <v>7</v>
      </c>
      <c r="E110" s="14">
        <f>Tableau2[[#This Row],[Quantité]]-Tableau2[[#This Row],[Inventorié]]</f>
        <v>7</v>
      </c>
    </row>
    <row r="111" spans="2:5">
      <c r="B111" s="10" t="s">
        <v>114</v>
      </c>
      <c r="C111" s="7">
        <v>7</v>
      </c>
      <c r="D111" s="5"/>
      <c r="E111" s="14">
        <f>Tableau2[[#This Row],[Quantité]]-Tableau2[[#This Row],[Inventorié]]</f>
        <v>7</v>
      </c>
    </row>
    <row r="112" spans="2:5">
      <c r="B112" s="10" t="s">
        <v>115</v>
      </c>
      <c r="C112" s="7">
        <v>7</v>
      </c>
      <c r="D112" s="5"/>
      <c r="E112" s="14">
        <f>Tableau2[[#This Row],[Quantité]]-Tableau2[[#This Row],[Inventorié]]</f>
        <v>7</v>
      </c>
    </row>
    <row r="113" spans="2:5">
      <c r="B113" s="10" t="s">
        <v>116</v>
      </c>
      <c r="C113" s="7">
        <v>7</v>
      </c>
      <c r="E113" s="14">
        <f>Tableau2[[#This Row],[Quantité]]-Tableau2[[#This Row],[Inventorié]]</f>
        <v>7</v>
      </c>
    </row>
    <row r="114" spans="2:5">
      <c r="B114" s="10" t="s">
        <v>117</v>
      </c>
      <c r="C114" s="7">
        <v>7</v>
      </c>
      <c r="D114" s="5"/>
      <c r="E114" s="14">
        <f>Tableau2[[#This Row],[Quantité]]-Tableau2[[#This Row],[Inventorié]]</f>
        <v>7</v>
      </c>
    </row>
    <row r="115" spans="2:5">
      <c r="B115" s="10" t="s">
        <v>57</v>
      </c>
      <c r="C115" s="7">
        <v>7</v>
      </c>
      <c r="D115" s="5"/>
      <c r="E115" s="14">
        <f>Tableau2[[#This Row],[Quantité]]-Tableau2[[#This Row],[Inventorié]]</f>
        <v>7</v>
      </c>
    </row>
    <row r="116" spans="2:5">
      <c r="B116" s="10" t="s">
        <v>118</v>
      </c>
      <c r="C116" s="7">
        <v>7</v>
      </c>
      <c r="E116" s="14">
        <f>Tableau2[[#This Row],[Quantité]]-Tableau2[[#This Row],[Inventorié]]</f>
        <v>7</v>
      </c>
    </row>
    <row r="117" spans="2:5">
      <c r="B117" s="10" t="s">
        <v>119</v>
      </c>
      <c r="C117" s="7">
        <v>7</v>
      </c>
      <c r="D117" s="5"/>
      <c r="E117" s="14">
        <f>Tableau2[[#This Row],[Quantité]]-Tableau2[[#This Row],[Inventorié]]</f>
        <v>7</v>
      </c>
    </row>
    <row r="118" spans="2:5">
      <c r="B118" s="10" t="s">
        <v>120</v>
      </c>
      <c r="C118" s="7">
        <v>7</v>
      </c>
      <c r="D118" s="5"/>
      <c r="E118" s="14">
        <f>Tableau2[[#This Row],[Quantité]]-Tableau2[[#This Row],[Inventorié]]</f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test3_save">
                <anchor moveWithCells="1" sizeWithCells="1">
                  <from>
                    <xdr:col>5</xdr:col>
                    <xdr:colOff>701040</xdr:colOff>
                    <xdr:row>19</xdr:row>
                    <xdr:rowOff>53340</xdr:rowOff>
                  </from>
                  <to>
                    <xdr:col>7</xdr:col>
                    <xdr:colOff>335280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" name="Button 53">
              <controlPr defaultSize="0" print="0" autoFill="0" autoPict="0" macro="[0]!Bouton53_Cliquer">
                <anchor moveWithCells="1" sizeWithCells="1">
                  <from>
                    <xdr:col>5</xdr:col>
                    <xdr:colOff>731520</xdr:colOff>
                    <xdr:row>4</xdr:row>
                    <xdr:rowOff>53340</xdr:rowOff>
                  </from>
                  <to>
                    <xdr:col>7</xdr:col>
                    <xdr:colOff>327660</xdr:colOff>
                    <xdr:row>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6" name="Button 54">
              <controlPr defaultSize="0" print="0" autoFill="0" autoPict="0" macro="[0]!Bouton53_Cliquer">
                <anchor moveWithCells="1" sizeWithCells="1">
                  <from>
                    <xdr:col>5</xdr:col>
                    <xdr:colOff>716280</xdr:colOff>
                    <xdr:row>7</xdr:row>
                    <xdr:rowOff>45720</xdr:rowOff>
                  </from>
                  <to>
                    <xdr:col>7</xdr:col>
                    <xdr:colOff>312420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7" name="Button 55">
              <controlPr defaultSize="0" print="0" autoFill="0" autoPict="0" macro="[0]!Bouton53_Cliquer">
                <anchor moveWithCells="1" sizeWithCells="1">
                  <from>
                    <xdr:col>5</xdr:col>
                    <xdr:colOff>731520</xdr:colOff>
                    <xdr:row>10</xdr:row>
                    <xdr:rowOff>53340</xdr:rowOff>
                  </from>
                  <to>
                    <xdr:col>7</xdr:col>
                    <xdr:colOff>327660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Bouton53_Cliquer">
                <anchor moveWithCells="1" sizeWithCells="1">
                  <from>
                    <xdr:col>5</xdr:col>
                    <xdr:colOff>701040</xdr:colOff>
                    <xdr:row>13</xdr:row>
                    <xdr:rowOff>45720</xdr:rowOff>
                  </from>
                  <to>
                    <xdr:col>7</xdr:col>
                    <xdr:colOff>297180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9" name="Button 57">
              <controlPr defaultSize="0" print="0" autoFill="0" autoPict="0" macro="[0]!Bouton53_Cliquer">
                <anchor moveWithCells="1" sizeWithCells="1">
                  <from>
                    <xdr:col>5</xdr:col>
                    <xdr:colOff>731520</xdr:colOff>
                    <xdr:row>16</xdr:row>
                    <xdr:rowOff>53340</xdr:rowOff>
                  </from>
                  <to>
                    <xdr:col>7</xdr:col>
                    <xdr:colOff>327660</xdr:colOff>
                    <xdr:row>18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9"/>
  <sheetViews>
    <sheetView workbookViewId="0">
      <selection activeCell="D3" sqref="D3:E3"/>
    </sheetView>
  </sheetViews>
  <sheetFormatPr baseColWidth="10" defaultRowHeight="14.4"/>
  <cols>
    <col min="4" max="4" width="45.77734375" bestFit="1" customWidth="1"/>
    <col min="7" max="7" width="46.109375" bestFit="1" customWidth="1"/>
    <col min="8" max="8" width="23.33203125" customWidth="1"/>
  </cols>
  <sheetData>
    <row r="3" spans="4:8">
      <c r="D3" s="15">
        <v>43669</v>
      </c>
      <c r="E3" s="15"/>
      <c r="G3" s="16">
        <v>43679</v>
      </c>
      <c r="H3" s="17"/>
    </row>
    <row r="4" spans="4:8">
      <c r="D4" s="12" t="s">
        <v>5</v>
      </c>
      <c r="E4" s="8">
        <v>4</v>
      </c>
      <c r="G4" s="12" t="s">
        <v>43</v>
      </c>
      <c r="H4">
        <v>9</v>
      </c>
    </row>
    <row r="5" spans="4:8">
      <c r="D5" s="12" t="s">
        <v>11</v>
      </c>
      <c r="E5" s="8">
        <v>5</v>
      </c>
      <c r="G5" t="s">
        <v>11</v>
      </c>
      <c r="H5">
        <v>2</v>
      </c>
    </row>
    <row r="6" spans="4:8">
      <c r="D6" s="12" t="s">
        <v>17</v>
      </c>
      <c r="E6" s="8">
        <v>6</v>
      </c>
      <c r="G6" s="12" t="s">
        <v>27</v>
      </c>
      <c r="H6">
        <v>6</v>
      </c>
    </row>
    <row r="7" spans="4:8">
      <c r="D7" s="12" t="s">
        <v>23</v>
      </c>
      <c r="E7" s="8">
        <v>3</v>
      </c>
      <c r="G7" t="s">
        <v>23</v>
      </c>
      <c r="H7">
        <v>3</v>
      </c>
    </row>
    <row r="8" spans="4:8">
      <c r="D8" s="12" t="s">
        <v>29</v>
      </c>
      <c r="E8" s="8">
        <v>7</v>
      </c>
      <c r="G8" s="13" t="s">
        <v>40</v>
      </c>
      <c r="H8">
        <v>7</v>
      </c>
    </row>
    <row r="9" spans="4:8">
      <c r="D9" s="12" t="s">
        <v>35</v>
      </c>
      <c r="E9" s="8">
        <v>5</v>
      </c>
      <c r="G9" t="s">
        <v>35</v>
      </c>
      <c r="H9">
        <v>5</v>
      </c>
    </row>
  </sheetData>
  <mergeCells count="2">
    <mergeCell ref="D3:E3"/>
    <mergeCell ref="G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3" sqref="E43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inventaire</vt:lpstr>
      <vt:lpstr>tech 1</vt:lpstr>
      <vt:lpstr>tech 2</vt:lpstr>
      <vt:lpstr>tech 3</vt:lpstr>
      <vt:lpstr>tech 4</vt:lpstr>
      <vt:lpstr>tech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Sogetrel</dc:creator>
  <cp:lastModifiedBy>OSMONT Laurent</cp:lastModifiedBy>
  <cp:lastPrinted>2019-07-23T13:11:32Z</cp:lastPrinted>
  <dcterms:created xsi:type="dcterms:W3CDTF">2010-12-15T13:59:55Z</dcterms:created>
  <dcterms:modified xsi:type="dcterms:W3CDTF">2019-07-24T08:01:52Z</dcterms:modified>
</cp:coreProperties>
</file>