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rinterSettings/printerSettings2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yoken\Desktop\"/>
    </mc:Choice>
  </mc:AlternateContent>
  <xr:revisionPtr revIDLastSave="0" documentId="13_ncr:1_{8E641A62-23CF-49DB-86C0-9F3922B19CAF}" xr6:coauthVersionLast="43" xr6:coauthVersionMax="43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Login" sheetId="5" state="veryHidden" r:id="rId1"/>
    <sheet name="Planning" sheetId="1" r:id="rId2"/>
    <sheet name="Affectations" sheetId="4" r:id="rId3"/>
    <sheet name="Tâches" sheetId="2" r:id="rId4"/>
    <sheet name="Jours" sheetId="3" r:id="rId5"/>
    <sheet name="Membres" sheetId="6" r:id="rId6"/>
  </sheets>
  <functionGroups builtInGroupCount="19"/>
  <definedNames>
    <definedName name="_xlnm._FilterDatabase" localSheetId="1" hidden="1">Planning!$A$7:$A$7</definedName>
    <definedName name="Année" localSheetId="1">Planning!$A$1</definedName>
    <definedName name="année_au" localSheetId="1">Planning!$C$2</definedName>
    <definedName name="année_du" localSheetId="1">Planning!$C$1</definedName>
    <definedName name="date_début" localSheetId="1">Planning!$C$5</definedName>
    <definedName name="date_fin" localSheetId="1">Planning!$C$6</definedName>
    <definedName name="dates_planning" localSheetId="1">Planning!$E$5:$ABX$5</definedName>
    <definedName name="Jours_de_repos">Jours!$A$1</definedName>
    <definedName name="mois_planning" localSheetId="1">Planning!$E$8:$ABX$109</definedName>
    <definedName name="Mois_texte">Planning!$E$3:$ABR$3</definedName>
    <definedName name="semaine_au" localSheetId="1">Planning!$B$2</definedName>
    <definedName name="semaine_du" localSheetId="1">Planning!$B$1</definedName>
    <definedName name="semaines" localSheetId="1">Planning!$E$4:$NN$4</definedName>
    <definedName name="Z_42E92B7C_CDDB_4046_BB14_6E79D8A7188E_.wvu.Cols" localSheetId="1" hidden="1">Planning!$FB:$NN</definedName>
    <definedName name="Z_42E92B7C_CDDB_4046_BB14_6E79D8A7188E_.wvu.FilterData" localSheetId="1" hidden="1">Planning!$A$7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I3" i="1" l="1"/>
  <c r="HA3" i="1"/>
  <c r="EQ3" i="1"/>
  <c r="CI3" i="1"/>
  <c r="Y3" i="1"/>
  <c r="E3" i="1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7" i="6"/>
  <c r="B8" i="6"/>
  <c r="B9" i="6"/>
  <c r="B10" i="6"/>
  <c r="B11" i="6"/>
  <c r="B12" i="6"/>
  <c r="B13" i="6"/>
  <c r="B14" i="6"/>
  <c r="B6" i="6"/>
  <c r="A6" i="6"/>
  <c r="C4" i="1" l="1"/>
  <c r="C5" i="1"/>
  <c r="C6" i="1"/>
  <c r="E5" i="1" l="1"/>
  <c r="E2" i="1" l="1"/>
  <c r="F2" i="1"/>
  <c r="G5" i="1"/>
  <c r="E6" i="1"/>
  <c r="H2" i="1" l="1"/>
  <c r="G2" i="1"/>
  <c r="I5" i="1"/>
  <c r="G4" i="1"/>
  <c r="E4" i="1"/>
  <c r="I4" i="1" l="1"/>
  <c r="I2" i="1"/>
  <c r="J2" i="1"/>
  <c r="I6" i="1"/>
  <c r="K5" i="1"/>
  <c r="M5" i="1" s="1"/>
  <c r="G6" i="1"/>
  <c r="M4" i="1" l="1"/>
  <c r="M2" i="1"/>
  <c r="N2" i="1"/>
  <c r="K6" i="1"/>
  <c r="K4" i="1"/>
  <c r="L2" i="1"/>
  <c r="K2" i="1"/>
  <c r="M6" i="1"/>
  <c r="O5" i="1"/>
  <c r="O4" i="1" l="1"/>
  <c r="P2" i="1"/>
  <c r="O2" i="1"/>
  <c r="Q5" i="1"/>
  <c r="O6" i="1"/>
  <c r="Q4" i="1" l="1"/>
  <c r="R2" i="1"/>
  <c r="Q2" i="1"/>
  <c r="S5" i="1"/>
  <c r="Q6" i="1"/>
  <c r="S4" i="1" l="1"/>
  <c r="T2" i="1"/>
  <c r="S2" i="1"/>
  <c r="U5" i="1"/>
  <c r="S6" i="1"/>
  <c r="U4" i="1" l="1"/>
  <c r="U2" i="1"/>
  <c r="V2" i="1"/>
  <c r="U6" i="1"/>
  <c r="W5" i="1"/>
  <c r="W4" i="1" l="1"/>
  <c r="X2" i="1"/>
  <c r="W2" i="1"/>
  <c r="Y5" i="1"/>
  <c r="W6" i="1"/>
  <c r="Y4" i="1" l="1"/>
  <c r="Y2" i="1"/>
  <c r="Z2" i="1"/>
  <c r="AA5" i="1"/>
  <c r="Y6" i="1"/>
  <c r="AA4" i="1" l="1"/>
  <c r="AB2" i="1"/>
  <c r="AA2" i="1"/>
  <c r="AC5" i="1"/>
  <c r="AA6" i="1"/>
  <c r="AC4" i="1" l="1"/>
  <c r="AD2" i="1"/>
  <c r="AC2" i="1"/>
  <c r="AE5" i="1"/>
  <c r="AC6" i="1"/>
  <c r="AE4" i="1" l="1"/>
  <c r="AF2" i="1"/>
  <c r="AE2" i="1"/>
  <c r="AE6" i="1"/>
  <c r="AG5" i="1"/>
  <c r="AG4" i="1" l="1"/>
  <c r="AG2" i="1"/>
  <c r="AH2" i="1"/>
  <c r="AG6" i="1"/>
  <c r="AI5" i="1"/>
  <c r="AI4" i="1" l="1"/>
  <c r="AJ2" i="1"/>
  <c r="AI2" i="1"/>
  <c r="AK5" i="1"/>
  <c r="AI6" i="1"/>
  <c r="AK4" i="1" l="1"/>
  <c r="AK2" i="1"/>
  <c r="AL2" i="1"/>
  <c r="AM5" i="1"/>
  <c r="AK6" i="1"/>
  <c r="AM4" i="1" l="1"/>
  <c r="AN2" i="1"/>
  <c r="AM2" i="1"/>
  <c r="AO5" i="1"/>
  <c r="AM6" i="1"/>
  <c r="AO4" i="1" l="1"/>
  <c r="AP2" i="1"/>
  <c r="AO2" i="1"/>
  <c r="AO6" i="1"/>
  <c r="AQ5" i="1"/>
  <c r="AQ4" i="1" l="1"/>
  <c r="AR2" i="1"/>
  <c r="AQ2" i="1"/>
  <c r="AS5" i="1"/>
  <c r="AQ6" i="1"/>
  <c r="AS4" i="1" l="1"/>
  <c r="AS2" i="1"/>
  <c r="AT2" i="1"/>
  <c r="AU5" i="1"/>
  <c r="AS6" i="1"/>
  <c r="AU4" i="1" l="1"/>
  <c r="AV2" i="1"/>
  <c r="AU2" i="1"/>
  <c r="AW5" i="1"/>
  <c r="AU6" i="1"/>
  <c r="AW4" i="1" l="1"/>
  <c r="AX2" i="1"/>
  <c r="AW2" i="1"/>
  <c r="AY5" i="1"/>
  <c r="AW6" i="1"/>
  <c r="AY4" i="1" l="1"/>
  <c r="AZ2" i="1"/>
  <c r="AY2" i="1"/>
  <c r="AY6" i="1"/>
  <c r="BA5" i="1"/>
  <c r="BA4" i="1" l="1"/>
  <c r="BA2" i="1"/>
  <c r="BB2" i="1"/>
  <c r="BA6" i="1"/>
  <c r="BC5" i="1"/>
  <c r="BC4" i="1" l="1"/>
  <c r="BD2" i="1"/>
  <c r="BC2" i="1"/>
  <c r="BC6" i="1"/>
  <c r="BE5" i="1"/>
  <c r="BE4" i="1" l="1"/>
  <c r="BE2" i="1"/>
  <c r="BF2" i="1"/>
  <c r="BG5" i="1"/>
  <c r="BE6" i="1"/>
  <c r="BG4" i="1" l="1"/>
  <c r="BH2" i="1"/>
  <c r="BG2" i="1"/>
  <c r="BG6" i="1"/>
  <c r="BI5" i="1"/>
  <c r="BI4" i="1" l="1"/>
  <c r="BJ2" i="1"/>
  <c r="BI2" i="1"/>
  <c r="BK5" i="1"/>
  <c r="BI6" i="1"/>
  <c r="BK4" i="1" l="1"/>
  <c r="BL2" i="1"/>
  <c r="BK2" i="1"/>
  <c r="BM5" i="1"/>
  <c r="BK6" i="1"/>
  <c r="BM4" i="1" l="1"/>
  <c r="BM2" i="1"/>
  <c r="BN2" i="1"/>
  <c r="BM6" i="1"/>
  <c r="BO5" i="1"/>
  <c r="BO4" i="1" l="1"/>
  <c r="BP2" i="1"/>
  <c r="BO2" i="1"/>
  <c r="BO6" i="1"/>
  <c r="BQ5" i="1"/>
  <c r="BQ2" i="1" l="1"/>
  <c r="BR2" i="1"/>
  <c r="BQ4" i="1"/>
  <c r="BS5" i="1"/>
  <c r="BQ6" i="1"/>
  <c r="BS4" i="1" l="1"/>
  <c r="BT2" i="1"/>
  <c r="BS2" i="1"/>
  <c r="BU5" i="1"/>
  <c r="BS6" i="1"/>
  <c r="BU4" i="1" l="1"/>
  <c r="BU2" i="1"/>
  <c r="BV2" i="1"/>
  <c r="BU6" i="1"/>
  <c r="BW5" i="1"/>
  <c r="BW4" i="1" l="1"/>
  <c r="BX2" i="1"/>
  <c r="BW2" i="1"/>
  <c r="BY5" i="1"/>
  <c r="BW6" i="1"/>
  <c r="BY4" i="1" l="1"/>
  <c r="BZ2" i="1"/>
  <c r="BY2" i="1"/>
  <c r="BY6" i="1"/>
  <c r="CA5" i="1"/>
  <c r="CA4" i="1" l="1"/>
  <c r="CB2" i="1"/>
  <c r="CA2" i="1"/>
  <c r="CC5" i="1"/>
  <c r="CA6" i="1"/>
  <c r="CC4" i="1" l="1"/>
  <c r="CC2" i="1"/>
  <c r="CD2" i="1"/>
  <c r="CE5" i="1"/>
  <c r="CC6" i="1"/>
  <c r="CE4" i="1" l="1"/>
  <c r="CF2" i="1"/>
  <c r="CE2" i="1"/>
  <c r="CE6" i="1"/>
  <c r="CG5" i="1"/>
  <c r="CG4" i="1" l="1"/>
  <c r="CG2" i="1"/>
  <c r="CH2" i="1"/>
  <c r="CG6" i="1"/>
  <c r="CI5" i="1"/>
  <c r="CI4" i="1" l="1"/>
  <c r="CJ2" i="1"/>
  <c r="CI2" i="1"/>
  <c r="CK5" i="1"/>
  <c r="CI6" i="1"/>
  <c r="CK4" i="1" l="1"/>
  <c r="CL2" i="1"/>
  <c r="CK2" i="1"/>
  <c r="CM5" i="1"/>
  <c r="CK6" i="1"/>
  <c r="CM4" i="1" l="1"/>
  <c r="CN2" i="1"/>
  <c r="CM2" i="1"/>
  <c r="CM6" i="1"/>
  <c r="CO5" i="1"/>
  <c r="CO4" i="1" l="1"/>
  <c r="CO2" i="1"/>
  <c r="CP2" i="1"/>
  <c r="CQ5" i="1"/>
  <c r="CO6" i="1"/>
  <c r="CQ4" i="1" l="1"/>
  <c r="CR2" i="1"/>
  <c r="CQ2" i="1"/>
  <c r="CS5" i="1"/>
  <c r="CQ6" i="1"/>
  <c r="CS4" i="1" l="1"/>
  <c r="CS2" i="1"/>
  <c r="CT2" i="1"/>
  <c r="CU5" i="1"/>
  <c r="CS6" i="1"/>
  <c r="CU4" i="1" l="1"/>
  <c r="CV2" i="1"/>
  <c r="CU2" i="1"/>
  <c r="CU6" i="1"/>
  <c r="CW5" i="1"/>
  <c r="CW4" i="1" l="1"/>
  <c r="CX2" i="1"/>
  <c r="CW2" i="1"/>
  <c r="CY5" i="1"/>
  <c r="CW6" i="1"/>
  <c r="CY4" i="1" l="1"/>
  <c r="CZ2" i="1"/>
  <c r="CY2" i="1"/>
  <c r="DA5" i="1"/>
  <c r="CY6" i="1"/>
  <c r="DA4" i="1" l="1"/>
  <c r="DA2" i="1"/>
  <c r="DB2" i="1"/>
  <c r="DC5" i="1"/>
  <c r="DA6" i="1"/>
  <c r="DC4" i="1" l="1"/>
  <c r="DD2" i="1"/>
  <c r="DC2" i="1"/>
  <c r="DC6" i="1"/>
  <c r="DE5" i="1"/>
  <c r="DE4" i="1" l="1"/>
  <c r="DE2" i="1"/>
  <c r="DF2" i="1"/>
  <c r="DE6" i="1"/>
  <c r="DG5" i="1"/>
  <c r="DG4" i="1" l="1"/>
  <c r="DH2" i="1"/>
  <c r="DG2" i="1"/>
  <c r="DI5" i="1"/>
  <c r="DG6" i="1"/>
  <c r="DI4" i="1" l="1"/>
  <c r="DJ2" i="1"/>
  <c r="DI2" i="1"/>
  <c r="DK5" i="1"/>
  <c r="DI6" i="1"/>
  <c r="DK4" i="1" l="1"/>
  <c r="DL2" i="1"/>
  <c r="DK2" i="1"/>
  <c r="DM5" i="1"/>
  <c r="DK6" i="1"/>
  <c r="DM4" i="1" l="1"/>
  <c r="DM2" i="1"/>
  <c r="DN2" i="1"/>
  <c r="DM6" i="1"/>
  <c r="DO5" i="1"/>
  <c r="DO4" i="1" l="1"/>
  <c r="DP2" i="1"/>
  <c r="DO2" i="1"/>
  <c r="DQ5" i="1"/>
  <c r="DO6" i="1"/>
  <c r="DQ4" i="1" l="1"/>
  <c r="DQ2" i="1"/>
  <c r="DR2" i="1"/>
  <c r="DS5" i="1"/>
  <c r="DQ6" i="1"/>
  <c r="DS4" i="1" l="1"/>
  <c r="DT2" i="1"/>
  <c r="DS2" i="1"/>
  <c r="DS6" i="1"/>
  <c r="DU5" i="1"/>
  <c r="DV2" i="1" l="1"/>
  <c r="DU2" i="1"/>
  <c r="DU4" i="1"/>
  <c r="DW5" i="1"/>
  <c r="DU6" i="1"/>
  <c r="DW4" i="1" l="1"/>
  <c r="DX2" i="1"/>
  <c r="DW2" i="1"/>
  <c r="DY5" i="1"/>
  <c r="DW6" i="1"/>
  <c r="DY4" i="1" l="1"/>
  <c r="DY2" i="1"/>
  <c r="DZ2" i="1"/>
  <c r="EA5" i="1"/>
  <c r="DY6" i="1"/>
  <c r="EA4" i="1" l="1"/>
  <c r="EB2" i="1"/>
  <c r="EA2" i="1"/>
  <c r="EA6" i="1"/>
  <c r="EC5" i="1"/>
  <c r="EC4" i="1" l="1"/>
  <c r="EC2" i="1"/>
  <c r="ED2" i="1"/>
  <c r="EE5" i="1"/>
  <c r="EC6" i="1"/>
  <c r="EE4" i="1" l="1"/>
  <c r="EF2" i="1"/>
  <c r="EE2" i="1"/>
  <c r="EG5" i="1"/>
  <c r="EE6" i="1"/>
  <c r="EG4" i="1" l="1"/>
  <c r="EG2" i="1"/>
  <c r="EH2" i="1"/>
  <c r="EG6" i="1"/>
  <c r="EI5" i="1"/>
  <c r="EI4" i="1" l="1"/>
  <c r="EJ2" i="1"/>
  <c r="EI2" i="1"/>
  <c r="EI6" i="1"/>
  <c r="EK5" i="1"/>
  <c r="EK4" i="1" l="1"/>
  <c r="EL2" i="1"/>
  <c r="EK2" i="1"/>
  <c r="EK6" i="1"/>
  <c r="EM5" i="1"/>
  <c r="EM4" i="1" l="1"/>
  <c r="EN2" i="1"/>
  <c r="EM2" i="1"/>
  <c r="EM6" i="1"/>
  <c r="EO5" i="1"/>
  <c r="EO4" i="1" l="1"/>
  <c r="EO2" i="1"/>
  <c r="EP2" i="1"/>
  <c r="EQ5" i="1"/>
  <c r="EO6" i="1"/>
  <c r="EQ4" i="1" l="1"/>
  <c r="ER2" i="1"/>
  <c r="EQ2" i="1"/>
  <c r="ES5" i="1"/>
  <c r="EQ6" i="1"/>
  <c r="ES4" i="1" l="1"/>
  <c r="ES2" i="1"/>
  <c r="ET2" i="1"/>
  <c r="ES6" i="1"/>
  <c r="EU5" i="1"/>
  <c r="EU4" i="1" l="1"/>
  <c r="EV2" i="1"/>
  <c r="EU2" i="1"/>
  <c r="EW5" i="1"/>
  <c r="EU6" i="1"/>
  <c r="EW4" i="1" l="1"/>
  <c r="EW2" i="1"/>
  <c r="EX2" i="1"/>
  <c r="EY5" i="1"/>
  <c r="EW6" i="1"/>
  <c r="EY4" i="1" l="1"/>
  <c r="EZ2" i="1"/>
  <c r="EY2" i="1"/>
  <c r="EY6" i="1"/>
  <c r="FA5" i="1"/>
  <c r="FA4" i="1" l="1"/>
  <c r="FB2" i="1"/>
  <c r="FA2" i="1"/>
  <c r="FC5" i="1"/>
  <c r="FA6" i="1"/>
  <c r="FC4" i="1" l="1"/>
  <c r="FD2" i="1"/>
  <c r="FC2" i="1"/>
  <c r="FE5" i="1"/>
  <c r="FC6" i="1"/>
  <c r="FE4" i="1" l="1"/>
  <c r="FE2" i="1"/>
  <c r="FF2" i="1"/>
  <c r="FG5" i="1"/>
  <c r="FE6" i="1"/>
  <c r="FG4" i="1" l="1"/>
  <c r="FH2" i="1"/>
  <c r="FG2" i="1"/>
  <c r="FI5" i="1"/>
  <c r="FG6" i="1"/>
  <c r="FI4" i="1" l="1"/>
  <c r="FJ2" i="1"/>
  <c r="FI2" i="1"/>
  <c r="FI6" i="1"/>
  <c r="FK5" i="1"/>
  <c r="FK4" i="1" l="1"/>
  <c r="FL2" i="1"/>
  <c r="FK2" i="1"/>
  <c r="FM5" i="1"/>
  <c r="FK6" i="1"/>
  <c r="FM4" i="1" l="1"/>
  <c r="FM2" i="1"/>
  <c r="FN2" i="1"/>
  <c r="FO5" i="1"/>
  <c r="FM6" i="1"/>
  <c r="FO4" i="1" l="1"/>
  <c r="FP2" i="1"/>
  <c r="FO2" i="1"/>
  <c r="FQ5" i="1"/>
  <c r="FO6" i="1"/>
  <c r="FQ4" i="1" l="1"/>
  <c r="FQ2" i="1"/>
  <c r="FR2" i="1"/>
  <c r="FQ6" i="1"/>
  <c r="FS5" i="1"/>
  <c r="FS4" i="1" l="1"/>
  <c r="FT2" i="1"/>
  <c r="FS2" i="1"/>
  <c r="FU5" i="1"/>
  <c r="FS6" i="1"/>
  <c r="FU4" i="1" l="1"/>
  <c r="FV2" i="1"/>
  <c r="FU2" i="1"/>
  <c r="FU6" i="1"/>
  <c r="FW5" i="1"/>
  <c r="FW4" i="1" l="1"/>
  <c r="FX2" i="1"/>
  <c r="FW2" i="1"/>
  <c r="FW6" i="1"/>
  <c r="FY5" i="1"/>
  <c r="FY4" i="1" l="1"/>
  <c r="FY2" i="1"/>
  <c r="FZ2" i="1"/>
  <c r="FY6" i="1"/>
  <c r="GA5" i="1"/>
  <c r="GA4" i="1" l="1"/>
  <c r="GB2" i="1"/>
  <c r="GA2" i="1"/>
  <c r="GC5" i="1"/>
  <c r="GA6" i="1"/>
  <c r="GC4" i="1" l="1"/>
  <c r="GC2" i="1"/>
  <c r="GD2" i="1"/>
  <c r="GE5" i="1"/>
  <c r="GC6" i="1"/>
  <c r="GF2" i="1" l="1"/>
  <c r="GE2" i="1"/>
  <c r="GE4" i="1"/>
  <c r="GG5" i="1"/>
  <c r="GE6" i="1"/>
  <c r="GG4" i="1" l="1"/>
  <c r="GH2" i="1"/>
  <c r="GG2" i="1"/>
  <c r="GG6" i="1"/>
  <c r="GI5" i="1"/>
  <c r="GI4" i="1" l="1"/>
  <c r="GJ2" i="1"/>
  <c r="GI2" i="1"/>
  <c r="GK5" i="1"/>
  <c r="GI6" i="1"/>
  <c r="GK4" i="1" l="1"/>
  <c r="GK2" i="1"/>
  <c r="GL2" i="1"/>
  <c r="GM5" i="1"/>
  <c r="GK6" i="1"/>
  <c r="GM4" i="1" l="1"/>
  <c r="GN2" i="1"/>
  <c r="GM2" i="1"/>
  <c r="GO5" i="1"/>
  <c r="GM6" i="1"/>
  <c r="GO4" i="1" l="1"/>
  <c r="GP2" i="1"/>
  <c r="GO2" i="1"/>
  <c r="GO6" i="1"/>
  <c r="GQ5" i="1"/>
  <c r="GQ4" i="1" l="1"/>
  <c r="GR2" i="1"/>
  <c r="GQ2" i="1"/>
  <c r="GQ6" i="1"/>
  <c r="GS5" i="1"/>
  <c r="GS4" i="1" l="1"/>
  <c r="GS2" i="1"/>
  <c r="GT2" i="1"/>
  <c r="GS6" i="1"/>
  <c r="GU5" i="1"/>
  <c r="GU4" i="1" l="1"/>
  <c r="GV2" i="1"/>
  <c r="GU2" i="1"/>
  <c r="GW5" i="1"/>
  <c r="GU6" i="1"/>
  <c r="GW4" i="1" l="1"/>
  <c r="GW2" i="1"/>
  <c r="GX2" i="1"/>
  <c r="GW6" i="1"/>
  <c r="GY5" i="1"/>
  <c r="GY4" i="1" l="1"/>
  <c r="GZ2" i="1"/>
  <c r="GY2" i="1"/>
  <c r="GY6" i="1"/>
  <c r="HA5" i="1"/>
  <c r="HA4" i="1" l="1"/>
  <c r="HB2" i="1"/>
  <c r="HA2" i="1"/>
  <c r="HC5" i="1"/>
  <c r="HA6" i="1"/>
  <c r="HC4" i="1" l="1"/>
  <c r="HD2" i="1"/>
  <c r="HC2" i="1"/>
  <c r="HE5" i="1"/>
  <c r="HC6" i="1"/>
  <c r="HE4" i="1" l="1"/>
  <c r="HE2" i="1"/>
  <c r="HF2" i="1"/>
  <c r="HE6" i="1"/>
  <c r="HG5" i="1"/>
  <c r="HG4" i="1" l="1"/>
  <c r="HH2" i="1"/>
  <c r="HG2" i="1"/>
  <c r="HI5" i="1"/>
  <c r="HG6" i="1"/>
  <c r="HI4" i="1" l="1"/>
  <c r="HJ2" i="1"/>
  <c r="HI2" i="1"/>
  <c r="HK5" i="1"/>
  <c r="HI6" i="1"/>
  <c r="HK4" i="1" l="1"/>
  <c r="HL2" i="1"/>
  <c r="HK2" i="1"/>
  <c r="HK6" i="1"/>
  <c r="HM5" i="1"/>
  <c r="HM4" i="1" l="1"/>
  <c r="HM2" i="1"/>
  <c r="HN2" i="1"/>
  <c r="HM6" i="1"/>
  <c r="HO5" i="1"/>
  <c r="HO4" i="1" l="1"/>
  <c r="HP2" i="1"/>
  <c r="HO2" i="1"/>
  <c r="HO6" i="1"/>
  <c r="HQ5" i="1"/>
  <c r="HQ4" i="1" l="1"/>
  <c r="HQ2" i="1"/>
  <c r="HR2" i="1"/>
  <c r="HS5" i="1"/>
  <c r="HQ6" i="1"/>
  <c r="HS4" i="1" l="1"/>
  <c r="HT2" i="1"/>
  <c r="HS2" i="1"/>
  <c r="HU5" i="1"/>
  <c r="HS6" i="1"/>
  <c r="HU4" i="1" l="1"/>
  <c r="HV2" i="1"/>
  <c r="HU2" i="1"/>
  <c r="HU6" i="1"/>
  <c r="HW5" i="1"/>
  <c r="HW4" i="1" l="1"/>
  <c r="HX2" i="1"/>
  <c r="HW2" i="1"/>
  <c r="HY5" i="1"/>
  <c r="HW6" i="1"/>
  <c r="HY4" i="1" l="1"/>
  <c r="HY2" i="1"/>
  <c r="HZ2" i="1"/>
  <c r="IA5" i="1"/>
  <c r="HY6" i="1"/>
  <c r="IA4" i="1" l="1"/>
  <c r="IB2" i="1"/>
  <c r="IA2" i="1"/>
  <c r="IC5" i="1"/>
  <c r="IA6" i="1"/>
  <c r="IC4" i="1" l="1"/>
  <c r="ID2" i="1"/>
  <c r="IC2" i="1"/>
  <c r="IC6" i="1"/>
  <c r="IE5" i="1"/>
  <c r="IE4" i="1" l="1"/>
  <c r="IF2" i="1"/>
  <c r="IE2" i="1"/>
  <c r="IE6" i="1"/>
  <c r="IG5" i="1"/>
  <c r="IG4" i="1" l="1"/>
  <c r="IH2" i="1"/>
  <c r="IG2" i="1"/>
  <c r="IG6" i="1"/>
  <c r="II5" i="1"/>
  <c r="II4" i="1" l="1"/>
  <c r="IJ2" i="1"/>
  <c r="II2" i="1"/>
  <c r="II6" i="1"/>
  <c r="IK5" i="1"/>
  <c r="IK4" i="1" l="1"/>
  <c r="IL2" i="1"/>
  <c r="IK2" i="1"/>
  <c r="IK6" i="1"/>
  <c r="IM5" i="1"/>
  <c r="IN2" i="1" l="1"/>
  <c r="IM2" i="1"/>
  <c r="IM4" i="1"/>
  <c r="IM6" i="1"/>
  <c r="IO5" i="1"/>
  <c r="IO4" i="1" l="1"/>
  <c r="IP2" i="1"/>
  <c r="IO2" i="1"/>
  <c r="IQ5" i="1"/>
  <c r="IO6" i="1"/>
  <c r="IQ4" i="1" l="1"/>
  <c r="IR2" i="1"/>
  <c r="IQ2" i="1"/>
  <c r="IS5" i="1"/>
  <c r="IQ6" i="1"/>
  <c r="IS4" i="1" l="1"/>
  <c r="IT2" i="1"/>
  <c r="IS2" i="1"/>
  <c r="IS6" i="1"/>
  <c r="IU5" i="1"/>
  <c r="IU4" i="1" l="1"/>
  <c r="IV2" i="1"/>
  <c r="IU2" i="1"/>
  <c r="IU6" i="1"/>
  <c r="IW5" i="1"/>
  <c r="IW4" i="1" l="1"/>
  <c r="IX2" i="1"/>
  <c r="IW2" i="1"/>
  <c r="IY5" i="1"/>
  <c r="IW6" i="1"/>
  <c r="IY4" i="1" l="1"/>
  <c r="IZ2" i="1"/>
  <c r="IY2" i="1"/>
  <c r="JA5" i="1"/>
  <c r="IY6" i="1"/>
  <c r="JA4" i="1" l="1"/>
  <c r="JB2" i="1"/>
  <c r="JA2" i="1"/>
  <c r="JA6" i="1"/>
  <c r="JC5" i="1"/>
  <c r="JC4" i="1" l="1"/>
  <c r="JD2" i="1"/>
  <c r="JC2" i="1"/>
  <c r="JC6" i="1"/>
  <c r="JE5" i="1"/>
  <c r="JE4" i="1" l="1"/>
  <c r="JF2" i="1"/>
  <c r="JE2" i="1"/>
  <c r="JG5" i="1"/>
  <c r="JE6" i="1"/>
  <c r="JG4" i="1" l="1"/>
  <c r="JH2" i="1"/>
  <c r="JG2" i="1"/>
  <c r="JI5" i="1"/>
  <c r="JG6" i="1"/>
  <c r="JI4" i="1" l="1"/>
  <c r="JJ2" i="1"/>
  <c r="JI2" i="1"/>
  <c r="JI6" i="1"/>
  <c r="JK5" i="1"/>
  <c r="JK4" i="1" l="1"/>
  <c r="JL2" i="1"/>
  <c r="JK2" i="1"/>
  <c r="JK6" i="1"/>
  <c r="JM5" i="1"/>
  <c r="JM4" i="1" l="1"/>
  <c r="JN2" i="1"/>
  <c r="JM2" i="1"/>
  <c r="JO5" i="1"/>
  <c r="JM6" i="1"/>
  <c r="JO4" i="1" l="1"/>
  <c r="JP2" i="1"/>
  <c r="JO2" i="1"/>
  <c r="JO6" i="1"/>
  <c r="JQ5" i="1"/>
  <c r="JQ4" i="1" l="1"/>
  <c r="JR2" i="1"/>
  <c r="JQ2" i="1"/>
  <c r="JQ6" i="1"/>
  <c r="JS5" i="1"/>
  <c r="JS4" i="1" l="1"/>
  <c r="JT2" i="1"/>
  <c r="JS2" i="1"/>
  <c r="JS6" i="1"/>
  <c r="JU5" i="1"/>
  <c r="JU4" i="1" l="1"/>
  <c r="JV2" i="1"/>
  <c r="JU2" i="1"/>
  <c r="JW5" i="1"/>
  <c r="JU6" i="1"/>
  <c r="JW4" i="1" l="1"/>
  <c r="JX2" i="1"/>
  <c r="JW2" i="1"/>
  <c r="JW6" i="1"/>
  <c r="JY5" i="1"/>
  <c r="JY4" i="1" l="1"/>
  <c r="JZ2" i="1"/>
  <c r="JY2" i="1"/>
  <c r="JY6" i="1"/>
  <c r="KA5" i="1"/>
  <c r="KA4" i="1" l="1"/>
  <c r="KB2" i="1"/>
  <c r="KA2" i="1"/>
  <c r="KA6" i="1"/>
  <c r="KC5" i="1"/>
  <c r="KC4" i="1" l="1"/>
  <c r="KD2" i="1"/>
  <c r="KC2" i="1"/>
  <c r="KE5" i="1"/>
  <c r="KC6" i="1"/>
  <c r="KE4" i="1" l="1"/>
  <c r="KF2" i="1"/>
  <c r="KE2" i="1"/>
  <c r="KG5" i="1"/>
  <c r="KE6" i="1"/>
  <c r="KG4" i="1" l="1"/>
  <c r="KH2" i="1"/>
  <c r="KG2" i="1"/>
  <c r="KG6" i="1"/>
  <c r="KI5" i="1"/>
  <c r="KI4" i="1" l="1"/>
  <c r="KJ2" i="1"/>
  <c r="KI2" i="1"/>
  <c r="KI6" i="1"/>
  <c r="KK5" i="1"/>
  <c r="KK4" i="1" l="1"/>
  <c r="KL2" i="1"/>
  <c r="KK2" i="1"/>
  <c r="KM5" i="1"/>
  <c r="KK6" i="1"/>
  <c r="KM4" i="1" l="1"/>
  <c r="KN2" i="1"/>
  <c r="KM2" i="1"/>
  <c r="KO5" i="1"/>
  <c r="KM6" i="1"/>
  <c r="KO4" i="1" l="1"/>
  <c r="KP2" i="1"/>
  <c r="KO2" i="1"/>
  <c r="KO6" i="1"/>
  <c r="KQ5" i="1"/>
  <c r="KQ4" i="1" l="1"/>
  <c r="KR2" i="1"/>
  <c r="KQ2" i="1"/>
  <c r="KQ6" i="1"/>
  <c r="KS5" i="1"/>
  <c r="KS4" i="1" l="1"/>
  <c r="KT2" i="1"/>
  <c r="KS2" i="1"/>
  <c r="KU5" i="1"/>
  <c r="KS6" i="1"/>
  <c r="KU4" i="1" l="1"/>
  <c r="KV2" i="1"/>
  <c r="KU2" i="1"/>
  <c r="KU6" i="1"/>
  <c r="KW5" i="1"/>
  <c r="KX2" i="1" l="1"/>
  <c r="KW2" i="1"/>
  <c r="KW4" i="1"/>
  <c r="KW6" i="1"/>
  <c r="KY5" i="1"/>
  <c r="KY4" i="1" l="1"/>
  <c r="KZ2" i="1"/>
  <c r="KY2" i="1"/>
  <c r="KY6" i="1"/>
  <c r="LA5" i="1"/>
  <c r="LA4" i="1" l="1"/>
  <c r="LB2" i="1"/>
  <c r="LA2" i="1"/>
  <c r="LC5" i="1"/>
  <c r="LA6" i="1"/>
  <c r="LC4" i="1" l="1"/>
  <c r="LD2" i="1"/>
  <c r="LC2" i="1"/>
  <c r="LE5" i="1"/>
  <c r="LC6" i="1"/>
  <c r="LE4" i="1" l="1"/>
  <c r="LF2" i="1"/>
  <c r="LE2" i="1"/>
  <c r="LE6" i="1"/>
  <c r="LG5" i="1"/>
  <c r="LG4" i="1" l="1"/>
  <c r="LH2" i="1"/>
  <c r="LG2" i="1"/>
  <c r="LI5" i="1"/>
  <c r="LG6" i="1"/>
  <c r="LI4" i="1" l="1"/>
  <c r="LJ2" i="1"/>
  <c r="LI2" i="1"/>
  <c r="LI6" i="1"/>
  <c r="LK5" i="1"/>
  <c r="LK4" i="1" l="1"/>
  <c r="LL2" i="1"/>
  <c r="LK2" i="1"/>
  <c r="LM5" i="1"/>
  <c r="LK6" i="1"/>
  <c r="LM4" i="1" l="1"/>
  <c r="LN2" i="1"/>
  <c r="LM2" i="1"/>
  <c r="LM6" i="1"/>
  <c r="LO5" i="1"/>
  <c r="LO4" i="1" l="1"/>
  <c r="LP2" i="1"/>
  <c r="LO2" i="1"/>
  <c r="LO6" i="1"/>
  <c r="LQ5" i="1"/>
  <c r="LQ4" i="1" l="1"/>
  <c r="LR2" i="1"/>
  <c r="LQ2" i="1"/>
  <c r="LQ6" i="1"/>
  <c r="LS5" i="1"/>
  <c r="LS4" i="1" l="1"/>
  <c r="LT2" i="1"/>
  <c r="LS2" i="1"/>
  <c r="LS6" i="1"/>
  <c r="LU5" i="1"/>
  <c r="LU4" i="1" l="1"/>
  <c r="LV2" i="1"/>
  <c r="LU2" i="1"/>
  <c r="LU6" i="1"/>
  <c r="LW5" i="1"/>
  <c r="LW4" i="1" l="1"/>
  <c r="LX2" i="1"/>
  <c r="LW2" i="1"/>
  <c r="LW6" i="1"/>
  <c r="LY5" i="1"/>
  <c r="LY4" i="1" l="1"/>
  <c r="LZ2" i="1"/>
  <c r="LY2" i="1"/>
  <c r="LY6" i="1"/>
  <c r="MA5" i="1"/>
  <c r="MA4" i="1" l="1"/>
  <c r="MB2" i="1"/>
  <c r="MA2" i="1"/>
  <c r="MA6" i="1"/>
  <c r="MC5" i="1"/>
  <c r="MC4" i="1" l="1"/>
  <c r="MD2" i="1"/>
  <c r="MC2" i="1"/>
  <c r="MC6" i="1"/>
  <c r="ME5" i="1"/>
  <c r="ME4" i="1" l="1"/>
  <c r="MF2" i="1"/>
  <c r="ME2" i="1"/>
  <c r="ME6" i="1"/>
  <c r="MG5" i="1"/>
  <c r="MG4" i="1" l="1"/>
  <c r="MH2" i="1"/>
  <c r="MG2" i="1"/>
  <c r="MG6" i="1"/>
  <c r="MI5" i="1"/>
  <c r="MI4" i="1" l="1"/>
  <c r="MJ2" i="1"/>
  <c r="MI2" i="1"/>
  <c r="MK5" i="1"/>
  <c r="MI6" i="1"/>
  <c r="MK4" i="1" l="1"/>
  <c r="ML2" i="1"/>
  <c r="MK2" i="1"/>
  <c r="MK6" i="1"/>
  <c r="MM5" i="1"/>
  <c r="MM4" i="1" l="1"/>
  <c r="MN2" i="1"/>
  <c r="MM2" i="1"/>
  <c r="MO5" i="1"/>
  <c r="MM6" i="1"/>
  <c r="MO4" i="1" l="1"/>
  <c r="MP2" i="1"/>
  <c r="MO2" i="1"/>
  <c r="MO6" i="1"/>
  <c r="MQ5" i="1"/>
  <c r="MQ4" i="1" l="1"/>
  <c r="MR2" i="1"/>
  <c r="MQ2" i="1"/>
  <c r="MQ6" i="1"/>
  <c r="MS5" i="1"/>
  <c r="MS4" i="1" l="1"/>
  <c r="MT2" i="1"/>
  <c r="MS2" i="1"/>
  <c r="MU5" i="1"/>
  <c r="MS6" i="1"/>
  <c r="MU4" i="1" l="1"/>
  <c r="MV2" i="1"/>
  <c r="MU2" i="1"/>
  <c r="MU6" i="1"/>
  <c r="MW5" i="1"/>
  <c r="MW4" i="1" l="1"/>
  <c r="MX2" i="1"/>
  <c r="MW2" i="1"/>
  <c r="MW6" i="1"/>
  <c r="MY5" i="1"/>
  <c r="MY4" i="1" l="1"/>
  <c r="MZ2" i="1"/>
  <c r="MY2" i="1"/>
  <c r="NA5" i="1"/>
  <c r="MY6" i="1"/>
  <c r="NA4" i="1" l="1"/>
  <c r="NB2" i="1"/>
  <c r="NA2" i="1"/>
  <c r="NC5" i="1"/>
  <c r="NA6" i="1"/>
  <c r="NC4" i="1" l="1"/>
  <c r="ND2" i="1"/>
  <c r="NC2" i="1"/>
  <c r="NC6" i="1"/>
  <c r="NE5" i="1"/>
  <c r="NF2" i="1" l="1"/>
  <c r="NE2" i="1"/>
  <c r="NE4" i="1"/>
  <c r="NE6" i="1"/>
  <c r="NG5" i="1"/>
  <c r="NG4" i="1" l="1"/>
  <c r="NH2" i="1"/>
  <c r="NG2" i="1"/>
  <c r="NI5" i="1"/>
  <c r="NG6" i="1"/>
  <c r="NI4" i="1" l="1"/>
  <c r="NJ2" i="1"/>
  <c r="NI2" i="1"/>
  <c r="NK5" i="1"/>
  <c r="NI6" i="1"/>
  <c r="NK4" i="1" l="1"/>
  <c r="NL2" i="1"/>
  <c r="NK2" i="1"/>
  <c r="NK6" i="1"/>
  <c r="NM5" i="1"/>
  <c r="NM4" i="1" l="1"/>
  <c r="NN2" i="1"/>
  <c r="NM2" i="1"/>
  <c r="NO5" i="1"/>
  <c r="NM6" i="1"/>
  <c r="NO4" i="1" l="1"/>
  <c r="NP2" i="1"/>
  <c r="NO2" i="1"/>
  <c r="NQ5" i="1"/>
  <c r="NO6" i="1"/>
  <c r="NQ4" i="1" l="1"/>
  <c r="NR2" i="1"/>
  <c r="NQ2" i="1"/>
  <c r="NS5" i="1"/>
  <c r="NQ6" i="1"/>
  <c r="NS4" i="1" l="1"/>
  <c r="NT2" i="1"/>
  <c r="NS2" i="1"/>
  <c r="NS6" i="1"/>
  <c r="NU5" i="1"/>
  <c r="NU4" i="1" l="1"/>
  <c r="NV2" i="1"/>
  <c r="NU2" i="1"/>
  <c r="NU6" i="1"/>
  <c r="NW5" i="1"/>
  <c r="NW4" i="1" l="1"/>
  <c r="NX2" i="1"/>
  <c r="NW2" i="1"/>
  <c r="NY5" i="1"/>
  <c r="NW6" i="1"/>
  <c r="NY4" i="1" l="1"/>
  <c r="NZ2" i="1"/>
  <c r="NY2" i="1"/>
  <c r="OA5" i="1"/>
  <c r="NY6" i="1"/>
  <c r="OA4" i="1" l="1"/>
  <c r="OB2" i="1"/>
  <c r="OA2" i="1"/>
  <c r="OA6" i="1"/>
  <c r="OC5" i="1"/>
  <c r="OC4" i="1" l="1"/>
  <c r="OD2" i="1"/>
  <c r="OC2" i="1"/>
  <c r="OC6" i="1"/>
  <c r="OE5" i="1"/>
  <c r="OE4" i="1" l="1"/>
  <c r="OF2" i="1"/>
  <c r="OE2" i="1"/>
  <c r="OG5" i="1"/>
  <c r="OE6" i="1"/>
  <c r="OG4" i="1" l="1"/>
  <c r="OH2" i="1"/>
  <c r="OG2" i="1"/>
  <c r="OI5" i="1"/>
  <c r="OG6" i="1"/>
  <c r="OI4" i="1" l="1"/>
  <c r="OJ2" i="1"/>
  <c r="OI2" i="1"/>
  <c r="OI6" i="1"/>
  <c r="OK5" i="1"/>
  <c r="OK4" i="1" l="1"/>
  <c r="OL2" i="1"/>
  <c r="OK2" i="1"/>
  <c r="OK6" i="1"/>
  <c r="OM5" i="1"/>
  <c r="OM4" i="1" l="1"/>
  <c r="ON2" i="1"/>
  <c r="OM2" i="1"/>
  <c r="OO5" i="1"/>
  <c r="OM6" i="1"/>
  <c r="OO4" i="1" l="1"/>
  <c r="OP2" i="1"/>
  <c r="OO2" i="1"/>
  <c r="OQ5" i="1"/>
  <c r="OO6" i="1"/>
  <c r="OQ4" i="1" l="1"/>
  <c r="OR2" i="1"/>
  <c r="OQ2" i="1"/>
  <c r="OS5" i="1"/>
  <c r="OQ6" i="1"/>
  <c r="OS4" i="1" l="1"/>
  <c r="OT2" i="1"/>
  <c r="OS2" i="1"/>
  <c r="OU5" i="1"/>
  <c r="OS6" i="1"/>
  <c r="OU4" i="1" l="1"/>
  <c r="OV2" i="1"/>
  <c r="OU2" i="1"/>
  <c r="OW5" i="1"/>
  <c r="OU6" i="1"/>
  <c r="OW4" i="1" l="1"/>
  <c r="OX2" i="1"/>
  <c r="OW2" i="1"/>
  <c r="OY5" i="1"/>
  <c r="OW6" i="1"/>
  <c r="OY4" i="1" l="1"/>
  <c r="OY2" i="1"/>
  <c r="OZ2" i="1"/>
  <c r="OY6" i="1"/>
  <c r="PA5" i="1"/>
  <c r="PA4" i="1" l="1"/>
  <c r="PB2" i="1"/>
  <c r="PA2" i="1"/>
  <c r="PA6" i="1"/>
  <c r="PC5" i="1"/>
  <c r="PC4" i="1" l="1"/>
  <c r="PC2" i="1"/>
  <c r="PD2" i="1"/>
  <c r="PE5" i="1"/>
  <c r="PC6" i="1"/>
  <c r="PE4" i="1" l="1"/>
  <c r="PF2" i="1"/>
  <c r="PE2" i="1"/>
  <c r="PG5" i="1"/>
  <c r="PE6" i="1"/>
  <c r="PG4" i="1" l="1"/>
  <c r="PG2" i="1"/>
  <c r="PH2" i="1"/>
  <c r="PG6" i="1"/>
  <c r="PI5" i="1"/>
  <c r="PI4" i="1" l="1"/>
  <c r="PJ2" i="1"/>
  <c r="PI2" i="1"/>
  <c r="PI6" i="1"/>
  <c r="PK5" i="1"/>
  <c r="PK4" i="1" l="1"/>
  <c r="PK2" i="1"/>
  <c r="PL2" i="1"/>
  <c r="PM5" i="1"/>
  <c r="PK6" i="1"/>
  <c r="PM4" i="1" l="1"/>
  <c r="PN2" i="1"/>
  <c r="PM2" i="1"/>
  <c r="PO5" i="1"/>
  <c r="PM6" i="1"/>
  <c r="PO2" i="1" l="1"/>
  <c r="PP2" i="1"/>
  <c r="PO4" i="1"/>
  <c r="PO6" i="1"/>
  <c r="PQ5" i="1"/>
  <c r="PQ4" i="1" l="1"/>
  <c r="PR2" i="1"/>
  <c r="PQ2" i="1"/>
  <c r="PQ6" i="1"/>
  <c r="PS5" i="1"/>
  <c r="PS4" i="1" l="1"/>
  <c r="PS2" i="1"/>
  <c r="PT2" i="1"/>
  <c r="PU5" i="1"/>
  <c r="PS6" i="1"/>
  <c r="PU4" i="1" l="1"/>
  <c r="PV2" i="1"/>
  <c r="PU2" i="1"/>
  <c r="PW5" i="1"/>
  <c r="PU6" i="1"/>
  <c r="PW4" i="1" l="1"/>
  <c r="PW2" i="1"/>
  <c r="PX2" i="1"/>
  <c r="PW6" i="1"/>
  <c r="PY5" i="1"/>
  <c r="PY4" i="1" l="1"/>
  <c r="PZ2" i="1"/>
  <c r="PY2" i="1"/>
  <c r="PY6" i="1"/>
  <c r="QA5" i="1"/>
  <c r="QA4" i="1" l="1"/>
  <c r="QA2" i="1"/>
  <c r="QB2" i="1"/>
  <c r="QC5" i="1"/>
  <c r="QA6" i="1"/>
  <c r="QC4" i="1" l="1"/>
  <c r="QD2" i="1"/>
  <c r="QC2" i="1"/>
  <c r="QE5" i="1"/>
  <c r="QC6" i="1"/>
  <c r="QE4" i="1" l="1"/>
  <c r="QE2" i="1"/>
  <c r="QF2" i="1"/>
  <c r="QE6" i="1"/>
  <c r="QG5" i="1"/>
  <c r="QG4" i="1" l="1"/>
  <c r="QH2" i="1"/>
  <c r="QG2" i="1"/>
  <c r="QG6" i="1"/>
  <c r="QI5" i="1"/>
  <c r="QI4" i="1" l="1"/>
  <c r="QI2" i="1"/>
  <c r="QJ2" i="1"/>
  <c r="QK5" i="1"/>
  <c r="QI6" i="1"/>
  <c r="QK4" i="1" l="1"/>
  <c r="QL2" i="1"/>
  <c r="QK2" i="1"/>
  <c r="QM5" i="1"/>
  <c r="QK6" i="1"/>
  <c r="QM4" i="1" l="1"/>
  <c r="QM2" i="1"/>
  <c r="QN2" i="1"/>
  <c r="QM6" i="1"/>
  <c r="QO5" i="1"/>
  <c r="QO4" i="1" l="1"/>
  <c r="QP2" i="1"/>
  <c r="QO2" i="1"/>
  <c r="QO6" i="1"/>
  <c r="QQ5" i="1"/>
  <c r="QQ4" i="1" l="1"/>
  <c r="QQ2" i="1"/>
  <c r="QR2" i="1"/>
  <c r="QS5" i="1"/>
  <c r="QQ6" i="1"/>
  <c r="QS4" i="1" l="1"/>
  <c r="QT2" i="1"/>
  <c r="QS2" i="1"/>
  <c r="QU5" i="1"/>
  <c r="QS6" i="1"/>
  <c r="QU4" i="1" l="1"/>
  <c r="QU2" i="1"/>
  <c r="QV2" i="1"/>
  <c r="QU6" i="1"/>
  <c r="QW5" i="1"/>
  <c r="QW4" i="1" l="1"/>
  <c r="QX2" i="1"/>
  <c r="QW2" i="1"/>
  <c r="QY5" i="1"/>
  <c r="QW6" i="1"/>
  <c r="QY4" i="1" l="1"/>
  <c r="QY2" i="1"/>
  <c r="QZ2" i="1"/>
  <c r="QY6" i="1"/>
  <c r="RA5" i="1"/>
  <c r="RA4" i="1" l="1"/>
  <c r="RB2" i="1"/>
  <c r="RA2" i="1"/>
  <c r="RC5" i="1"/>
  <c r="RA6" i="1"/>
  <c r="RC4" i="1" l="1"/>
  <c r="RC2" i="1"/>
  <c r="RD2" i="1"/>
  <c r="RE5" i="1"/>
  <c r="RC6" i="1"/>
  <c r="RE4" i="1" l="1"/>
  <c r="RF2" i="1"/>
  <c r="RE2" i="1"/>
  <c r="RG5" i="1"/>
  <c r="RE6" i="1"/>
  <c r="RG4" i="1" l="1"/>
  <c r="RG2" i="1"/>
  <c r="RH2" i="1"/>
  <c r="RG6" i="1"/>
  <c r="RI5" i="1"/>
  <c r="RI4" i="1" l="1"/>
  <c r="RJ2" i="1"/>
  <c r="RI2" i="1"/>
  <c r="RI6" i="1"/>
  <c r="RK5" i="1"/>
  <c r="RK4" i="1" l="1"/>
  <c r="RK2" i="1"/>
  <c r="RL2" i="1"/>
  <c r="RM5" i="1"/>
  <c r="RK6" i="1"/>
  <c r="RM4" i="1" l="1"/>
  <c r="RN2" i="1"/>
  <c r="RM2" i="1"/>
  <c r="RM6" i="1"/>
  <c r="RO5" i="1"/>
  <c r="RO4" i="1" l="1"/>
  <c r="RO2" i="1"/>
  <c r="RP2" i="1"/>
  <c r="RQ5" i="1"/>
  <c r="RO6" i="1"/>
  <c r="RQ4" i="1" l="1"/>
  <c r="RR2" i="1"/>
  <c r="RQ2" i="1"/>
  <c r="RQ6" i="1"/>
  <c r="RS5" i="1"/>
  <c r="RS4" i="1" l="1"/>
  <c r="RS2" i="1"/>
  <c r="RT2" i="1"/>
  <c r="RU5" i="1"/>
  <c r="RS6" i="1"/>
  <c r="RU4" i="1" l="1"/>
  <c r="RV2" i="1"/>
  <c r="RU2" i="1"/>
  <c r="RW5" i="1"/>
  <c r="RU6" i="1"/>
  <c r="RW4" i="1" l="1"/>
  <c r="RW2" i="1"/>
  <c r="RX2" i="1"/>
  <c r="RY5" i="1"/>
  <c r="RW6" i="1"/>
  <c r="RZ2" i="1" l="1"/>
  <c r="RY2" i="1"/>
  <c r="RY4" i="1"/>
  <c r="SA5" i="1"/>
  <c r="RY6" i="1"/>
  <c r="SA4" i="1" l="1"/>
  <c r="SA2" i="1"/>
  <c r="SB2" i="1"/>
  <c r="SC5" i="1"/>
  <c r="SA6" i="1"/>
  <c r="SC4" i="1" l="1"/>
  <c r="SD2" i="1"/>
  <c r="SC2" i="1"/>
  <c r="SC6" i="1"/>
  <c r="SE5" i="1"/>
  <c r="SE4" i="1" l="1"/>
  <c r="SE2" i="1"/>
  <c r="SF2" i="1"/>
  <c r="SE6" i="1"/>
  <c r="SG5" i="1"/>
  <c r="SG4" i="1" l="1"/>
  <c r="SH2" i="1"/>
  <c r="SG2" i="1"/>
  <c r="SG6" i="1"/>
  <c r="SI5" i="1"/>
  <c r="SI4" i="1" l="1"/>
  <c r="SI2" i="1"/>
  <c r="SJ2" i="1"/>
  <c r="SI6" i="1"/>
  <c r="SK5" i="1"/>
  <c r="SK4" i="1" l="1"/>
  <c r="SL2" i="1"/>
  <c r="SK2" i="1"/>
  <c r="SM5" i="1"/>
  <c r="SK6" i="1"/>
  <c r="SM4" i="1" l="1"/>
  <c r="SM2" i="1"/>
  <c r="SN2" i="1"/>
  <c r="SO5" i="1"/>
  <c r="SM6" i="1"/>
  <c r="SO4" i="1" l="1"/>
  <c r="SP2" i="1"/>
  <c r="SO2" i="1"/>
  <c r="SQ5" i="1"/>
  <c r="SO6" i="1"/>
  <c r="SQ4" i="1" l="1"/>
  <c r="SQ2" i="1"/>
  <c r="SR2" i="1"/>
  <c r="SQ6" i="1"/>
  <c r="SS5" i="1"/>
  <c r="SS4" i="1" l="1"/>
  <c r="ST2" i="1"/>
  <c r="SS2" i="1"/>
  <c r="SS6" i="1"/>
  <c r="SU5" i="1"/>
  <c r="SU4" i="1" l="1"/>
  <c r="SU2" i="1"/>
  <c r="SV2" i="1"/>
  <c r="SU6" i="1"/>
  <c r="SW5" i="1"/>
  <c r="SW4" i="1" l="1"/>
  <c r="SX2" i="1"/>
  <c r="SW2" i="1"/>
  <c r="SY5" i="1"/>
  <c r="SW6" i="1"/>
  <c r="SY4" i="1" l="1"/>
  <c r="SY2" i="1"/>
  <c r="SZ2" i="1"/>
  <c r="SY6" i="1"/>
  <c r="TA5" i="1"/>
  <c r="TA4" i="1" l="1"/>
  <c r="TB2" i="1"/>
  <c r="TA2" i="1"/>
  <c r="TC5" i="1"/>
  <c r="TA6" i="1"/>
  <c r="TC4" i="1" l="1"/>
  <c r="TC2" i="1"/>
  <c r="TD2" i="1"/>
  <c r="TE5" i="1"/>
  <c r="TC6" i="1"/>
  <c r="TE4" i="1" l="1"/>
  <c r="TF2" i="1"/>
  <c r="TE2" i="1"/>
  <c r="TG5" i="1"/>
  <c r="TE6" i="1"/>
  <c r="TG4" i="1" l="1"/>
  <c r="TG2" i="1"/>
  <c r="TH2" i="1"/>
  <c r="TG6" i="1"/>
  <c r="TI5" i="1"/>
  <c r="TI4" i="1" l="1"/>
  <c r="TJ2" i="1"/>
  <c r="TI2" i="1"/>
  <c r="TK5" i="1"/>
  <c r="TI6" i="1"/>
  <c r="TK4" i="1" l="1"/>
  <c r="TK2" i="1"/>
  <c r="TL2" i="1"/>
  <c r="TM5" i="1"/>
  <c r="TK6" i="1"/>
  <c r="TM4" i="1" l="1"/>
  <c r="TN2" i="1"/>
  <c r="TM2" i="1"/>
  <c r="TO5" i="1"/>
  <c r="TM6" i="1"/>
  <c r="TO4" i="1" l="1"/>
  <c r="TO2" i="1"/>
  <c r="TP2" i="1"/>
  <c r="TO6" i="1"/>
  <c r="TQ5" i="1"/>
  <c r="TQ4" i="1" l="1"/>
  <c r="TR2" i="1"/>
  <c r="TQ2" i="1"/>
  <c r="TS5" i="1"/>
  <c r="TQ6" i="1"/>
  <c r="TS4" i="1" l="1"/>
  <c r="TS2" i="1"/>
  <c r="TT2" i="1"/>
  <c r="TU5" i="1"/>
  <c r="TS6" i="1"/>
  <c r="TU4" i="1" l="1"/>
  <c r="TV2" i="1"/>
  <c r="TU2" i="1"/>
  <c r="TW5" i="1"/>
  <c r="TU6" i="1"/>
  <c r="TW4" i="1" l="1"/>
  <c r="TW2" i="1"/>
  <c r="TX2" i="1"/>
  <c r="TW6" i="1"/>
  <c r="TY5" i="1"/>
  <c r="TY4" i="1" l="1"/>
  <c r="TZ2" i="1"/>
  <c r="TY2" i="1"/>
  <c r="TY6" i="1"/>
  <c r="UA5" i="1"/>
  <c r="UA4" i="1" l="1"/>
  <c r="UA2" i="1"/>
  <c r="UB2" i="1"/>
  <c r="UC5" i="1"/>
  <c r="UA6" i="1"/>
  <c r="UC4" i="1" l="1"/>
  <c r="UD2" i="1"/>
  <c r="UC2" i="1"/>
  <c r="UE5" i="1"/>
  <c r="UC6" i="1"/>
  <c r="UE4" i="1" l="1"/>
  <c r="UE2" i="1"/>
  <c r="UF2" i="1"/>
  <c r="UE6" i="1"/>
  <c r="UG5" i="1"/>
  <c r="UH2" i="1" l="1"/>
  <c r="UG2" i="1"/>
  <c r="UG4" i="1"/>
  <c r="UI5" i="1"/>
  <c r="UG6" i="1"/>
  <c r="UI4" i="1" l="1"/>
  <c r="UI2" i="1"/>
  <c r="UJ2" i="1"/>
  <c r="UK5" i="1"/>
  <c r="UI6" i="1"/>
  <c r="UK4" i="1" l="1"/>
  <c r="UL2" i="1"/>
  <c r="UK2" i="1"/>
  <c r="UM5" i="1"/>
  <c r="UK6" i="1"/>
  <c r="UM4" i="1" l="1"/>
  <c r="UM2" i="1"/>
  <c r="UN2" i="1"/>
  <c r="UM6" i="1"/>
  <c r="UO5" i="1"/>
  <c r="UO4" i="1" l="1"/>
  <c r="UP2" i="1"/>
  <c r="UO2" i="1"/>
  <c r="UO6" i="1"/>
  <c r="UQ5" i="1"/>
  <c r="UQ4" i="1" l="1"/>
  <c r="UQ2" i="1"/>
  <c r="UR2" i="1"/>
  <c r="US5" i="1"/>
  <c r="UQ6" i="1"/>
  <c r="US4" i="1" l="1"/>
  <c r="UT2" i="1"/>
  <c r="US2" i="1"/>
  <c r="UU5" i="1"/>
  <c r="US6" i="1"/>
  <c r="UU4" i="1" l="1"/>
  <c r="UU2" i="1"/>
  <c r="UV2" i="1"/>
  <c r="UU6" i="1"/>
  <c r="UW5" i="1"/>
  <c r="UW4" i="1" l="1"/>
  <c r="UX2" i="1"/>
  <c r="UW2" i="1"/>
  <c r="UY5" i="1"/>
  <c r="UW6" i="1"/>
  <c r="UY4" i="1" l="1"/>
  <c r="UY2" i="1"/>
  <c r="UZ2" i="1"/>
  <c r="VA5" i="1"/>
  <c r="UY6" i="1"/>
  <c r="VA4" i="1" l="1"/>
  <c r="VB2" i="1"/>
  <c r="VA2" i="1"/>
  <c r="VC5" i="1"/>
  <c r="VA6" i="1"/>
  <c r="VC4" i="1" l="1"/>
  <c r="VC2" i="1"/>
  <c r="VD2" i="1"/>
  <c r="VC6" i="1"/>
  <c r="VE5" i="1"/>
  <c r="VE4" i="1" l="1"/>
  <c r="VF2" i="1"/>
  <c r="VE2" i="1"/>
  <c r="VE6" i="1"/>
  <c r="VG5" i="1"/>
  <c r="VG4" i="1" l="1"/>
  <c r="VG2" i="1"/>
  <c r="VH2" i="1"/>
  <c r="VG6" i="1"/>
  <c r="VI5" i="1"/>
  <c r="VI4" i="1" l="1"/>
  <c r="VJ2" i="1"/>
  <c r="VI2" i="1"/>
  <c r="VK5" i="1"/>
  <c r="VI6" i="1"/>
  <c r="VK4" i="1" l="1"/>
  <c r="VK2" i="1"/>
  <c r="VL2" i="1"/>
  <c r="VM5" i="1"/>
  <c r="VK6" i="1"/>
  <c r="VM4" i="1" l="1"/>
  <c r="VN2" i="1"/>
  <c r="VM2" i="1"/>
  <c r="VM6" i="1"/>
  <c r="VO5" i="1"/>
  <c r="VO4" i="1" l="1"/>
  <c r="VO2" i="1"/>
  <c r="VP2" i="1"/>
  <c r="VQ5" i="1"/>
  <c r="VO6" i="1"/>
  <c r="VQ4" i="1" l="1"/>
  <c r="VR2" i="1"/>
  <c r="VQ2" i="1"/>
  <c r="VS5" i="1"/>
  <c r="VQ6" i="1"/>
  <c r="VS4" i="1" l="1"/>
  <c r="VS2" i="1"/>
  <c r="VT2" i="1"/>
  <c r="VS6" i="1"/>
  <c r="VU5" i="1"/>
  <c r="VU4" i="1" l="1"/>
  <c r="VV2" i="1"/>
  <c r="VU2" i="1"/>
  <c r="VU6" i="1"/>
  <c r="VW5" i="1"/>
  <c r="VW4" i="1" l="1"/>
  <c r="VW2" i="1"/>
  <c r="VX2" i="1"/>
  <c r="VY5" i="1"/>
  <c r="VW6" i="1"/>
  <c r="VY4" i="1" l="1"/>
  <c r="VZ2" i="1"/>
  <c r="VY2" i="1"/>
  <c r="WA5" i="1"/>
  <c r="VY6" i="1"/>
  <c r="WA4" i="1" l="1"/>
  <c r="WA2" i="1"/>
  <c r="WB2" i="1"/>
  <c r="WA6" i="1"/>
  <c r="WC5" i="1"/>
  <c r="WC4" i="1" l="1"/>
  <c r="WD2" i="1"/>
  <c r="WC2" i="1"/>
  <c r="WE5" i="1"/>
  <c r="WC6" i="1"/>
  <c r="WE4" i="1" l="1"/>
  <c r="WE2" i="1"/>
  <c r="WF2" i="1"/>
  <c r="WG5" i="1"/>
  <c r="WE6" i="1"/>
  <c r="WG4" i="1" l="1"/>
  <c r="WH2" i="1"/>
  <c r="WG2" i="1"/>
  <c r="WI5" i="1"/>
  <c r="WG6" i="1"/>
  <c r="WI4" i="1" l="1"/>
  <c r="WI2" i="1"/>
  <c r="WJ2" i="1"/>
  <c r="WI6" i="1"/>
  <c r="WK5" i="1"/>
  <c r="WK4" i="1" l="1"/>
  <c r="WL2" i="1"/>
  <c r="WK2" i="1"/>
  <c r="WK6" i="1"/>
  <c r="WM5" i="1"/>
  <c r="WM4" i="1" l="1"/>
  <c r="WM2" i="1"/>
  <c r="WN2" i="1"/>
  <c r="WO5" i="1"/>
  <c r="WM6" i="1"/>
  <c r="WO4" i="1" l="1"/>
  <c r="WP2" i="1"/>
  <c r="WO2" i="1"/>
  <c r="WO6" i="1"/>
  <c r="WQ5" i="1"/>
  <c r="WQ2" i="1" l="1"/>
  <c r="WR2" i="1"/>
  <c r="WQ4" i="1"/>
  <c r="WS5" i="1"/>
  <c r="WQ6" i="1"/>
  <c r="WS4" i="1" l="1"/>
  <c r="WT2" i="1"/>
  <c r="WS2" i="1"/>
  <c r="WU5" i="1"/>
  <c r="WS6" i="1"/>
  <c r="WU4" i="1" l="1"/>
  <c r="WU2" i="1"/>
  <c r="WV2" i="1"/>
  <c r="WW5" i="1"/>
  <c r="WU6" i="1"/>
  <c r="WW4" i="1" l="1"/>
  <c r="WX2" i="1"/>
  <c r="WW2" i="1"/>
  <c r="WY5" i="1"/>
  <c r="WW6" i="1"/>
  <c r="WY4" i="1" l="1"/>
  <c r="WY2" i="1"/>
  <c r="WZ2" i="1"/>
  <c r="WY6" i="1"/>
  <c r="XA5" i="1"/>
  <c r="XA4" i="1" l="1"/>
  <c r="XB2" i="1"/>
  <c r="XA2" i="1"/>
  <c r="XA6" i="1"/>
  <c r="XC5" i="1"/>
  <c r="XC4" i="1" l="1"/>
  <c r="XC2" i="1"/>
  <c r="XD2" i="1"/>
  <c r="XC6" i="1"/>
  <c r="XE5" i="1"/>
  <c r="XE4" i="1" l="1"/>
  <c r="XF2" i="1"/>
  <c r="XE2" i="1"/>
  <c r="XG5" i="1"/>
  <c r="XE6" i="1"/>
  <c r="XG4" i="1" l="1"/>
  <c r="XG2" i="1"/>
  <c r="XH2" i="1"/>
  <c r="XG6" i="1"/>
  <c r="XI5" i="1"/>
  <c r="XI4" i="1" l="1"/>
  <c r="XJ2" i="1"/>
  <c r="XI2" i="1"/>
  <c r="XK5" i="1"/>
  <c r="XI6" i="1"/>
  <c r="XK4" i="1" l="1"/>
  <c r="XK2" i="1"/>
  <c r="XL2" i="1"/>
  <c r="XM5" i="1"/>
  <c r="XK6" i="1"/>
  <c r="XM4" i="1" l="1"/>
  <c r="XN2" i="1"/>
  <c r="XM2" i="1"/>
  <c r="XM6" i="1"/>
  <c r="XO5" i="1"/>
  <c r="XO4" i="1" l="1"/>
  <c r="XO2" i="1"/>
  <c r="XP2" i="1"/>
  <c r="XQ5" i="1"/>
  <c r="XO6" i="1"/>
  <c r="XQ4" i="1" l="1"/>
  <c r="XR2" i="1"/>
  <c r="XQ2" i="1"/>
  <c r="XQ6" i="1"/>
  <c r="XS5" i="1"/>
  <c r="XS4" i="1" l="1"/>
  <c r="XS2" i="1"/>
  <c r="XT2" i="1"/>
  <c r="XS6" i="1"/>
  <c r="XU5" i="1"/>
  <c r="XU4" i="1" l="1"/>
  <c r="XV2" i="1"/>
  <c r="XU2" i="1"/>
  <c r="XW5" i="1"/>
  <c r="XU6" i="1"/>
  <c r="XW4" i="1" l="1"/>
  <c r="XW2" i="1"/>
  <c r="XX2" i="1"/>
  <c r="XW6" i="1"/>
  <c r="XY5" i="1"/>
  <c r="XY4" i="1" l="1"/>
  <c r="XZ2" i="1"/>
  <c r="XY2" i="1"/>
  <c r="YA5" i="1"/>
  <c r="XY6" i="1"/>
  <c r="YA4" i="1" l="1"/>
  <c r="YA2" i="1"/>
  <c r="YB2" i="1"/>
  <c r="YC5" i="1"/>
  <c r="YA6" i="1"/>
  <c r="YC4" i="1" l="1"/>
  <c r="YD2" i="1"/>
  <c r="YC2" i="1"/>
  <c r="YC6" i="1"/>
  <c r="YE5" i="1"/>
  <c r="YE4" i="1" l="1"/>
  <c r="YE2" i="1"/>
  <c r="YF2" i="1"/>
  <c r="YE6" i="1"/>
  <c r="YG5" i="1"/>
  <c r="YG4" i="1" l="1"/>
  <c r="YH2" i="1"/>
  <c r="YG2" i="1"/>
  <c r="YI5" i="1"/>
  <c r="YG6" i="1"/>
  <c r="YI4" i="1" l="1"/>
  <c r="YI2" i="1"/>
  <c r="YJ2" i="1"/>
  <c r="YK5" i="1"/>
  <c r="YI6" i="1"/>
  <c r="YK4" i="1" l="1"/>
  <c r="YL2" i="1"/>
  <c r="YK2" i="1"/>
  <c r="YM5" i="1"/>
  <c r="YK6" i="1"/>
  <c r="YM4" i="1" l="1"/>
  <c r="YM2" i="1"/>
  <c r="YN2" i="1"/>
  <c r="YM6" i="1"/>
  <c r="YO5" i="1"/>
  <c r="YO4" i="1" l="1"/>
  <c r="YP2" i="1"/>
  <c r="YO2" i="1"/>
  <c r="YQ5" i="1"/>
  <c r="YO6" i="1"/>
  <c r="YQ4" i="1" l="1"/>
  <c r="YQ2" i="1"/>
  <c r="YR2" i="1"/>
  <c r="YS5" i="1"/>
  <c r="YQ6" i="1"/>
  <c r="YS4" i="1" l="1"/>
  <c r="YT2" i="1"/>
  <c r="YS2" i="1"/>
  <c r="YU5" i="1"/>
  <c r="YS6" i="1"/>
  <c r="YU4" i="1" l="1"/>
  <c r="YU2" i="1"/>
  <c r="YV2" i="1"/>
  <c r="YU6" i="1"/>
  <c r="YW5" i="1"/>
  <c r="YW4" i="1" l="1"/>
  <c r="YX2" i="1"/>
  <c r="YW2" i="1"/>
  <c r="YW6" i="1"/>
  <c r="YY5" i="1"/>
  <c r="YY2" i="1" l="1"/>
  <c r="YZ2" i="1"/>
  <c r="YY4" i="1"/>
  <c r="ZA5" i="1"/>
  <c r="YY6" i="1"/>
  <c r="ZA4" i="1" l="1"/>
  <c r="ZB2" i="1"/>
  <c r="ZA2" i="1"/>
  <c r="ZC5" i="1"/>
  <c r="ZA6" i="1"/>
  <c r="ZC4" i="1" l="1"/>
  <c r="ZC2" i="1"/>
  <c r="ZD2" i="1"/>
  <c r="ZC6" i="1"/>
  <c r="ZE5" i="1"/>
  <c r="ZE4" i="1" l="1"/>
  <c r="ZF2" i="1"/>
  <c r="ZE2" i="1"/>
  <c r="ZG5" i="1"/>
  <c r="ZE6" i="1"/>
  <c r="ZG4" i="1" l="1"/>
  <c r="ZG2" i="1"/>
  <c r="ZH2" i="1"/>
  <c r="ZI5" i="1"/>
  <c r="ZG6" i="1"/>
  <c r="ZI4" i="1" l="1"/>
  <c r="ZJ2" i="1"/>
  <c r="ZI2" i="1"/>
  <c r="ZK5" i="1"/>
  <c r="ZI6" i="1"/>
  <c r="ZK4" i="1" l="1"/>
  <c r="ZK2" i="1"/>
  <c r="ZL2" i="1"/>
  <c r="ZM5" i="1"/>
  <c r="ZK6" i="1"/>
  <c r="ZM4" i="1" l="1"/>
  <c r="ZN2" i="1"/>
  <c r="ZM2" i="1"/>
  <c r="ZO5" i="1"/>
  <c r="ZM6" i="1"/>
  <c r="ZO4" i="1" l="1"/>
  <c r="ZO2" i="1"/>
  <c r="ZP2" i="1"/>
  <c r="ZQ5" i="1"/>
  <c r="ZO6" i="1"/>
  <c r="ZQ4" i="1" l="1"/>
  <c r="ZR2" i="1"/>
  <c r="ZQ2" i="1"/>
  <c r="ZS5" i="1"/>
  <c r="ZQ6" i="1"/>
  <c r="ZS4" i="1" l="1"/>
  <c r="ZS2" i="1"/>
  <c r="ZT2" i="1"/>
  <c r="ZS6" i="1"/>
  <c r="ZU5" i="1"/>
  <c r="ZU4" i="1" l="1"/>
  <c r="ZV2" i="1"/>
  <c r="ZU2" i="1"/>
  <c r="ZW5" i="1"/>
  <c r="ZU6" i="1"/>
  <c r="ZW4" i="1" l="1"/>
  <c r="ZW2" i="1"/>
  <c r="ZX2" i="1"/>
  <c r="ZY5" i="1"/>
  <c r="ZW6" i="1"/>
  <c r="ZY4" i="1" l="1"/>
  <c r="ZZ2" i="1"/>
  <c r="ZY2" i="1"/>
  <c r="AAA5" i="1"/>
  <c r="ZY6" i="1"/>
  <c r="AAA4" i="1" l="1"/>
  <c r="AAA2" i="1"/>
  <c r="AAB2" i="1"/>
  <c r="AAA6" i="1"/>
  <c r="AAC5" i="1"/>
  <c r="AAC4" i="1" l="1"/>
  <c r="AAD2" i="1"/>
  <c r="AAC2" i="1"/>
  <c r="AAE5" i="1"/>
  <c r="AAC6" i="1"/>
  <c r="AAE4" i="1" l="1"/>
  <c r="AAE2" i="1"/>
  <c r="AAF2" i="1"/>
  <c r="AAG5" i="1"/>
  <c r="AAE6" i="1"/>
  <c r="AAG4" i="1" l="1"/>
  <c r="AAH2" i="1"/>
  <c r="AAG2" i="1"/>
  <c r="AAI5" i="1"/>
  <c r="AAG6" i="1"/>
  <c r="AAI4" i="1" l="1"/>
  <c r="AAI2" i="1"/>
  <c r="AAJ2" i="1"/>
  <c r="AAK5" i="1"/>
  <c r="AAI6" i="1"/>
  <c r="AAK4" i="1" l="1"/>
  <c r="AAL2" i="1"/>
  <c r="AAK2" i="1"/>
  <c r="AAM5" i="1"/>
  <c r="AAK6" i="1"/>
  <c r="AAM4" i="1" l="1"/>
  <c r="AAM2" i="1"/>
  <c r="AAN2" i="1"/>
  <c r="AAO5" i="1"/>
  <c r="AAM6" i="1"/>
  <c r="AAO4" i="1" l="1"/>
  <c r="AAP2" i="1"/>
  <c r="AAO2" i="1"/>
  <c r="AAQ5" i="1"/>
  <c r="AAO6" i="1"/>
  <c r="AAQ4" i="1" l="1"/>
  <c r="AAQ2" i="1"/>
  <c r="AAR2" i="1"/>
  <c r="AAQ6" i="1"/>
  <c r="AAS5" i="1"/>
  <c r="AAS4" i="1" l="1"/>
  <c r="AAT2" i="1"/>
  <c r="AAS2" i="1"/>
  <c r="AAU5" i="1"/>
  <c r="AAS6" i="1"/>
  <c r="AAU4" i="1" l="1"/>
  <c r="AAU2" i="1"/>
  <c r="AAV2" i="1"/>
  <c r="AAW5" i="1"/>
  <c r="AAU6" i="1"/>
  <c r="AAW4" i="1" l="1"/>
  <c r="AAX2" i="1"/>
  <c r="AAW2" i="1"/>
  <c r="AAY5" i="1"/>
  <c r="AAW6" i="1"/>
  <c r="AAY4" i="1" l="1"/>
  <c r="AAY2" i="1"/>
  <c r="AAZ2" i="1"/>
  <c r="AAY6" i="1"/>
  <c r="ABA5" i="1"/>
  <c r="ABA4" i="1" l="1"/>
  <c r="ABB2" i="1"/>
  <c r="ABA2" i="1"/>
  <c r="ABC5" i="1"/>
  <c r="ABA6" i="1"/>
  <c r="ABC4" i="1" l="1"/>
  <c r="ABC2" i="1"/>
  <c r="ABD2" i="1"/>
  <c r="ABE5" i="1"/>
  <c r="ABC6" i="1"/>
  <c r="ABE4" i="1" l="1"/>
  <c r="ABF2" i="1"/>
  <c r="ABE2" i="1"/>
  <c r="ABG5" i="1"/>
  <c r="ABE6" i="1"/>
  <c r="ABG4" i="1" l="1"/>
  <c r="ABG2" i="1"/>
  <c r="ABH2" i="1"/>
  <c r="ABG6" i="1"/>
  <c r="ABI5" i="1"/>
  <c r="ABI4" i="1" l="1"/>
  <c r="ABJ2" i="1"/>
  <c r="ABI2" i="1"/>
  <c r="ABK5" i="1"/>
  <c r="ABI6" i="1"/>
  <c r="ABK4" i="1" l="1"/>
  <c r="ABK2" i="1"/>
  <c r="ABL2" i="1"/>
  <c r="ABM5" i="1"/>
  <c r="ABK6" i="1"/>
  <c r="ABM4" i="1" l="1"/>
  <c r="ABN2" i="1"/>
  <c r="ABM2" i="1"/>
  <c r="ABO5" i="1"/>
  <c r="ABM6" i="1"/>
  <c r="ABO4" i="1" l="1"/>
  <c r="ABO2" i="1"/>
  <c r="ABP2" i="1"/>
  <c r="ABO6" i="1"/>
  <c r="ABQ5" i="1"/>
  <c r="ABQ4" i="1" l="1"/>
  <c r="ABR2" i="1"/>
  <c r="ABQ2" i="1"/>
  <c r="ABS5" i="1"/>
  <c r="ABQ6" i="1"/>
  <c r="ABS4" i="1" l="1"/>
  <c r="ABS2" i="1"/>
  <c r="ABT2" i="1"/>
  <c r="ABS6" i="1"/>
  <c r="ABU5" i="1"/>
  <c r="ABU4" i="1" l="1"/>
  <c r="ABV2" i="1"/>
  <c r="ABU2" i="1"/>
  <c r="ABW5" i="1"/>
  <c r="ABU6" i="1"/>
  <c r="ABW4" i="1" l="1"/>
  <c r="ABW2" i="1"/>
  <c r="ABX2" i="1"/>
  <c r="ABW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Ryoken</author>
  </authors>
  <commentList>
    <comment ref="AA107" authorId="0" shapeId="0" xr:uid="{4C220516-D173-4638-9998-9DE1F3CC713F}">
      <text>
        <r>
          <rPr>
            <sz val="9"/>
            <color indexed="81"/>
            <rFont val="Tahoma"/>
            <family val="2"/>
          </rPr>
          <t>Projet secondaire entreprise A</t>
        </r>
      </text>
    </comment>
    <comment ref="AA108" authorId="0" shapeId="0" xr:uid="{DBBDB6B3-AC49-466F-803E-3E4E7E72B597}">
      <text>
        <r>
          <rPr>
            <sz val="9"/>
            <color indexed="81"/>
            <rFont val="Tahoma"/>
            <family val="2"/>
          </rPr>
          <t>Projet secondaire entreprise A</t>
        </r>
      </text>
    </comment>
    <comment ref="AA109" authorId="0" shapeId="0" xr:uid="{C9E244E7-5B7D-4F2D-B147-25C33D4BE6E9}">
      <text>
        <r>
          <rPr>
            <sz val="9"/>
            <color indexed="81"/>
            <rFont val="Tahoma"/>
            <family val="2"/>
          </rPr>
          <t>Projet secondaire entreprise A</t>
        </r>
      </text>
    </comment>
  </commentList>
</comments>
</file>

<file path=xl/sharedStrings.xml><?xml version="1.0" encoding="utf-8"?>
<sst xmlns="http://schemas.openxmlformats.org/spreadsheetml/2006/main" count="1237" uniqueCount="161">
  <si>
    <t>MOIS</t>
  </si>
  <si>
    <t>SEMAINES</t>
  </si>
  <si>
    <t>Identifiant</t>
  </si>
  <si>
    <t>Nom</t>
  </si>
  <si>
    <t>Tâche</t>
  </si>
  <si>
    <t>Description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</si>
  <si>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</si>
  <si>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</si>
  <si>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Jour</t>
  </si>
  <si>
    <t>Descripition</t>
  </si>
  <si>
    <t>samedi</t>
  </si>
  <si>
    <t>dimanche</t>
  </si>
  <si>
    <t>F</t>
  </si>
  <si>
    <t>férié</t>
  </si>
  <si>
    <t>Arrêt Maladie</t>
  </si>
  <si>
    <t>Date début</t>
  </si>
  <si>
    <t>Id</t>
  </si>
  <si>
    <t>AM</t>
  </si>
  <si>
    <t>PERSONNE</t>
  </si>
  <si>
    <t>TÂCHES</t>
  </si>
  <si>
    <t>Ligne</t>
  </si>
  <si>
    <t>Date fin</t>
  </si>
  <si>
    <t>Précision tâche</t>
  </si>
  <si>
    <t>Admin</t>
  </si>
  <si>
    <t>User</t>
  </si>
  <si>
    <t>am</t>
  </si>
  <si>
    <t>pm</t>
  </si>
  <si>
    <t>Durée</t>
  </si>
  <si>
    <t>Absence à Régulariser</t>
  </si>
  <si>
    <t>AR</t>
  </si>
  <si>
    <t>Abscence non justifiée de moin de 3j</t>
  </si>
  <si>
    <t>Absence Irrégulière</t>
  </si>
  <si>
    <t>AI</t>
  </si>
  <si>
    <t>Abscence non justifiée de plus de 3j</t>
  </si>
  <si>
    <t>VL</t>
  </si>
  <si>
    <t>VL-PVP</t>
  </si>
  <si>
    <t>Oui</t>
  </si>
  <si>
    <t>Non</t>
  </si>
  <si>
    <t>Password</t>
  </si>
  <si>
    <t>Role</t>
  </si>
  <si>
    <t>1ere_CO</t>
  </si>
  <si>
    <t>SuperAdmin</t>
  </si>
  <si>
    <r>
      <rPr>
        <b/>
        <i/>
        <sz val="11"/>
        <color theme="2" tint="-9.9978637043366805E-2"/>
        <rFont val="Calibri"/>
        <family val="2"/>
        <scheme val="minor"/>
      </rPr>
      <t>S</t>
    </r>
    <r>
      <rPr>
        <b/>
        <i/>
        <sz val="11"/>
        <color theme="1"/>
        <rFont val="Calibri"/>
        <family val="2"/>
        <scheme val="minor"/>
      </rPr>
      <t>Admin</t>
    </r>
  </si>
  <si>
    <t>User1</t>
  </si>
  <si>
    <t>PassWord</t>
  </si>
  <si>
    <t>azerty</t>
  </si>
  <si>
    <t>Nom2</t>
  </si>
  <si>
    <t>Prénom</t>
  </si>
  <si>
    <t>Vacance</t>
  </si>
  <si>
    <t>Vacance annuel</t>
  </si>
  <si>
    <t>VAC</t>
  </si>
  <si>
    <t>Temps de preparation a un projet</t>
  </si>
  <si>
    <t>Finalisation</t>
  </si>
  <si>
    <t>PP</t>
  </si>
  <si>
    <t>FIN</t>
  </si>
  <si>
    <t>Finalisation du projet</t>
  </si>
  <si>
    <t>Projet A</t>
  </si>
  <si>
    <t>Projet A'</t>
  </si>
  <si>
    <t>PA</t>
  </si>
  <si>
    <t>PA'</t>
  </si>
  <si>
    <t>Projet principal entreprise A</t>
  </si>
  <si>
    <t>Projet secondaire entreprise A</t>
  </si>
  <si>
    <t>RTT</t>
  </si>
  <si>
    <t>Projet B</t>
  </si>
  <si>
    <t>Projet B'</t>
  </si>
  <si>
    <t>PB</t>
  </si>
  <si>
    <t>PB'</t>
  </si>
  <si>
    <t>Projet secondaire entreprise A'</t>
  </si>
  <si>
    <t>Formation</t>
  </si>
  <si>
    <t>FORM</t>
  </si>
  <si>
    <t>Formation du personnel</t>
  </si>
  <si>
    <t>Projet C</t>
  </si>
  <si>
    <t>Projet C'</t>
  </si>
  <si>
    <t>PC</t>
  </si>
  <si>
    <t>PC'</t>
  </si>
  <si>
    <t>Prepa Proj</t>
  </si>
  <si>
    <t>Nom1</t>
  </si>
  <si>
    <t>Nom3</t>
  </si>
  <si>
    <t>Nom4</t>
  </si>
  <si>
    <t>Nom5</t>
  </si>
  <si>
    <t>Nom6</t>
  </si>
  <si>
    <t>Nom7</t>
  </si>
  <si>
    <t>Nom8</t>
  </si>
  <si>
    <t>Nom9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</si>
  <si>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</si>
  <si>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</si>
  <si>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</si>
  <si>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</si>
  <si>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</si>
  <si>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</si>
  <si>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</si>
  <si>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</si>
  <si>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</si>
  <si>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VL-PL</t>
  </si>
  <si>
    <t xml:space="preserve">Permis </t>
  </si>
  <si>
    <t>VL - PL - MOTO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</si>
  <si>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</si>
  <si>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</si>
  <si>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</si>
  <si>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</si>
  <si>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</si>
  <si>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</si>
  <si>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</si>
  <si>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</si>
  <si>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</si>
  <si>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</si>
  <si>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</si>
  <si>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</si>
  <si>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</si>
  <si>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</si>
  <si>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</si>
  <si>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</si>
  <si>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</si>
  <si>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</si>
  <si>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</si>
  <si>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</si>
  <si>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</si>
  <si>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</si>
  <si>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</si>
  <si>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</si>
  <si>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</si>
  <si>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</si>
  <si>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</si>
  <si>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</si>
  <si>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</si>
  <si>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</si>
  <si>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nom1</t>
  </si>
  <si>
    <t>nom2</t>
  </si>
  <si>
    <t>nom3</t>
  </si>
  <si>
    <t>nom4</t>
  </si>
  <si>
    <t>nom5</t>
  </si>
  <si>
    <t>Prénom 25</t>
  </si>
  <si>
    <t>Prénom 26</t>
  </si>
  <si>
    <t>Prénom 27</t>
  </si>
  <si>
    <t>Nom25</t>
  </si>
  <si>
    <t>Nom26</t>
  </si>
  <si>
    <t>Nom27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</si>
  <si>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</si>
  <si>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</si>
  <si>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</si>
  <si>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</si>
  <si>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</si>
  <si>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</si>
  <si>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</si>
  <si>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</si>
  <si>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</si>
  <si>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</si>
  <si>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</si>
  <si>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</si>
  <si>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</si>
  <si>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</si>
  <si>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</si>
  <si>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</si>
  <si>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</si>
  <si>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</si>
  <si>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</si>
  <si>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</si>
  <si>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</si>
  <si>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</si>
  <si>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identifian</t>
  </si>
  <si>
    <t xml:space="preserve">PA'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</si>
</sst>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&quot;Du  &quot;dd/mm/yyyy"/>
    <numFmt numFmtId="165" formatCode="&quot;Au  &quot;dd/mm/yyyy"/>
    <numFmt numFmtId="166" formatCode="&quot;JOURS&quot;\ #"/>
    <numFmt numFmtId="167" formatCode="ddd"/>
    <numFmt numFmtId="168" formatCode="d"/>
    <numFmt numFmtId="169" formatCode="m/d/yyyy"/>
  </numFmts>
  <fonts count="3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0"/>
      <color theme="1"/>
      <name val="Calibri"/>
      <family val="2"/>
      <scheme val="minor"/>
    </font>
    <font>
      <b/>
      <sz val="20"/>
      <color theme="5"/>
      <name val="Century Gothic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0"/>
      <name val="Century Gothic"/>
      <family val="2"/>
    </font>
    <font>
      <b/>
      <sz val="8"/>
      <color theme="8" tint="0.79998168889431442"/>
      <name val="Century Gothic"/>
      <family val="2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2" tint="-9.9978637043366805E-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rgb="FF000000"/>
      <name val="Calibri"/>
      <family val="2"/>
    </font>
    <font>
      <sz val="9"/>
      <color indexed="81"/>
      <name val="Tahoma"/>
      <family val="2"/>
    </font>
    <font>
      <i/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theme="4" tint="0.79992065187536243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theme="4" tint="0.79992065187536243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EEB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A57CD"/>
        <bgColor indexed="64"/>
      </patternFill>
    </fill>
    <fill>
      <patternFill patternType="solid">
        <fgColor theme="9" tint="-0.249977111117893"/>
        <bgColor theme="4" tint="0.79992065187536243"/>
      </patternFill>
    </fill>
  </fills>
  <borders count="2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45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3" fillId="0" borderId="0" xfId="0" applyFont="1"/>
    <xf numFmtId="0" fontId="12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1" fontId="15" fillId="8" borderId="0" xfId="0" applyNumberFormat="1" applyFont="1" applyFill="1" applyAlignment="1">
      <alignment horizontal="centerContinuous"/>
    </xf>
    <xf numFmtId="0" fontId="0" fillId="8" borderId="0" xfId="0" applyFill="1" applyAlignment="1">
      <alignment horizontal="centerContinuous"/>
    </xf>
    <xf numFmtId="0" fontId="15" fillId="5" borderId="0" xfId="0" applyFont="1" applyFill="1" applyAlignment="1">
      <alignment horizontal="centerContinuous"/>
    </xf>
    <xf numFmtId="14" fontId="0" fillId="5" borderId="0" xfId="0" applyNumberFormat="1" applyFill="1" applyAlignment="1">
      <alignment horizontal="centerContinuous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10" borderId="0" xfId="0" applyFill="1" applyAlignment="1">
      <alignment horizontal="center"/>
    </xf>
    <xf numFmtId="0" fontId="0" fillId="0" borderId="0" xfId="0" applyFill="1" applyAlignment="1">
      <alignment horizontal="center"/>
    </xf>
    <xf numFmtId="1" fontId="1" fillId="0" borderId="4" xfId="0" applyNumberFormat="1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7" fillId="9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164" fontId="6" fillId="6" borderId="0" xfId="0" applyNumberFormat="1" applyFont="1" applyFill="1" applyBorder="1" applyAlignment="1" applyProtection="1">
      <alignment horizontal="center" vertical="center"/>
    </xf>
    <xf numFmtId="165" fontId="6" fillId="6" borderId="0" xfId="0" applyNumberFormat="1" applyFont="1" applyFill="1" applyBorder="1" applyAlignment="1" applyProtection="1">
      <alignment horizontal="center" vertical="center"/>
    </xf>
    <xf numFmtId="0" fontId="18" fillId="2" borderId="0" xfId="1" applyNumberFormat="1" applyFont="1" applyFill="1" applyBorder="1" applyAlignment="1" applyProtection="1">
      <alignment horizontal="center" vertical="center"/>
    </xf>
    <xf numFmtId="0" fontId="18" fillId="2" borderId="0" xfId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19" fillId="11" borderId="0" xfId="0" applyFont="1" applyFill="1"/>
    <xf numFmtId="0" fontId="3" fillId="2" borderId="0" xfId="1" applyFont="1" applyFill="1" applyBorder="1" applyAlignment="1">
      <alignment vertical="center"/>
    </xf>
    <xf numFmtId="1" fontId="1" fillId="7" borderId="5" xfId="0" applyNumberFormat="1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Continuous" vertical="center"/>
    </xf>
    <xf numFmtId="167" fontId="3" fillId="2" borderId="0" xfId="1" applyNumberFormat="1" applyFont="1" applyFill="1" applyBorder="1" applyAlignment="1">
      <alignment horizontal="center" vertical="center"/>
    </xf>
    <xf numFmtId="0" fontId="21" fillId="0" borderId="11" xfId="0" applyFont="1" applyFill="1" applyBorder="1"/>
    <xf numFmtId="0" fontId="21" fillId="5" borderId="11" xfId="0" applyFont="1" applyFill="1" applyBorder="1"/>
    <xf numFmtId="0" fontId="21" fillId="0" borderId="12" xfId="0" applyFont="1" applyFill="1" applyBorder="1"/>
    <xf numFmtId="0" fontId="21" fillId="5" borderId="12" xfId="0" applyFont="1" applyFill="1" applyBorder="1"/>
    <xf numFmtId="0" fontId="0" fillId="0" borderId="0" xfId="0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22" fillId="0" borderId="0" xfId="0" applyNumberFormat="1" applyFont="1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19" borderId="0" xfId="0" applyFill="1" applyAlignment="1">
      <alignment horizontal="center"/>
    </xf>
    <xf numFmtId="0" fontId="0" fillId="20" borderId="0" xfId="0" applyFill="1" applyAlignment="1">
      <alignment horizontal="center"/>
    </xf>
    <xf numFmtId="0" fontId="0" fillId="21" borderId="0" xfId="0" applyFill="1" applyAlignment="1">
      <alignment horizontal="center"/>
    </xf>
    <xf numFmtId="0" fontId="0" fillId="22" borderId="0" xfId="0" applyFill="1" applyAlignment="1">
      <alignment horizontal="center"/>
    </xf>
    <xf numFmtId="0" fontId="0" fillId="23" borderId="0" xfId="0" applyFill="1" applyAlignment="1">
      <alignment horizontal="center"/>
    </xf>
    <xf numFmtId="0" fontId="23" fillId="0" borderId="14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23" fillId="0" borderId="19" xfId="0" applyFont="1" applyBorder="1" applyAlignment="1">
      <alignment horizontal="center" vertical="center"/>
    </xf>
    <xf numFmtId="0" fontId="23" fillId="0" borderId="20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0" fontId="23" fillId="0" borderId="14" xfId="0" quotePrefix="1" applyFont="1" applyBorder="1" applyAlignment="1">
      <alignment horizontal="center" vertical="center"/>
    </xf>
    <xf numFmtId="1" fontId="23" fillId="0" borderId="17" xfId="0" quotePrefix="1" applyNumberFormat="1" applyFont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hidden="1"/>
    </xf>
    <xf numFmtId="0" fontId="24" fillId="4" borderId="0" xfId="0" applyFont="1" applyFill="1" applyAlignment="1" applyProtection="1">
      <alignment horizontal="right" vertical="center"/>
      <protection hidden="1"/>
    </xf>
    <xf numFmtId="0" fontId="19" fillId="4" borderId="0" xfId="0" applyFont="1" applyFill="1" applyAlignment="1" applyProtection="1">
      <alignment horizontal="center" vertical="center"/>
      <protection hidden="1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5" fillId="0" borderId="0" xfId="0" applyFont="1" applyAlignment="1" applyProtection="1">
      <alignment horizontal="right" vertical="center"/>
      <protection locked="0"/>
    </xf>
    <xf numFmtId="0" fontId="25" fillId="0" borderId="0" xfId="0" applyFont="1" applyAlignment="1" applyProtection="1">
      <alignment horizontal="center" vertical="center"/>
      <protection locked="0"/>
    </xf>
    <xf numFmtId="0" fontId="27" fillId="0" borderId="0" xfId="0" applyFont="1" applyAlignment="1" applyProtection="1">
      <alignment horizontal="righ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7" fillId="4" borderId="0" xfId="0" applyFont="1" applyFill="1" applyAlignment="1" applyProtection="1">
      <alignment horizontal="right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1" xfId="0" applyBorder="1"/>
    <xf numFmtId="0" fontId="0" fillId="0" borderId="18" xfId="0" applyBorder="1"/>
    <xf numFmtId="0" fontId="0" fillId="0" borderId="15" xfId="0" applyBorder="1"/>
    <xf numFmtId="0" fontId="0" fillId="0" borderId="22" xfId="0" applyBorder="1" applyAlignment="1" applyProtection="1">
      <alignment horizontal="center"/>
    </xf>
    <xf numFmtId="0" fontId="0" fillId="0" borderId="22" xfId="0" applyBorder="1" applyProtection="1"/>
    <xf numFmtId="0" fontId="0" fillId="0" borderId="22" xfId="0" applyBorder="1"/>
    <xf numFmtId="0" fontId="1" fillId="0" borderId="0" xfId="0" applyFont="1" applyFill="1" applyBorder="1" applyAlignment="1">
      <alignment horizontal="center"/>
    </xf>
    <xf numFmtId="14" fontId="1" fillId="0" borderId="23" xfId="0" applyNumberFormat="1" applyFont="1" applyFill="1" applyBorder="1" applyAlignment="1">
      <alignment horizontal="center" vertical="center" wrapText="1"/>
    </xf>
    <xf numFmtId="14" fontId="1" fillId="0" borderId="24" xfId="0" applyNumberFormat="1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/>
    </xf>
    <xf numFmtId="0" fontId="0" fillId="0" borderId="17" xfId="0" applyBorder="1"/>
    <xf numFmtId="0" fontId="0" fillId="0" borderId="20" xfId="0" applyBorder="1"/>
    <xf numFmtId="0" fontId="0" fillId="0" borderId="14" xfId="0" applyBorder="1"/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167" fontId="7" fillId="0" borderId="7" xfId="0" applyNumberFormat="1" applyFont="1" applyFill="1" applyBorder="1" applyAlignment="1" applyProtection="1">
      <alignment horizontal="center" vertical="center"/>
    </xf>
    <xf numFmtId="0" fontId="0" fillId="0" borderId="8" xfId="0" applyFill="1" applyBorder="1" applyAlignment="1">
      <alignment horizontal="center" vertical="center"/>
    </xf>
    <xf numFmtId="168" fontId="8" fillId="0" borderId="9" xfId="1" applyNumberFormat="1" applyFont="1" applyFill="1" applyBorder="1" applyAlignment="1" applyProtection="1">
      <alignment horizontal="center" vertical="center"/>
    </xf>
    <xf numFmtId="0" fontId="0" fillId="0" borderId="10" xfId="0" applyFill="1" applyBorder="1" applyAlignment="1">
      <alignment horizontal="center" vertical="center"/>
    </xf>
    <xf numFmtId="167" fontId="7" fillId="0" borderId="8" xfId="0" applyNumberFormat="1" applyFont="1" applyFill="1" applyBorder="1" applyAlignment="1" applyProtection="1">
      <alignment horizontal="center" vertical="center"/>
    </xf>
    <xf numFmtId="168" fontId="8" fillId="0" borderId="10" xfId="1" applyNumberFormat="1" applyFont="1" applyFill="1" applyBorder="1" applyAlignment="1" applyProtection="1">
      <alignment horizontal="center" vertical="center"/>
    </xf>
    <xf numFmtId="0" fontId="5" fillId="9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6" fontId="4" fillId="6" borderId="0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0" fillId="0" borderId="1" xfId="0" applyBorder="1" applyAlignment="1" applyProtection="1">
      <alignment horizontal="left"/>
    </xf>
    <xf numFmtId="0" fontId="4" fillId="9" borderId="0" xfId="0" applyFont="1" applyFill="1" applyBorder="1" applyAlignment="1" applyProtection="1">
      <alignment vertical="center"/>
    </xf>
    <xf numFmtId="0" fontId="0" fillId="9" borderId="0" xfId="0" applyFill="1" applyAlignment="1" applyProtection="1">
      <alignment vertical="center"/>
    </xf>
    <xf numFmtId="0" fontId="10" fillId="2" borderId="2" xfId="1" applyFont="1" applyFill="1" applyBorder="1" applyAlignment="1" applyProtection="1">
      <alignment horizontal="left" vertical="center" wrapText="1"/>
      <protection locked="0"/>
    </xf>
    <xf numFmtId="0" fontId="11" fillId="0" borderId="2" xfId="0" applyFont="1" applyBorder="1" applyAlignment="1" applyProtection="1">
      <alignment horizontal="left" vertical="center" wrapText="1"/>
      <protection locked="0"/>
    </xf>
    <xf numFmtId="0" fontId="4" fillId="3" borderId="0" xfId="0" applyFont="1" applyFill="1" applyBorder="1" applyAlignment="1" applyProtection="1">
      <alignment horizontal="center" vertical="center"/>
    </xf>
    <xf numFmtId="167" fontId="7" fillId="5" borderId="7" xfId="0" applyNumberFormat="1" applyFont="1" applyFill="1" applyBorder="1" applyAlignment="1" applyProtection="1">
      <alignment horizontal="center" vertical="center"/>
    </xf>
    <xf numFmtId="168" fontId="8" fillId="5" borderId="9" xfId="1" applyNumberFormat="1" applyFont="1" applyFill="1" applyBorder="1" applyAlignment="1" applyProtection="1">
      <alignment horizontal="center" vertical="center"/>
    </xf>
    <xf numFmtId="0" fontId="12" fillId="5" borderId="0" xfId="0" applyFont="1" applyFill="1" applyAlignment="1">
      <alignment horizontal="center"/>
    </xf>
    <xf numFmtId="0" fontId="23" fillId="0" borderId="17" xfId="0" applyFont="1" applyBorder="1" applyAlignment="1" applyProtection="1">
      <alignment horizontal="center" vertical="center"/>
    </xf>
    <xf numFmtId="0" fontId="23" fillId="0" borderId="18" xfId="0" applyFont="1" applyBorder="1" applyAlignment="1" applyProtection="1">
      <alignment horizontal="center" vertical="center"/>
    </xf>
    <xf numFmtId="0" fontId="23" fillId="0" borderId="19" xfId="0" applyFont="1" applyBorder="1" applyAlignment="1" applyProtection="1">
      <alignment horizontal="center" vertical="center"/>
    </xf>
    <xf numFmtId="0" fontId="0" fillId="12" borderId="26" xfId="0" applyFill="1" applyBorder="1" applyAlignment="1">
      <alignment horizontal="center"/>
    </xf>
    <xf numFmtId="0" fontId="0" fillId="13" borderId="26" xfId="0" applyFill="1" applyBorder="1" applyAlignment="1">
      <alignment horizontal="center"/>
    </xf>
    <xf numFmtId="0" fontId="0" fillId="14" borderId="26" xfId="0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24" borderId="26" xfId="0" applyFill="1" applyBorder="1" applyAlignment="1">
      <alignment horizontal="center"/>
    </xf>
    <xf numFmtId="0" fontId="0" fillId="10" borderId="26" xfId="0" applyFill="1" applyBorder="1" applyAlignment="1">
      <alignment horizontal="center"/>
    </xf>
    <xf numFmtId="0" fontId="0" fillId="17" borderId="26" xfId="0" applyFill="1" applyBorder="1" applyAlignment="1">
      <alignment horizontal="center"/>
    </xf>
    <xf numFmtId="0" fontId="0" fillId="18" borderId="26" xfId="0" applyFill="1" applyBorder="1" applyAlignment="1">
      <alignment horizontal="center"/>
    </xf>
    <xf numFmtId="0" fontId="0" fillId="19" borderId="26" xfId="0" applyFill="1" applyBorder="1" applyAlignment="1">
      <alignment horizontal="center"/>
    </xf>
    <xf numFmtId="0" fontId="0" fillId="20" borderId="26" xfId="0" applyFill="1" applyBorder="1" applyAlignment="1">
      <alignment horizontal="center"/>
    </xf>
    <xf numFmtId="0" fontId="0" fillId="21" borderId="26" xfId="0" applyFill="1" applyBorder="1" applyAlignment="1">
      <alignment horizontal="center"/>
    </xf>
    <xf numFmtId="0" fontId="0" fillId="22" borderId="26" xfId="0" applyFill="1" applyBorder="1" applyAlignment="1">
      <alignment horizontal="center"/>
    </xf>
    <xf numFmtId="0" fontId="0" fillId="23" borderId="26" xfId="0" applyFill="1" applyBorder="1" applyAlignment="1">
      <alignment horizontal="center"/>
    </xf>
    <xf numFmtId="0" fontId="23" fillId="0" borderId="17" xfId="0" applyFont="1" applyFill="1" applyBorder="1" applyAlignment="1">
      <alignment horizontal="center" vertical="center"/>
    </xf>
    <xf numFmtId="0" fontId="23" fillId="0" borderId="14" xfId="0" applyFont="1" applyFill="1" applyBorder="1" applyAlignment="1">
      <alignment horizontal="center" vertical="center"/>
    </xf>
    <xf numFmtId="0" fontId="23" fillId="0" borderId="20" xfId="0" applyFont="1" applyBorder="1" applyAlignment="1" applyProtection="1">
      <alignment horizontal="center" vertical="center"/>
    </xf>
    <xf numFmtId="0" fontId="23" fillId="0" borderId="13" xfId="0" applyFont="1" applyBorder="1" applyAlignment="1" applyProtection="1">
      <alignment horizontal="center" vertical="center"/>
    </xf>
    <xf numFmtId="0" fontId="23" fillId="0" borderId="21" xfId="0" applyFont="1" applyBorder="1" applyAlignment="1" applyProtection="1">
      <alignment horizontal="center" vertical="center"/>
    </xf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2" fillId="4" borderId="0" xfId="0" applyFont="1" applyFill="1" applyAlignment="1">
      <alignment horizontal="center" vertical="center"/>
    </xf>
    <xf numFmtId="1" fontId="16" fillId="0" borderId="0" xfId="0" applyNumberFormat="1" applyFont="1" applyFill="1" applyBorder="1" applyAlignment="1">
      <alignment horizontal="center" vertical="center" wrapText="1"/>
    </xf>
    <xf numFmtId="0" fontId="22" fillId="0" borderId="0" xfId="0" applyNumberFormat="1" applyFont="1" applyFill="1" applyBorder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center" vertical="center" wrapText="1"/>
    </xf>
    <xf numFmtId="169" fontId="22" fillId="0" borderId="0" xfId="0" applyNumberFormat="1" applyFont="1" applyFill="1" applyBorder="1" applyAlignment="1">
      <alignment horizontal="center"/>
    </xf>
    <xf numFmtId="169" fontId="22" fillId="0" borderId="0" xfId="0" applyNumberFormat="1" applyFont="1" applyFill="1" applyBorder="1" applyAlignment="1">
      <alignment horizontal="center" vertical="center" wrapText="1"/>
    </xf>
    <xf numFmtId="169" fontId="16" fillId="0" borderId="0" xfId="0" applyNumberFormat="1" applyFont="1" applyFill="1" applyBorder="1" applyAlignment="1">
      <alignment horizontal="center" vertical="center" wrapText="1"/>
    </xf>
    <xf numFmtId="169" fontId="22" fillId="14" borderId="4" xfId="0" applyNumberFormat="1" applyFont="1" applyFill="1" applyBorder="1" applyAlignment="1">
      <alignment horizontal="center"/>
    </xf>
    <xf numFmtId="0" fontId="0" fillId="14" borderId="18" xfId="0" applyFill="1" applyBorder="1"/>
    <xf numFmtId="0" fontId="0" fillId="14" borderId="13" xfId="0" applyFill="1" applyBorder="1"/>
  </cellXfs>
  <cellStyles count="2">
    <cellStyle name="Normal" xfId="0" builtinId="0"/>
    <cellStyle name="Normal 2" xfId="1" xr:uid="{00000000-0005-0000-0000-000001000000}"/>
  </cellStyles>
  <dxfs count="45"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m/d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theme="0" tint="-0.499984740745262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color theme="0"/>
      </font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i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indent="0" justifyLastLine="0" shrinkToFit="0" readingOrder="0"/>
    </dxf>
    <dxf>
      <border outline="0">
        <right style="thin">
          <color theme="4" tint="0.39997558519241921"/>
        </right>
        <top style="thin">
          <color indexed="64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9.emf"/><Relationship Id="rId5" Type="http://schemas.openxmlformats.org/officeDocument/2006/relationships/image" Target="../media/image8.emf"/><Relationship Id="rId4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681990</xdr:colOff>
      <xdr:row>10</xdr:row>
      <xdr:rowOff>28575</xdr:rowOff>
    </xdr:from>
    <xdr:to>
      <xdr:col>9</xdr:col>
      <xdr:colOff>634365</xdr:colOff>
      <xdr:row>20</xdr:row>
      <xdr:rowOff>104775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681990" y="1933575"/>
          <a:ext cx="6810375" cy="1981200"/>
          <a:chOff x="847725" y="2238375"/>
          <a:chExt cx="6810375" cy="1981200"/>
        </a:xfrm>
      </xdr:grpSpPr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GrpSpPr/>
        </xdr:nvGrpSpPr>
        <xdr:grpSpPr>
          <a:xfrm>
            <a:off x="847725" y="2238375"/>
            <a:ext cx="5124450" cy="1981200"/>
            <a:chOff x="1714500" y="1381125"/>
            <a:chExt cx="5334000" cy="1981200"/>
          </a:xfrm>
        </xdr:grpSpPr>
        <xdr:grpSp>
          <xdr:nvGrpSpPr>
            <xdr:cNvPr id="12" name="Groupe 11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GrpSpPr/>
          </xdr:nvGrpSpPr>
          <xdr:grpSpPr>
            <a:xfrm>
              <a:off x="1714500" y="1381125"/>
              <a:ext cx="5334000" cy="1981200"/>
              <a:chOff x="2019300" y="1533525"/>
              <a:chExt cx="5334000" cy="1981200"/>
            </a:xfrm>
          </xdr:grpSpPr>
          <xdr:sp macro="" textlink="">
            <xdr:nvSpPr>
              <xdr:cNvPr id="14" name="Rectangle : coins arrondis 13">
                <a:extLst>
                  <a:ext uri="{FF2B5EF4-FFF2-40B4-BE49-F238E27FC236}">
                    <a16:creationId xmlns:a16="http://schemas.microsoft.com/office/drawing/2014/main" id="{00000000-0008-0000-0000-00000E000000}"/>
                  </a:ext>
                </a:extLst>
              </xdr:cNvPr>
              <xdr:cNvSpPr/>
            </xdr:nvSpPr>
            <xdr:spPr>
              <a:xfrm>
                <a:off x="2019300" y="1847850"/>
                <a:ext cx="5229225" cy="1352550"/>
              </a:xfrm>
              <a:prstGeom prst="roundRect">
                <a:avLst/>
              </a:prstGeom>
              <a:solidFill>
                <a:schemeClr val="bg1">
                  <a:lumMod val="85000"/>
                </a:schemeClr>
              </a:solidFill>
              <a:ln>
                <a:noFill/>
              </a:ln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15" name="ZoneTexte 14">
                <a:extLst>
                  <a:ext uri="{FF2B5EF4-FFF2-40B4-BE49-F238E27FC236}">
                    <a16:creationId xmlns:a16="http://schemas.microsoft.com/office/drawing/2014/main" id="{00000000-0008-0000-0000-00000F000000}"/>
                  </a:ext>
                </a:extLst>
              </xdr:cNvPr>
              <xdr:cNvSpPr txBox="1"/>
            </xdr:nvSpPr>
            <xdr:spPr>
              <a:xfrm>
                <a:off x="2371725" y="2076449"/>
                <a:ext cx="1266825" cy="342901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l"/>
                <a:r>
                  <a:rPr lang="fr-FR" sz="1600" b="1"/>
                  <a:t>Utilisateur :</a:t>
                </a:r>
              </a:p>
            </xdr:txBody>
          </xdr:sp>
          <xdr:sp macro="" textlink="">
            <xdr:nvSpPr>
              <xdr:cNvPr id="16" name="ZoneTexte 15">
                <a:extLst>
                  <a:ext uri="{FF2B5EF4-FFF2-40B4-BE49-F238E27FC236}">
                    <a16:creationId xmlns:a16="http://schemas.microsoft.com/office/drawing/2014/main" id="{00000000-0008-0000-0000-000010000000}"/>
                  </a:ext>
                </a:extLst>
              </xdr:cNvPr>
              <xdr:cNvSpPr txBox="1"/>
            </xdr:nvSpPr>
            <xdr:spPr>
              <a:xfrm>
                <a:off x="2105025" y="2581274"/>
                <a:ext cx="1476375" cy="342901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l"/>
                <a:r>
                  <a:rPr lang="fr-FR" sz="1600" b="1"/>
                  <a:t>Mot de Passe :</a:t>
                </a:r>
              </a:p>
            </xdr:txBody>
          </xdr:sp>
          <mc:AlternateContent xmlns:mc="http://schemas.openxmlformats.org/markup-compatibility/2006">
            <mc:Choice xmlns:a14="http://schemas.microsoft.com/office/drawing/2010/main" Requires="a14">
              <xdr:sp macro="" textlink="">
                <xdr:nvSpPr>
                  <xdr:cNvPr id="4099" name="txt_user" hidden="1">
                    <a:extLst>
                      <a:ext uri="{63B3BB69-23CF-44E3-9099-C40C66FF867C}">
                        <a14:compatExt spid="_x0000_s4099"/>
                      </a:ext>
                      <a:ext uri="{FF2B5EF4-FFF2-40B4-BE49-F238E27FC236}">
                        <a16:creationId xmlns:a16="http://schemas.microsoft.com/office/drawing/2014/main" id="{00000000-0008-0000-0000-000003100000}"/>
                      </a:ext>
                    </a:extLst>
                  </xdr:cNvPr>
                  <xdr:cNvSpPr/>
                </xdr:nvSpPr>
                <xdr:spPr bwMode="auto">
                  <a:xfrm>
                    <a:off x="3623957" y="2062505"/>
                    <a:ext cx="2080111" cy="364541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</xdr:sp>
            </mc:Choice>
            <mc:Fallback/>
          </mc:AlternateContent>
          <mc:AlternateContent xmlns:mc="http://schemas.openxmlformats.org/markup-compatibility/2006">
            <mc:Choice xmlns:a14="http://schemas.microsoft.com/office/drawing/2010/main" Requires="a14">
              <xdr:sp macro="" textlink="">
                <xdr:nvSpPr>
                  <xdr:cNvPr id="4100" name="login" hidden="1">
                    <a:extLst>
                      <a:ext uri="{63B3BB69-23CF-44E3-9099-C40C66FF867C}">
                        <a14:compatExt spid="_x0000_s4100"/>
                      </a:ext>
                      <a:ext uri="{FF2B5EF4-FFF2-40B4-BE49-F238E27FC236}">
                        <a16:creationId xmlns:a16="http://schemas.microsoft.com/office/drawing/2014/main" id="{00000000-0008-0000-0000-000004100000}"/>
                      </a:ext>
                    </a:extLst>
                  </xdr:cNvPr>
                  <xdr:cNvSpPr/>
                </xdr:nvSpPr>
                <xdr:spPr bwMode="auto">
                  <a:xfrm>
                    <a:off x="6030943" y="2308174"/>
                    <a:ext cx="1017769" cy="475488"/>
                  </a:xfrm>
                  <a:prstGeom prst="rect">
                    <a:avLst/>
                  </a:prstGeom>
                  <a:noFill/>
                  <a:ln>
                    <a:noFill/>
                  </a:ln>
                  <a:extLst>
                    <a:ext uri="{91240B29-F687-4F45-9708-019B960494DF}">
                      <a14:hiddenLine w="9525">
                        <a:noFill/>
                        <a:miter lim="800000"/>
                        <a:headEnd/>
                        <a:tailEnd/>
                      </a14:hiddenLine>
                    </a:ext>
                  </a:extLst>
                </xdr:spPr>
              </xdr:sp>
            </mc:Choice>
            <mc:Fallback/>
          </mc:AlternateContent>
          <xdr:sp macro="" textlink="">
            <xdr:nvSpPr>
              <xdr:cNvPr id="19" name="ZoneTexte 18">
                <a:extLst>
                  <a:ext uri="{FF2B5EF4-FFF2-40B4-BE49-F238E27FC236}">
                    <a16:creationId xmlns:a16="http://schemas.microsoft.com/office/drawing/2014/main" id="{00000000-0008-0000-0000-000013000000}"/>
                  </a:ext>
                </a:extLst>
              </xdr:cNvPr>
              <xdr:cNvSpPr txBox="1"/>
            </xdr:nvSpPr>
            <xdr:spPr>
              <a:xfrm>
                <a:off x="2028824" y="1533525"/>
                <a:ext cx="5086351" cy="314325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r>
                  <a:rPr lang="fr-FR" sz="1200" b="1"/>
                  <a:t>Pour continuer, veuillez vous connecter.</a:t>
                </a:r>
              </a:p>
            </xdr:txBody>
          </xdr:sp>
          <xdr:sp macro="" textlink="">
            <xdr:nvSpPr>
              <xdr:cNvPr id="20" name="ZoneTexte 19">
                <a:extLst>
                  <a:ext uri="{FF2B5EF4-FFF2-40B4-BE49-F238E27FC236}">
                    <a16:creationId xmlns:a16="http://schemas.microsoft.com/office/drawing/2014/main" id="{00000000-0008-0000-0000-000014000000}"/>
                  </a:ext>
                </a:extLst>
              </xdr:cNvPr>
              <xdr:cNvSpPr txBox="1"/>
            </xdr:nvSpPr>
            <xdr:spPr>
              <a:xfrm>
                <a:off x="2038350" y="3143250"/>
                <a:ext cx="5314950" cy="371475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r>
                  <a:rPr lang="fr-FR" sz="1100" b="1"/>
                  <a:t>Première connexion</a:t>
                </a:r>
                <a:r>
                  <a:rPr lang="fr-FR" sz="1100" b="1" baseline="0"/>
                  <a:t> ? Le nom d'utilisateur est sous la forme : nom </a:t>
                </a:r>
                <a:endParaRPr lang="fr-FR" sz="1100" b="1"/>
              </a:p>
            </xdr:txBody>
          </xdr:sp>
        </xdr:grpSp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4101" name="txt_pass" hidden="1">
                  <a:extLst>
                    <a:ext uri="{63B3BB69-23CF-44E3-9099-C40C66FF867C}">
                      <a14:compatExt spid="_x0000_s4101"/>
                    </a:ext>
                    <a:ext uri="{FF2B5EF4-FFF2-40B4-BE49-F238E27FC236}">
                      <a16:creationId xmlns:a16="http://schemas.microsoft.com/office/drawing/2014/main" id="{00000000-0008-0000-0000-000005100000}"/>
                    </a:ext>
                  </a:extLst>
                </xdr:cNvPr>
                <xdr:cNvSpPr/>
              </xdr:nvSpPr>
              <xdr:spPr bwMode="auto">
                <a:xfrm>
                  <a:off x="3314700" y="2419350"/>
                  <a:ext cx="2085975" cy="371475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</xdr:grpSp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5953124" y="2657475"/>
            <a:ext cx="1704976" cy="1428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Mot de passe oublié?</a:t>
            </a:r>
          </a:p>
          <a:p>
            <a:r>
              <a:rPr lang="fr-FR" sz="1100" b="1"/>
              <a:t>Simple</a:t>
            </a:r>
            <a:r>
              <a:rPr lang="fr-FR" sz="1100" b="1" baseline="0"/>
              <a:t> consultatiuon?</a:t>
            </a:r>
          </a:p>
          <a:p>
            <a:endParaRPr lang="fr-FR" sz="1100" b="1" baseline="0"/>
          </a:p>
          <a:p>
            <a:r>
              <a:rPr lang="fr-FR" sz="1100" b="1" baseline="0"/>
              <a:t>Utilisateur par defaut :</a:t>
            </a:r>
          </a:p>
          <a:p>
            <a:r>
              <a:rPr lang="fr-FR" sz="1100" b="1" baseline="0"/>
              <a:t>Utilisateur :       User1</a:t>
            </a:r>
          </a:p>
          <a:p>
            <a:r>
              <a:rPr lang="fr-FR" sz="1100" b="1" baseline="0"/>
              <a:t>Mot de passe:  PassWord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0</xdr:row>
          <xdr:rowOff>47625</xdr:rowOff>
        </xdr:from>
        <xdr:to>
          <xdr:col>0</xdr:col>
          <xdr:colOff>914400</xdr:colOff>
          <xdr:row>1</xdr:row>
          <xdr:rowOff>228600</xdr:rowOff>
        </xdr:to>
        <xdr:sp macro="" textlink="">
          <xdr:nvSpPr>
            <xdr:cNvPr id="1030" name="spn_année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0</xdr:row>
          <xdr:rowOff>57150</xdr:rowOff>
        </xdr:from>
        <xdr:to>
          <xdr:col>2</xdr:col>
          <xdr:colOff>304800</xdr:colOff>
          <xdr:row>1</xdr:row>
          <xdr:rowOff>219075</xdr:rowOff>
        </xdr:to>
        <xdr:sp macro="" textlink="">
          <xdr:nvSpPr>
            <xdr:cNvPr id="1037" name="cmd_affecter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3</xdr:row>
          <xdr:rowOff>9525</xdr:rowOff>
        </xdr:from>
        <xdr:to>
          <xdr:col>1</xdr:col>
          <xdr:colOff>628650</xdr:colOff>
          <xdr:row>3</xdr:row>
          <xdr:rowOff>276225</xdr:rowOff>
        </xdr:to>
        <xdr:sp macro="" textlink="">
          <xdr:nvSpPr>
            <xdr:cNvPr id="1043" name="cmd_semaine_du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3</xdr:row>
          <xdr:rowOff>9525</xdr:rowOff>
        </xdr:from>
        <xdr:to>
          <xdr:col>1</xdr:col>
          <xdr:colOff>1000125</xdr:colOff>
          <xdr:row>3</xdr:row>
          <xdr:rowOff>276225</xdr:rowOff>
        </xdr:to>
        <xdr:sp macro="" textlink="">
          <xdr:nvSpPr>
            <xdr:cNvPr id="1044" name="cmd_semaine_au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76200</xdr:rowOff>
        </xdr:from>
        <xdr:to>
          <xdr:col>2</xdr:col>
          <xdr:colOff>152400</xdr:colOff>
          <xdr:row>5</xdr:row>
          <xdr:rowOff>114300</xdr:rowOff>
        </xdr:to>
        <xdr:sp macro="" textlink="">
          <xdr:nvSpPr>
            <xdr:cNvPr id="1052" name="cmd_modif_personnes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581025</xdr:colOff>
          <xdr:row>0</xdr:row>
          <xdr:rowOff>66675</xdr:rowOff>
        </xdr:from>
        <xdr:to>
          <xdr:col>2</xdr:col>
          <xdr:colOff>1285875</xdr:colOff>
          <xdr:row>1</xdr:row>
          <xdr:rowOff>190500</xdr:rowOff>
        </xdr:to>
        <xdr:sp macro="" textlink="">
          <xdr:nvSpPr>
            <xdr:cNvPr id="1065" name="Logout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0</xdr:row>
          <xdr:rowOff>66675</xdr:rowOff>
        </xdr:from>
        <xdr:to>
          <xdr:col>3</xdr:col>
          <xdr:colOff>1533525</xdr:colOff>
          <xdr:row>1</xdr:row>
          <xdr:rowOff>171450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Personnes" displayName="Personnes" ref="A7:D109" totalsRowShown="0" tableBorderDxfId="44">
  <autoFilter ref="A7:D109" xr:uid="{00000000-0009-0000-0100-000003000000}">
    <filterColumn colId="1">
      <customFilters>
        <customFilter operator="notEqual" val=" "/>
      </customFilters>
    </filterColumn>
  </autoFilter>
  <tableColumns count="4">
    <tableColumn id="1" xr3:uid="{00000000-0010-0000-0000-000001000000}" name="Identifiant" dataDxfId="19"/>
    <tableColumn id="2" xr3:uid="{00000000-0010-0000-0000-000002000000}" name="Nom" dataDxfId="18"/>
    <tableColumn id="3" xr3:uid="{00000000-0010-0000-0000-000003000000}" name="Prénom" dataDxfId="17"/>
    <tableColumn id="4" xr3:uid="{00000000-0010-0000-0000-000004000000}" name="Permis 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Affectations" displayName="Affectations" ref="A2:I3" insertRow="1" totalsRowShown="0" headerRowDxfId="43" dataDxfId="42">
  <autoFilter ref="A2:I3" xr:uid="{00000000-0009-0000-0100-00000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4" xr3:uid="{00000000-0010-0000-0100-000004000000}" name="Ligne" dataDxfId="41">
      <calculatedColumnFormula>ROW(A3)-ROW(Affectations[#Headers])</calculatedColumnFormula>
    </tableColumn>
    <tableColumn id="1" xr3:uid="{00000000-0010-0000-0100-000001000000}" name="Identifiant" dataDxfId="40"/>
    <tableColumn id="2" xr3:uid="{00000000-0010-0000-0100-000002000000}" name="Nom" dataDxfId="39">
      <calculatedColumnFormula>VLOOKUP(Affectations[Identifiant],Personnes[],COLUMN(Personnes[Nom]),FALSE)</calculatedColumnFormula>
    </tableColumn>
    <tableColumn id="3" xr3:uid="{00000000-0010-0000-0100-000003000000}" name="Prénom" dataDxfId="2">
      <calculatedColumnFormula>VLOOKUP(Affectations[Identifiant],Personnes[],COLUMN(Personnes[Prénom]),FALSE)</calculatedColumnFormula>
    </tableColumn>
    <tableColumn id="6" xr3:uid="{00000000-0010-0000-0100-000006000000}" name="Tâche" dataDxfId="0"/>
    <tableColumn id="5" xr3:uid="{00000000-0010-0000-0100-000005000000}" name="Précision tâche" dataDxfId="1"/>
    <tableColumn id="7" xr3:uid="{00000000-0010-0000-0100-000007000000}" name="Date début" dataDxfId="38"/>
    <tableColumn id="8" xr3:uid="{00000000-0010-0000-0100-000008000000}" name="Date fin" dataDxfId="37"/>
    <tableColumn id="10" xr3:uid="{00000000-0010-0000-0100-00000A000000}" name="Durée" dataDxfId="36"/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âches" displayName="Tâches" ref="A1:C15" totalsRowShown="0" headerRowDxfId="35">
  <autoFilter ref="A1:C15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200-000001000000}" name="Tâche" dataDxfId="20"/>
    <tableColumn id="3" xr3:uid="{00000000-0010-0000-0200-000003000000}" name="Id" dataDxfId="34"/>
    <tableColumn id="2" xr3:uid="{00000000-0010-0000-0200-000002000000}" name="Description" dataDxfId="33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Jours_repos" displayName="Jours_repos" ref="A2:B5" totalsRowShown="0" headerRowDxfId="32" dataDxfId="31">
  <autoFilter ref="A2:B5" xr:uid="{00000000-0009-0000-0100-000002000000}">
    <filterColumn colId="0" hiddenButton="1"/>
    <filterColumn colId="1" hiddenButton="1"/>
  </autoFilter>
  <tableColumns count="2">
    <tableColumn id="1" xr3:uid="{00000000-0010-0000-0300-000001000000}" name="Jour" dataDxfId="30"/>
    <tableColumn id="2" xr3:uid="{00000000-0010-0000-0300-000002000000}" name="Descripition" dataDxfId="2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47" displayName="Tableau47" ref="A3:F103" totalsRowShown="0" headerRowDxfId="28" dataDxfId="27">
  <autoFilter ref="A3:F103" xr:uid="{00000000-0009-0000-0100-000006000000}">
    <filterColumn colId="1">
      <customFilters>
        <customFilter operator="notEqual" val=" "/>
      </customFilters>
    </filterColumn>
  </autoFilter>
  <tableColumns count="6">
    <tableColumn id="6" xr3:uid="{00000000-0010-0000-0400-000006000000}" name="identifian" dataDxfId="26"/>
    <tableColumn id="1" xr3:uid="{00000000-0010-0000-0400-000001000000}" name="nom2" dataDxfId="25"/>
    <tableColumn id="2" xr3:uid="{00000000-0010-0000-0400-000002000000}" name="User" dataDxfId="24"/>
    <tableColumn id="3" xr3:uid="{00000000-0010-0000-0400-000003000000}" name="Password" dataDxfId="23"/>
    <tableColumn id="4" xr3:uid="{00000000-0010-0000-0400-000004000000}" name="Role" dataDxfId="22"/>
    <tableColumn id="5" xr3:uid="{00000000-0010-0000-0400-000005000000}" name="1ere_CO" dataDxfId="21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image" Target="../media/image8.emf"/><Relationship Id="rId1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12" Type="http://schemas.openxmlformats.org/officeDocument/2006/relationships/control" Target="../activeX/activeX8.xml"/><Relationship Id="rId17" Type="http://schemas.openxmlformats.org/officeDocument/2006/relationships/table" Target="../tables/table1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5.xml"/><Relationship Id="rId11" Type="http://schemas.openxmlformats.org/officeDocument/2006/relationships/image" Target="../media/image7.emf"/><Relationship Id="rId5" Type="http://schemas.openxmlformats.org/officeDocument/2006/relationships/image" Target="../media/image4.emf"/><Relationship Id="rId15" Type="http://schemas.openxmlformats.org/officeDocument/2006/relationships/image" Target="../media/image9.emf"/><Relationship Id="rId10" Type="http://schemas.openxmlformats.org/officeDocument/2006/relationships/control" Target="../activeX/activeX7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Relationship Id="rId14" Type="http://schemas.openxmlformats.org/officeDocument/2006/relationships/control" Target="../activeX/activeX9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"/>
  <sheetViews>
    <sheetView workbookViewId="0">
      <selection activeCell="H2" sqref="H2"/>
    </sheetView>
  </sheetViews>
  <sheetFormatPr baseColWidth="10" defaultColWidth="11.42578125" defaultRowHeight="15" x14ac:dyDescent="0.25"/>
  <cols>
    <col min="1" max="16384" width="11.42578125" style="27"/>
  </cols>
  <sheetData/>
  <sheetProtection algorithmName="SHA-512" hashValue="GNQlSYW3mlTLgDsvOU7ugky5q3wq/yzNRPwuY96bfcipqjzRoB1hAuh684xNK7D3vcVlWB66/4BkqwA2B5DLgQ==" saltValue="UBg3W6ADelEwpvDaZieiAQ==" spinCount="100000" sheet="1" objects="1" scenarios="1" selectLockedCells="1" selectUn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101" r:id="rId3" name="txt_pass">
          <controlPr defaultSize="0" autoLine="0" r:id="rId4">
            <anchor moveWithCells="1">
              <from>
                <xdr:col>2</xdr:col>
                <xdr:colOff>647700</xdr:colOff>
                <xdr:row>16</xdr:row>
                <xdr:rowOff>47625</xdr:rowOff>
              </from>
              <to>
                <xdr:col>5</xdr:col>
                <xdr:colOff>361950</xdr:colOff>
                <xdr:row>18</xdr:row>
                <xdr:rowOff>38100</xdr:rowOff>
              </to>
            </anchor>
          </controlPr>
        </control>
      </mc:Choice>
      <mc:Fallback>
        <control shapeId="4101" r:id="rId3" name="txt_pass"/>
      </mc:Fallback>
    </mc:AlternateContent>
    <mc:AlternateContent xmlns:mc="http://schemas.openxmlformats.org/markup-compatibility/2006">
      <mc:Choice Requires="x14">
        <control shapeId="4100" r:id="rId5" name="login">
          <controlPr defaultSize="0" autoLine="0" r:id="rId6">
            <anchor moveWithCells="1">
              <from>
                <xdr:col>5</xdr:col>
                <xdr:colOff>609600</xdr:colOff>
                <xdr:row>14</xdr:row>
                <xdr:rowOff>142875</xdr:rowOff>
              </from>
              <to>
                <xdr:col>7</xdr:col>
                <xdr:colOff>66675</xdr:colOff>
                <xdr:row>17</xdr:row>
                <xdr:rowOff>47625</xdr:rowOff>
              </to>
            </anchor>
          </controlPr>
        </control>
      </mc:Choice>
      <mc:Fallback>
        <control shapeId="4100" r:id="rId5" name="login"/>
      </mc:Fallback>
    </mc:AlternateContent>
    <mc:AlternateContent xmlns:mc="http://schemas.openxmlformats.org/markup-compatibility/2006">
      <mc:Choice Requires="x14">
        <control shapeId="4099" r:id="rId7" name="txt_user">
          <controlPr defaultSize="0" autoLine="0" r:id="rId8">
            <anchor moveWithCells="1">
              <from>
                <xdr:col>2</xdr:col>
                <xdr:colOff>657225</xdr:colOff>
                <xdr:row>13</xdr:row>
                <xdr:rowOff>85725</xdr:rowOff>
              </from>
              <to>
                <xdr:col>5</xdr:col>
                <xdr:colOff>371475</xdr:colOff>
                <xdr:row>15</xdr:row>
                <xdr:rowOff>66675</xdr:rowOff>
              </to>
            </anchor>
          </controlPr>
        </control>
      </mc:Choice>
      <mc:Fallback>
        <control shapeId="4099" r:id="rId7" name="txt_u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BEM110"/>
  <sheetViews>
    <sheetView tabSelected="1" zoomScale="89" zoomScaleNormal="89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C34" sqref="C34"/>
    </sheetView>
  </sheetViews>
  <sheetFormatPr baseColWidth="10" defaultColWidth="0" defaultRowHeight="15" x14ac:dyDescent="0.25"/>
  <cols>
    <col min="1" max="1" width="13.85546875" style="26" customWidth="1"/>
    <col min="2" max="2" width="21.28515625" style="21" customWidth="1"/>
    <col min="3" max="4" width="23.85546875" style="21" customWidth="1"/>
    <col min="5" max="340" width="2.7109375" customWidth="1"/>
    <col min="341" max="752" width="2.7109375" hidden="1" customWidth="1"/>
    <col min="753" max="1494" width="11.42578125" hidden="1" customWidth="1"/>
  </cols>
  <sheetData>
    <row r="1" spans="1:1495" ht="20.100000000000001" customHeight="1" x14ac:dyDescent="0.25">
      <c r="A1" s="106">
        <v>2019</v>
      </c>
      <c r="B1" s="24">
        <v>30</v>
      </c>
      <c r="C1" s="25">
        <v>2019</v>
      </c>
      <c r="D1" s="25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  <c r="NN1" s="1"/>
      <c r="NO1" s="28"/>
      <c r="NP1" s="28"/>
      <c r="NQ1" s="28"/>
      <c r="NR1" s="28"/>
      <c r="NS1" s="28"/>
      <c r="NT1" s="28"/>
      <c r="NU1" s="28"/>
      <c r="NV1" s="28"/>
      <c r="NW1" s="28"/>
      <c r="NX1" s="28"/>
      <c r="NY1" s="28"/>
      <c r="NZ1" s="28"/>
      <c r="OA1" s="28"/>
      <c r="OB1" s="28"/>
      <c r="OC1" s="1"/>
      <c r="OD1" s="1"/>
      <c r="OE1" s="1"/>
      <c r="OF1" s="1"/>
      <c r="OG1" s="1"/>
      <c r="OH1" s="1"/>
      <c r="OI1" s="1"/>
      <c r="OJ1" s="1"/>
      <c r="OK1" s="1"/>
      <c r="OL1" s="1"/>
      <c r="OM1" s="1"/>
      <c r="ON1" s="1"/>
      <c r="OO1" s="1"/>
      <c r="OP1" s="1"/>
      <c r="OQ1" s="1"/>
      <c r="OR1" s="1"/>
      <c r="OS1" s="1"/>
      <c r="OT1" s="1"/>
      <c r="OU1" s="1"/>
      <c r="OV1" s="1"/>
      <c r="OW1" s="1"/>
      <c r="OX1" s="1"/>
      <c r="OY1" s="1"/>
      <c r="OZ1" s="1"/>
      <c r="PA1" s="1"/>
      <c r="PB1" s="1"/>
      <c r="PC1" s="1"/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1"/>
      <c r="PS1" s="1"/>
      <c r="PT1" s="1"/>
      <c r="PU1" s="1"/>
      <c r="PV1" s="1"/>
      <c r="PW1" s="1"/>
      <c r="PX1" s="1"/>
      <c r="PY1" s="1"/>
      <c r="PZ1" s="1"/>
      <c r="QA1" s="1"/>
      <c r="QB1" s="1"/>
      <c r="QC1" s="1"/>
      <c r="QD1" s="1"/>
      <c r="QE1" s="1"/>
      <c r="QF1" s="1"/>
      <c r="QG1" s="1"/>
      <c r="QH1" s="1"/>
      <c r="QI1" s="1"/>
      <c r="QJ1" s="1"/>
      <c r="QK1" s="1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/>
      <c r="QZ1" s="1"/>
      <c r="RA1" s="1"/>
      <c r="RB1" s="1"/>
      <c r="RC1" s="1"/>
      <c r="RD1" s="1"/>
      <c r="RE1" s="1"/>
      <c r="RF1" s="1"/>
      <c r="RG1" s="1"/>
      <c r="RH1" s="1"/>
      <c r="RI1" s="1"/>
      <c r="RJ1" s="1"/>
      <c r="RK1" s="1"/>
      <c r="RL1" s="1"/>
      <c r="RM1" s="1"/>
      <c r="RN1" s="1"/>
      <c r="RO1" s="1"/>
      <c r="RP1" s="1"/>
      <c r="RQ1" s="1"/>
      <c r="RR1" s="1"/>
      <c r="RS1" s="1"/>
      <c r="RT1" s="1"/>
      <c r="RU1" s="1"/>
      <c r="RV1" s="1"/>
      <c r="RW1" s="1"/>
      <c r="RX1" s="1"/>
      <c r="RY1" s="1"/>
      <c r="RZ1" s="1"/>
      <c r="SA1" s="1"/>
      <c r="SB1" s="1"/>
      <c r="SC1" s="1"/>
      <c r="SD1" s="1"/>
      <c r="SE1" s="1"/>
      <c r="SF1" s="1"/>
      <c r="SG1" s="1"/>
      <c r="SH1" s="1"/>
      <c r="SI1" s="1"/>
      <c r="SJ1" s="1"/>
      <c r="SK1" s="1"/>
      <c r="SL1" s="1"/>
      <c r="SM1" s="1"/>
      <c r="SN1" s="1"/>
      <c r="SO1" s="1"/>
      <c r="SP1" s="1"/>
      <c r="SQ1" s="1"/>
      <c r="SR1" s="1"/>
      <c r="SS1" s="1"/>
      <c r="ST1" s="1"/>
      <c r="SU1" s="1"/>
      <c r="SV1" s="1"/>
      <c r="SW1" s="1"/>
      <c r="SX1" s="1"/>
      <c r="SY1" s="1"/>
      <c r="SZ1" s="1"/>
      <c r="TA1" s="1"/>
      <c r="TB1" s="1"/>
      <c r="TC1" s="1"/>
      <c r="TD1" s="1"/>
      <c r="TE1" s="1"/>
      <c r="TF1" s="1"/>
      <c r="TG1" s="1"/>
      <c r="TH1" s="1"/>
      <c r="TI1" s="1"/>
      <c r="TJ1" s="1"/>
      <c r="TK1" s="1"/>
      <c r="TL1" s="1"/>
      <c r="TM1" s="1"/>
      <c r="TN1" s="1"/>
      <c r="TO1" s="1"/>
      <c r="TP1" s="1"/>
      <c r="TQ1" s="1"/>
      <c r="TR1" s="1"/>
      <c r="TS1" s="1"/>
      <c r="TT1" s="1"/>
      <c r="TU1" s="1"/>
      <c r="TV1" s="1"/>
      <c r="TW1" s="1"/>
      <c r="TX1" s="1"/>
      <c r="TY1" s="1"/>
      <c r="TZ1" s="1"/>
      <c r="UA1" s="1"/>
      <c r="UB1" s="1"/>
      <c r="UC1" s="1"/>
      <c r="UD1" s="1"/>
      <c r="UE1" s="1"/>
      <c r="UF1" s="1"/>
      <c r="UG1" s="1"/>
      <c r="UH1" s="1"/>
      <c r="UI1" s="1"/>
      <c r="UJ1" s="1"/>
      <c r="UK1" s="1"/>
      <c r="UL1" s="1"/>
      <c r="UM1" s="1"/>
      <c r="UN1" s="1"/>
      <c r="UO1" s="1"/>
      <c r="UP1" s="1"/>
      <c r="UQ1" s="1"/>
      <c r="UR1" s="1"/>
      <c r="US1" s="1"/>
      <c r="UT1" s="1"/>
      <c r="UU1" s="1"/>
      <c r="UV1" s="1"/>
      <c r="UW1" s="1"/>
      <c r="UX1" s="1"/>
      <c r="UY1" s="1"/>
      <c r="UZ1" s="1"/>
      <c r="VA1" s="1"/>
      <c r="VB1" s="1"/>
      <c r="VC1" s="1"/>
      <c r="VD1" s="1"/>
      <c r="VE1" s="1"/>
      <c r="VF1" s="1"/>
      <c r="VG1" s="1"/>
      <c r="VH1" s="1"/>
      <c r="VI1" s="1"/>
      <c r="VJ1" s="1"/>
      <c r="VK1" s="1"/>
      <c r="VL1" s="1"/>
      <c r="VM1" s="1"/>
      <c r="VN1" s="1"/>
      <c r="VO1" s="1"/>
      <c r="VP1" s="1"/>
      <c r="VQ1" s="1"/>
      <c r="VR1" s="1"/>
      <c r="VS1" s="1"/>
      <c r="VT1" s="1"/>
      <c r="VU1" s="1"/>
      <c r="VV1" s="1"/>
      <c r="VW1" s="1"/>
      <c r="VX1" s="1"/>
      <c r="VY1" s="1"/>
      <c r="VZ1" s="1"/>
      <c r="WA1" s="1"/>
      <c r="WB1" s="1"/>
      <c r="WC1" s="1"/>
      <c r="WD1" s="1"/>
      <c r="WE1" s="1"/>
      <c r="WF1" s="1"/>
      <c r="WG1" s="1"/>
      <c r="WH1" s="1"/>
      <c r="WI1" s="1"/>
      <c r="WJ1" s="1"/>
      <c r="WK1" s="1"/>
      <c r="WL1" s="1"/>
      <c r="WM1" s="1"/>
      <c r="WN1" s="1"/>
      <c r="WO1" s="1"/>
      <c r="WP1" s="1"/>
      <c r="WQ1" s="1"/>
      <c r="WR1" s="1"/>
      <c r="WS1" s="1"/>
      <c r="WT1" s="1"/>
      <c r="WU1" s="1"/>
      <c r="WV1" s="1"/>
      <c r="WW1" s="1"/>
      <c r="WX1" s="1"/>
      <c r="WY1" s="1"/>
      <c r="WZ1" s="1"/>
      <c r="XA1" s="1"/>
      <c r="XB1" s="1"/>
      <c r="XC1" s="1"/>
      <c r="XD1" s="1"/>
      <c r="XE1" s="1"/>
      <c r="XF1" s="1"/>
      <c r="XG1" s="1"/>
      <c r="XH1" s="1"/>
      <c r="XI1" s="1"/>
      <c r="XJ1" s="1"/>
      <c r="XK1" s="1"/>
      <c r="XL1" s="1"/>
      <c r="XM1" s="1"/>
      <c r="XN1" s="1"/>
      <c r="XO1" s="1"/>
      <c r="XP1" s="1"/>
      <c r="XQ1" s="1"/>
      <c r="XR1" s="1"/>
      <c r="XS1" s="1"/>
      <c r="XT1" s="1"/>
      <c r="XU1" s="1"/>
      <c r="XV1" s="1"/>
      <c r="XW1" s="1"/>
      <c r="XX1" s="1"/>
      <c r="XY1" s="1"/>
      <c r="XZ1" s="1"/>
      <c r="YA1" s="1"/>
      <c r="YB1" s="1"/>
      <c r="YC1" s="1"/>
      <c r="YD1" s="1"/>
      <c r="YE1" s="1"/>
      <c r="YF1" s="1"/>
      <c r="YG1" s="1"/>
      <c r="YH1" s="1"/>
      <c r="YI1" s="1"/>
      <c r="YJ1" s="1"/>
      <c r="YK1" s="1"/>
      <c r="YL1" s="1"/>
      <c r="YM1" s="1"/>
      <c r="YN1" s="1"/>
      <c r="YO1" s="1"/>
      <c r="YP1" s="1"/>
      <c r="YQ1" s="1"/>
      <c r="YR1" s="1"/>
      <c r="YS1" s="1"/>
      <c r="YT1" s="1"/>
      <c r="YU1" s="1"/>
      <c r="YV1" s="1"/>
      <c r="YW1" s="1"/>
      <c r="YX1" s="1"/>
      <c r="YY1" s="1"/>
      <c r="YZ1" s="1"/>
      <c r="ZA1" s="1"/>
      <c r="ZB1" s="1"/>
      <c r="ZC1" s="1"/>
      <c r="ZD1" s="1"/>
      <c r="ZE1" s="1"/>
      <c r="ZF1" s="1"/>
      <c r="ZG1" s="1"/>
      <c r="ZH1" s="1"/>
      <c r="ZI1" s="1"/>
      <c r="ZJ1" s="1"/>
      <c r="ZK1" s="1"/>
      <c r="ZL1" s="1"/>
      <c r="ZM1" s="1"/>
      <c r="ZN1" s="1"/>
      <c r="ZO1" s="1"/>
      <c r="ZP1" s="1"/>
      <c r="ZQ1" s="1"/>
      <c r="ZR1" s="1"/>
      <c r="ZS1" s="1"/>
      <c r="ZT1" s="1"/>
      <c r="ZU1" s="1"/>
      <c r="ZV1" s="1"/>
      <c r="ZW1" s="1"/>
      <c r="ZX1" s="1"/>
      <c r="ZY1" s="1"/>
      <c r="ZZ1" s="1"/>
      <c r="AAA1" s="1"/>
      <c r="AAB1" s="1"/>
      <c r="AAC1" s="1"/>
      <c r="AAD1" s="1"/>
      <c r="AAE1" s="1"/>
      <c r="AAF1" s="1"/>
      <c r="AAG1" s="1"/>
      <c r="AAH1" s="1"/>
      <c r="AAI1" s="1"/>
      <c r="AAJ1" s="1"/>
      <c r="AAK1" s="1"/>
      <c r="AAL1" s="1"/>
      <c r="AAM1" s="1"/>
      <c r="AAN1" s="1"/>
      <c r="AAO1" s="1"/>
      <c r="AAP1" s="1"/>
      <c r="AAQ1" s="1"/>
      <c r="AAR1" s="1"/>
      <c r="AAS1" s="1"/>
      <c r="AAT1" s="1"/>
      <c r="AAU1" s="1"/>
      <c r="AAV1" s="1"/>
      <c r="AAW1" s="1"/>
      <c r="AAX1" s="1"/>
      <c r="AAY1" s="1"/>
      <c r="AAZ1" s="1"/>
      <c r="ABA1" s="1"/>
      <c r="ABB1" s="1"/>
      <c r="ABC1" s="1"/>
      <c r="ABD1" s="1"/>
      <c r="ABE1" s="1"/>
      <c r="ABF1" s="1"/>
      <c r="ABG1" s="1"/>
      <c r="ABH1" s="1"/>
      <c r="ABI1" s="1"/>
      <c r="ABJ1" s="1"/>
      <c r="ABK1" s="1"/>
      <c r="ABL1" s="1"/>
      <c r="ABM1" s="1"/>
      <c r="ABN1" s="1"/>
      <c r="ABO1" s="1"/>
      <c r="ABP1" s="1"/>
      <c r="ABQ1" s="1"/>
      <c r="ABR1" s="1"/>
      <c r="ABS1" s="1"/>
      <c r="ABT1" s="1"/>
      <c r="ABU1" s="1"/>
      <c r="ABV1" s="1"/>
      <c r="ABW1" s="1"/>
      <c r="ABX1" s="1"/>
    </row>
    <row r="2" spans="1:1495" ht="20.100000000000001" customHeight="1" x14ac:dyDescent="0.25">
      <c r="A2" s="107"/>
      <c r="B2" s="24">
        <v>1</v>
      </c>
      <c r="C2" s="25">
        <v>2020</v>
      </c>
      <c r="D2" s="25"/>
      <c r="E2" s="32">
        <f>E5</f>
        <v>43668</v>
      </c>
      <c r="F2" s="32">
        <f>E5</f>
        <v>43668</v>
      </c>
      <c r="G2" s="32">
        <f t="shared" ref="G2" si="0">G5</f>
        <v>43669</v>
      </c>
      <c r="H2" s="32">
        <f t="shared" ref="H2" si="1">G5</f>
        <v>43669</v>
      </c>
      <c r="I2" s="32">
        <f t="shared" ref="I2" si="2">I5</f>
        <v>43670</v>
      </c>
      <c r="J2" s="32">
        <f t="shared" ref="J2" si="3">I5</f>
        <v>43670</v>
      </c>
      <c r="K2" s="32">
        <f t="shared" ref="K2" si="4">K5</f>
        <v>43671</v>
      </c>
      <c r="L2" s="32">
        <f t="shared" ref="L2" si="5">K5</f>
        <v>43671</v>
      </c>
      <c r="M2" s="32">
        <f t="shared" ref="M2" si="6">M5</f>
        <v>43672</v>
      </c>
      <c r="N2" s="32">
        <f t="shared" ref="N2" si="7">M5</f>
        <v>43672</v>
      </c>
      <c r="O2" s="32">
        <f t="shared" ref="O2" si="8">O5</f>
        <v>43673</v>
      </c>
      <c r="P2" s="32">
        <f t="shared" ref="P2" si="9">O5</f>
        <v>43673</v>
      </c>
      <c r="Q2" s="32">
        <f t="shared" ref="Q2" si="10">Q5</f>
        <v>43674</v>
      </c>
      <c r="R2" s="32">
        <f t="shared" ref="R2" si="11">Q5</f>
        <v>43674</v>
      </c>
      <c r="S2" s="32">
        <f t="shared" ref="S2" si="12">S5</f>
        <v>43675</v>
      </c>
      <c r="T2" s="32">
        <f t="shared" ref="T2" si="13">S5</f>
        <v>43675</v>
      </c>
      <c r="U2" s="32">
        <f t="shared" ref="U2" si="14">U5</f>
        <v>43676</v>
      </c>
      <c r="V2" s="32">
        <f t="shared" ref="V2" si="15">U5</f>
        <v>43676</v>
      </c>
      <c r="W2" s="32">
        <f t="shared" ref="W2" si="16">W5</f>
        <v>43677</v>
      </c>
      <c r="X2" s="32">
        <f t="shared" ref="X2" si="17">W5</f>
        <v>43677</v>
      </c>
      <c r="Y2" s="32">
        <f t="shared" ref="Y2" si="18">Y5</f>
        <v>43678</v>
      </c>
      <c r="Z2" s="32">
        <f t="shared" ref="Z2" si="19">Y5</f>
        <v>43678</v>
      </c>
      <c r="AA2" s="32">
        <f t="shared" ref="AA2" si="20">AA5</f>
        <v>43679</v>
      </c>
      <c r="AB2" s="32">
        <f t="shared" ref="AB2" si="21">AA5</f>
        <v>43679</v>
      </c>
      <c r="AC2" s="32">
        <f t="shared" ref="AC2" si="22">AC5</f>
        <v>43680</v>
      </c>
      <c r="AD2" s="32">
        <f t="shared" ref="AD2" si="23">AC5</f>
        <v>43680</v>
      </c>
      <c r="AE2" s="32">
        <f t="shared" ref="AE2" si="24">AE5</f>
        <v>43681</v>
      </c>
      <c r="AF2" s="32">
        <f t="shared" ref="AF2" si="25">AE5</f>
        <v>43681</v>
      </c>
      <c r="AG2" s="32">
        <f t="shared" ref="AG2" si="26">AG5</f>
        <v>43682</v>
      </c>
      <c r="AH2" s="32">
        <f t="shared" ref="AH2" si="27">AG5</f>
        <v>43682</v>
      </c>
      <c r="AI2" s="32">
        <f t="shared" ref="AI2" si="28">AI5</f>
        <v>43683</v>
      </c>
      <c r="AJ2" s="32">
        <f t="shared" ref="AJ2" si="29">AI5</f>
        <v>43683</v>
      </c>
      <c r="AK2" s="32">
        <f t="shared" ref="AK2" si="30">AK5</f>
        <v>43684</v>
      </c>
      <c r="AL2" s="32">
        <f t="shared" ref="AL2" si="31">AK5</f>
        <v>43684</v>
      </c>
      <c r="AM2" s="32">
        <f t="shared" ref="AM2" si="32">AM5</f>
        <v>43685</v>
      </c>
      <c r="AN2" s="32">
        <f t="shared" ref="AN2" si="33">AM5</f>
        <v>43685</v>
      </c>
      <c r="AO2" s="32">
        <f t="shared" ref="AO2" si="34">AO5</f>
        <v>43686</v>
      </c>
      <c r="AP2" s="32">
        <f t="shared" ref="AP2" si="35">AO5</f>
        <v>43686</v>
      </c>
      <c r="AQ2" s="32">
        <f t="shared" ref="AQ2" si="36">AQ5</f>
        <v>43687</v>
      </c>
      <c r="AR2" s="32">
        <f t="shared" ref="AR2" si="37">AQ5</f>
        <v>43687</v>
      </c>
      <c r="AS2" s="32">
        <f t="shared" ref="AS2" si="38">AS5</f>
        <v>43688</v>
      </c>
      <c r="AT2" s="32">
        <f t="shared" ref="AT2" si="39">AS5</f>
        <v>43688</v>
      </c>
      <c r="AU2" s="32">
        <f t="shared" ref="AU2" si="40">AU5</f>
        <v>43689</v>
      </c>
      <c r="AV2" s="32">
        <f t="shared" ref="AV2" si="41">AU5</f>
        <v>43689</v>
      </c>
      <c r="AW2" s="32">
        <f t="shared" ref="AW2" si="42">AW5</f>
        <v>43690</v>
      </c>
      <c r="AX2" s="32">
        <f t="shared" ref="AX2" si="43">AW5</f>
        <v>43690</v>
      </c>
      <c r="AY2" s="32">
        <f t="shared" ref="AY2" si="44">AY5</f>
        <v>43691</v>
      </c>
      <c r="AZ2" s="32">
        <f t="shared" ref="AZ2" si="45">AY5</f>
        <v>43691</v>
      </c>
      <c r="BA2" s="32">
        <f t="shared" ref="BA2" si="46">BA5</f>
        <v>43692</v>
      </c>
      <c r="BB2" s="32">
        <f t="shared" ref="BB2" si="47">BA5</f>
        <v>43692</v>
      </c>
      <c r="BC2" s="32">
        <f t="shared" ref="BC2" si="48">BC5</f>
        <v>43693</v>
      </c>
      <c r="BD2" s="32">
        <f t="shared" ref="BD2" si="49">BC5</f>
        <v>43693</v>
      </c>
      <c r="BE2" s="32">
        <f t="shared" ref="BE2" si="50">BE5</f>
        <v>43694</v>
      </c>
      <c r="BF2" s="32">
        <f t="shared" ref="BF2" si="51">BE5</f>
        <v>43694</v>
      </c>
      <c r="BG2" s="32">
        <f t="shared" ref="BG2" si="52">BG5</f>
        <v>43695</v>
      </c>
      <c r="BH2" s="32">
        <f t="shared" ref="BH2" si="53">BG5</f>
        <v>43695</v>
      </c>
      <c r="BI2" s="32">
        <f t="shared" ref="BI2" si="54">BI5</f>
        <v>43696</v>
      </c>
      <c r="BJ2" s="32">
        <f t="shared" ref="BJ2" si="55">BI5</f>
        <v>43696</v>
      </c>
      <c r="BK2" s="32">
        <f t="shared" ref="BK2" si="56">BK5</f>
        <v>43697</v>
      </c>
      <c r="BL2" s="32">
        <f t="shared" ref="BL2" si="57">BK5</f>
        <v>43697</v>
      </c>
      <c r="BM2" s="32">
        <f t="shared" ref="BM2" si="58">BM5</f>
        <v>43698</v>
      </c>
      <c r="BN2" s="32">
        <f t="shared" ref="BN2" si="59">BM5</f>
        <v>43698</v>
      </c>
      <c r="BO2" s="32">
        <f t="shared" ref="BO2" si="60">BO5</f>
        <v>43699</v>
      </c>
      <c r="BP2" s="32">
        <f t="shared" ref="BP2" si="61">BO5</f>
        <v>43699</v>
      </c>
      <c r="BQ2" s="32">
        <f t="shared" ref="BQ2" si="62">BQ5</f>
        <v>43700</v>
      </c>
      <c r="BR2" s="32">
        <f t="shared" ref="BR2" si="63">BQ5</f>
        <v>43700</v>
      </c>
      <c r="BS2" s="32">
        <f t="shared" ref="BS2" si="64">BS5</f>
        <v>43701</v>
      </c>
      <c r="BT2" s="32">
        <f t="shared" ref="BT2" si="65">BS5</f>
        <v>43701</v>
      </c>
      <c r="BU2" s="32">
        <f t="shared" ref="BU2" si="66">BU5</f>
        <v>43702</v>
      </c>
      <c r="BV2" s="32">
        <f t="shared" ref="BV2" si="67">BU5</f>
        <v>43702</v>
      </c>
      <c r="BW2" s="32">
        <f t="shared" ref="BW2" si="68">BW5</f>
        <v>43703</v>
      </c>
      <c r="BX2" s="32">
        <f t="shared" ref="BX2" si="69">BW5</f>
        <v>43703</v>
      </c>
      <c r="BY2" s="32">
        <f t="shared" ref="BY2" si="70">BY5</f>
        <v>43704</v>
      </c>
      <c r="BZ2" s="32">
        <f t="shared" ref="BZ2" si="71">BY5</f>
        <v>43704</v>
      </c>
      <c r="CA2" s="32">
        <f t="shared" ref="CA2" si="72">CA5</f>
        <v>43705</v>
      </c>
      <c r="CB2" s="32">
        <f t="shared" ref="CB2" si="73">CA5</f>
        <v>43705</v>
      </c>
      <c r="CC2" s="32">
        <f t="shared" ref="CC2" si="74">CC5</f>
        <v>43706</v>
      </c>
      <c r="CD2" s="32">
        <f t="shared" ref="CD2" si="75">CC5</f>
        <v>43706</v>
      </c>
      <c r="CE2" s="32">
        <f t="shared" ref="CE2" si="76">CE5</f>
        <v>43707</v>
      </c>
      <c r="CF2" s="32">
        <f t="shared" ref="CF2" si="77">CE5</f>
        <v>43707</v>
      </c>
      <c r="CG2" s="32">
        <f t="shared" ref="CG2" si="78">CG5</f>
        <v>43708</v>
      </c>
      <c r="CH2" s="32">
        <f t="shared" ref="CH2" si="79">CG5</f>
        <v>43708</v>
      </c>
      <c r="CI2" s="32">
        <f t="shared" ref="CI2" si="80">CI5</f>
        <v>43709</v>
      </c>
      <c r="CJ2" s="32">
        <f t="shared" ref="CJ2" si="81">CI5</f>
        <v>43709</v>
      </c>
      <c r="CK2" s="32">
        <f t="shared" ref="CK2" si="82">CK5</f>
        <v>43710</v>
      </c>
      <c r="CL2" s="32">
        <f t="shared" ref="CL2" si="83">CK5</f>
        <v>43710</v>
      </c>
      <c r="CM2" s="32">
        <f t="shared" ref="CM2" si="84">CM5</f>
        <v>43711</v>
      </c>
      <c r="CN2" s="32">
        <f t="shared" ref="CN2" si="85">CM5</f>
        <v>43711</v>
      </c>
      <c r="CO2" s="32">
        <f t="shared" ref="CO2" si="86">CO5</f>
        <v>43712</v>
      </c>
      <c r="CP2" s="32">
        <f t="shared" ref="CP2" si="87">CO5</f>
        <v>43712</v>
      </c>
      <c r="CQ2" s="32">
        <f t="shared" ref="CQ2" si="88">CQ5</f>
        <v>43713</v>
      </c>
      <c r="CR2" s="32">
        <f t="shared" ref="CR2" si="89">CQ5</f>
        <v>43713</v>
      </c>
      <c r="CS2" s="32">
        <f t="shared" ref="CS2" si="90">CS5</f>
        <v>43714</v>
      </c>
      <c r="CT2" s="32">
        <f t="shared" ref="CT2" si="91">CS5</f>
        <v>43714</v>
      </c>
      <c r="CU2" s="32">
        <f t="shared" ref="CU2" si="92">CU5</f>
        <v>43715</v>
      </c>
      <c r="CV2" s="32">
        <f t="shared" ref="CV2" si="93">CU5</f>
        <v>43715</v>
      </c>
      <c r="CW2" s="32">
        <f t="shared" ref="CW2" si="94">CW5</f>
        <v>43716</v>
      </c>
      <c r="CX2" s="32">
        <f t="shared" ref="CX2" si="95">CW5</f>
        <v>43716</v>
      </c>
      <c r="CY2" s="32">
        <f t="shared" ref="CY2" si="96">CY5</f>
        <v>43717</v>
      </c>
      <c r="CZ2" s="32">
        <f t="shared" ref="CZ2" si="97">CY5</f>
        <v>43717</v>
      </c>
      <c r="DA2" s="32">
        <f t="shared" ref="DA2" si="98">DA5</f>
        <v>43718</v>
      </c>
      <c r="DB2" s="32">
        <f t="shared" ref="DB2" si="99">DA5</f>
        <v>43718</v>
      </c>
      <c r="DC2" s="32">
        <f t="shared" ref="DC2" si="100">DC5</f>
        <v>43719</v>
      </c>
      <c r="DD2" s="32">
        <f t="shared" ref="DD2" si="101">DC5</f>
        <v>43719</v>
      </c>
      <c r="DE2" s="32">
        <f t="shared" ref="DE2" si="102">DE5</f>
        <v>43720</v>
      </c>
      <c r="DF2" s="32">
        <f t="shared" ref="DF2" si="103">DE5</f>
        <v>43720</v>
      </c>
      <c r="DG2" s="32">
        <f t="shared" ref="DG2" si="104">DG5</f>
        <v>43721</v>
      </c>
      <c r="DH2" s="32">
        <f t="shared" ref="DH2" si="105">DG5</f>
        <v>43721</v>
      </c>
      <c r="DI2" s="32">
        <f t="shared" ref="DI2" si="106">DI5</f>
        <v>43722</v>
      </c>
      <c r="DJ2" s="32">
        <f t="shared" ref="DJ2" si="107">DI5</f>
        <v>43722</v>
      </c>
      <c r="DK2" s="32">
        <f t="shared" ref="DK2" si="108">DK5</f>
        <v>43723</v>
      </c>
      <c r="DL2" s="32">
        <f t="shared" ref="DL2" si="109">DK5</f>
        <v>43723</v>
      </c>
      <c r="DM2" s="32">
        <f t="shared" ref="DM2" si="110">DM5</f>
        <v>43724</v>
      </c>
      <c r="DN2" s="32">
        <f t="shared" ref="DN2" si="111">DM5</f>
        <v>43724</v>
      </c>
      <c r="DO2" s="32">
        <f t="shared" ref="DO2" si="112">DO5</f>
        <v>43725</v>
      </c>
      <c r="DP2" s="32">
        <f t="shared" ref="DP2" si="113">DO5</f>
        <v>43725</v>
      </c>
      <c r="DQ2" s="32">
        <f t="shared" ref="DQ2" si="114">DQ5</f>
        <v>43726</v>
      </c>
      <c r="DR2" s="32">
        <f t="shared" ref="DR2" si="115">DQ5</f>
        <v>43726</v>
      </c>
      <c r="DS2" s="32">
        <f t="shared" ref="DS2" si="116">DS5</f>
        <v>43727</v>
      </c>
      <c r="DT2" s="32">
        <f t="shared" ref="DT2" si="117">DS5</f>
        <v>43727</v>
      </c>
      <c r="DU2" s="32">
        <f t="shared" ref="DU2" si="118">DU5</f>
        <v>43728</v>
      </c>
      <c r="DV2" s="32">
        <f t="shared" ref="DV2" si="119">DU5</f>
        <v>43728</v>
      </c>
      <c r="DW2" s="32">
        <f t="shared" ref="DW2" si="120">DW5</f>
        <v>43729</v>
      </c>
      <c r="DX2" s="32">
        <f t="shared" ref="DX2" si="121">DW5</f>
        <v>43729</v>
      </c>
      <c r="DY2" s="32">
        <f t="shared" ref="DY2" si="122">DY5</f>
        <v>43730</v>
      </c>
      <c r="DZ2" s="32">
        <f t="shared" ref="DZ2" si="123">DY5</f>
        <v>43730</v>
      </c>
      <c r="EA2" s="32">
        <f t="shared" ref="EA2" si="124">EA5</f>
        <v>43731</v>
      </c>
      <c r="EB2" s="32">
        <f t="shared" ref="EB2" si="125">EA5</f>
        <v>43731</v>
      </c>
      <c r="EC2" s="32">
        <f t="shared" ref="EC2" si="126">EC5</f>
        <v>43732</v>
      </c>
      <c r="ED2" s="32">
        <f t="shared" ref="ED2" si="127">EC5</f>
        <v>43732</v>
      </c>
      <c r="EE2" s="32">
        <f t="shared" ref="EE2" si="128">EE5</f>
        <v>43733</v>
      </c>
      <c r="EF2" s="32">
        <f t="shared" ref="EF2" si="129">EE5</f>
        <v>43733</v>
      </c>
      <c r="EG2" s="32">
        <f t="shared" ref="EG2" si="130">EG5</f>
        <v>43734</v>
      </c>
      <c r="EH2" s="32">
        <f t="shared" ref="EH2" si="131">EG5</f>
        <v>43734</v>
      </c>
      <c r="EI2" s="32">
        <f t="shared" ref="EI2" si="132">EI5</f>
        <v>43735</v>
      </c>
      <c r="EJ2" s="32">
        <f t="shared" ref="EJ2" si="133">EI5</f>
        <v>43735</v>
      </c>
      <c r="EK2" s="32">
        <f t="shared" ref="EK2" si="134">EK5</f>
        <v>43736</v>
      </c>
      <c r="EL2" s="32">
        <f t="shared" ref="EL2" si="135">EK5</f>
        <v>43736</v>
      </c>
      <c r="EM2" s="32">
        <f t="shared" ref="EM2" si="136">EM5</f>
        <v>43737</v>
      </c>
      <c r="EN2" s="32">
        <f t="shared" ref="EN2" si="137">EM5</f>
        <v>43737</v>
      </c>
      <c r="EO2" s="32">
        <f t="shared" ref="EO2" si="138">EO5</f>
        <v>43738</v>
      </c>
      <c r="EP2" s="32">
        <f t="shared" ref="EP2" si="139">EO5</f>
        <v>43738</v>
      </c>
      <c r="EQ2" s="32">
        <f t="shared" ref="EQ2" si="140">EQ5</f>
        <v>43739</v>
      </c>
      <c r="ER2" s="32">
        <f t="shared" ref="ER2" si="141">EQ5</f>
        <v>43739</v>
      </c>
      <c r="ES2" s="32">
        <f t="shared" ref="ES2" si="142">ES5</f>
        <v>43740</v>
      </c>
      <c r="ET2" s="32">
        <f t="shared" ref="ET2" si="143">ES5</f>
        <v>43740</v>
      </c>
      <c r="EU2" s="32">
        <f t="shared" ref="EU2" si="144">EU5</f>
        <v>43741</v>
      </c>
      <c r="EV2" s="32">
        <f t="shared" ref="EV2" si="145">EU5</f>
        <v>43741</v>
      </c>
      <c r="EW2" s="32">
        <f t="shared" ref="EW2" si="146">EW5</f>
        <v>43742</v>
      </c>
      <c r="EX2" s="32">
        <f t="shared" ref="EX2" si="147">EW5</f>
        <v>43742</v>
      </c>
      <c r="EY2" s="32">
        <f t="shared" ref="EY2" si="148">EY5</f>
        <v>43743</v>
      </c>
      <c r="EZ2" s="32">
        <f t="shared" ref="EZ2" si="149">EY5</f>
        <v>43743</v>
      </c>
      <c r="FA2" s="32">
        <f t="shared" ref="FA2" si="150">FA5</f>
        <v>43744</v>
      </c>
      <c r="FB2" s="32">
        <f t="shared" ref="FB2" si="151">FA5</f>
        <v>43744</v>
      </c>
      <c r="FC2" s="32">
        <f t="shared" ref="FC2" si="152">FC5</f>
        <v>43745</v>
      </c>
      <c r="FD2" s="32">
        <f t="shared" ref="FD2" si="153">FC5</f>
        <v>43745</v>
      </c>
      <c r="FE2" s="32">
        <f t="shared" ref="FE2" si="154">FE5</f>
        <v>43746</v>
      </c>
      <c r="FF2" s="32">
        <f t="shared" ref="FF2" si="155">FE5</f>
        <v>43746</v>
      </c>
      <c r="FG2" s="32">
        <f t="shared" ref="FG2" si="156">FG5</f>
        <v>43747</v>
      </c>
      <c r="FH2" s="32">
        <f t="shared" ref="FH2" si="157">FG5</f>
        <v>43747</v>
      </c>
      <c r="FI2" s="32">
        <f t="shared" ref="FI2" si="158">FI5</f>
        <v>43748</v>
      </c>
      <c r="FJ2" s="32">
        <f t="shared" ref="FJ2" si="159">FI5</f>
        <v>43748</v>
      </c>
      <c r="FK2" s="32">
        <f t="shared" ref="FK2" si="160">FK5</f>
        <v>43749</v>
      </c>
      <c r="FL2" s="32">
        <f t="shared" ref="FL2" si="161">FK5</f>
        <v>43749</v>
      </c>
      <c r="FM2" s="32">
        <f t="shared" ref="FM2" si="162">FM5</f>
        <v>43750</v>
      </c>
      <c r="FN2" s="32">
        <f t="shared" ref="FN2" si="163">FM5</f>
        <v>43750</v>
      </c>
      <c r="FO2" s="32">
        <f t="shared" ref="FO2" si="164">FO5</f>
        <v>43751</v>
      </c>
      <c r="FP2" s="32">
        <f t="shared" ref="FP2" si="165">FO5</f>
        <v>43751</v>
      </c>
      <c r="FQ2" s="32">
        <f t="shared" ref="FQ2" si="166">FQ5</f>
        <v>43752</v>
      </c>
      <c r="FR2" s="32">
        <f t="shared" ref="FR2" si="167">FQ5</f>
        <v>43752</v>
      </c>
      <c r="FS2" s="32">
        <f t="shared" ref="FS2" si="168">FS5</f>
        <v>43753</v>
      </c>
      <c r="FT2" s="32">
        <f t="shared" ref="FT2" si="169">FS5</f>
        <v>43753</v>
      </c>
      <c r="FU2" s="32">
        <f t="shared" ref="FU2" si="170">FU5</f>
        <v>43754</v>
      </c>
      <c r="FV2" s="32">
        <f t="shared" ref="FV2" si="171">FU5</f>
        <v>43754</v>
      </c>
      <c r="FW2" s="32">
        <f t="shared" ref="FW2" si="172">FW5</f>
        <v>43755</v>
      </c>
      <c r="FX2" s="32">
        <f t="shared" ref="FX2" si="173">FW5</f>
        <v>43755</v>
      </c>
      <c r="FY2" s="32">
        <f t="shared" ref="FY2" si="174">FY5</f>
        <v>43756</v>
      </c>
      <c r="FZ2" s="32">
        <f t="shared" ref="FZ2" si="175">FY5</f>
        <v>43756</v>
      </c>
      <c r="GA2" s="32">
        <f t="shared" ref="GA2" si="176">GA5</f>
        <v>43757</v>
      </c>
      <c r="GB2" s="32">
        <f t="shared" ref="GB2" si="177">GA5</f>
        <v>43757</v>
      </c>
      <c r="GC2" s="32">
        <f t="shared" ref="GC2" si="178">GC5</f>
        <v>43758</v>
      </c>
      <c r="GD2" s="32">
        <f t="shared" ref="GD2" si="179">GC5</f>
        <v>43758</v>
      </c>
      <c r="GE2" s="32">
        <f t="shared" ref="GE2" si="180">GE5</f>
        <v>43759</v>
      </c>
      <c r="GF2" s="32">
        <f t="shared" ref="GF2" si="181">GE5</f>
        <v>43759</v>
      </c>
      <c r="GG2" s="32">
        <f t="shared" ref="GG2" si="182">GG5</f>
        <v>43760</v>
      </c>
      <c r="GH2" s="32">
        <f t="shared" ref="GH2" si="183">GG5</f>
        <v>43760</v>
      </c>
      <c r="GI2" s="32">
        <f t="shared" ref="GI2" si="184">GI5</f>
        <v>43761</v>
      </c>
      <c r="GJ2" s="32">
        <f t="shared" ref="GJ2" si="185">GI5</f>
        <v>43761</v>
      </c>
      <c r="GK2" s="32">
        <f t="shared" ref="GK2" si="186">GK5</f>
        <v>43762</v>
      </c>
      <c r="GL2" s="32">
        <f t="shared" ref="GL2" si="187">GK5</f>
        <v>43762</v>
      </c>
      <c r="GM2" s="32">
        <f t="shared" ref="GM2" si="188">GM5</f>
        <v>43763</v>
      </c>
      <c r="GN2" s="32">
        <f t="shared" ref="GN2" si="189">GM5</f>
        <v>43763</v>
      </c>
      <c r="GO2" s="32">
        <f t="shared" ref="GO2" si="190">GO5</f>
        <v>43764</v>
      </c>
      <c r="GP2" s="32">
        <f t="shared" ref="GP2" si="191">GO5</f>
        <v>43764</v>
      </c>
      <c r="GQ2" s="32">
        <f t="shared" ref="GQ2" si="192">GQ5</f>
        <v>43765</v>
      </c>
      <c r="GR2" s="32">
        <f t="shared" ref="GR2" si="193">GQ5</f>
        <v>43765</v>
      </c>
      <c r="GS2" s="32">
        <f t="shared" ref="GS2" si="194">GS5</f>
        <v>43766</v>
      </c>
      <c r="GT2" s="32">
        <f t="shared" ref="GT2" si="195">GS5</f>
        <v>43766</v>
      </c>
      <c r="GU2" s="32">
        <f t="shared" ref="GU2" si="196">GU5</f>
        <v>43767</v>
      </c>
      <c r="GV2" s="32">
        <f t="shared" ref="GV2" si="197">GU5</f>
        <v>43767</v>
      </c>
      <c r="GW2" s="32">
        <f t="shared" ref="GW2" si="198">GW5</f>
        <v>43768</v>
      </c>
      <c r="GX2" s="32">
        <f t="shared" ref="GX2" si="199">GW5</f>
        <v>43768</v>
      </c>
      <c r="GY2" s="32">
        <f t="shared" ref="GY2" si="200">GY5</f>
        <v>43769</v>
      </c>
      <c r="GZ2" s="32">
        <f t="shared" ref="GZ2" si="201">GY5</f>
        <v>43769</v>
      </c>
      <c r="HA2" s="32">
        <f t="shared" ref="HA2" si="202">HA5</f>
        <v>43770</v>
      </c>
      <c r="HB2" s="32">
        <f t="shared" ref="HB2" si="203">HA5</f>
        <v>43770</v>
      </c>
      <c r="HC2" s="32">
        <f t="shared" ref="HC2" si="204">HC5</f>
        <v>43771</v>
      </c>
      <c r="HD2" s="32">
        <f t="shared" ref="HD2" si="205">HC5</f>
        <v>43771</v>
      </c>
      <c r="HE2" s="32">
        <f t="shared" ref="HE2" si="206">HE5</f>
        <v>43772</v>
      </c>
      <c r="HF2" s="32">
        <f t="shared" ref="HF2" si="207">HE5</f>
        <v>43772</v>
      </c>
      <c r="HG2" s="32">
        <f t="shared" ref="HG2" si="208">HG5</f>
        <v>43773</v>
      </c>
      <c r="HH2" s="32">
        <f t="shared" ref="HH2" si="209">HG5</f>
        <v>43773</v>
      </c>
      <c r="HI2" s="32">
        <f t="shared" ref="HI2" si="210">HI5</f>
        <v>43774</v>
      </c>
      <c r="HJ2" s="32">
        <f t="shared" ref="HJ2" si="211">HI5</f>
        <v>43774</v>
      </c>
      <c r="HK2" s="32">
        <f t="shared" ref="HK2" si="212">HK5</f>
        <v>43775</v>
      </c>
      <c r="HL2" s="32">
        <f t="shared" ref="HL2" si="213">HK5</f>
        <v>43775</v>
      </c>
      <c r="HM2" s="32">
        <f t="shared" ref="HM2" si="214">HM5</f>
        <v>43776</v>
      </c>
      <c r="HN2" s="32">
        <f t="shared" ref="HN2" si="215">HM5</f>
        <v>43776</v>
      </c>
      <c r="HO2" s="32">
        <f t="shared" ref="HO2" si="216">HO5</f>
        <v>43777</v>
      </c>
      <c r="HP2" s="32">
        <f t="shared" ref="HP2" si="217">HO5</f>
        <v>43777</v>
      </c>
      <c r="HQ2" s="32">
        <f t="shared" ref="HQ2" si="218">HQ5</f>
        <v>43778</v>
      </c>
      <c r="HR2" s="32">
        <f t="shared" ref="HR2" si="219">HQ5</f>
        <v>43778</v>
      </c>
      <c r="HS2" s="32">
        <f t="shared" ref="HS2" si="220">HS5</f>
        <v>43779</v>
      </c>
      <c r="HT2" s="32">
        <f t="shared" ref="HT2" si="221">HS5</f>
        <v>43779</v>
      </c>
      <c r="HU2" s="32">
        <f t="shared" ref="HU2" si="222">HU5</f>
        <v>43780</v>
      </c>
      <c r="HV2" s="32">
        <f t="shared" ref="HV2" si="223">HU5</f>
        <v>43780</v>
      </c>
      <c r="HW2" s="32">
        <f t="shared" ref="HW2" si="224">HW5</f>
        <v>43781</v>
      </c>
      <c r="HX2" s="32">
        <f t="shared" ref="HX2" si="225">HW5</f>
        <v>43781</v>
      </c>
      <c r="HY2" s="32">
        <f t="shared" ref="HY2" si="226">HY5</f>
        <v>43782</v>
      </c>
      <c r="HZ2" s="32">
        <f t="shared" ref="HZ2" si="227">HY5</f>
        <v>43782</v>
      </c>
      <c r="IA2" s="32">
        <f t="shared" ref="IA2" si="228">IA5</f>
        <v>43783</v>
      </c>
      <c r="IB2" s="32">
        <f t="shared" ref="IB2" si="229">IA5</f>
        <v>43783</v>
      </c>
      <c r="IC2" s="32">
        <f t="shared" ref="IC2" si="230">IC5</f>
        <v>43784</v>
      </c>
      <c r="ID2" s="32">
        <f t="shared" ref="ID2" si="231">IC5</f>
        <v>43784</v>
      </c>
      <c r="IE2" s="32">
        <f t="shared" ref="IE2" si="232">IE5</f>
        <v>43785</v>
      </c>
      <c r="IF2" s="32">
        <f t="shared" ref="IF2" si="233">IE5</f>
        <v>43785</v>
      </c>
      <c r="IG2" s="32">
        <f t="shared" ref="IG2" si="234">IG5</f>
        <v>43786</v>
      </c>
      <c r="IH2" s="32">
        <f t="shared" ref="IH2" si="235">IG5</f>
        <v>43786</v>
      </c>
      <c r="II2" s="32">
        <f t="shared" ref="II2" si="236">II5</f>
        <v>43787</v>
      </c>
      <c r="IJ2" s="32">
        <f t="shared" ref="IJ2" si="237">II5</f>
        <v>43787</v>
      </c>
      <c r="IK2" s="32">
        <f t="shared" ref="IK2" si="238">IK5</f>
        <v>43788</v>
      </c>
      <c r="IL2" s="32">
        <f t="shared" ref="IL2" si="239">IK5</f>
        <v>43788</v>
      </c>
      <c r="IM2" s="32">
        <f t="shared" ref="IM2" si="240">IM5</f>
        <v>43789</v>
      </c>
      <c r="IN2" s="32">
        <f t="shared" ref="IN2" si="241">IM5</f>
        <v>43789</v>
      </c>
      <c r="IO2" s="32">
        <f t="shared" ref="IO2" si="242">IO5</f>
        <v>43790</v>
      </c>
      <c r="IP2" s="32">
        <f t="shared" ref="IP2" si="243">IO5</f>
        <v>43790</v>
      </c>
      <c r="IQ2" s="32">
        <f t="shared" ref="IQ2" si="244">IQ5</f>
        <v>43791</v>
      </c>
      <c r="IR2" s="32">
        <f t="shared" ref="IR2" si="245">IQ5</f>
        <v>43791</v>
      </c>
      <c r="IS2" s="32">
        <f t="shared" ref="IS2" si="246">IS5</f>
        <v>43792</v>
      </c>
      <c r="IT2" s="32">
        <f t="shared" ref="IT2" si="247">IS5</f>
        <v>43792</v>
      </c>
      <c r="IU2" s="32">
        <f t="shared" ref="IU2" si="248">IU5</f>
        <v>43793</v>
      </c>
      <c r="IV2" s="32">
        <f t="shared" ref="IV2" si="249">IU5</f>
        <v>43793</v>
      </c>
      <c r="IW2" s="32">
        <f t="shared" ref="IW2" si="250">IW5</f>
        <v>43794</v>
      </c>
      <c r="IX2" s="32">
        <f t="shared" ref="IX2" si="251">IW5</f>
        <v>43794</v>
      </c>
      <c r="IY2" s="32">
        <f t="shared" ref="IY2" si="252">IY5</f>
        <v>43795</v>
      </c>
      <c r="IZ2" s="32">
        <f t="shared" ref="IZ2" si="253">IY5</f>
        <v>43795</v>
      </c>
      <c r="JA2" s="32">
        <f t="shared" ref="JA2" si="254">JA5</f>
        <v>43796</v>
      </c>
      <c r="JB2" s="32">
        <f t="shared" ref="JB2" si="255">JA5</f>
        <v>43796</v>
      </c>
      <c r="JC2" s="32">
        <f t="shared" ref="JC2" si="256">JC5</f>
        <v>43797</v>
      </c>
      <c r="JD2" s="32">
        <f t="shared" ref="JD2" si="257">JC5</f>
        <v>43797</v>
      </c>
      <c r="JE2" s="32">
        <f t="shared" ref="JE2" si="258">JE5</f>
        <v>43798</v>
      </c>
      <c r="JF2" s="32">
        <f t="shared" ref="JF2" si="259">JE5</f>
        <v>43798</v>
      </c>
      <c r="JG2" s="32">
        <f t="shared" ref="JG2" si="260">JG5</f>
        <v>43799</v>
      </c>
      <c r="JH2" s="32">
        <f t="shared" ref="JH2" si="261">JG5</f>
        <v>43799</v>
      </c>
      <c r="JI2" s="32">
        <f t="shared" ref="JI2" si="262">JI5</f>
        <v>43800</v>
      </c>
      <c r="JJ2" s="32">
        <f t="shared" ref="JJ2" si="263">JI5</f>
        <v>43800</v>
      </c>
      <c r="JK2" s="32">
        <f t="shared" ref="JK2" si="264">JK5</f>
        <v>43801</v>
      </c>
      <c r="JL2" s="32">
        <f t="shared" ref="JL2" si="265">JK5</f>
        <v>43801</v>
      </c>
      <c r="JM2" s="32">
        <f t="shared" ref="JM2" si="266">JM5</f>
        <v>43802</v>
      </c>
      <c r="JN2" s="32">
        <f t="shared" ref="JN2" si="267">JM5</f>
        <v>43802</v>
      </c>
      <c r="JO2" s="32">
        <f t="shared" ref="JO2" si="268">JO5</f>
        <v>43803</v>
      </c>
      <c r="JP2" s="32">
        <f t="shared" ref="JP2" si="269">JO5</f>
        <v>43803</v>
      </c>
      <c r="JQ2" s="32">
        <f t="shared" ref="JQ2" si="270">JQ5</f>
        <v>43804</v>
      </c>
      <c r="JR2" s="32">
        <f t="shared" ref="JR2" si="271">JQ5</f>
        <v>43804</v>
      </c>
      <c r="JS2" s="32">
        <f t="shared" ref="JS2" si="272">JS5</f>
        <v>43805</v>
      </c>
      <c r="JT2" s="32">
        <f t="shared" ref="JT2" si="273">JS5</f>
        <v>43805</v>
      </c>
      <c r="JU2" s="32">
        <f t="shared" ref="JU2" si="274">JU5</f>
        <v>43806</v>
      </c>
      <c r="JV2" s="32">
        <f t="shared" ref="JV2" si="275">JU5</f>
        <v>43806</v>
      </c>
      <c r="JW2" s="32">
        <f t="shared" ref="JW2" si="276">JW5</f>
        <v>43807</v>
      </c>
      <c r="JX2" s="32">
        <f t="shared" ref="JX2" si="277">JW5</f>
        <v>43807</v>
      </c>
      <c r="JY2" s="32">
        <f t="shared" ref="JY2" si="278">JY5</f>
        <v>43808</v>
      </c>
      <c r="JZ2" s="32">
        <f t="shared" ref="JZ2" si="279">JY5</f>
        <v>43808</v>
      </c>
      <c r="KA2" s="32">
        <f t="shared" ref="KA2" si="280">KA5</f>
        <v>43809</v>
      </c>
      <c r="KB2" s="32">
        <f t="shared" ref="KB2" si="281">KA5</f>
        <v>43809</v>
      </c>
      <c r="KC2" s="32">
        <f t="shared" ref="KC2" si="282">KC5</f>
        <v>43810</v>
      </c>
      <c r="KD2" s="32">
        <f t="shared" ref="KD2" si="283">KC5</f>
        <v>43810</v>
      </c>
      <c r="KE2" s="32">
        <f t="shared" ref="KE2" si="284">KE5</f>
        <v>43811</v>
      </c>
      <c r="KF2" s="32">
        <f t="shared" ref="KF2" si="285">KE5</f>
        <v>43811</v>
      </c>
      <c r="KG2" s="32">
        <f t="shared" ref="KG2" si="286">KG5</f>
        <v>43812</v>
      </c>
      <c r="KH2" s="32">
        <f t="shared" ref="KH2" si="287">KG5</f>
        <v>43812</v>
      </c>
      <c r="KI2" s="32">
        <f t="shared" ref="KI2" si="288">KI5</f>
        <v>43813</v>
      </c>
      <c r="KJ2" s="32">
        <f t="shared" ref="KJ2" si="289">KI5</f>
        <v>43813</v>
      </c>
      <c r="KK2" s="32">
        <f t="shared" ref="KK2" si="290">KK5</f>
        <v>43814</v>
      </c>
      <c r="KL2" s="32">
        <f t="shared" ref="KL2" si="291">KK5</f>
        <v>43814</v>
      </c>
      <c r="KM2" s="32">
        <f t="shared" ref="KM2" si="292">KM5</f>
        <v>43815</v>
      </c>
      <c r="KN2" s="32">
        <f t="shared" ref="KN2" si="293">KM5</f>
        <v>43815</v>
      </c>
      <c r="KO2" s="32">
        <f t="shared" ref="KO2" si="294">KO5</f>
        <v>43816</v>
      </c>
      <c r="KP2" s="32">
        <f t="shared" ref="KP2" si="295">KO5</f>
        <v>43816</v>
      </c>
      <c r="KQ2" s="32">
        <f t="shared" ref="KQ2" si="296">KQ5</f>
        <v>43817</v>
      </c>
      <c r="KR2" s="32">
        <f t="shared" ref="KR2" si="297">KQ5</f>
        <v>43817</v>
      </c>
      <c r="KS2" s="32">
        <f t="shared" ref="KS2" si="298">KS5</f>
        <v>43818</v>
      </c>
      <c r="KT2" s="32">
        <f t="shared" ref="KT2" si="299">KS5</f>
        <v>43818</v>
      </c>
      <c r="KU2" s="32">
        <f t="shared" ref="KU2" si="300">KU5</f>
        <v>43819</v>
      </c>
      <c r="KV2" s="32">
        <f t="shared" ref="KV2" si="301">KU5</f>
        <v>43819</v>
      </c>
      <c r="KW2" s="32">
        <f t="shared" ref="KW2" si="302">KW5</f>
        <v>43820</v>
      </c>
      <c r="KX2" s="32">
        <f t="shared" ref="KX2" si="303">KW5</f>
        <v>43820</v>
      </c>
      <c r="KY2" s="32">
        <f t="shared" ref="KY2" si="304">KY5</f>
        <v>43821</v>
      </c>
      <c r="KZ2" s="32">
        <f t="shared" ref="KZ2" si="305">KY5</f>
        <v>43821</v>
      </c>
      <c r="LA2" s="32">
        <f t="shared" ref="LA2" si="306">LA5</f>
        <v>43822</v>
      </c>
      <c r="LB2" s="32">
        <f t="shared" ref="LB2" si="307">LA5</f>
        <v>43822</v>
      </c>
      <c r="LC2" s="32">
        <f t="shared" ref="LC2" si="308">LC5</f>
        <v>43823</v>
      </c>
      <c r="LD2" s="32">
        <f t="shared" ref="LD2" si="309">LC5</f>
        <v>43823</v>
      </c>
      <c r="LE2" s="32">
        <f t="shared" ref="LE2" si="310">LE5</f>
        <v>43824</v>
      </c>
      <c r="LF2" s="32">
        <f t="shared" ref="LF2" si="311">LE5</f>
        <v>43824</v>
      </c>
      <c r="LG2" s="32">
        <f t="shared" ref="LG2" si="312">LG5</f>
        <v>43825</v>
      </c>
      <c r="LH2" s="32">
        <f t="shared" ref="LH2" si="313">LG5</f>
        <v>43825</v>
      </c>
      <c r="LI2" s="32">
        <f t="shared" ref="LI2" si="314">LI5</f>
        <v>43826</v>
      </c>
      <c r="LJ2" s="32">
        <f t="shared" ref="LJ2" si="315">LI5</f>
        <v>43826</v>
      </c>
      <c r="LK2" s="32">
        <f t="shared" ref="LK2" si="316">LK5</f>
        <v>43827</v>
      </c>
      <c r="LL2" s="32">
        <f t="shared" ref="LL2" si="317">LK5</f>
        <v>43827</v>
      </c>
      <c r="LM2" s="32">
        <f t="shared" ref="LM2" si="318">LM5</f>
        <v>43828</v>
      </c>
      <c r="LN2" s="32">
        <f t="shared" ref="LN2" si="319">LM5</f>
        <v>43828</v>
      </c>
      <c r="LO2" s="32">
        <f t="shared" ref="LO2" si="320">LO5</f>
        <v>43829</v>
      </c>
      <c r="LP2" s="32">
        <f t="shared" ref="LP2" si="321">LO5</f>
        <v>43829</v>
      </c>
      <c r="LQ2" s="32">
        <f t="shared" ref="LQ2" si="322">LQ5</f>
        <v>43830</v>
      </c>
      <c r="LR2" s="32">
        <f t="shared" ref="LR2" si="323">LQ5</f>
        <v>43830</v>
      </c>
      <c r="LS2" s="32">
        <f t="shared" ref="LS2" si="324">LS5</f>
        <v>43831</v>
      </c>
      <c r="LT2" s="32">
        <f t="shared" ref="LT2" si="325">LS5</f>
        <v>43831</v>
      </c>
      <c r="LU2" s="32">
        <f t="shared" ref="LU2" si="326">LU5</f>
        <v>43832</v>
      </c>
      <c r="LV2" s="32">
        <f t="shared" ref="LV2" si="327">LU5</f>
        <v>43832</v>
      </c>
      <c r="LW2" s="32">
        <f t="shared" ref="LW2" si="328">LW5</f>
        <v>43833</v>
      </c>
      <c r="LX2" s="32">
        <f t="shared" ref="LX2" si="329">LW5</f>
        <v>43833</v>
      </c>
      <c r="LY2" s="32">
        <f t="shared" ref="LY2" si="330">LY5</f>
        <v>43834</v>
      </c>
      <c r="LZ2" s="32">
        <f t="shared" ref="LZ2" si="331">LY5</f>
        <v>43834</v>
      </c>
      <c r="MA2" s="32">
        <f t="shared" ref="MA2" si="332">MA5</f>
        <v>43835</v>
      </c>
      <c r="MB2" s="32">
        <f t="shared" ref="MB2" si="333">MA5</f>
        <v>43835</v>
      </c>
      <c r="MC2" s="32">
        <f t="shared" ref="MC2" si="334">MC5</f>
        <v>43836</v>
      </c>
      <c r="MD2" s="32">
        <f t="shared" ref="MD2" si="335">MC5</f>
        <v>43836</v>
      </c>
      <c r="ME2" s="32">
        <f t="shared" ref="ME2" si="336">ME5</f>
        <v>43837</v>
      </c>
      <c r="MF2" s="32">
        <f t="shared" ref="MF2" si="337">ME5</f>
        <v>43837</v>
      </c>
      <c r="MG2" s="32">
        <f t="shared" ref="MG2" si="338">MG5</f>
        <v>43838</v>
      </c>
      <c r="MH2" s="32">
        <f t="shared" ref="MH2" si="339">MG5</f>
        <v>43838</v>
      </c>
      <c r="MI2" s="32">
        <f t="shared" ref="MI2" si="340">MI5</f>
        <v>43839</v>
      </c>
      <c r="MJ2" s="32">
        <f t="shared" ref="MJ2" si="341">MI5</f>
        <v>43839</v>
      </c>
      <c r="MK2" s="32">
        <f t="shared" ref="MK2" si="342">MK5</f>
        <v>43840</v>
      </c>
      <c r="ML2" s="32">
        <f t="shared" ref="ML2" si="343">MK5</f>
        <v>43840</v>
      </c>
      <c r="MM2" s="32">
        <f t="shared" ref="MM2" si="344">MM5</f>
        <v>43841</v>
      </c>
      <c r="MN2" s="32">
        <f t="shared" ref="MN2" si="345">MM5</f>
        <v>43841</v>
      </c>
      <c r="MO2" s="32">
        <f t="shared" ref="MO2" si="346">MO5</f>
        <v>43842</v>
      </c>
      <c r="MP2" s="32">
        <f t="shared" ref="MP2" si="347">MO5</f>
        <v>43842</v>
      </c>
      <c r="MQ2" s="32">
        <f t="shared" ref="MQ2" si="348">MQ5</f>
        <v>43843</v>
      </c>
      <c r="MR2" s="32">
        <f t="shared" ref="MR2" si="349">MQ5</f>
        <v>43843</v>
      </c>
      <c r="MS2" s="32">
        <f t="shared" ref="MS2" si="350">MS5</f>
        <v>43844</v>
      </c>
      <c r="MT2" s="32">
        <f t="shared" ref="MT2" si="351">MS5</f>
        <v>43844</v>
      </c>
      <c r="MU2" s="32">
        <f t="shared" ref="MU2" si="352">MU5</f>
        <v>43845</v>
      </c>
      <c r="MV2" s="32">
        <f t="shared" ref="MV2" si="353">MU5</f>
        <v>43845</v>
      </c>
      <c r="MW2" s="32">
        <f t="shared" ref="MW2" si="354">MW5</f>
        <v>43846</v>
      </c>
      <c r="MX2" s="32">
        <f t="shared" ref="MX2" si="355">MW5</f>
        <v>43846</v>
      </c>
      <c r="MY2" s="32">
        <f t="shared" ref="MY2" si="356">MY5</f>
        <v>43847</v>
      </c>
      <c r="MZ2" s="32">
        <f t="shared" ref="MZ2" si="357">MY5</f>
        <v>43847</v>
      </c>
      <c r="NA2" s="32">
        <f t="shared" ref="NA2" si="358">NA5</f>
        <v>43848</v>
      </c>
      <c r="NB2" s="32">
        <f t="shared" ref="NB2" si="359">NA5</f>
        <v>43848</v>
      </c>
      <c r="NC2" s="32">
        <f t="shared" ref="NC2" si="360">NC5</f>
        <v>43849</v>
      </c>
      <c r="ND2" s="32">
        <f t="shared" ref="ND2" si="361">NC5</f>
        <v>43849</v>
      </c>
      <c r="NE2" s="32">
        <f t="shared" ref="NE2" si="362">NE5</f>
        <v>43850</v>
      </c>
      <c r="NF2" s="32">
        <f t="shared" ref="NF2" si="363">NE5</f>
        <v>43850</v>
      </c>
      <c r="NG2" s="32">
        <f t="shared" ref="NG2" si="364">NG5</f>
        <v>43851</v>
      </c>
      <c r="NH2" s="32">
        <f t="shared" ref="NH2" si="365">NG5</f>
        <v>43851</v>
      </c>
      <c r="NI2" s="32">
        <f t="shared" ref="NI2" si="366">NI5</f>
        <v>43852</v>
      </c>
      <c r="NJ2" s="32">
        <f t="shared" ref="NJ2" si="367">NI5</f>
        <v>43852</v>
      </c>
      <c r="NK2" s="32">
        <f t="shared" ref="NK2" si="368">NK5</f>
        <v>43853</v>
      </c>
      <c r="NL2" s="32">
        <f t="shared" ref="NL2" si="369">NK5</f>
        <v>43853</v>
      </c>
      <c r="NM2" s="32">
        <f t="shared" ref="NM2" si="370">NM5</f>
        <v>43854</v>
      </c>
      <c r="NN2" s="32">
        <f t="shared" ref="NN2" si="371">NM5</f>
        <v>43854</v>
      </c>
      <c r="NO2" s="32">
        <f t="shared" ref="NO2" si="372">NO5</f>
        <v>43855</v>
      </c>
      <c r="NP2" s="32">
        <f t="shared" ref="NP2" si="373">NO5</f>
        <v>43855</v>
      </c>
      <c r="NQ2" s="32">
        <f t="shared" ref="NQ2" si="374">NQ5</f>
        <v>43856</v>
      </c>
      <c r="NR2" s="32">
        <f t="shared" ref="NR2" si="375">NQ5</f>
        <v>43856</v>
      </c>
      <c r="NS2" s="32">
        <f t="shared" ref="NS2" si="376">NS5</f>
        <v>43857</v>
      </c>
      <c r="NT2" s="32">
        <f t="shared" ref="NT2" si="377">NS5</f>
        <v>43857</v>
      </c>
      <c r="NU2" s="32">
        <f t="shared" ref="NU2" si="378">NU5</f>
        <v>43858</v>
      </c>
      <c r="NV2" s="32">
        <f t="shared" ref="NV2" si="379">NU5</f>
        <v>43858</v>
      </c>
      <c r="NW2" s="32">
        <f t="shared" ref="NW2" si="380">NW5</f>
        <v>43859</v>
      </c>
      <c r="NX2" s="32">
        <f t="shared" ref="NX2" si="381">NW5</f>
        <v>43859</v>
      </c>
      <c r="NY2" s="32">
        <f t="shared" ref="NY2" si="382">NY5</f>
        <v>43860</v>
      </c>
      <c r="NZ2" s="32">
        <f t="shared" ref="NZ2" si="383">NY5</f>
        <v>43860</v>
      </c>
      <c r="OA2" s="32">
        <f t="shared" ref="OA2" si="384">OA5</f>
        <v>43861</v>
      </c>
      <c r="OB2" s="32">
        <f t="shared" ref="OB2" si="385">OA5</f>
        <v>43861</v>
      </c>
      <c r="OC2" s="32">
        <f t="shared" ref="OC2" si="386">OC5</f>
        <v>43862</v>
      </c>
      <c r="OD2" s="32">
        <f t="shared" ref="OD2" si="387">OC5</f>
        <v>43862</v>
      </c>
      <c r="OE2" s="32">
        <f t="shared" ref="OE2" si="388">OE5</f>
        <v>43863</v>
      </c>
      <c r="OF2" s="32">
        <f t="shared" ref="OF2" si="389">OE5</f>
        <v>43863</v>
      </c>
      <c r="OG2" s="32">
        <f t="shared" ref="OG2" si="390">OG5</f>
        <v>43864</v>
      </c>
      <c r="OH2" s="32">
        <f t="shared" ref="OH2" si="391">OG5</f>
        <v>43864</v>
      </c>
      <c r="OI2" s="32">
        <f t="shared" ref="OI2" si="392">OI5</f>
        <v>43865</v>
      </c>
      <c r="OJ2" s="32">
        <f t="shared" ref="OJ2" si="393">OI5</f>
        <v>43865</v>
      </c>
      <c r="OK2" s="32">
        <f t="shared" ref="OK2" si="394">OK5</f>
        <v>43866</v>
      </c>
      <c r="OL2" s="32">
        <f t="shared" ref="OL2" si="395">OK5</f>
        <v>43866</v>
      </c>
      <c r="OM2" s="32">
        <f t="shared" ref="OM2" si="396">OM5</f>
        <v>43867</v>
      </c>
      <c r="ON2" s="32">
        <f t="shared" ref="ON2" si="397">OM5</f>
        <v>43867</v>
      </c>
      <c r="OO2" s="32">
        <f t="shared" ref="OO2" si="398">OO5</f>
        <v>43868</v>
      </c>
      <c r="OP2" s="32">
        <f t="shared" ref="OP2" si="399">OO5</f>
        <v>43868</v>
      </c>
      <c r="OQ2" s="32">
        <f t="shared" ref="OQ2" si="400">OQ5</f>
        <v>43869</v>
      </c>
      <c r="OR2" s="32">
        <f t="shared" ref="OR2" si="401">OQ5</f>
        <v>43869</v>
      </c>
      <c r="OS2" s="32">
        <f t="shared" ref="OS2" si="402">OS5</f>
        <v>43870</v>
      </c>
      <c r="OT2" s="32">
        <f t="shared" ref="OT2" si="403">OS5</f>
        <v>43870</v>
      </c>
      <c r="OU2" s="32">
        <f t="shared" ref="OU2" si="404">OU5</f>
        <v>43871</v>
      </c>
      <c r="OV2" s="32">
        <f t="shared" ref="OV2" si="405">OU5</f>
        <v>43871</v>
      </c>
      <c r="OW2" s="32">
        <f t="shared" ref="OW2" si="406">OW5</f>
        <v>43872</v>
      </c>
      <c r="OX2" s="32">
        <f t="shared" ref="OX2" si="407">OW5</f>
        <v>43872</v>
      </c>
      <c r="OY2" s="32">
        <f t="shared" ref="OY2" si="408">OY5</f>
        <v>43873</v>
      </c>
      <c r="OZ2" s="32">
        <f t="shared" ref="OZ2" si="409">OY5</f>
        <v>43873</v>
      </c>
      <c r="PA2" s="32">
        <f t="shared" ref="PA2" si="410">PA5</f>
        <v>43874</v>
      </c>
      <c r="PB2" s="32">
        <f t="shared" ref="PB2" si="411">PA5</f>
        <v>43874</v>
      </c>
      <c r="PC2" s="32">
        <f t="shared" ref="PC2" si="412">PC5</f>
        <v>43875</v>
      </c>
      <c r="PD2" s="32">
        <f t="shared" ref="PD2" si="413">PC5</f>
        <v>43875</v>
      </c>
      <c r="PE2" s="32">
        <f t="shared" ref="PE2" si="414">PE5</f>
        <v>43876</v>
      </c>
      <c r="PF2" s="32">
        <f t="shared" ref="PF2" si="415">PE5</f>
        <v>43876</v>
      </c>
      <c r="PG2" s="32">
        <f t="shared" ref="PG2" si="416">PG5</f>
        <v>43877</v>
      </c>
      <c r="PH2" s="32">
        <f t="shared" ref="PH2" si="417">PG5</f>
        <v>43877</v>
      </c>
      <c r="PI2" s="32">
        <f t="shared" ref="PI2" si="418">PI5</f>
        <v>43878</v>
      </c>
      <c r="PJ2" s="32">
        <f t="shared" ref="PJ2" si="419">PI5</f>
        <v>43878</v>
      </c>
      <c r="PK2" s="32">
        <f t="shared" ref="PK2" si="420">PK5</f>
        <v>43879</v>
      </c>
      <c r="PL2" s="32">
        <f t="shared" ref="PL2" si="421">PK5</f>
        <v>43879</v>
      </c>
      <c r="PM2" s="32">
        <f t="shared" ref="PM2" si="422">PM5</f>
        <v>43880</v>
      </c>
      <c r="PN2" s="32">
        <f t="shared" ref="PN2" si="423">PM5</f>
        <v>43880</v>
      </c>
      <c r="PO2" s="32">
        <f t="shared" ref="PO2" si="424">PO5</f>
        <v>43881</v>
      </c>
      <c r="PP2" s="32">
        <f t="shared" ref="PP2" si="425">PO5</f>
        <v>43881</v>
      </c>
      <c r="PQ2" s="32">
        <f t="shared" ref="PQ2" si="426">PQ5</f>
        <v>43882</v>
      </c>
      <c r="PR2" s="32">
        <f t="shared" ref="PR2" si="427">PQ5</f>
        <v>43882</v>
      </c>
      <c r="PS2" s="32">
        <f t="shared" ref="PS2" si="428">PS5</f>
        <v>43883</v>
      </c>
      <c r="PT2" s="32">
        <f t="shared" ref="PT2" si="429">PS5</f>
        <v>43883</v>
      </c>
      <c r="PU2" s="32">
        <f t="shared" ref="PU2" si="430">PU5</f>
        <v>43884</v>
      </c>
      <c r="PV2" s="32">
        <f t="shared" ref="PV2" si="431">PU5</f>
        <v>43884</v>
      </c>
      <c r="PW2" s="32">
        <f t="shared" ref="PW2" si="432">PW5</f>
        <v>43885</v>
      </c>
      <c r="PX2" s="32">
        <f t="shared" ref="PX2" si="433">PW5</f>
        <v>43885</v>
      </c>
      <c r="PY2" s="32">
        <f t="shared" ref="PY2" si="434">PY5</f>
        <v>43886</v>
      </c>
      <c r="PZ2" s="32">
        <f t="shared" ref="PZ2" si="435">PY5</f>
        <v>43886</v>
      </c>
      <c r="QA2" s="32">
        <f t="shared" ref="QA2" si="436">QA5</f>
        <v>43887</v>
      </c>
      <c r="QB2" s="32">
        <f t="shared" ref="QB2" si="437">QA5</f>
        <v>43887</v>
      </c>
      <c r="QC2" s="32">
        <f t="shared" ref="QC2" si="438">QC5</f>
        <v>43888</v>
      </c>
      <c r="QD2" s="32">
        <f t="shared" ref="QD2" si="439">QC5</f>
        <v>43888</v>
      </c>
      <c r="QE2" s="32">
        <f t="shared" ref="QE2" si="440">QE5</f>
        <v>43889</v>
      </c>
      <c r="QF2" s="32">
        <f t="shared" ref="QF2" si="441">QE5</f>
        <v>43889</v>
      </c>
      <c r="QG2" s="32">
        <f t="shared" ref="QG2" si="442">QG5</f>
        <v>43890</v>
      </c>
      <c r="QH2" s="32">
        <f t="shared" ref="QH2" si="443">QG5</f>
        <v>43890</v>
      </c>
      <c r="QI2" s="32">
        <f t="shared" ref="QI2" si="444">QI5</f>
        <v>43891</v>
      </c>
      <c r="QJ2" s="32">
        <f t="shared" ref="QJ2" si="445">QI5</f>
        <v>43891</v>
      </c>
      <c r="QK2" s="32">
        <f t="shared" ref="QK2" si="446">QK5</f>
        <v>43892</v>
      </c>
      <c r="QL2" s="32">
        <f t="shared" ref="QL2" si="447">QK5</f>
        <v>43892</v>
      </c>
      <c r="QM2" s="32">
        <f t="shared" ref="QM2" si="448">QM5</f>
        <v>43893</v>
      </c>
      <c r="QN2" s="32">
        <f t="shared" ref="QN2" si="449">QM5</f>
        <v>43893</v>
      </c>
      <c r="QO2" s="32">
        <f t="shared" ref="QO2" si="450">QO5</f>
        <v>43894</v>
      </c>
      <c r="QP2" s="32">
        <f t="shared" ref="QP2" si="451">QO5</f>
        <v>43894</v>
      </c>
      <c r="QQ2" s="32">
        <f t="shared" ref="QQ2" si="452">QQ5</f>
        <v>43895</v>
      </c>
      <c r="QR2" s="32">
        <f t="shared" ref="QR2" si="453">QQ5</f>
        <v>43895</v>
      </c>
      <c r="QS2" s="32">
        <f t="shared" ref="QS2" si="454">QS5</f>
        <v>43896</v>
      </c>
      <c r="QT2" s="32">
        <f t="shared" ref="QT2" si="455">QS5</f>
        <v>43896</v>
      </c>
      <c r="QU2" s="32">
        <f t="shared" ref="QU2" si="456">QU5</f>
        <v>43897</v>
      </c>
      <c r="QV2" s="32">
        <f t="shared" ref="QV2" si="457">QU5</f>
        <v>43897</v>
      </c>
      <c r="QW2" s="32">
        <f t="shared" ref="QW2" si="458">QW5</f>
        <v>43898</v>
      </c>
      <c r="QX2" s="32">
        <f t="shared" ref="QX2" si="459">QW5</f>
        <v>43898</v>
      </c>
      <c r="QY2" s="32">
        <f t="shared" ref="QY2" si="460">QY5</f>
        <v>43899</v>
      </c>
      <c r="QZ2" s="32">
        <f t="shared" ref="QZ2" si="461">QY5</f>
        <v>43899</v>
      </c>
      <c r="RA2" s="32">
        <f t="shared" ref="RA2" si="462">RA5</f>
        <v>43900</v>
      </c>
      <c r="RB2" s="32">
        <f t="shared" ref="RB2" si="463">RA5</f>
        <v>43900</v>
      </c>
      <c r="RC2" s="32">
        <f t="shared" ref="RC2" si="464">RC5</f>
        <v>43901</v>
      </c>
      <c r="RD2" s="32">
        <f t="shared" ref="RD2" si="465">RC5</f>
        <v>43901</v>
      </c>
      <c r="RE2" s="32">
        <f t="shared" ref="RE2" si="466">RE5</f>
        <v>43902</v>
      </c>
      <c r="RF2" s="32">
        <f t="shared" ref="RF2" si="467">RE5</f>
        <v>43902</v>
      </c>
      <c r="RG2" s="32">
        <f t="shared" ref="RG2" si="468">RG5</f>
        <v>43903</v>
      </c>
      <c r="RH2" s="32">
        <f t="shared" ref="RH2" si="469">RG5</f>
        <v>43903</v>
      </c>
      <c r="RI2" s="32">
        <f t="shared" ref="RI2" si="470">RI5</f>
        <v>43904</v>
      </c>
      <c r="RJ2" s="32">
        <f t="shared" ref="RJ2" si="471">RI5</f>
        <v>43904</v>
      </c>
      <c r="RK2" s="32">
        <f t="shared" ref="RK2" si="472">RK5</f>
        <v>43905</v>
      </c>
      <c r="RL2" s="32">
        <f t="shared" ref="RL2" si="473">RK5</f>
        <v>43905</v>
      </c>
      <c r="RM2" s="32">
        <f t="shared" ref="RM2" si="474">RM5</f>
        <v>43906</v>
      </c>
      <c r="RN2" s="32">
        <f t="shared" ref="RN2" si="475">RM5</f>
        <v>43906</v>
      </c>
      <c r="RO2" s="32">
        <f t="shared" ref="RO2" si="476">RO5</f>
        <v>43907</v>
      </c>
      <c r="RP2" s="32">
        <f t="shared" ref="RP2" si="477">RO5</f>
        <v>43907</v>
      </c>
      <c r="RQ2" s="32">
        <f t="shared" ref="RQ2" si="478">RQ5</f>
        <v>43908</v>
      </c>
      <c r="RR2" s="32">
        <f t="shared" ref="RR2" si="479">RQ5</f>
        <v>43908</v>
      </c>
      <c r="RS2" s="32">
        <f t="shared" ref="RS2" si="480">RS5</f>
        <v>43909</v>
      </c>
      <c r="RT2" s="32">
        <f t="shared" ref="RT2" si="481">RS5</f>
        <v>43909</v>
      </c>
      <c r="RU2" s="32">
        <f t="shared" ref="RU2" si="482">RU5</f>
        <v>43910</v>
      </c>
      <c r="RV2" s="32">
        <f t="shared" ref="RV2" si="483">RU5</f>
        <v>43910</v>
      </c>
      <c r="RW2" s="32">
        <f t="shared" ref="RW2" si="484">RW5</f>
        <v>43911</v>
      </c>
      <c r="RX2" s="32">
        <f t="shared" ref="RX2" si="485">RW5</f>
        <v>43911</v>
      </c>
      <c r="RY2" s="32">
        <f t="shared" ref="RY2" si="486">RY5</f>
        <v>43912</v>
      </c>
      <c r="RZ2" s="32">
        <f t="shared" ref="RZ2" si="487">RY5</f>
        <v>43912</v>
      </c>
      <c r="SA2" s="32">
        <f t="shared" ref="SA2" si="488">SA5</f>
        <v>43913</v>
      </c>
      <c r="SB2" s="32">
        <f t="shared" ref="SB2" si="489">SA5</f>
        <v>43913</v>
      </c>
      <c r="SC2" s="32">
        <f t="shared" ref="SC2" si="490">SC5</f>
        <v>43914</v>
      </c>
      <c r="SD2" s="32">
        <f t="shared" ref="SD2" si="491">SC5</f>
        <v>43914</v>
      </c>
      <c r="SE2" s="32">
        <f t="shared" ref="SE2" si="492">SE5</f>
        <v>43915</v>
      </c>
      <c r="SF2" s="32">
        <f t="shared" ref="SF2" si="493">SE5</f>
        <v>43915</v>
      </c>
      <c r="SG2" s="32">
        <f t="shared" ref="SG2" si="494">SG5</f>
        <v>43916</v>
      </c>
      <c r="SH2" s="32">
        <f t="shared" ref="SH2" si="495">SG5</f>
        <v>43916</v>
      </c>
      <c r="SI2" s="32">
        <f t="shared" ref="SI2" si="496">SI5</f>
        <v>43917</v>
      </c>
      <c r="SJ2" s="32">
        <f t="shared" ref="SJ2" si="497">SI5</f>
        <v>43917</v>
      </c>
      <c r="SK2" s="32">
        <f t="shared" ref="SK2" si="498">SK5</f>
        <v>43918</v>
      </c>
      <c r="SL2" s="32">
        <f t="shared" ref="SL2" si="499">SK5</f>
        <v>43918</v>
      </c>
      <c r="SM2" s="32">
        <f t="shared" ref="SM2" si="500">SM5</f>
        <v>43919</v>
      </c>
      <c r="SN2" s="32">
        <f t="shared" ref="SN2" si="501">SM5</f>
        <v>43919</v>
      </c>
      <c r="SO2" s="32">
        <f t="shared" ref="SO2" si="502">SO5</f>
        <v>43920</v>
      </c>
      <c r="SP2" s="32">
        <f t="shared" ref="SP2" si="503">SO5</f>
        <v>43920</v>
      </c>
      <c r="SQ2" s="32">
        <f t="shared" ref="SQ2" si="504">SQ5</f>
        <v>43921</v>
      </c>
      <c r="SR2" s="32">
        <f t="shared" ref="SR2" si="505">SQ5</f>
        <v>43921</v>
      </c>
      <c r="SS2" s="32">
        <f t="shared" ref="SS2" si="506">SS5</f>
        <v>43922</v>
      </c>
      <c r="ST2" s="32">
        <f t="shared" ref="ST2" si="507">SS5</f>
        <v>43922</v>
      </c>
      <c r="SU2" s="32">
        <f t="shared" ref="SU2" si="508">SU5</f>
        <v>43923</v>
      </c>
      <c r="SV2" s="32">
        <f t="shared" ref="SV2" si="509">SU5</f>
        <v>43923</v>
      </c>
      <c r="SW2" s="32">
        <f t="shared" ref="SW2" si="510">SW5</f>
        <v>43924</v>
      </c>
      <c r="SX2" s="32">
        <f t="shared" ref="SX2" si="511">SW5</f>
        <v>43924</v>
      </c>
      <c r="SY2" s="32">
        <f t="shared" ref="SY2" si="512">SY5</f>
        <v>43925</v>
      </c>
      <c r="SZ2" s="32">
        <f t="shared" ref="SZ2" si="513">SY5</f>
        <v>43925</v>
      </c>
      <c r="TA2" s="32">
        <f t="shared" ref="TA2" si="514">TA5</f>
        <v>43926</v>
      </c>
      <c r="TB2" s="32">
        <f t="shared" ref="TB2" si="515">TA5</f>
        <v>43926</v>
      </c>
      <c r="TC2" s="32">
        <f t="shared" ref="TC2" si="516">TC5</f>
        <v>43927</v>
      </c>
      <c r="TD2" s="32">
        <f t="shared" ref="TD2" si="517">TC5</f>
        <v>43927</v>
      </c>
      <c r="TE2" s="32">
        <f t="shared" ref="TE2" si="518">TE5</f>
        <v>43928</v>
      </c>
      <c r="TF2" s="32">
        <f t="shared" ref="TF2" si="519">TE5</f>
        <v>43928</v>
      </c>
      <c r="TG2" s="32">
        <f t="shared" ref="TG2" si="520">TG5</f>
        <v>43929</v>
      </c>
      <c r="TH2" s="32">
        <f t="shared" ref="TH2" si="521">TG5</f>
        <v>43929</v>
      </c>
      <c r="TI2" s="32">
        <f t="shared" ref="TI2" si="522">TI5</f>
        <v>43930</v>
      </c>
      <c r="TJ2" s="32">
        <f t="shared" ref="TJ2" si="523">TI5</f>
        <v>43930</v>
      </c>
      <c r="TK2" s="32">
        <f t="shared" ref="TK2" si="524">TK5</f>
        <v>43931</v>
      </c>
      <c r="TL2" s="32">
        <f t="shared" ref="TL2" si="525">TK5</f>
        <v>43931</v>
      </c>
      <c r="TM2" s="32">
        <f t="shared" ref="TM2" si="526">TM5</f>
        <v>43932</v>
      </c>
      <c r="TN2" s="32">
        <f t="shared" ref="TN2" si="527">TM5</f>
        <v>43932</v>
      </c>
      <c r="TO2" s="32">
        <f t="shared" ref="TO2" si="528">TO5</f>
        <v>43933</v>
      </c>
      <c r="TP2" s="32">
        <f t="shared" ref="TP2" si="529">TO5</f>
        <v>43933</v>
      </c>
      <c r="TQ2" s="32">
        <f t="shared" ref="TQ2" si="530">TQ5</f>
        <v>43934</v>
      </c>
      <c r="TR2" s="32">
        <f t="shared" ref="TR2" si="531">TQ5</f>
        <v>43934</v>
      </c>
      <c r="TS2" s="32">
        <f t="shared" ref="TS2" si="532">TS5</f>
        <v>43935</v>
      </c>
      <c r="TT2" s="32">
        <f t="shared" ref="TT2" si="533">TS5</f>
        <v>43935</v>
      </c>
      <c r="TU2" s="32">
        <f t="shared" ref="TU2" si="534">TU5</f>
        <v>43936</v>
      </c>
      <c r="TV2" s="32">
        <f t="shared" ref="TV2" si="535">TU5</f>
        <v>43936</v>
      </c>
      <c r="TW2" s="32">
        <f t="shared" ref="TW2" si="536">TW5</f>
        <v>43937</v>
      </c>
      <c r="TX2" s="32">
        <f t="shared" ref="TX2" si="537">TW5</f>
        <v>43937</v>
      </c>
      <c r="TY2" s="32">
        <f t="shared" ref="TY2" si="538">TY5</f>
        <v>43938</v>
      </c>
      <c r="TZ2" s="32">
        <f t="shared" ref="TZ2" si="539">TY5</f>
        <v>43938</v>
      </c>
      <c r="UA2" s="32">
        <f t="shared" ref="UA2" si="540">UA5</f>
        <v>43939</v>
      </c>
      <c r="UB2" s="32">
        <f t="shared" ref="UB2" si="541">UA5</f>
        <v>43939</v>
      </c>
      <c r="UC2" s="32">
        <f t="shared" ref="UC2" si="542">UC5</f>
        <v>43940</v>
      </c>
      <c r="UD2" s="32">
        <f t="shared" ref="UD2" si="543">UC5</f>
        <v>43940</v>
      </c>
      <c r="UE2" s="32">
        <f t="shared" ref="UE2" si="544">UE5</f>
        <v>43941</v>
      </c>
      <c r="UF2" s="32">
        <f t="shared" ref="UF2" si="545">UE5</f>
        <v>43941</v>
      </c>
      <c r="UG2" s="32">
        <f t="shared" ref="UG2" si="546">UG5</f>
        <v>43942</v>
      </c>
      <c r="UH2" s="32">
        <f t="shared" ref="UH2" si="547">UG5</f>
        <v>43942</v>
      </c>
      <c r="UI2" s="32">
        <f t="shared" ref="UI2" si="548">UI5</f>
        <v>43943</v>
      </c>
      <c r="UJ2" s="32">
        <f t="shared" ref="UJ2" si="549">UI5</f>
        <v>43943</v>
      </c>
      <c r="UK2" s="32">
        <f t="shared" ref="UK2" si="550">UK5</f>
        <v>43944</v>
      </c>
      <c r="UL2" s="32">
        <f t="shared" ref="UL2" si="551">UK5</f>
        <v>43944</v>
      </c>
      <c r="UM2" s="32">
        <f t="shared" ref="UM2" si="552">UM5</f>
        <v>43945</v>
      </c>
      <c r="UN2" s="32">
        <f t="shared" ref="UN2" si="553">UM5</f>
        <v>43945</v>
      </c>
      <c r="UO2" s="32">
        <f t="shared" ref="UO2" si="554">UO5</f>
        <v>43946</v>
      </c>
      <c r="UP2" s="32">
        <f t="shared" ref="UP2" si="555">UO5</f>
        <v>43946</v>
      </c>
      <c r="UQ2" s="32">
        <f t="shared" ref="UQ2" si="556">UQ5</f>
        <v>43947</v>
      </c>
      <c r="UR2" s="32">
        <f t="shared" ref="UR2" si="557">UQ5</f>
        <v>43947</v>
      </c>
      <c r="US2" s="32">
        <f t="shared" ref="US2" si="558">US5</f>
        <v>43948</v>
      </c>
      <c r="UT2" s="32">
        <f t="shared" ref="UT2" si="559">US5</f>
        <v>43948</v>
      </c>
      <c r="UU2" s="32">
        <f t="shared" ref="UU2" si="560">UU5</f>
        <v>43949</v>
      </c>
      <c r="UV2" s="32">
        <f t="shared" ref="UV2" si="561">UU5</f>
        <v>43949</v>
      </c>
      <c r="UW2" s="32">
        <f t="shared" ref="UW2" si="562">UW5</f>
        <v>43950</v>
      </c>
      <c r="UX2" s="32">
        <f t="shared" ref="UX2" si="563">UW5</f>
        <v>43950</v>
      </c>
      <c r="UY2" s="32">
        <f t="shared" ref="UY2" si="564">UY5</f>
        <v>43951</v>
      </c>
      <c r="UZ2" s="32">
        <f t="shared" ref="UZ2" si="565">UY5</f>
        <v>43951</v>
      </c>
      <c r="VA2" s="32">
        <f t="shared" ref="VA2" si="566">VA5</f>
        <v>43952</v>
      </c>
      <c r="VB2" s="32">
        <f t="shared" ref="VB2" si="567">VA5</f>
        <v>43952</v>
      </c>
      <c r="VC2" s="32">
        <f t="shared" ref="VC2" si="568">VC5</f>
        <v>43953</v>
      </c>
      <c r="VD2" s="32">
        <f t="shared" ref="VD2" si="569">VC5</f>
        <v>43953</v>
      </c>
      <c r="VE2" s="32">
        <f t="shared" ref="VE2" si="570">VE5</f>
        <v>43954</v>
      </c>
      <c r="VF2" s="32">
        <f t="shared" ref="VF2" si="571">VE5</f>
        <v>43954</v>
      </c>
      <c r="VG2" s="32">
        <f t="shared" ref="VG2" si="572">VG5</f>
        <v>43955</v>
      </c>
      <c r="VH2" s="32">
        <f t="shared" ref="VH2" si="573">VG5</f>
        <v>43955</v>
      </c>
      <c r="VI2" s="32">
        <f t="shared" ref="VI2" si="574">VI5</f>
        <v>43956</v>
      </c>
      <c r="VJ2" s="32">
        <f t="shared" ref="VJ2" si="575">VI5</f>
        <v>43956</v>
      </c>
      <c r="VK2" s="32">
        <f t="shared" ref="VK2" si="576">VK5</f>
        <v>43957</v>
      </c>
      <c r="VL2" s="32">
        <f t="shared" ref="VL2" si="577">VK5</f>
        <v>43957</v>
      </c>
      <c r="VM2" s="32">
        <f t="shared" ref="VM2" si="578">VM5</f>
        <v>43958</v>
      </c>
      <c r="VN2" s="32">
        <f t="shared" ref="VN2" si="579">VM5</f>
        <v>43958</v>
      </c>
      <c r="VO2" s="32">
        <f t="shared" ref="VO2" si="580">VO5</f>
        <v>43959</v>
      </c>
      <c r="VP2" s="32">
        <f t="shared" ref="VP2" si="581">VO5</f>
        <v>43959</v>
      </c>
      <c r="VQ2" s="32">
        <f t="shared" ref="VQ2" si="582">VQ5</f>
        <v>43960</v>
      </c>
      <c r="VR2" s="32">
        <f t="shared" ref="VR2" si="583">VQ5</f>
        <v>43960</v>
      </c>
      <c r="VS2" s="32">
        <f t="shared" ref="VS2" si="584">VS5</f>
        <v>43961</v>
      </c>
      <c r="VT2" s="32">
        <f t="shared" ref="VT2" si="585">VS5</f>
        <v>43961</v>
      </c>
      <c r="VU2" s="32">
        <f t="shared" ref="VU2" si="586">VU5</f>
        <v>43962</v>
      </c>
      <c r="VV2" s="32">
        <f t="shared" ref="VV2" si="587">VU5</f>
        <v>43962</v>
      </c>
      <c r="VW2" s="32">
        <f t="shared" ref="VW2" si="588">VW5</f>
        <v>43963</v>
      </c>
      <c r="VX2" s="32">
        <f t="shared" ref="VX2" si="589">VW5</f>
        <v>43963</v>
      </c>
      <c r="VY2" s="32">
        <f t="shared" ref="VY2" si="590">VY5</f>
        <v>43964</v>
      </c>
      <c r="VZ2" s="32">
        <f t="shared" ref="VZ2" si="591">VY5</f>
        <v>43964</v>
      </c>
      <c r="WA2" s="32">
        <f t="shared" ref="WA2" si="592">WA5</f>
        <v>43965</v>
      </c>
      <c r="WB2" s="32">
        <f t="shared" ref="WB2" si="593">WA5</f>
        <v>43965</v>
      </c>
      <c r="WC2" s="32">
        <f t="shared" ref="WC2" si="594">WC5</f>
        <v>43966</v>
      </c>
      <c r="WD2" s="32">
        <f t="shared" ref="WD2" si="595">WC5</f>
        <v>43966</v>
      </c>
      <c r="WE2" s="32">
        <f t="shared" ref="WE2" si="596">WE5</f>
        <v>43967</v>
      </c>
      <c r="WF2" s="32">
        <f t="shared" ref="WF2" si="597">WE5</f>
        <v>43967</v>
      </c>
      <c r="WG2" s="32">
        <f t="shared" ref="WG2" si="598">WG5</f>
        <v>43968</v>
      </c>
      <c r="WH2" s="32">
        <f t="shared" ref="WH2" si="599">WG5</f>
        <v>43968</v>
      </c>
      <c r="WI2" s="32">
        <f t="shared" ref="WI2" si="600">WI5</f>
        <v>43969</v>
      </c>
      <c r="WJ2" s="32">
        <f t="shared" ref="WJ2" si="601">WI5</f>
        <v>43969</v>
      </c>
      <c r="WK2" s="32">
        <f t="shared" ref="WK2" si="602">WK5</f>
        <v>43970</v>
      </c>
      <c r="WL2" s="32">
        <f t="shared" ref="WL2" si="603">WK5</f>
        <v>43970</v>
      </c>
      <c r="WM2" s="32">
        <f t="shared" ref="WM2" si="604">WM5</f>
        <v>43971</v>
      </c>
      <c r="WN2" s="32">
        <f t="shared" ref="WN2" si="605">WM5</f>
        <v>43971</v>
      </c>
      <c r="WO2" s="32">
        <f t="shared" ref="WO2" si="606">WO5</f>
        <v>43972</v>
      </c>
      <c r="WP2" s="32">
        <f t="shared" ref="WP2" si="607">WO5</f>
        <v>43972</v>
      </c>
      <c r="WQ2" s="32">
        <f t="shared" ref="WQ2" si="608">WQ5</f>
        <v>43973</v>
      </c>
      <c r="WR2" s="32">
        <f t="shared" ref="WR2" si="609">WQ5</f>
        <v>43973</v>
      </c>
      <c r="WS2" s="32">
        <f t="shared" ref="WS2" si="610">WS5</f>
        <v>43974</v>
      </c>
      <c r="WT2" s="32">
        <f t="shared" ref="WT2" si="611">WS5</f>
        <v>43974</v>
      </c>
      <c r="WU2" s="32">
        <f t="shared" ref="WU2" si="612">WU5</f>
        <v>43975</v>
      </c>
      <c r="WV2" s="32">
        <f t="shared" ref="WV2" si="613">WU5</f>
        <v>43975</v>
      </c>
      <c r="WW2" s="32">
        <f t="shared" ref="WW2" si="614">WW5</f>
        <v>43976</v>
      </c>
      <c r="WX2" s="32">
        <f t="shared" ref="WX2" si="615">WW5</f>
        <v>43976</v>
      </c>
      <c r="WY2" s="32">
        <f t="shared" ref="WY2" si="616">WY5</f>
        <v>43977</v>
      </c>
      <c r="WZ2" s="32">
        <f t="shared" ref="WZ2" si="617">WY5</f>
        <v>43977</v>
      </c>
      <c r="XA2" s="32">
        <f t="shared" ref="XA2" si="618">XA5</f>
        <v>43978</v>
      </c>
      <c r="XB2" s="32">
        <f t="shared" ref="XB2" si="619">XA5</f>
        <v>43978</v>
      </c>
      <c r="XC2" s="32">
        <f t="shared" ref="XC2" si="620">XC5</f>
        <v>43979</v>
      </c>
      <c r="XD2" s="32">
        <f t="shared" ref="XD2" si="621">XC5</f>
        <v>43979</v>
      </c>
      <c r="XE2" s="32">
        <f t="shared" ref="XE2" si="622">XE5</f>
        <v>43980</v>
      </c>
      <c r="XF2" s="32">
        <f t="shared" ref="XF2" si="623">XE5</f>
        <v>43980</v>
      </c>
      <c r="XG2" s="32">
        <f t="shared" ref="XG2" si="624">XG5</f>
        <v>43981</v>
      </c>
      <c r="XH2" s="32">
        <f t="shared" ref="XH2" si="625">XG5</f>
        <v>43981</v>
      </c>
      <c r="XI2" s="32">
        <f t="shared" ref="XI2" si="626">XI5</f>
        <v>43982</v>
      </c>
      <c r="XJ2" s="32">
        <f t="shared" ref="XJ2" si="627">XI5</f>
        <v>43982</v>
      </c>
      <c r="XK2" s="32">
        <f t="shared" ref="XK2" si="628">XK5</f>
        <v>43983</v>
      </c>
      <c r="XL2" s="32">
        <f t="shared" ref="XL2" si="629">XK5</f>
        <v>43983</v>
      </c>
      <c r="XM2" s="32">
        <f t="shared" ref="XM2" si="630">XM5</f>
        <v>43984</v>
      </c>
      <c r="XN2" s="32">
        <f t="shared" ref="XN2" si="631">XM5</f>
        <v>43984</v>
      </c>
      <c r="XO2" s="32">
        <f t="shared" ref="XO2" si="632">XO5</f>
        <v>43985</v>
      </c>
      <c r="XP2" s="32">
        <f t="shared" ref="XP2" si="633">XO5</f>
        <v>43985</v>
      </c>
      <c r="XQ2" s="32">
        <f t="shared" ref="XQ2" si="634">XQ5</f>
        <v>43986</v>
      </c>
      <c r="XR2" s="32">
        <f t="shared" ref="XR2" si="635">XQ5</f>
        <v>43986</v>
      </c>
      <c r="XS2" s="32">
        <f t="shared" ref="XS2" si="636">XS5</f>
        <v>43987</v>
      </c>
      <c r="XT2" s="32">
        <f t="shared" ref="XT2" si="637">XS5</f>
        <v>43987</v>
      </c>
      <c r="XU2" s="32">
        <f t="shared" ref="XU2" si="638">XU5</f>
        <v>43988</v>
      </c>
      <c r="XV2" s="32">
        <f t="shared" ref="XV2" si="639">XU5</f>
        <v>43988</v>
      </c>
      <c r="XW2" s="32">
        <f t="shared" ref="XW2" si="640">XW5</f>
        <v>43989</v>
      </c>
      <c r="XX2" s="32">
        <f t="shared" ref="XX2" si="641">XW5</f>
        <v>43989</v>
      </c>
      <c r="XY2" s="32">
        <f t="shared" ref="XY2" si="642">XY5</f>
        <v>43990</v>
      </c>
      <c r="XZ2" s="32">
        <f t="shared" ref="XZ2" si="643">XY5</f>
        <v>43990</v>
      </c>
      <c r="YA2" s="32">
        <f t="shared" ref="YA2" si="644">YA5</f>
        <v>43991</v>
      </c>
      <c r="YB2" s="32">
        <f t="shared" ref="YB2" si="645">YA5</f>
        <v>43991</v>
      </c>
      <c r="YC2" s="32">
        <f t="shared" ref="YC2" si="646">YC5</f>
        <v>43992</v>
      </c>
      <c r="YD2" s="32">
        <f t="shared" ref="YD2" si="647">YC5</f>
        <v>43992</v>
      </c>
      <c r="YE2" s="32">
        <f t="shared" ref="YE2" si="648">YE5</f>
        <v>43993</v>
      </c>
      <c r="YF2" s="32">
        <f t="shared" ref="YF2" si="649">YE5</f>
        <v>43993</v>
      </c>
      <c r="YG2" s="32">
        <f t="shared" ref="YG2" si="650">YG5</f>
        <v>43994</v>
      </c>
      <c r="YH2" s="32">
        <f t="shared" ref="YH2" si="651">YG5</f>
        <v>43994</v>
      </c>
      <c r="YI2" s="32">
        <f t="shared" ref="YI2" si="652">YI5</f>
        <v>43995</v>
      </c>
      <c r="YJ2" s="32">
        <f t="shared" ref="YJ2" si="653">YI5</f>
        <v>43995</v>
      </c>
      <c r="YK2" s="32">
        <f t="shared" ref="YK2" si="654">YK5</f>
        <v>43996</v>
      </c>
      <c r="YL2" s="32">
        <f t="shared" ref="YL2" si="655">YK5</f>
        <v>43996</v>
      </c>
      <c r="YM2" s="32">
        <f t="shared" ref="YM2" si="656">YM5</f>
        <v>43997</v>
      </c>
      <c r="YN2" s="32">
        <f t="shared" ref="YN2" si="657">YM5</f>
        <v>43997</v>
      </c>
      <c r="YO2" s="32">
        <f t="shared" ref="YO2" si="658">YO5</f>
        <v>43998</v>
      </c>
      <c r="YP2" s="32">
        <f t="shared" ref="YP2" si="659">YO5</f>
        <v>43998</v>
      </c>
      <c r="YQ2" s="32">
        <f t="shared" ref="YQ2" si="660">YQ5</f>
        <v>43999</v>
      </c>
      <c r="YR2" s="32">
        <f t="shared" ref="YR2" si="661">YQ5</f>
        <v>43999</v>
      </c>
      <c r="YS2" s="32">
        <f t="shared" ref="YS2" si="662">YS5</f>
        <v>44000</v>
      </c>
      <c r="YT2" s="32">
        <f t="shared" ref="YT2" si="663">YS5</f>
        <v>44000</v>
      </c>
      <c r="YU2" s="32">
        <f t="shared" ref="YU2" si="664">YU5</f>
        <v>44001</v>
      </c>
      <c r="YV2" s="32">
        <f t="shared" ref="YV2" si="665">YU5</f>
        <v>44001</v>
      </c>
      <c r="YW2" s="32">
        <f t="shared" ref="YW2" si="666">YW5</f>
        <v>44002</v>
      </c>
      <c r="YX2" s="32">
        <f t="shared" ref="YX2" si="667">YW5</f>
        <v>44002</v>
      </c>
      <c r="YY2" s="32">
        <f t="shared" ref="YY2" si="668">YY5</f>
        <v>44003</v>
      </c>
      <c r="YZ2" s="32">
        <f t="shared" ref="YZ2" si="669">YY5</f>
        <v>44003</v>
      </c>
      <c r="ZA2" s="32">
        <f t="shared" ref="ZA2" si="670">ZA5</f>
        <v>44004</v>
      </c>
      <c r="ZB2" s="32">
        <f t="shared" ref="ZB2" si="671">ZA5</f>
        <v>44004</v>
      </c>
      <c r="ZC2" s="32">
        <f t="shared" ref="ZC2" si="672">ZC5</f>
        <v>44005</v>
      </c>
      <c r="ZD2" s="32">
        <f t="shared" ref="ZD2" si="673">ZC5</f>
        <v>44005</v>
      </c>
      <c r="ZE2" s="32">
        <f t="shared" ref="ZE2" si="674">ZE5</f>
        <v>44006</v>
      </c>
      <c r="ZF2" s="32">
        <f t="shared" ref="ZF2" si="675">ZE5</f>
        <v>44006</v>
      </c>
      <c r="ZG2" s="32">
        <f t="shared" ref="ZG2" si="676">ZG5</f>
        <v>44007</v>
      </c>
      <c r="ZH2" s="32">
        <f t="shared" ref="ZH2" si="677">ZG5</f>
        <v>44007</v>
      </c>
      <c r="ZI2" s="32">
        <f t="shared" ref="ZI2" si="678">ZI5</f>
        <v>44008</v>
      </c>
      <c r="ZJ2" s="32">
        <f t="shared" ref="ZJ2" si="679">ZI5</f>
        <v>44008</v>
      </c>
      <c r="ZK2" s="32">
        <f t="shared" ref="ZK2" si="680">ZK5</f>
        <v>44009</v>
      </c>
      <c r="ZL2" s="32">
        <f t="shared" ref="ZL2" si="681">ZK5</f>
        <v>44009</v>
      </c>
      <c r="ZM2" s="32">
        <f t="shared" ref="ZM2" si="682">ZM5</f>
        <v>44010</v>
      </c>
      <c r="ZN2" s="32">
        <f t="shared" ref="ZN2" si="683">ZM5</f>
        <v>44010</v>
      </c>
      <c r="ZO2" s="32">
        <f t="shared" ref="ZO2" si="684">ZO5</f>
        <v>44011</v>
      </c>
      <c r="ZP2" s="32">
        <f t="shared" ref="ZP2" si="685">ZO5</f>
        <v>44011</v>
      </c>
      <c r="ZQ2" s="32">
        <f t="shared" ref="ZQ2" si="686">ZQ5</f>
        <v>44012</v>
      </c>
      <c r="ZR2" s="32">
        <f t="shared" ref="ZR2" si="687">ZQ5</f>
        <v>44012</v>
      </c>
      <c r="ZS2" s="32">
        <f t="shared" ref="ZS2" si="688">ZS5</f>
        <v>44013</v>
      </c>
      <c r="ZT2" s="32">
        <f t="shared" ref="ZT2" si="689">ZS5</f>
        <v>44013</v>
      </c>
      <c r="ZU2" s="32">
        <f t="shared" ref="ZU2" si="690">ZU5</f>
        <v>44014</v>
      </c>
      <c r="ZV2" s="32">
        <f t="shared" ref="ZV2" si="691">ZU5</f>
        <v>44014</v>
      </c>
      <c r="ZW2" s="32">
        <f t="shared" ref="ZW2" si="692">ZW5</f>
        <v>44015</v>
      </c>
      <c r="ZX2" s="32">
        <f t="shared" ref="ZX2" si="693">ZW5</f>
        <v>44015</v>
      </c>
      <c r="ZY2" s="32">
        <f t="shared" ref="ZY2" si="694">ZY5</f>
        <v>44016</v>
      </c>
      <c r="ZZ2" s="32">
        <f t="shared" ref="ZZ2" si="695">ZY5</f>
        <v>44016</v>
      </c>
      <c r="AAA2" s="32">
        <f t="shared" ref="AAA2" si="696">AAA5</f>
        <v>44017</v>
      </c>
      <c r="AAB2" s="32">
        <f t="shared" ref="AAB2" si="697">AAA5</f>
        <v>44017</v>
      </c>
      <c r="AAC2" s="32">
        <f t="shared" ref="AAC2" si="698">AAC5</f>
        <v>44018</v>
      </c>
      <c r="AAD2" s="32">
        <f t="shared" ref="AAD2" si="699">AAC5</f>
        <v>44018</v>
      </c>
      <c r="AAE2" s="32">
        <f t="shared" ref="AAE2" si="700">AAE5</f>
        <v>44019</v>
      </c>
      <c r="AAF2" s="32">
        <f t="shared" ref="AAF2" si="701">AAE5</f>
        <v>44019</v>
      </c>
      <c r="AAG2" s="32">
        <f t="shared" ref="AAG2" si="702">AAG5</f>
        <v>44020</v>
      </c>
      <c r="AAH2" s="32">
        <f t="shared" ref="AAH2" si="703">AAG5</f>
        <v>44020</v>
      </c>
      <c r="AAI2" s="32">
        <f t="shared" ref="AAI2" si="704">AAI5</f>
        <v>44021</v>
      </c>
      <c r="AAJ2" s="32">
        <f t="shared" ref="AAJ2" si="705">AAI5</f>
        <v>44021</v>
      </c>
      <c r="AAK2" s="32">
        <f t="shared" ref="AAK2" si="706">AAK5</f>
        <v>44022</v>
      </c>
      <c r="AAL2" s="32">
        <f t="shared" ref="AAL2" si="707">AAK5</f>
        <v>44022</v>
      </c>
      <c r="AAM2" s="32">
        <f t="shared" ref="AAM2" si="708">AAM5</f>
        <v>44023</v>
      </c>
      <c r="AAN2" s="32">
        <f t="shared" ref="AAN2" si="709">AAM5</f>
        <v>44023</v>
      </c>
      <c r="AAO2" s="32">
        <f t="shared" ref="AAO2" si="710">AAO5</f>
        <v>44024</v>
      </c>
      <c r="AAP2" s="32">
        <f t="shared" ref="AAP2" si="711">AAO5</f>
        <v>44024</v>
      </c>
      <c r="AAQ2" s="32">
        <f t="shared" ref="AAQ2" si="712">AAQ5</f>
        <v>44025</v>
      </c>
      <c r="AAR2" s="32">
        <f t="shared" ref="AAR2" si="713">AAQ5</f>
        <v>44025</v>
      </c>
      <c r="AAS2" s="32">
        <f t="shared" ref="AAS2" si="714">AAS5</f>
        <v>44026</v>
      </c>
      <c r="AAT2" s="32">
        <f t="shared" ref="AAT2" si="715">AAS5</f>
        <v>44026</v>
      </c>
      <c r="AAU2" s="32">
        <f t="shared" ref="AAU2" si="716">AAU5</f>
        <v>44027</v>
      </c>
      <c r="AAV2" s="32">
        <f t="shared" ref="AAV2" si="717">AAU5</f>
        <v>44027</v>
      </c>
      <c r="AAW2" s="32">
        <f t="shared" ref="AAW2" si="718">AAW5</f>
        <v>44028</v>
      </c>
      <c r="AAX2" s="32">
        <f t="shared" ref="AAX2" si="719">AAW5</f>
        <v>44028</v>
      </c>
      <c r="AAY2" s="32">
        <f t="shared" ref="AAY2" si="720">AAY5</f>
        <v>44029</v>
      </c>
      <c r="AAZ2" s="32">
        <f t="shared" ref="AAZ2" si="721">AAY5</f>
        <v>44029</v>
      </c>
      <c r="ABA2" s="32">
        <f t="shared" ref="ABA2" si="722">ABA5</f>
        <v>44030</v>
      </c>
      <c r="ABB2" s="32">
        <f t="shared" ref="ABB2" si="723">ABA5</f>
        <v>44030</v>
      </c>
      <c r="ABC2" s="32">
        <f t="shared" ref="ABC2" si="724">ABC5</f>
        <v>44031</v>
      </c>
      <c r="ABD2" s="32">
        <f t="shared" ref="ABD2" si="725">ABC5</f>
        <v>44031</v>
      </c>
      <c r="ABE2" s="32">
        <f t="shared" ref="ABE2" si="726">ABE5</f>
        <v>44032</v>
      </c>
      <c r="ABF2" s="32">
        <f t="shared" ref="ABF2" si="727">ABE5</f>
        <v>44032</v>
      </c>
      <c r="ABG2" s="32">
        <f t="shared" ref="ABG2" si="728">ABG5</f>
        <v>44033</v>
      </c>
      <c r="ABH2" s="32">
        <f t="shared" ref="ABH2" si="729">ABG5</f>
        <v>44033</v>
      </c>
      <c r="ABI2" s="32">
        <f t="shared" ref="ABI2" si="730">ABI5</f>
        <v>44034</v>
      </c>
      <c r="ABJ2" s="32">
        <f t="shared" ref="ABJ2" si="731">ABI5</f>
        <v>44034</v>
      </c>
      <c r="ABK2" s="32">
        <f t="shared" ref="ABK2" si="732">ABK5</f>
        <v>44035</v>
      </c>
      <c r="ABL2" s="32">
        <f t="shared" ref="ABL2" si="733">ABK5</f>
        <v>44035</v>
      </c>
      <c r="ABM2" s="32">
        <f t="shared" ref="ABM2" si="734">ABM5</f>
        <v>44036</v>
      </c>
      <c r="ABN2" s="32">
        <f t="shared" ref="ABN2" si="735">ABM5</f>
        <v>44036</v>
      </c>
      <c r="ABO2" s="32">
        <f t="shared" ref="ABO2" si="736">ABO5</f>
        <v>44037</v>
      </c>
      <c r="ABP2" s="32">
        <f t="shared" ref="ABP2" si="737">ABO5</f>
        <v>44037</v>
      </c>
      <c r="ABQ2" s="32">
        <f t="shared" ref="ABQ2" si="738">ABQ5</f>
        <v>44038</v>
      </c>
      <c r="ABR2" s="32">
        <f t="shared" ref="ABR2" si="739">ABQ5</f>
        <v>44038</v>
      </c>
      <c r="ABS2" s="32">
        <f t="shared" ref="ABS2" si="740">ABS5</f>
        <v>44039</v>
      </c>
      <c r="ABT2" s="32">
        <f t="shared" ref="ABT2" si="741">ABS5</f>
        <v>44039</v>
      </c>
      <c r="ABU2" s="32">
        <f t="shared" ref="ABU2" si="742">ABU5</f>
        <v>44040</v>
      </c>
      <c r="ABV2" s="32">
        <f t="shared" ref="ABV2" si="743">ABU5</f>
        <v>44040</v>
      </c>
      <c r="ABW2" s="32">
        <f t="shared" ref="ABW2" si="744">ABW5</f>
        <v>44041</v>
      </c>
      <c r="ABX2" s="32">
        <f t="shared" ref="ABX2" si="745">ABW5</f>
        <v>44041</v>
      </c>
    </row>
    <row r="3" spans="1:1495" ht="22.5" x14ac:dyDescent="0.25">
      <c r="A3" s="108" t="s">
        <v>0</v>
      </c>
      <c r="B3" s="108"/>
      <c r="C3" s="108"/>
      <c r="D3" s="38"/>
      <c r="E3" s="31" t="str">
        <f>UPPER(TEXT(E5,"mmmm aaaa"))</f>
        <v>JUILLET 2019</v>
      </c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 t="str">
        <f>UPPER(TEXT(Y5,"mmmm aaaa"))</f>
        <v>AOÛT 2019</v>
      </c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1"/>
      <c r="BN3" s="31"/>
      <c r="BO3" s="31"/>
      <c r="BP3" s="31"/>
      <c r="BQ3" s="31"/>
      <c r="BR3" s="31"/>
      <c r="BS3" s="31"/>
      <c r="BT3" s="31"/>
      <c r="BU3" s="31"/>
      <c r="BV3" s="31"/>
      <c r="BW3" s="31"/>
      <c r="BX3" s="31"/>
      <c r="BY3" s="31"/>
      <c r="BZ3" s="31"/>
      <c r="CA3" s="31"/>
      <c r="CB3" s="31"/>
      <c r="CC3" s="31"/>
      <c r="CD3" s="31"/>
      <c r="CE3" s="31"/>
      <c r="CF3" s="31"/>
      <c r="CG3" s="31"/>
      <c r="CH3" s="31"/>
      <c r="CI3" s="31" t="str">
        <f>UPPER(TEXT(CI5,"mmmm aaaa"))</f>
        <v>SEPTEMBRE 2019</v>
      </c>
      <c r="CJ3" s="31"/>
      <c r="CK3" s="31"/>
      <c r="CL3" s="31"/>
      <c r="CM3" s="31"/>
      <c r="CN3" s="31"/>
      <c r="CO3" s="31"/>
      <c r="CP3" s="31"/>
      <c r="CQ3" s="31"/>
      <c r="CR3" s="31"/>
      <c r="CS3" s="31"/>
      <c r="CT3" s="31"/>
      <c r="CU3" s="31"/>
      <c r="CV3" s="31"/>
      <c r="CW3" s="31"/>
      <c r="CX3" s="31"/>
      <c r="CY3" s="31"/>
      <c r="CZ3" s="31"/>
      <c r="DA3" s="31"/>
      <c r="DB3" s="31"/>
      <c r="DC3" s="31"/>
      <c r="DD3" s="31"/>
      <c r="DE3" s="31"/>
      <c r="DF3" s="31"/>
      <c r="DG3" s="31"/>
      <c r="DH3" s="31"/>
      <c r="DI3" s="31"/>
      <c r="DJ3" s="31"/>
      <c r="DK3" s="31"/>
      <c r="DL3" s="31"/>
      <c r="DM3" s="31"/>
      <c r="DN3" s="31"/>
      <c r="DO3" s="31"/>
      <c r="DP3" s="31"/>
      <c r="DQ3" s="31"/>
      <c r="DR3" s="31"/>
      <c r="DS3" s="31"/>
      <c r="DT3" s="31"/>
      <c r="DU3" s="31"/>
      <c r="DV3" s="31"/>
      <c r="DW3" s="31"/>
      <c r="DX3" s="31"/>
      <c r="DY3" s="31"/>
      <c r="DZ3" s="31"/>
      <c r="EA3" s="31"/>
      <c r="EB3" s="31"/>
      <c r="EC3" s="31"/>
      <c r="ED3" s="31"/>
      <c r="EE3" s="31"/>
      <c r="EF3" s="31"/>
      <c r="EG3" s="31"/>
      <c r="EH3" s="31"/>
      <c r="EI3" s="31"/>
      <c r="EJ3" s="31"/>
      <c r="EK3" s="31"/>
      <c r="EL3" s="31"/>
      <c r="EM3" s="31"/>
      <c r="EN3" s="31"/>
      <c r="EO3" s="31"/>
      <c r="EP3" s="31"/>
      <c r="EQ3" s="31" t="str">
        <f>UPPER(TEXT(EQ5,"mmmm aaaa"))</f>
        <v>OCTOBRE 2019</v>
      </c>
      <c r="ER3" s="31"/>
      <c r="ES3" s="31"/>
      <c r="ET3" s="31"/>
      <c r="EU3" s="31"/>
      <c r="EV3" s="31"/>
      <c r="EW3" s="31"/>
      <c r="EX3" s="31"/>
      <c r="EY3" s="31"/>
      <c r="EZ3" s="31"/>
      <c r="FA3" s="31"/>
      <c r="FB3" s="31"/>
      <c r="FC3" s="31"/>
      <c r="FD3" s="31"/>
      <c r="FE3" s="31"/>
      <c r="FF3" s="31"/>
      <c r="FG3" s="31"/>
      <c r="FH3" s="31"/>
      <c r="FI3" s="31"/>
      <c r="FJ3" s="31"/>
      <c r="FK3" s="31"/>
      <c r="FL3" s="31"/>
      <c r="FM3" s="31"/>
      <c r="FN3" s="31"/>
      <c r="FO3" s="31"/>
      <c r="FP3" s="31"/>
      <c r="FQ3" s="31"/>
      <c r="FR3" s="31"/>
      <c r="FS3" s="31"/>
      <c r="FT3" s="31"/>
      <c r="FU3" s="31"/>
      <c r="FV3" s="31"/>
      <c r="FW3" s="31"/>
      <c r="FX3" s="31"/>
      <c r="FY3" s="31"/>
      <c r="FZ3" s="31"/>
      <c r="GA3" s="31"/>
      <c r="GB3" s="31"/>
      <c r="GC3" s="31"/>
      <c r="GD3" s="31"/>
      <c r="GE3" s="31"/>
      <c r="GF3" s="31"/>
      <c r="GG3" s="31"/>
      <c r="GH3" s="31"/>
      <c r="GI3" s="31"/>
      <c r="GJ3" s="31"/>
      <c r="GK3" s="31"/>
      <c r="GL3" s="31"/>
      <c r="GM3" s="31"/>
      <c r="GN3" s="31"/>
      <c r="GO3" s="31"/>
      <c r="GP3" s="31"/>
      <c r="GQ3" s="31"/>
      <c r="GR3" s="31"/>
      <c r="GS3" s="31"/>
      <c r="GT3" s="31"/>
      <c r="GU3" s="31"/>
      <c r="GV3" s="31"/>
      <c r="GW3" s="31"/>
      <c r="GX3" s="31"/>
      <c r="GY3" s="31"/>
      <c r="GZ3" s="31"/>
      <c r="HA3" s="31" t="str">
        <f>UPPER(TEXT(HA5,"mmmm aaaa"))</f>
        <v>NOVEMBRE 2019</v>
      </c>
      <c r="HB3" s="31"/>
      <c r="HC3" s="31"/>
      <c r="HD3" s="31"/>
      <c r="HE3" s="31"/>
      <c r="HF3" s="31"/>
      <c r="HG3" s="31"/>
      <c r="HH3" s="31"/>
      <c r="HI3" s="31"/>
      <c r="HJ3" s="31"/>
      <c r="HK3" s="31"/>
      <c r="HL3" s="31"/>
      <c r="HM3" s="31"/>
      <c r="HN3" s="31"/>
      <c r="HO3" s="31"/>
      <c r="HP3" s="31"/>
      <c r="HQ3" s="31"/>
      <c r="HR3" s="31"/>
      <c r="HS3" s="31"/>
      <c r="HT3" s="31"/>
      <c r="HU3" s="31"/>
      <c r="HV3" s="31"/>
      <c r="HW3" s="31"/>
      <c r="HX3" s="31"/>
      <c r="HY3" s="31"/>
      <c r="HZ3" s="31"/>
      <c r="IA3" s="31"/>
      <c r="IB3" s="31"/>
      <c r="IC3" s="31"/>
      <c r="ID3" s="31"/>
      <c r="IE3" s="31"/>
      <c r="IF3" s="31"/>
      <c r="IG3" s="31"/>
      <c r="IH3" s="31"/>
      <c r="II3" s="31"/>
      <c r="IJ3" s="31"/>
      <c r="IK3" s="31"/>
      <c r="IL3" s="31"/>
      <c r="IM3" s="31"/>
      <c r="IN3" s="31"/>
      <c r="IO3" s="31"/>
      <c r="IP3" s="31"/>
      <c r="IQ3" s="31"/>
      <c r="IR3" s="31"/>
      <c r="IS3" s="31"/>
      <c r="IT3" s="31"/>
      <c r="IU3" s="31"/>
      <c r="IV3" s="31"/>
      <c r="IW3" s="31"/>
      <c r="IX3" s="31"/>
      <c r="IY3" s="31"/>
      <c r="IZ3" s="31"/>
      <c r="JA3" s="31"/>
      <c r="JB3" s="31"/>
      <c r="JC3" s="31"/>
      <c r="JD3" s="31"/>
      <c r="JE3" s="31"/>
      <c r="JF3" s="31"/>
      <c r="JG3" s="31"/>
      <c r="JH3" s="31"/>
      <c r="JI3" s="31" t="str">
        <f>UPPER(TEXT(JI5,"mmmm aaaa"))</f>
        <v>DÉCEMBRE 2019</v>
      </c>
      <c r="JJ3" s="31"/>
      <c r="JK3" s="31"/>
      <c r="JL3" s="31"/>
      <c r="JM3" s="31"/>
      <c r="JN3" s="31"/>
      <c r="JO3" s="31"/>
      <c r="JP3" s="31"/>
      <c r="JQ3" s="31"/>
      <c r="JR3" s="31"/>
      <c r="JS3" s="31"/>
      <c r="JT3" s="31"/>
      <c r="JU3" s="31"/>
      <c r="JV3" s="31"/>
      <c r="JW3" s="31"/>
      <c r="JX3" s="31"/>
      <c r="JY3" s="31"/>
      <c r="JZ3" s="31"/>
      <c r="KA3" s="31"/>
      <c r="KB3" s="31"/>
      <c r="KC3" s="31"/>
      <c r="KD3" s="31"/>
      <c r="KE3" s="31"/>
      <c r="KF3" s="31"/>
      <c r="KG3" s="31"/>
      <c r="KH3" s="31"/>
      <c r="KI3" s="31"/>
      <c r="KJ3" s="31"/>
      <c r="KK3" s="31"/>
      <c r="KL3" s="31"/>
      <c r="KM3" s="31"/>
      <c r="KN3" s="31"/>
      <c r="KO3" s="31"/>
      <c r="KP3" s="31"/>
      <c r="KQ3" s="31"/>
      <c r="KR3" s="31"/>
      <c r="KS3" s="31"/>
      <c r="KT3" s="31"/>
      <c r="KU3" s="31"/>
      <c r="KV3" s="31"/>
      <c r="KW3" s="31"/>
      <c r="KX3" s="31"/>
      <c r="KY3" s="31"/>
      <c r="KZ3" s="31"/>
      <c r="LA3" s="31"/>
      <c r="LB3" s="31"/>
      <c r="LC3" s="31"/>
      <c r="LD3" s="31"/>
      <c r="LE3" s="31"/>
      <c r="LF3" s="31"/>
      <c r="LG3" s="31"/>
      <c r="LH3" s="31"/>
      <c r="LI3" s="31"/>
      <c r="LJ3" s="31"/>
      <c r="LK3" s="31"/>
      <c r="LL3" s="31"/>
      <c r="LM3" s="31"/>
      <c r="LN3" s="31"/>
      <c r="LO3" s="31"/>
      <c r="LP3" s="31"/>
      <c r="LQ3" s="31"/>
      <c r="LR3" s="31"/>
      <c r="LS3" s="31"/>
      <c r="LT3" s="31"/>
      <c r="LU3" s="31"/>
      <c r="LV3" s="31"/>
      <c r="LW3" s="31"/>
      <c r="LX3" s="31"/>
      <c r="LY3" s="31"/>
      <c r="LZ3" s="31"/>
      <c r="MA3" s="31"/>
      <c r="MB3" s="31"/>
      <c r="MC3" s="31"/>
      <c r="MD3" s="31"/>
      <c r="ME3" s="31"/>
      <c r="MF3" s="31"/>
      <c r="MG3" s="31"/>
      <c r="MH3" s="31"/>
      <c r="MI3" s="31"/>
      <c r="MJ3" s="31"/>
      <c r="MK3" s="31"/>
      <c r="ML3" s="31"/>
      <c r="MM3" s="31"/>
      <c r="MN3" s="31"/>
      <c r="MO3" s="31"/>
      <c r="MP3" s="31"/>
      <c r="MQ3" s="31"/>
      <c r="MR3" s="31"/>
      <c r="MS3" s="31"/>
      <c r="MT3" s="31"/>
      <c r="MU3" s="31"/>
      <c r="MV3" s="31"/>
      <c r="MW3" s="31"/>
      <c r="MX3" s="31"/>
      <c r="MY3" s="31"/>
      <c r="MZ3" s="31"/>
      <c r="NA3" s="31"/>
      <c r="NB3" s="31"/>
      <c r="NC3" s="31"/>
      <c r="ND3" s="31"/>
      <c r="NE3" s="31"/>
      <c r="NF3" s="31"/>
      <c r="NG3" s="31"/>
      <c r="NH3" s="31"/>
      <c r="NI3" s="31"/>
      <c r="NJ3" s="31"/>
      <c r="NK3" s="31"/>
      <c r="NL3" s="31"/>
      <c r="NM3" s="31"/>
      <c r="NN3" s="31"/>
      <c r="NO3" s="31"/>
      <c r="NP3" s="31"/>
      <c r="NQ3" s="31"/>
      <c r="NR3" s="31"/>
      <c r="NS3" s="31"/>
      <c r="NT3" s="31"/>
      <c r="NU3" s="31"/>
      <c r="NV3" s="31"/>
      <c r="NW3" s="31"/>
      <c r="NX3" s="31"/>
      <c r="NY3" s="31"/>
      <c r="NZ3" s="31"/>
      <c r="OA3" s="31"/>
      <c r="OB3" s="31"/>
      <c r="OC3" s="31"/>
      <c r="OD3" s="31"/>
      <c r="OE3" s="31"/>
      <c r="OF3" s="31"/>
      <c r="OG3" s="31"/>
      <c r="OH3" s="31"/>
      <c r="OI3" s="31"/>
      <c r="OJ3" s="31"/>
      <c r="OK3" s="31"/>
      <c r="OL3" s="31"/>
      <c r="OM3" s="31"/>
      <c r="ON3" s="31"/>
      <c r="OO3" s="31"/>
      <c r="OP3" s="31"/>
      <c r="OQ3" s="31"/>
      <c r="OR3" s="31"/>
      <c r="OS3" s="31"/>
      <c r="OT3" s="31"/>
      <c r="OU3" s="31"/>
      <c r="OV3" s="31"/>
      <c r="OW3" s="31"/>
      <c r="OX3" s="31"/>
      <c r="OY3" s="31"/>
      <c r="OZ3" s="31"/>
      <c r="PA3" s="31"/>
      <c r="PB3" s="31"/>
      <c r="PC3" s="31"/>
      <c r="PD3" s="31"/>
      <c r="PE3" s="31"/>
      <c r="PF3" s="31"/>
      <c r="PG3" s="31"/>
      <c r="PH3" s="31"/>
      <c r="PI3" s="31"/>
      <c r="PJ3" s="31"/>
      <c r="PK3" s="31"/>
      <c r="PL3" s="31"/>
      <c r="PM3" s="31"/>
      <c r="PN3" s="31"/>
      <c r="PO3" s="31"/>
      <c r="PP3" s="31"/>
      <c r="PQ3" s="31"/>
      <c r="PR3" s="31"/>
      <c r="PS3" s="31"/>
      <c r="PT3" s="31"/>
      <c r="PU3" s="31"/>
      <c r="PV3" s="31"/>
      <c r="PW3" s="31"/>
      <c r="PX3" s="31"/>
      <c r="PY3" s="31"/>
      <c r="PZ3" s="31"/>
      <c r="QA3" s="31"/>
      <c r="QB3" s="31"/>
      <c r="QC3" s="31"/>
      <c r="QD3" s="31"/>
      <c r="QE3" s="31"/>
      <c r="QF3" s="31"/>
      <c r="QG3" s="31"/>
      <c r="QH3" s="31"/>
      <c r="QI3" s="31"/>
      <c r="QJ3" s="31"/>
      <c r="QK3" s="31"/>
      <c r="QL3" s="31"/>
      <c r="QM3" s="31"/>
      <c r="QN3" s="31"/>
      <c r="QO3" s="31"/>
      <c r="QP3" s="31"/>
      <c r="QQ3" s="31"/>
      <c r="QR3" s="31"/>
      <c r="QS3" s="31"/>
      <c r="QT3" s="31"/>
      <c r="QU3" s="31"/>
      <c r="QV3" s="31"/>
      <c r="QW3" s="31"/>
      <c r="QX3" s="31"/>
      <c r="QY3" s="31"/>
      <c r="QZ3" s="31"/>
      <c r="RA3" s="31"/>
      <c r="RB3" s="31"/>
      <c r="RC3" s="31"/>
      <c r="RD3" s="31"/>
      <c r="RE3" s="31"/>
      <c r="RF3" s="31"/>
      <c r="RG3" s="31"/>
      <c r="RH3" s="31"/>
      <c r="RI3" s="31"/>
      <c r="RJ3" s="31"/>
      <c r="RK3" s="31"/>
      <c r="RL3" s="31"/>
      <c r="RM3" s="31"/>
      <c r="RN3" s="31"/>
      <c r="RO3" s="31"/>
      <c r="RP3" s="31"/>
      <c r="RQ3" s="31"/>
      <c r="RR3" s="31"/>
      <c r="RS3" s="31"/>
      <c r="RT3" s="31"/>
      <c r="RU3" s="31"/>
      <c r="RV3" s="31"/>
      <c r="RW3" s="31"/>
      <c r="RX3" s="31"/>
      <c r="RY3" s="31"/>
      <c r="RZ3" s="31"/>
      <c r="SA3" s="31"/>
      <c r="SB3" s="31"/>
      <c r="SC3" s="31"/>
      <c r="SD3" s="31"/>
      <c r="SE3" s="31"/>
      <c r="SF3" s="31"/>
      <c r="SG3" s="31"/>
      <c r="SH3" s="31"/>
      <c r="SI3" s="31"/>
      <c r="SJ3" s="31"/>
      <c r="SK3" s="31"/>
      <c r="SL3" s="31"/>
      <c r="SM3" s="31"/>
      <c r="SN3" s="31"/>
      <c r="SO3" s="31"/>
      <c r="SP3" s="31"/>
      <c r="SQ3" s="31"/>
      <c r="SR3" s="31"/>
      <c r="SS3" s="31"/>
      <c r="ST3" s="31"/>
      <c r="SU3" s="31"/>
      <c r="SV3" s="31"/>
      <c r="SW3" s="31"/>
      <c r="SX3" s="31"/>
      <c r="SY3" s="31"/>
      <c r="SZ3" s="31"/>
      <c r="TA3" s="31"/>
      <c r="TB3" s="31"/>
      <c r="TC3" s="31"/>
      <c r="TD3" s="31"/>
      <c r="TE3" s="31"/>
      <c r="TF3" s="31"/>
      <c r="TG3" s="31"/>
      <c r="TH3" s="31"/>
      <c r="TI3" s="31"/>
      <c r="TJ3" s="31"/>
      <c r="TK3" s="31"/>
      <c r="TL3" s="31"/>
      <c r="TM3" s="31"/>
      <c r="TN3" s="31"/>
      <c r="TO3" s="31"/>
      <c r="TP3" s="31"/>
      <c r="TQ3" s="31"/>
      <c r="TR3" s="31"/>
      <c r="TS3" s="31"/>
      <c r="TT3" s="31"/>
      <c r="TU3" s="31"/>
      <c r="TV3" s="31"/>
      <c r="TW3" s="31"/>
      <c r="TX3" s="31"/>
      <c r="TY3" s="31"/>
      <c r="TZ3" s="31"/>
      <c r="UA3" s="31"/>
      <c r="UB3" s="31"/>
      <c r="UC3" s="31"/>
      <c r="UD3" s="31"/>
      <c r="UE3" s="31"/>
      <c r="UF3" s="31"/>
      <c r="UG3" s="31"/>
      <c r="UH3" s="31"/>
      <c r="UI3" s="31"/>
      <c r="UJ3" s="31"/>
      <c r="UK3" s="31"/>
      <c r="UL3" s="31"/>
      <c r="UM3" s="31"/>
      <c r="UN3" s="31"/>
      <c r="UO3" s="31"/>
      <c r="UP3" s="31"/>
      <c r="UQ3" s="31"/>
      <c r="UR3" s="31"/>
      <c r="US3" s="31"/>
      <c r="UT3" s="31"/>
      <c r="UU3" s="31"/>
      <c r="UV3" s="31"/>
      <c r="UW3" s="31"/>
      <c r="UX3" s="31"/>
      <c r="UY3" s="31"/>
      <c r="UZ3" s="31"/>
      <c r="VA3" s="31"/>
      <c r="VB3" s="31"/>
      <c r="VC3" s="31"/>
      <c r="VD3" s="31"/>
      <c r="VE3" s="31"/>
      <c r="VF3" s="31"/>
      <c r="VG3" s="31"/>
      <c r="VH3" s="31"/>
      <c r="VI3" s="31"/>
      <c r="VJ3" s="31"/>
      <c r="VK3" s="31"/>
      <c r="VL3" s="31"/>
      <c r="VM3" s="31"/>
      <c r="VN3" s="31"/>
      <c r="VO3" s="31"/>
      <c r="VP3" s="31"/>
      <c r="VQ3" s="31"/>
      <c r="VR3" s="31"/>
      <c r="VS3" s="31"/>
      <c r="VT3" s="31"/>
      <c r="VU3" s="31"/>
      <c r="VV3" s="31"/>
      <c r="VW3" s="31"/>
      <c r="VX3" s="31"/>
      <c r="VY3" s="31"/>
      <c r="VZ3" s="31"/>
      <c r="WA3" s="31"/>
      <c r="WB3" s="31"/>
      <c r="WC3" s="31"/>
      <c r="WD3" s="31"/>
      <c r="WE3" s="31"/>
      <c r="WF3" s="31"/>
      <c r="WG3" s="31"/>
      <c r="WH3" s="31"/>
      <c r="WI3" s="31"/>
      <c r="WJ3" s="31"/>
      <c r="WK3" s="31"/>
      <c r="WL3" s="31"/>
      <c r="WM3" s="31"/>
      <c r="WN3" s="31"/>
      <c r="WO3" s="31"/>
      <c r="WP3" s="31"/>
      <c r="WQ3" s="31"/>
      <c r="WR3" s="31"/>
      <c r="WS3" s="31"/>
      <c r="WT3" s="31"/>
      <c r="WU3" s="31"/>
      <c r="WV3" s="31"/>
      <c r="WW3" s="31"/>
      <c r="WX3" s="31"/>
      <c r="WY3" s="31"/>
      <c r="WZ3" s="31"/>
      <c r="XA3" s="31"/>
      <c r="XB3" s="31"/>
      <c r="XC3" s="31"/>
      <c r="XD3" s="31"/>
      <c r="XE3" s="31"/>
      <c r="XF3" s="31"/>
      <c r="XG3" s="31"/>
      <c r="XH3" s="31"/>
      <c r="XI3" s="31"/>
      <c r="XJ3" s="31"/>
      <c r="XK3" s="31"/>
      <c r="XL3" s="31"/>
      <c r="XM3" s="31"/>
      <c r="XN3" s="31"/>
      <c r="XO3" s="31"/>
      <c r="XP3" s="31"/>
      <c r="XQ3" s="31"/>
      <c r="XR3" s="31"/>
      <c r="XS3" s="31"/>
      <c r="XT3" s="31"/>
      <c r="XU3" s="31"/>
      <c r="XV3" s="31"/>
      <c r="XW3" s="31"/>
      <c r="XX3" s="31"/>
      <c r="XY3" s="31"/>
      <c r="XZ3" s="31"/>
      <c r="YA3" s="31"/>
      <c r="YB3" s="31"/>
      <c r="YC3" s="31"/>
      <c r="YD3" s="31"/>
      <c r="YE3" s="31"/>
      <c r="YF3" s="31"/>
      <c r="YG3" s="31"/>
      <c r="YH3" s="31"/>
      <c r="YI3" s="31"/>
      <c r="YJ3" s="31"/>
      <c r="YK3" s="31"/>
      <c r="YL3" s="31"/>
      <c r="YM3" s="31"/>
      <c r="YN3" s="31"/>
      <c r="YO3" s="31"/>
      <c r="YP3" s="31"/>
      <c r="YQ3" s="31"/>
      <c r="YR3" s="31"/>
      <c r="YS3" s="31"/>
      <c r="YT3" s="31"/>
      <c r="YU3" s="31"/>
      <c r="YV3" s="31"/>
      <c r="YW3" s="31"/>
      <c r="YX3" s="31"/>
      <c r="YY3" s="31"/>
      <c r="YZ3" s="31"/>
      <c r="ZA3" s="31"/>
      <c r="ZB3" s="31"/>
      <c r="ZC3" s="31"/>
      <c r="ZD3" s="31"/>
      <c r="ZE3" s="31"/>
      <c r="ZF3" s="31"/>
      <c r="ZG3" s="31"/>
      <c r="ZH3" s="31"/>
      <c r="ZI3" s="31"/>
      <c r="ZJ3" s="31"/>
      <c r="ZK3" s="31"/>
      <c r="ZL3" s="31"/>
      <c r="ZM3" s="31"/>
      <c r="ZN3" s="31"/>
      <c r="ZO3" s="31"/>
      <c r="ZP3" s="31"/>
      <c r="ZQ3" s="31"/>
      <c r="ZR3" s="31"/>
      <c r="ZS3" s="31"/>
      <c r="ZT3" s="31"/>
      <c r="ZU3" s="31"/>
      <c r="ZV3" s="31"/>
      <c r="ZW3" s="31"/>
      <c r="ZX3" s="31"/>
      <c r="ZY3" s="31"/>
      <c r="ZZ3" s="31"/>
      <c r="AAA3" s="31"/>
      <c r="AAB3" s="31"/>
      <c r="AAC3" s="31"/>
      <c r="AAD3" s="31"/>
      <c r="AAE3" s="31"/>
      <c r="AAF3" s="31"/>
      <c r="AAG3" s="31"/>
      <c r="AAH3" s="31"/>
      <c r="AAI3" s="31"/>
      <c r="AAJ3" s="31"/>
      <c r="AAK3" s="31"/>
      <c r="AAL3" s="31"/>
      <c r="AAM3" s="31"/>
      <c r="AAN3" s="31"/>
      <c r="AAO3" s="31"/>
      <c r="AAP3" s="31"/>
      <c r="AAQ3" s="31"/>
      <c r="AAR3" s="31"/>
      <c r="AAS3" s="31"/>
      <c r="AAT3" s="31"/>
      <c r="AAU3" s="31"/>
      <c r="AAV3" s="31"/>
      <c r="AAW3" s="31"/>
      <c r="AAX3" s="31"/>
      <c r="AAY3" s="31"/>
      <c r="AAZ3" s="31"/>
      <c r="ABA3" s="31"/>
      <c r="ABB3" s="31"/>
      <c r="ABC3" s="31"/>
      <c r="ABD3" s="31"/>
      <c r="ABE3" s="31"/>
      <c r="ABF3" s="31"/>
      <c r="ABG3" s="31"/>
      <c r="ABH3" s="31"/>
      <c r="ABI3" s="31"/>
      <c r="ABJ3" s="31"/>
      <c r="ABK3" s="31"/>
      <c r="ABL3" s="31"/>
      <c r="ABM3" s="31"/>
      <c r="ABN3" s="31"/>
      <c r="ABO3" s="31"/>
      <c r="ABP3" s="31"/>
      <c r="ABQ3" s="31"/>
      <c r="ABR3" s="31"/>
      <c r="ABS3" s="92"/>
      <c r="ABT3" s="92"/>
      <c r="ABU3" s="92"/>
      <c r="ABV3" s="92"/>
      <c r="ABW3" s="92"/>
      <c r="ABX3" s="92"/>
    </row>
    <row r="4" spans="1:1495" s="21" customFormat="1" ht="22.5" x14ac:dyDescent="0.25">
      <c r="A4" s="104" t="s">
        <v>1</v>
      </c>
      <c r="B4" s="105"/>
      <c r="C4" s="20" t="str">
        <f>année_du &amp; "-" &amp; semaine_du &amp; "  À  " &amp; année_au &amp; "-" &amp;    semaine_au</f>
        <v>2019-30  À  2020-1</v>
      </c>
      <c r="D4" s="20"/>
      <c r="E4" s="99" t="str">
        <f>IF(_xlfn.ISOWEEKNUM(E5)&lt;&gt;_xlfn.ISOWEEKNUM(A5),"S" &amp; TEXT(_xlfn.ISOWEEKNUM(E5),"00"),"")</f>
        <v>S30</v>
      </c>
      <c r="F4" s="100"/>
      <c r="G4" s="99" t="str">
        <f>IF(_xlfn.ISOWEEKNUM(G5)&lt;&gt;_xlfn.ISOWEEKNUM(E5),"S" &amp; TEXT(_xlfn.ISOWEEKNUM(G5),"00"),"")</f>
        <v/>
      </c>
      <c r="H4" s="99"/>
      <c r="I4" s="99" t="str">
        <f t="shared" ref="I4" si="746">IF(_xlfn.ISOWEEKNUM(I5)&lt;&gt;_xlfn.ISOWEEKNUM(G5),"S" &amp; TEXT(_xlfn.ISOWEEKNUM(I5),"00"),"")</f>
        <v/>
      </c>
      <c r="J4" s="99"/>
      <c r="K4" s="99" t="str">
        <f t="shared" ref="K4" si="747">IF(_xlfn.ISOWEEKNUM(K5)&lt;&gt;_xlfn.ISOWEEKNUM(I5),"S" &amp; TEXT(_xlfn.ISOWEEKNUM(K5),"00"),"")</f>
        <v/>
      </c>
      <c r="L4" s="99"/>
      <c r="M4" s="99" t="str">
        <f t="shared" ref="M4" si="748">IF(_xlfn.ISOWEEKNUM(M5)&lt;&gt;_xlfn.ISOWEEKNUM(K5),"S" &amp; TEXT(_xlfn.ISOWEEKNUM(M5),"00"),"")</f>
        <v/>
      </c>
      <c r="N4" s="99"/>
      <c r="O4" s="99" t="str">
        <f t="shared" ref="O4" si="749">IF(_xlfn.ISOWEEKNUM(O5)&lt;&gt;_xlfn.ISOWEEKNUM(M5),"S" &amp; TEXT(_xlfn.ISOWEEKNUM(O5),"00"),"")</f>
        <v/>
      </c>
      <c r="P4" s="99"/>
      <c r="Q4" s="99" t="str">
        <f t="shared" ref="Q4" si="750">IF(_xlfn.ISOWEEKNUM(Q5)&lt;&gt;_xlfn.ISOWEEKNUM(O5),"S" &amp; TEXT(_xlfn.ISOWEEKNUM(Q5),"00"),"")</f>
        <v/>
      </c>
      <c r="R4" s="99"/>
      <c r="S4" s="99" t="str">
        <f t="shared" ref="S4" si="751">IF(_xlfn.ISOWEEKNUM(S5)&lt;&gt;_xlfn.ISOWEEKNUM(Q5),"S" &amp; TEXT(_xlfn.ISOWEEKNUM(S5),"00"),"")</f>
        <v>S31</v>
      </c>
      <c r="T4" s="99"/>
      <c r="U4" s="99" t="str">
        <f t="shared" ref="U4" si="752">IF(_xlfn.ISOWEEKNUM(U5)&lt;&gt;_xlfn.ISOWEEKNUM(S5),"S" &amp; TEXT(_xlfn.ISOWEEKNUM(U5),"00"),"")</f>
        <v/>
      </c>
      <c r="V4" s="99"/>
      <c r="W4" s="99" t="str">
        <f t="shared" ref="W4" si="753">IF(_xlfn.ISOWEEKNUM(W5)&lt;&gt;_xlfn.ISOWEEKNUM(U5),"S" &amp; TEXT(_xlfn.ISOWEEKNUM(W5),"00"),"")</f>
        <v/>
      </c>
      <c r="X4" s="99"/>
      <c r="Y4" s="99" t="str">
        <f t="shared" ref="Y4" si="754">IF(_xlfn.ISOWEEKNUM(Y5)&lt;&gt;_xlfn.ISOWEEKNUM(W5),"S" &amp; TEXT(_xlfn.ISOWEEKNUM(Y5),"00"),"")</f>
        <v/>
      </c>
      <c r="Z4" s="99"/>
      <c r="AA4" s="99" t="str">
        <f t="shared" ref="AA4" si="755">IF(_xlfn.ISOWEEKNUM(AA5)&lt;&gt;_xlfn.ISOWEEKNUM(Y5),"S" &amp; TEXT(_xlfn.ISOWEEKNUM(AA5),"00"),"")</f>
        <v/>
      </c>
      <c r="AB4" s="99"/>
      <c r="AC4" s="99" t="str">
        <f t="shared" ref="AC4" si="756">IF(_xlfn.ISOWEEKNUM(AC5)&lt;&gt;_xlfn.ISOWEEKNUM(AA5),"S" &amp; TEXT(_xlfn.ISOWEEKNUM(AC5),"00"),"")</f>
        <v/>
      </c>
      <c r="AD4" s="99"/>
      <c r="AE4" s="99" t="str">
        <f t="shared" ref="AE4" si="757">IF(_xlfn.ISOWEEKNUM(AE5)&lt;&gt;_xlfn.ISOWEEKNUM(AC5),"S" &amp; TEXT(_xlfn.ISOWEEKNUM(AE5),"00"),"")</f>
        <v/>
      </c>
      <c r="AF4" s="99"/>
      <c r="AG4" s="99" t="str">
        <f t="shared" ref="AG4" si="758">IF(_xlfn.ISOWEEKNUM(AG5)&lt;&gt;_xlfn.ISOWEEKNUM(AE5),"S" &amp; TEXT(_xlfn.ISOWEEKNUM(AG5),"00"),"")</f>
        <v>S32</v>
      </c>
      <c r="AH4" s="99"/>
      <c r="AI4" s="99" t="str">
        <f t="shared" ref="AI4" si="759">IF(_xlfn.ISOWEEKNUM(AI5)&lt;&gt;_xlfn.ISOWEEKNUM(AG5),"S" &amp; TEXT(_xlfn.ISOWEEKNUM(AI5),"00"),"")</f>
        <v/>
      </c>
      <c r="AJ4" s="99"/>
      <c r="AK4" s="99" t="str">
        <f t="shared" ref="AK4" si="760">IF(_xlfn.ISOWEEKNUM(AK5)&lt;&gt;_xlfn.ISOWEEKNUM(AI5),"S" &amp; TEXT(_xlfn.ISOWEEKNUM(AK5),"00"),"")</f>
        <v/>
      </c>
      <c r="AL4" s="99"/>
      <c r="AM4" s="99" t="str">
        <f t="shared" ref="AM4" si="761">IF(_xlfn.ISOWEEKNUM(AM5)&lt;&gt;_xlfn.ISOWEEKNUM(AK5),"S" &amp; TEXT(_xlfn.ISOWEEKNUM(AM5),"00"),"")</f>
        <v/>
      </c>
      <c r="AN4" s="99"/>
      <c r="AO4" s="99" t="str">
        <f t="shared" ref="AO4" si="762">IF(_xlfn.ISOWEEKNUM(AO5)&lt;&gt;_xlfn.ISOWEEKNUM(AM5),"S" &amp; TEXT(_xlfn.ISOWEEKNUM(AO5),"00"),"")</f>
        <v/>
      </c>
      <c r="AP4" s="99"/>
      <c r="AQ4" s="99" t="str">
        <f t="shared" ref="AQ4" si="763">IF(_xlfn.ISOWEEKNUM(AQ5)&lt;&gt;_xlfn.ISOWEEKNUM(AO5),"S" &amp; TEXT(_xlfn.ISOWEEKNUM(AQ5),"00"),"")</f>
        <v/>
      </c>
      <c r="AR4" s="99"/>
      <c r="AS4" s="99" t="str">
        <f t="shared" ref="AS4" si="764">IF(_xlfn.ISOWEEKNUM(AS5)&lt;&gt;_xlfn.ISOWEEKNUM(AQ5),"S" &amp; TEXT(_xlfn.ISOWEEKNUM(AS5),"00"),"")</f>
        <v/>
      </c>
      <c r="AT4" s="99"/>
      <c r="AU4" s="99" t="str">
        <f t="shared" ref="AU4" si="765">IF(_xlfn.ISOWEEKNUM(AU5)&lt;&gt;_xlfn.ISOWEEKNUM(AS5),"S" &amp; TEXT(_xlfn.ISOWEEKNUM(AU5),"00"),"")</f>
        <v>S33</v>
      </c>
      <c r="AV4" s="99"/>
      <c r="AW4" s="99" t="str">
        <f t="shared" ref="AW4" si="766">IF(_xlfn.ISOWEEKNUM(AW5)&lt;&gt;_xlfn.ISOWEEKNUM(AU5),"S" &amp; TEXT(_xlfn.ISOWEEKNUM(AW5),"00"),"")</f>
        <v/>
      </c>
      <c r="AX4" s="99"/>
      <c r="AY4" s="99" t="str">
        <f t="shared" ref="AY4" si="767">IF(_xlfn.ISOWEEKNUM(AY5)&lt;&gt;_xlfn.ISOWEEKNUM(AW5),"S" &amp; TEXT(_xlfn.ISOWEEKNUM(AY5),"00"),"")</f>
        <v/>
      </c>
      <c r="AZ4" s="99"/>
      <c r="BA4" s="99" t="str">
        <f t="shared" ref="BA4" si="768">IF(_xlfn.ISOWEEKNUM(BA5)&lt;&gt;_xlfn.ISOWEEKNUM(AY5),"S" &amp; TEXT(_xlfn.ISOWEEKNUM(BA5),"00"),"")</f>
        <v/>
      </c>
      <c r="BB4" s="99"/>
      <c r="BC4" s="99" t="str">
        <f t="shared" ref="BC4" si="769">IF(_xlfn.ISOWEEKNUM(BC5)&lt;&gt;_xlfn.ISOWEEKNUM(BA5),"S" &amp; TEXT(_xlfn.ISOWEEKNUM(BC5),"00"),"")</f>
        <v/>
      </c>
      <c r="BD4" s="99"/>
      <c r="BE4" s="99" t="str">
        <f t="shared" ref="BE4" si="770">IF(_xlfn.ISOWEEKNUM(BE5)&lt;&gt;_xlfn.ISOWEEKNUM(BC5),"S" &amp; TEXT(_xlfn.ISOWEEKNUM(BE5),"00"),"")</f>
        <v/>
      </c>
      <c r="BF4" s="99"/>
      <c r="BG4" s="99" t="str">
        <f t="shared" ref="BG4" si="771">IF(_xlfn.ISOWEEKNUM(BG5)&lt;&gt;_xlfn.ISOWEEKNUM(BE5),"S" &amp; TEXT(_xlfn.ISOWEEKNUM(BG5),"00"),"")</f>
        <v/>
      </c>
      <c r="BH4" s="99"/>
      <c r="BI4" s="99" t="str">
        <f t="shared" ref="BI4" si="772">IF(_xlfn.ISOWEEKNUM(BI5)&lt;&gt;_xlfn.ISOWEEKNUM(BG5),"S" &amp; TEXT(_xlfn.ISOWEEKNUM(BI5),"00"),"")</f>
        <v>S34</v>
      </c>
      <c r="BJ4" s="99"/>
      <c r="BK4" s="99" t="str">
        <f t="shared" ref="BK4" si="773">IF(_xlfn.ISOWEEKNUM(BK5)&lt;&gt;_xlfn.ISOWEEKNUM(BI5),"S" &amp; TEXT(_xlfn.ISOWEEKNUM(BK5),"00"),"")</f>
        <v/>
      </c>
      <c r="BL4" s="99"/>
      <c r="BM4" s="99" t="str">
        <f t="shared" ref="BM4" si="774">IF(_xlfn.ISOWEEKNUM(BM5)&lt;&gt;_xlfn.ISOWEEKNUM(BK5),"S" &amp; TEXT(_xlfn.ISOWEEKNUM(BM5),"00"),"")</f>
        <v/>
      </c>
      <c r="BN4" s="99"/>
      <c r="BO4" s="99" t="str">
        <f t="shared" ref="BO4" si="775">IF(_xlfn.ISOWEEKNUM(BO5)&lt;&gt;_xlfn.ISOWEEKNUM(BM5),"S" &amp; TEXT(_xlfn.ISOWEEKNUM(BO5),"00"),"")</f>
        <v/>
      </c>
      <c r="BP4" s="99"/>
      <c r="BQ4" s="99" t="str">
        <f t="shared" ref="BQ4" si="776">IF(_xlfn.ISOWEEKNUM(BQ5)&lt;&gt;_xlfn.ISOWEEKNUM(BO5),"S" &amp; TEXT(_xlfn.ISOWEEKNUM(BQ5),"00"),"")</f>
        <v/>
      </c>
      <c r="BR4" s="99"/>
      <c r="BS4" s="99" t="str">
        <f t="shared" ref="BS4" si="777">IF(_xlfn.ISOWEEKNUM(BS5)&lt;&gt;_xlfn.ISOWEEKNUM(BQ5),"S" &amp; TEXT(_xlfn.ISOWEEKNUM(BS5),"00"),"")</f>
        <v/>
      </c>
      <c r="BT4" s="99"/>
      <c r="BU4" s="99" t="str">
        <f t="shared" ref="BU4" si="778">IF(_xlfn.ISOWEEKNUM(BU5)&lt;&gt;_xlfn.ISOWEEKNUM(BS5),"S" &amp; TEXT(_xlfn.ISOWEEKNUM(BU5),"00"),"")</f>
        <v/>
      </c>
      <c r="BV4" s="99"/>
      <c r="BW4" s="99" t="str">
        <f t="shared" ref="BW4" si="779">IF(_xlfn.ISOWEEKNUM(BW5)&lt;&gt;_xlfn.ISOWEEKNUM(BU5),"S" &amp; TEXT(_xlfn.ISOWEEKNUM(BW5),"00"),"")</f>
        <v>S35</v>
      </c>
      <c r="BX4" s="99"/>
      <c r="BY4" s="99" t="str">
        <f t="shared" ref="BY4" si="780">IF(_xlfn.ISOWEEKNUM(BY5)&lt;&gt;_xlfn.ISOWEEKNUM(BW5),"S" &amp; TEXT(_xlfn.ISOWEEKNUM(BY5),"00"),"")</f>
        <v/>
      </c>
      <c r="BZ4" s="99"/>
      <c r="CA4" s="99" t="str">
        <f t="shared" ref="CA4" si="781">IF(_xlfn.ISOWEEKNUM(CA5)&lt;&gt;_xlfn.ISOWEEKNUM(BY5),"S" &amp; TEXT(_xlfn.ISOWEEKNUM(CA5),"00"),"")</f>
        <v/>
      </c>
      <c r="CB4" s="99"/>
      <c r="CC4" s="99" t="str">
        <f t="shared" ref="CC4" si="782">IF(_xlfn.ISOWEEKNUM(CC5)&lt;&gt;_xlfn.ISOWEEKNUM(CA5),"S" &amp; TEXT(_xlfn.ISOWEEKNUM(CC5),"00"),"")</f>
        <v/>
      </c>
      <c r="CD4" s="99"/>
      <c r="CE4" s="99" t="str">
        <f t="shared" ref="CE4" si="783">IF(_xlfn.ISOWEEKNUM(CE5)&lt;&gt;_xlfn.ISOWEEKNUM(CC5),"S" &amp; TEXT(_xlfn.ISOWEEKNUM(CE5),"00"),"")</f>
        <v/>
      </c>
      <c r="CF4" s="99"/>
      <c r="CG4" s="99" t="str">
        <f t="shared" ref="CG4" si="784">IF(_xlfn.ISOWEEKNUM(CG5)&lt;&gt;_xlfn.ISOWEEKNUM(CE5),"S" &amp; TEXT(_xlfn.ISOWEEKNUM(CG5),"00"),"")</f>
        <v/>
      </c>
      <c r="CH4" s="99"/>
      <c r="CI4" s="99" t="str">
        <f t="shared" ref="CI4" si="785">IF(_xlfn.ISOWEEKNUM(CI5)&lt;&gt;_xlfn.ISOWEEKNUM(CG5),"S" &amp; TEXT(_xlfn.ISOWEEKNUM(CI5),"00"),"")</f>
        <v/>
      </c>
      <c r="CJ4" s="99"/>
      <c r="CK4" s="99" t="str">
        <f t="shared" ref="CK4" si="786">IF(_xlfn.ISOWEEKNUM(CK5)&lt;&gt;_xlfn.ISOWEEKNUM(CI5),"S" &amp; TEXT(_xlfn.ISOWEEKNUM(CK5),"00"),"")</f>
        <v>S36</v>
      </c>
      <c r="CL4" s="99"/>
      <c r="CM4" s="99" t="str">
        <f t="shared" ref="CM4" si="787">IF(_xlfn.ISOWEEKNUM(CM5)&lt;&gt;_xlfn.ISOWEEKNUM(CK5),"S" &amp; TEXT(_xlfn.ISOWEEKNUM(CM5),"00"),"")</f>
        <v/>
      </c>
      <c r="CN4" s="99"/>
      <c r="CO4" s="99" t="str">
        <f t="shared" ref="CO4" si="788">IF(_xlfn.ISOWEEKNUM(CO5)&lt;&gt;_xlfn.ISOWEEKNUM(CM5),"S" &amp; TEXT(_xlfn.ISOWEEKNUM(CO5),"00"),"")</f>
        <v/>
      </c>
      <c r="CP4" s="99"/>
      <c r="CQ4" s="99" t="str">
        <f t="shared" ref="CQ4" si="789">IF(_xlfn.ISOWEEKNUM(CQ5)&lt;&gt;_xlfn.ISOWEEKNUM(CO5),"S" &amp; TEXT(_xlfn.ISOWEEKNUM(CQ5),"00"),"")</f>
        <v/>
      </c>
      <c r="CR4" s="99"/>
      <c r="CS4" s="99" t="str">
        <f t="shared" ref="CS4" si="790">IF(_xlfn.ISOWEEKNUM(CS5)&lt;&gt;_xlfn.ISOWEEKNUM(CQ5),"S" &amp; TEXT(_xlfn.ISOWEEKNUM(CS5),"00"),"")</f>
        <v/>
      </c>
      <c r="CT4" s="99"/>
      <c r="CU4" s="99" t="str">
        <f t="shared" ref="CU4" si="791">IF(_xlfn.ISOWEEKNUM(CU5)&lt;&gt;_xlfn.ISOWEEKNUM(CS5),"S" &amp; TEXT(_xlfn.ISOWEEKNUM(CU5),"00"),"")</f>
        <v/>
      </c>
      <c r="CV4" s="99"/>
      <c r="CW4" s="99" t="str">
        <f t="shared" ref="CW4" si="792">IF(_xlfn.ISOWEEKNUM(CW5)&lt;&gt;_xlfn.ISOWEEKNUM(CU5),"S" &amp; TEXT(_xlfn.ISOWEEKNUM(CW5),"00"),"")</f>
        <v/>
      </c>
      <c r="CX4" s="99"/>
      <c r="CY4" s="99" t="str">
        <f t="shared" ref="CY4" si="793">IF(_xlfn.ISOWEEKNUM(CY5)&lt;&gt;_xlfn.ISOWEEKNUM(CW5),"S" &amp; TEXT(_xlfn.ISOWEEKNUM(CY5),"00"),"")</f>
        <v>S37</v>
      </c>
      <c r="CZ4" s="99"/>
      <c r="DA4" s="99" t="str">
        <f t="shared" ref="DA4" si="794">IF(_xlfn.ISOWEEKNUM(DA5)&lt;&gt;_xlfn.ISOWEEKNUM(CY5),"S" &amp; TEXT(_xlfn.ISOWEEKNUM(DA5),"00"),"")</f>
        <v/>
      </c>
      <c r="DB4" s="99"/>
      <c r="DC4" s="99" t="str">
        <f t="shared" ref="DC4" si="795">IF(_xlfn.ISOWEEKNUM(DC5)&lt;&gt;_xlfn.ISOWEEKNUM(DA5),"S" &amp; TEXT(_xlfn.ISOWEEKNUM(DC5),"00"),"")</f>
        <v/>
      </c>
      <c r="DD4" s="99"/>
      <c r="DE4" s="99" t="str">
        <f t="shared" ref="DE4" si="796">IF(_xlfn.ISOWEEKNUM(DE5)&lt;&gt;_xlfn.ISOWEEKNUM(DC5),"S" &amp; TEXT(_xlfn.ISOWEEKNUM(DE5),"00"),"")</f>
        <v/>
      </c>
      <c r="DF4" s="99"/>
      <c r="DG4" s="99" t="str">
        <f t="shared" ref="DG4" si="797">IF(_xlfn.ISOWEEKNUM(DG5)&lt;&gt;_xlfn.ISOWEEKNUM(DE5),"S" &amp; TEXT(_xlfn.ISOWEEKNUM(DG5),"00"),"")</f>
        <v/>
      </c>
      <c r="DH4" s="99"/>
      <c r="DI4" s="99" t="str">
        <f t="shared" ref="DI4" si="798">IF(_xlfn.ISOWEEKNUM(DI5)&lt;&gt;_xlfn.ISOWEEKNUM(DG5),"S" &amp; TEXT(_xlfn.ISOWEEKNUM(DI5),"00"),"")</f>
        <v/>
      </c>
      <c r="DJ4" s="99"/>
      <c r="DK4" s="99" t="str">
        <f t="shared" ref="DK4" si="799">IF(_xlfn.ISOWEEKNUM(DK5)&lt;&gt;_xlfn.ISOWEEKNUM(DI5),"S" &amp; TEXT(_xlfn.ISOWEEKNUM(DK5),"00"),"")</f>
        <v/>
      </c>
      <c r="DL4" s="99"/>
      <c r="DM4" s="99" t="str">
        <f t="shared" ref="DM4" si="800">IF(_xlfn.ISOWEEKNUM(DM5)&lt;&gt;_xlfn.ISOWEEKNUM(DK5),"S" &amp; TEXT(_xlfn.ISOWEEKNUM(DM5),"00"),"")</f>
        <v>S38</v>
      </c>
      <c r="DN4" s="99"/>
      <c r="DO4" s="99" t="str">
        <f t="shared" ref="DO4" si="801">IF(_xlfn.ISOWEEKNUM(DO5)&lt;&gt;_xlfn.ISOWEEKNUM(DM5),"S" &amp; TEXT(_xlfn.ISOWEEKNUM(DO5),"00"),"")</f>
        <v/>
      </c>
      <c r="DP4" s="99"/>
      <c r="DQ4" s="99" t="str">
        <f t="shared" ref="DQ4" si="802">IF(_xlfn.ISOWEEKNUM(DQ5)&lt;&gt;_xlfn.ISOWEEKNUM(DO5),"S" &amp; TEXT(_xlfn.ISOWEEKNUM(DQ5),"00"),"")</f>
        <v/>
      </c>
      <c r="DR4" s="99"/>
      <c r="DS4" s="99" t="str">
        <f t="shared" ref="DS4" si="803">IF(_xlfn.ISOWEEKNUM(DS5)&lt;&gt;_xlfn.ISOWEEKNUM(DQ5),"S" &amp; TEXT(_xlfn.ISOWEEKNUM(DS5),"00"),"")</f>
        <v/>
      </c>
      <c r="DT4" s="99"/>
      <c r="DU4" s="99" t="str">
        <f t="shared" ref="DU4" si="804">IF(_xlfn.ISOWEEKNUM(DU5)&lt;&gt;_xlfn.ISOWEEKNUM(DS5),"S" &amp; TEXT(_xlfn.ISOWEEKNUM(DU5),"00"),"")</f>
        <v/>
      </c>
      <c r="DV4" s="99"/>
      <c r="DW4" s="99" t="str">
        <f t="shared" ref="DW4" si="805">IF(_xlfn.ISOWEEKNUM(DW5)&lt;&gt;_xlfn.ISOWEEKNUM(DU5),"S" &amp; TEXT(_xlfn.ISOWEEKNUM(DW5),"00"),"")</f>
        <v/>
      </c>
      <c r="DX4" s="99"/>
      <c r="DY4" s="99" t="str">
        <f t="shared" ref="DY4" si="806">IF(_xlfn.ISOWEEKNUM(DY5)&lt;&gt;_xlfn.ISOWEEKNUM(DW5),"S" &amp; TEXT(_xlfn.ISOWEEKNUM(DY5),"00"),"")</f>
        <v/>
      </c>
      <c r="DZ4" s="99"/>
      <c r="EA4" s="99" t="str">
        <f t="shared" ref="EA4" si="807">IF(_xlfn.ISOWEEKNUM(EA5)&lt;&gt;_xlfn.ISOWEEKNUM(DY5),"S" &amp; TEXT(_xlfn.ISOWEEKNUM(EA5),"00"),"")</f>
        <v>S39</v>
      </c>
      <c r="EB4" s="99"/>
      <c r="EC4" s="99" t="str">
        <f t="shared" ref="EC4" si="808">IF(_xlfn.ISOWEEKNUM(EC5)&lt;&gt;_xlfn.ISOWEEKNUM(EA5),"S" &amp; TEXT(_xlfn.ISOWEEKNUM(EC5),"00"),"")</f>
        <v/>
      </c>
      <c r="ED4" s="99"/>
      <c r="EE4" s="99" t="str">
        <f t="shared" ref="EE4" si="809">IF(_xlfn.ISOWEEKNUM(EE5)&lt;&gt;_xlfn.ISOWEEKNUM(EC5),"S" &amp; TEXT(_xlfn.ISOWEEKNUM(EE5),"00"),"")</f>
        <v/>
      </c>
      <c r="EF4" s="99"/>
      <c r="EG4" s="99" t="str">
        <f t="shared" ref="EG4" si="810">IF(_xlfn.ISOWEEKNUM(EG5)&lt;&gt;_xlfn.ISOWEEKNUM(EE5),"S" &amp; TEXT(_xlfn.ISOWEEKNUM(EG5),"00"),"")</f>
        <v/>
      </c>
      <c r="EH4" s="99"/>
      <c r="EI4" s="99" t="str">
        <f t="shared" ref="EI4" si="811">IF(_xlfn.ISOWEEKNUM(EI5)&lt;&gt;_xlfn.ISOWEEKNUM(EG5),"S" &amp; TEXT(_xlfn.ISOWEEKNUM(EI5),"00"),"")</f>
        <v/>
      </c>
      <c r="EJ4" s="99"/>
      <c r="EK4" s="99" t="str">
        <f t="shared" ref="EK4" si="812">IF(_xlfn.ISOWEEKNUM(EK5)&lt;&gt;_xlfn.ISOWEEKNUM(EI5),"S" &amp; TEXT(_xlfn.ISOWEEKNUM(EK5),"00"),"")</f>
        <v/>
      </c>
      <c r="EL4" s="99"/>
      <c r="EM4" s="99" t="str">
        <f t="shared" ref="EM4" si="813">IF(_xlfn.ISOWEEKNUM(EM5)&lt;&gt;_xlfn.ISOWEEKNUM(EK5),"S" &amp; TEXT(_xlfn.ISOWEEKNUM(EM5),"00"),"")</f>
        <v/>
      </c>
      <c r="EN4" s="99"/>
      <c r="EO4" s="99" t="str">
        <f t="shared" ref="EO4" si="814">IF(_xlfn.ISOWEEKNUM(EO5)&lt;&gt;_xlfn.ISOWEEKNUM(EM5),"S" &amp; TEXT(_xlfn.ISOWEEKNUM(EO5),"00"),"")</f>
        <v>S40</v>
      </c>
      <c r="EP4" s="99"/>
      <c r="EQ4" s="99" t="str">
        <f t="shared" ref="EQ4" si="815">IF(_xlfn.ISOWEEKNUM(EQ5)&lt;&gt;_xlfn.ISOWEEKNUM(EO5),"S" &amp; TEXT(_xlfn.ISOWEEKNUM(EQ5),"00"),"")</f>
        <v/>
      </c>
      <c r="ER4" s="99"/>
      <c r="ES4" s="99" t="str">
        <f t="shared" ref="ES4" si="816">IF(_xlfn.ISOWEEKNUM(ES5)&lt;&gt;_xlfn.ISOWEEKNUM(EQ5),"S" &amp; TEXT(_xlfn.ISOWEEKNUM(ES5),"00"),"")</f>
        <v/>
      </c>
      <c r="ET4" s="99"/>
      <c r="EU4" s="99" t="str">
        <f t="shared" ref="EU4" si="817">IF(_xlfn.ISOWEEKNUM(EU5)&lt;&gt;_xlfn.ISOWEEKNUM(ES5),"S" &amp; TEXT(_xlfn.ISOWEEKNUM(EU5),"00"),"")</f>
        <v/>
      </c>
      <c r="EV4" s="99"/>
      <c r="EW4" s="99" t="str">
        <f t="shared" ref="EW4" si="818">IF(_xlfn.ISOWEEKNUM(EW5)&lt;&gt;_xlfn.ISOWEEKNUM(EU5),"S" &amp; TEXT(_xlfn.ISOWEEKNUM(EW5),"00"),"")</f>
        <v/>
      </c>
      <c r="EX4" s="99"/>
      <c r="EY4" s="99" t="str">
        <f t="shared" ref="EY4" si="819">IF(_xlfn.ISOWEEKNUM(EY5)&lt;&gt;_xlfn.ISOWEEKNUM(EW5),"S" &amp; TEXT(_xlfn.ISOWEEKNUM(EY5),"00"),"")</f>
        <v/>
      </c>
      <c r="EZ4" s="99"/>
      <c r="FA4" s="99" t="str">
        <f t="shared" ref="FA4" si="820">IF(_xlfn.ISOWEEKNUM(FA5)&lt;&gt;_xlfn.ISOWEEKNUM(EY5),"S" &amp; TEXT(_xlfn.ISOWEEKNUM(FA5),"00"),"")</f>
        <v/>
      </c>
      <c r="FB4" s="99"/>
      <c r="FC4" s="99" t="str">
        <f t="shared" ref="FC4" si="821">IF(_xlfn.ISOWEEKNUM(FC5)&lt;&gt;_xlfn.ISOWEEKNUM(FA5),"S" &amp; TEXT(_xlfn.ISOWEEKNUM(FC5),"00"),"")</f>
        <v>S41</v>
      </c>
      <c r="FD4" s="99"/>
      <c r="FE4" s="99" t="str">
        <f t="shared" ref="FE4" si="822">IF(_xlfn.ISOWEEKNUM(FE5)&lt;&gt;_xlfn.ISOWEEKNUM(FC5),"S" &amp; TEXT(_xlfn.ISOWEEKNUM(FE5),"00"),"")</f>
        <v/>
      </c>
      <c r="FF4" s="99"/>
      <c r="FG4" s="99" t="str">
        <f t="shared" ref="FG4" si="823">IF(_xlfn.ISOWEEKNUM(FG5)&lt;&gt;_xlfn.ISOWEEKNUM(FE5),"S" &amp; TEXT(_xlfn.ISOWEEKNUM(FG5),"00"),"")</f>
        <v/>
      </c>
      <c r="FH4" s="99"/>
      <c r="FI4" s="99" t="str">
        <f t="shared" ref="FI4" si="824">IF(_xlfn.ISOWEEKNUM(FI5)&lt;&gt;_xlfn.ISOWEEKNUM(FG5),"S" &amp; TEXT(_xlfn.ISOWEEKNUM(FI5),"00"),"")</f>
        <v/>
      </c>
      <c r="FJ4" s="99"/>
      <c r="FK4" s="99" t="str">
        <f t="shared" ref="FK4" si="825">IF(_xlfn.ISOWEEKNUM(FK5)&lt;&gt;_xlfn.ISOWEEKNUM(FI5),"S" &amp; TEXT(_xlfn.ISOWEEKNUM(FK5),"00"),"")</f>
        <v/>
      </c>
      <c r="FL4" s="99"/>
      <c r="FM4" s="99" t="str">
        <f t="shared" ref="FM4" si="826">IF(_xlfn.ISOWEEKNUM(FM5)&lt;&gt;_xlfn.ISOWEEKNUM(FK5),"S" &amp; TEXT(_xlfn.ISOWEEKNUM(FM5),"00"),"")</f>
        <v/>
      </c>
      <c r="FN4" s="99"/>
      <c r="FO4" s="99" t="str">
        <f t="shared" ref="FO4" si="827">IF(_xlfn.ISOWEEKNUM(FO5)&lt;&gt;_xlfn.ISOWEEKNUM(FM5),"S" &amp; TEXT(_xlfn.ISOWEEKNUM(FO5),"00"),"")</f>
        <v/>
      </c>
      <c r="FP4" s="99"/>
      <c r="FQ4" s="99" t="str">
        <f t="shared" ref="FQ4" si="828">IF(_xlfn.ISOWEEKNUM(FQ5)&lt;&gt;_xlfn.ISOWEEKNUM(FO5),"S" &amp; TEXT(_xlfn.ISOWEEKNUM(FQ5),"00"),"")</f>
        <v>S42</v>
      </c>
      <c r="FR4" s="99"/>
      <c r="FS4" s="99" t="str">
        <f t="shared" ref="FS4" si="829">IF(_xlfn.ISOWEEKNUM(FS5)&lt;&gt;_xlfn.ISOWEEKNUM(FQ5),"S" &amp; TEXT(_xlfn.ISOWEEKNUM(FS5),"00"),"")</f>
        <v/>
      </c>
      <c r="FT4" s="99"/>
      <c r="FU4" s="99" t="str">
        <f t="shared" ref="FU4" si="830">IF(_xlfn.ISOWEEKNUM(FU5)&lt;&gt;_xlfn.ISOWEEKNUM(FS5),"S" &amp; TEXT(_xlfn.ISOWEEKNUM(FU5),"00"),"")</f>
        <v/>
      </c>
      <c r="FV4" s="99"/>
      <c r="FW4" s="99" t="str">
        <f t="shared" ref="FW4" si="831">IF(_xlfn.ISOWEEKNUM(FW5)&lt;&gt;_xlfn.ISOWEEKNUM(FU5),"S" &amp; TEXT(_xlfn.ISOWEEKNUM(FW5),"00"),"")</f>
        <v/>
      </c>
      <c r="FX4" s="99"/>
      <c r="FY4" s="99" t="str">
        <f t="shared" ref="FY4" si="832">IF(_xlfn.ISOWEEKNUM(FY5)&lt;&gt;_xlfn.ISOWEEKNUM(FW5),"S" &amp; TEXT(_xlfn.ISOWEEKNUM(FY5),"00"),"")</f>
        <v/>
      </c>
      <c r="FZ4" s="99"/>
      <c r="GA4" s="99" t="str">
        <f t="shared" ref="GA4" si="833">IF(_xlfn.ISOWEEKNUM(GA5)&lt;&gt;_xlfn.ISOWEEKNUM(FY5),"S" &amp; TEXT(_xlfn.ISOWEEKNUM(GA5),"00"),"")</f>
        <v/>
      </c>
      <c r="GB4" s="99"/>
      <c r="GC4" s="99" t="str">
        <f t="shared" ref="GC4" si="834">IF(_xlfn.ISOWEEKNUM(GC5)&lt;&gt;_xlfn.ISOWEEKNUM(GA5),"S" &amp; TEXT(_xlfn.ISOWEEKNUM(GC5),"00"),"")</f>
        <v/>
      </c>
      <c r="GD4" s="99"/>
      <c r="GE4" s="99" t="str">
        <f t="shared" ref="GE4" si="835">IF(_xlfn.ISOWEEKNUM(GE5)&lt;&gt;_xlfn.ISOWEEKNUM(GC5),"S" &amp; TEXT(_xlfn.ISOWEEKNUM(GE5),"00"),"")</f>
        <v>S43</v>
      </c>
      <c r="GF4" s="99"/>
      <c r="GG4" s="99" t="str">
        <f t="shared" ref="GG4" si="836">IF(_xlfn.ISOWEEKNUM(GG5)&lt;&gt;_xlfn.ISOWEEKNUM(GE5),"S" &amp; TEXT(_xlfn.ISOWEEKNUM(GG5),"00"),"")</f>
        <v/>
      </c>
      <c r="GH4" s="99"/>
      <c r="GI4" s="99" t="str">
        <f t="shared" ref="GI4" si="837">IF(_xlfn.ISOWEEKNUM(GI5)&lt;&gt;_xlfn.ISOWEEKNUM(GG5),"S" &amp; TEXT(_xlfn.ISOWEEKNUM(GI5),"00"),"")</f>
        <v/>
      </c>
      <c r="GJ4" s="99"/>
      <c r="GK4" s="99" t="str">
        <f t="shared" ref="GK4" si="838">IF(_xlfn.ISOWEEKNUM(GK5)&lt;&gt;_xlfn.ISOWEEKNUM(GI5),"S" &amp; TEXT(_xlfn.ISOWEEKNUM(GK5),"00"),"")</f>
        <v/>
      </c>
      <c r="GL4" s="99"/>
      <c r="GM4" s="99" t="str">
        <f t="shared" ref="GM4" si="839">IF(_xlfn.ISOWEEKNUM(GM5)&lt;&gt;_xlfn.ISOWEEKNUM(GK5),"S" &amp; TEXT(_xlfn.ISOWEEKNUM(GM5),"00"),"")</f>
        <v/>
      </c>
      <c r="GN4" s="99"/>
      <c r="GO4" s="99" t="str">
        <f t="shared" ref="GO4" si="840">IF(_xlfn.ISOWEEKNUM(GO5)&lt;&gt;_xlfn.ISOWEEKNUM(GM5),"S" &amp; TEXT(_xlfn.ISOWEEKNUM(GO5),"00"),"")</f>
        <v/>
      </c>
      <c r="GP4" s="99"/>
      <c r="GQ4" s="99" t="str">
        <f t="shared" ref="GQ4" si="841">IF(_xlfn.ISOWEEKNUM(GQ5)&lt;&gt;_xlfn.ISOWEEKNUM(GO5),"S" &amp; TEXT(_xlfn.ISOWEEKNUM(GQ5),"00"),"")</f>
        <v/>
      </c>
      <c r="GR4" s="99"/>
      <c r="GS4" s="99" t="str">
        <f t="shared" ref="GS4" si="842">IF(_xlfn.ISOWEEKNUM(GS5)&lt;&gt;_xlfn.ISOWEEKNUM(GQ5),"S" &amp; TEXT(_xlfn.ISOWEEKNUM(GS5),"00"),"")</f>
        <v>S44</v>
      </c>
      <c r="GT4" s="99"/>
      <c r="GU4" s="99" t="str">
        <f t="shared" ref="GU4" si="843">IF(_xlfn.ISOWEEKNUM(GU5)&lt;&gt;_xlfn.ISOWEEKNUM(GS5),"S" &amp; TEXT(_xlfn.ISOWEEKNUM(GU5),"00"),"")</f>
        <v/>
      </c>
      <c r="GV4" s="99"/>
      <c r="GW4" s="99" t="str">
        <f t="shared" ref="GW4" si="844">IF(_xlfn.ISOWEEKNUM(GW5)&lt;&gt;_xlfn.ISOWEEKNUM(GU5),"S" &amp; TEXT(_xlfn.ISOWEEKNUM(GW5),"00"),"")</f>
        <v/>
      </c>
      <c r="GX4" s="99"/>
      <c r="GY4" s="99" t="str">
        <f t="shared" ref="GY4" si="845">IF(_xlfn.ISOWEEKNUM(GY5)&lt;&gt;_xlfn.ISOWEEKNUM(GW5),"S" &amp; TEXT(_xlfn.ISOWEEKNUM(GY5),"00"),"")</f>
        <v/>
      </c>
      <c r="GZ4" s="99"/>
      <c r="HA4" s="99" t="str">
        <f t="shared" ref="HA4" si="846">IF(_xlfn.ISOWEEKNUM(HA5)&lt;&gt;_xlfn.ISOWEEKNUM(GY5),"S" &amp; TEXT(_xlfn.ISOWEEKNUM(HA5),"00"),"")</f>
        <v/>
      </c>
      <c r="HB4" s="99"/>
      <c r="HC4" s="99" t="str">
        <f t="shared" ref="HC4" si="847">IF(_xlfn.ISOWEEKNUM(HC5)&lt;&gt;_xlfn.ISOWEEKNUM(HA5),"S" &amp; TEXT(_xlfn.ISOWEEKNUM(HC5),"00"),"")</f>
        <v/>
      </c>
      <c r="HD4" s="99"/>
      <c r="HE4" s="99" t="str">
        <f t="shared" ref="HE4" si="848">IF(_xlfn.ISOWEEKNUM(HE5)&lt;&gt;_xlfn.ISOWEEKNUM(HC5),"S" &amp; TEXT(_xlfn.ISOWEEKNUM(HE5),"00"),"")</f>
        <v/>
      </c>
      <c r="HF4" s="99"/>
      <c r="HG4" s="99" t="str">
        <f t="shared" ref="HG4" si="849">IF(_xlfn.ISOWEEKNUM(HG5)&lt;&gt;_xlfn.ISOWEEKNUM(HE5),"S" &amp; TEXT(_xlfn.ISOWEEKNUM(HG5),"00"),"")</f>
        <v>S45</v>
      </c>
      <c r="HH4" s="99"/>
      <c r="HI4" s="99" t="str">
        <f t="shared" ref="HI4" si="850">IF(_xlfn.ISOWEEKNUM(HI5)&lt;&gt;_xlfn.ISOWEEKNUM(HG5),"S" &amp; TEXT(_xlfn.ISOWEEKNUM(HI5),"00"),"")</f>
        <v/>
      </c>
      <c r="HJ4" s="99"/>
      <c r="HK4" s="99" t="str">
        <f t="shared" ref="HK4" si="851">IF(_xlfn.ISOWEEKNUM(HK5)&lt;&gt;_xlfn.ISOWEEKNUM(HI5),"S" &amp; TEXT(_xlfn.ISOWEEKNUM(HK5),"00"),"")</f>
        <v/>
      </c>
      <c r="HL4" s="99"/>
      <c r="HM4" s="99" t="str">
        <f t="shared" ref="HM4" si="852">IF(_xlfn.ISOWEEKNUM(HM5)&lt;&gt;_xlfn.ISOWEEKNUM(HK5),"S" &amp; TEXT(_xlfn.ISOWEEKNUM(HM5),"00"),"")</f>
        <v/>
      </c>
      <c r="HN4" s="99"/>
      <c r="HO4" s="99" t="str">
        <f t="shared" ref="HO4" si="853">IF(_xlfn.ISOWEEKNUM(HO5)&lt;&gt;_xlfn.ISOWEEKNUM(HM5),"S" &amp; TEXT(_xlfn.ISOWEEKNUM(HO5),"00"),"")</f>
        <v/>
      </c>
      <c r="HP4" s="99"/>
      <c r="HQ4" s="99" t="str">
        <f t="shared" ref="HQ4" si="854">IF(_xlfn.ISOWEEKNUM(HQ5)&lt;&gt;_xlfn.ISOWEEKNUM(HO5),"S" &amp; TEXT(_xlfn.ISOWEEKNUM(HQ5),"00"),"")</f>
        <v/>
      </c>
      <c r="HR4" s="99"/>
      <c r="HS4" s="99" t="str">
        <f t="shared" ref="HS4" si="855">IF(_xlfn.ISOWEEKNUM(HS5)&lt;&gt;_xlfn.ISOWEEKNUM(HQ5),"S" &amp; TEXT(_xlfn.ISOWEEKNUM(HS5),"00"),"")</f>
        <v/>
      </c>
      <c r="HT4" s="99"/>
      <c r="HU4" s="99" t="str">
        <f t="shared" ref="HU4" si="856">IF(_xlfn.ISOWEEKNUM(HU5)&lt;&gt;_xlfn.ISOWEEKNUM(HS5),"S" &amp; TEXT(_xlfn.ISOWEEKNUM(HU5),"00"),"")</f>
        <v>S46</v>
      </c>
      <c r="HV4" s="99"/>
      <c r="HW4" s="99" t="str">
        <f t="shared" ref="HW4" si="857">IF(_xlfn.ISOWEEKNUM(HW5)&lt;&gt;_xlfn.ISOWEEKNUM(HU5),"S" &amp; TEXT(_xlfn.ISOWEEKNUM(HW5),"00"),"")</f>
        <v/>
      </c>
      <c r="HX4" s="99"/>
      <c r="HY4" s="99" t="str">
        <f t="shared" ref="HY4" si="858">IF(_xlfn.ISOWEEKNUM(HY5)&lt;&gt;_xlfn.ISOWEEKNUM(HW5),"S" &amp; TEXT(_xlfn.ISOWEEKNUM(HY5),"00"),"")</f>
        <v/>
      </c>
      <c r="HZ4" s="99"/>
      <c r="IA4" s="99" t="str">
        <f t="shared" ref="IA4" si="859">IF(_xlfn.ISOWEEKNUM(IA5)&lt;&gt;_xlfn.ISOWEEKNUM(HY5),"S" &amp; TEXT(_xlfn.ISOWEEKNUM(IA5),"00"),"")</f>
        <v/>
      </c>
      <c r="IB4" s="99"/>
      <c r="IC4" s="99" t="str">
        <f t="shared" ref="IC4" si="860">IF(_xlfn.ISOWEEKNUM(IC5)&lt;&gt;_xlfn.ISOWEEKNUM(IA5),"S" &amp; TEXT(_xlfn.ISOWEEKNUM(IC5),"00"),"")</f>
        <v/>
      </c>
      <c r="ID4" s="99"/>
      <c r="IE4" s="99" t="str">
        <f t="shared" ref="IE4" si="861">IF(_xlfn.ISOWEEKNUM(IE5)&lt;&gt;_xlfn.ISOWEEKNUM(IC5),"S" &amp; TEXT(_xlfn.ISOWEEKNUM(IE5),"00"),"")</f>
        <v/>
      </c>
      <c r="IF4" s="99"/>
      <c r="IG4" s="99" t="str">
        <f t="shared" ref="IG4" si="862">IF(_xlfn.ISOWEEKNUM(IG5)&lt;&gt;_xlfn.ISOWEEKNUM(IE5),"S" &amp; TEXT(_xlfn.ISOWEEKNUM(IG5),"00"),"")</f>
        <v/>
      </c>
      <c r="IH4" s="99"/>
      <c r="II4" s="99" t="str">
        <f t="shared" ref="II4" si="863">IF(_xlfn.ISOWEEKNUM(II5)&lt;&gt;_xlfn.ISOWEEKNUM(IG5),"S" &amp; TEXT(_xlfn.ISOWEEKNUM(II5),"00"),"")</f>
        <v>S47</v>
      </c>
      <c r="IJ4" s="99"/>
      <c r="IK4" s="99" t="str">
        <f t="shared" ref="IK4" si="864">IF(_xlfn.ISOWEEKNUM(IK5)&lt;&gt;_xlfn.ISOWEEKNUM(II5),"S" &amp; TEXT(_xlfn.ISOWEEKNUM(IK5),"00"),"")</f>
        <v/>
      </c>
      <c r="IL4" s="99"/>
      <c r="IM4" s="99" t="str">
        <f t="shared" ref="IM4" si="865">IF(_xlfn.ISOWEEKNUM(IM5)&lt;&gt;_xlfn.ISOWEEKNUM(IK5),"S" &amp; TEXT(_xlfn.ISOWEEKNUM(IM5),"00"),"")</f>
        <v/>
      </c>
      <c r="IN4" s="99"/>
      <c r="IO4" s="99" t="str">
        <f t="shared" ref="IO4" si="866">IF(_xlfn.ISOWEEKNUM(IO5)&lt;&gt;_xlfn.ISOWEEKNUM(IM5),"S" &amp; TEXT(_xlfn.ISOWEEKNUM(IO5),"00"),"")</f>
        <v/>
      </c>
      <c r="IP4" s="99"/>
      <c r="IQ4" s="99" t="str">
        <f t="shared" ref="IQ4" si="867">IF(_xlfn.ISOWEEKNUM(IQ5)&lt;&gt;_xlfn.ISOWEEKNUM(IO5),"S" &amp; TEXT(_xlfn.ISOWEEKNUM(IQ5),"00"),"")</f>
        <v/>
      </c>
      <c r="IR4" s="99"/>
      <c r="IS4" s="99" t="str">
        <f t="shared" ref="IS4" si="868">IF(_xlfn.ISOWEEKNUM(IS5)&lt;&gt;_xlfn.ISOWEEKNUM(IQ5),"S" &amp; TEXT(_xlfn.ISOWEEKNUM(IS5),"00"),"")</f>
        <v/>
      </c>
      <c r="IT4" s="99"/>
      <c r="IU4" s="99" t="str">
        <f t="shared" ref="IU4" si="869">IF(_xlfn.ISOWEEKNUM(IU5)&lt;&gt;_xlfn.ISOWEEKNUM(IS5),"S" &amp; TEXT(_xlfn.ISOWEEKNUM(IU5),"00"),"")</f>
        <v/>
      </c>
      <c r="IV4" s="99"/>
      <c r="IW4" s="99" t="str">
        <f t="shared" ref="IW4" si="870">IF(_xlfn.ISOWEEKNUM(IW5)&lt;&gt;_xlfn.ISOWEEKNUM(IU5),"S" &amp; TEXT(_xlfn.ISOWEEKNUM(IW5),"00"),"")</f>
        <v>S48</v>
      </c>
      <c r="IX4" s="99"/>
      <c r="IY4" s="99" t="str">
        <f t="shared" ref="IY4" si="871">IF(_xlfn.ISOWEEKNUM(IY5)&lt;&gt;_xlfn.ISOWEEKNUM(IW5),"S" &amp; TEXT(_xlfn.ISOWEEKNUM(IY5),"00"),"")</f>
        <v/>
      </c>
      <c r="IZ4" s="99"/>
      <c r="JA4" s="99" t="str">
        <f t="shared" ref="JA4" si="872">IF(_xlfn.ISOWEEKNUM(JA5)&lt;&gt;_xlfn.ISOWEEKNUM(IY5),"S" &amp; TEXT(_xlfn.ISOWEEKNUM(JA5),"00"),"")</f>
        <v/>
      </c>
      <c r="JB4" s="99"/>
      <c r="JC4" s="99" t="str">
        <f t="shared" ref="JC4" si="873">IF(_xlfn.ISOWEEKNUM(JC5)&lt;&gt;_xlfn.ISOWEEKNUM(JA5),"S" &amp; TEXT(_xlfn.ISOWEEKNUM(JC5),"00"),"")</f>
        <v/>
      </c>
      <c r="JD4" s="99"/>
      <c r="JE4" s="99" t="str">
        <f t="shared" ref="JE4" si="874">IF(_xlfn.ISOWEEKNUM(JE5)&lt;&gt;_xlfn.ISOWEEKNUM(JC5),"S" &amp; TEXT(_xlfn.ISOWEEKNUM(JE5),"00"),"")</f>
        <v/>
      </c>
      <c r="JF4" s="99"/>
      <c r="JG4" s="99" t="str">
        <f t="shared" ref="JG4" si="875">IF(_xlfn.ISOWEEKNUM(JG5)&lt;&gt;_xlfn.ISOWEEKNUM(JE5),"S" &amp; TEXT(_xlfn.ISOWEEKNUM(JG5),"00"),"")</f>
        <v/>
      </c>
      <c r="JH4" s="99"/>
      <c r="JI4" s="99" t="str">
        <f t="shared" ref="JI4" si="876">IF(_xlfn.ISOWEEKNUM(JI5)&lt;&gt;_xlfn.ISOWEEKNUM(JG5),"S" &amp; TEXT(_xlfn.ISOWEEKNUM(JI5),"00"),"")</f>
        <v/>
      </c>
      <c r="JJ4" s="99"/>
      <c r="JK4" s="99" t="str">
        <f t="shared" ref="JK4" si="877">IF(_xlfn.ISOWEEKNUM(JK5)&lt;&gt;_xlfn.ISOWEEKNUM(JI5),"S" &amp; TEXT(_xlfn.ISOWEEKNUM(JK5),"00"),"")</f>
        <v>S49</v>
      </c>
      <c r="JL4" s="99"/>
      <c r="JM4" s="99" t="str">
        <f t="shared" ref="JM4" si="878">IF(_xlfn.ISOWEEKNUM(JM5)&lt;&gt;_xlfn.ISOWEEKNUM(JK5),"S" &amp; TEXT(_xlfn.ISOWEEKNUM(JM5),"00"),"")</f>
        <v/>
      </c>
      <c r="JN4" s="99"/>
      <c r="JO4" s="99" t="str">
        <f t="shared" ref="JO4" si="879">IF(_xlfn.ISOWEEKNUM(JO5)&lt;&gt;_xlfn.ISOWEEKNUM(JM5),"S" &amp; TEXT(_xlfn.ISOWEEKNUM(JO5),"00"),"")</f>
        <v/>
      </c>
      <c r="JP4" s="99"/>
      <c r="JQ4" s="99" t="str">
        <f t="shared" ref="JQ4" si="880">IF(_xlfn.ISOWEEKNUM(JQ5)&lt;&gt;_xlfn.ISOWEEKNUM(JO5),"S" &amp; TEXT(_xlfn.ISOWEEKNUM(JQ5),"00"),"")</f>
        <v/>
      </c>
      <c r="JR4" s="99"/>
      <c r="JS4" s="99" t="str">
        <f t="shared" ref="JS4" si="881">IF(_xlfn.ISOWEEKNUM(JS5)&lt;&gt;_xlfn.ISOWEEKNUM(JQ5),"S" &amp; TEXT(_xlfn.ISOWEEKNUM(JS5),"00"),"")</f>
        <v/>
      </c>
      <c r="JT4" s="99"/>
      <c r="JU4" s="99" t="str">
        <f t="shared" ref="JU4" si="882">IF(_xlfn.ISOWEEKNUM(JU5)&lt;&gt;_xlfn.ISOWEEKNUM(JS5),"S" &amp; TEXT(_xlfn.ISOWEEKNUM(JU5),"00"),"")</f>
        <v/>
      </c>
      <c r="JV4" s="99"/>
      <c r="JW4" s="99" t="str">
        <f t="shared" ref="JW4" si="883">IF(_xlfn.ISOWEEKNUM(JW5)&lt;&gt;_xlfn.ISOWEEKNUM(JU5),"S" &amp; TEXT(_xlfn.ISOWEEKNUM(JW5),"00"),"")</f>
        <v/>
      </c>
      <c r="JX4" s="99"/>
      <c r="JY4" s="99" t="str">
        <f t="shared" ref="JY4" si="884">IF(_xlfn.ISOWEEKNUM(JY5)&lt;&gt;_xlfn.ISOWEEKNUM(JW5),"S" &amp; TEXT(_xlfn.ISOWEEKNUM(JY5),"00"),"")</f>
        <v>S50</v>
      </c>
      <c r="JZ4" s="99"/>
      <c r="KA4" s="99" t="str">
        <f t="shared" ref="KA4" si="885">IF(_xlfn.ISOWEEKNUM(KA5)&lt;&gt;_xlfn.ISOWEEKNUM(JY5),"S" &amp; TEXT(_xlfn.ISOWEEKNUM(KA5),"00"),"")</f>
        <v/>
      </c>
      <c r="KB4" s="99"/>
      <c r="KC4" s="99" t="str">
        <f t="shared" ref="KC4" si="886">IF(_xlfn.ISOWEEKNUM(KC5)&lt;&gt;_xlfn.ISOWEEKNUM(KA5),"S" &amp; TEXT(_xlfn.ISOWEEKNUM(KC5),"00"),"")</f>
        <v/>
      </c>
      <c r="KD4" s="99"/>
      <c r="KE4" s="99" t="str">
        <f t="shared" ref="KE4" si="887">IF(_xlfn.ISOWEEKNUM(KE5)&lt;&gt;_xlfn.ISOWEEKNUM(KC5),"S" &amp; TEXT(_xlfn.ISOWEEKNUM(KE5),"00"),"")</f>
        <v/>
      </c>
      <c r="KF4" s="99"/>
      <c r="KG4" s="99" t="str">
        <f t="shared" ref="KG4" si="888">IF(_xlfn.ISOWEEKNUM(KG5)&lt;&gt;_xlfn.ISOWEEKNUM(KE5),"S" &amp; TEXT(_xlfn.ISOWEEKNUM(KG5),"00"),"")</f>
        <v/>
      </c>
      <c r="KH4" s="99"/>
      <c r="KI4" s="99" t="str">
        <f t="shared" ref="KI4" si="889">IF(_xlfn.ISOWEEKNUM(KI5)&lt;&gt;_xlfn.ISOWEEKNUM(KG5),"S" &amp; TEXT(_xlfn.ISOWEEKNUM(KI5),"00"),"")</f>
        <v/>
      </c>
      <c r="KJ4" s="99"/>
      <c r="KK4" s="99" t="str">
        <f t="shared" ref="KK4" si="890">IF(_xlfn.ISOWEEKNUM(KK5)&lt;&gt;_xlfn.ISOWEEKNUM(KI5),"S" &amp; TEXT(_xlfn.ISOWEEKNUM(KK5),"00"),"")</f>
        <v/>
      </c>
      <c r="KL4" s="99"/>
      <c r="KM4" s="99" t="str">
        <f t="shared" ref="KM4" si="891">IF(_xlfn.ISOWEEKNUM(KM5)&lt;&gt;_xlfn.ISOWEEKNUM(KK5),"S" &amp; TEXT(_xlfn.ISOWEEKNUM(KM5),"00"),"")</f>
        <v>S51</v>
      </c>
      <c r="KN4" s="99"/>
      <c r="KO4" s="99" t="str">
        <f t="shared" ref="KO4" si="892">IF(_xlfn.ISOWEEKNUM(KO5)&lt;&gt;_xlfn.ISOWEEKNUM(KM5),"S" &amp; TEXT(_xlfn.ISOWEEKNUM(KO5),"00"),"")</f>
        <v/>
      </c>
      <c r="KP4" s="99"/>
      <c r="KQ4" s="99" t="str">
        <f t="shared" ref="KQ4" si="893">IF(_xlfn.ISOWEEKNUM(KQ5)&lt;&gt;_xlfn.ISOWEEKNUM(KO5),"S" &amp; TEXT(_xlfn.ISOWEEKNUM(KQ5),"00"),"")</f>
        <v/>
      </c>
      <c r="KR4" s="99"/>
      <c r="KS4" s="99" t="str">
        <f t="shared" ref="KS4" si="894">IF(_xlfn.ISOWEEKNUM(KS5)&lt;&gt;_xlfn.ISOWEEKNUM(KQ5),"S" &amp; TEXT(_xlfn.ISOWEEKNUM(KS5),"00"),"")</f>
        <v/>
      </c>
      <c r="KT4" s="99"/>
      <c r="KU4" s="99" t="str">
        <f t="shared" ref="KU4" si="895">IF(_xlfn.ISOWEEKNUM(KU5)&lt;&gt;_xlfn.ISOWEEKNUM(KS5),"S" &amp; TEXT(_xlfn.ISOWEEKNUM(KU5),"00"),"")</f>
        <v/>
      </c>
      <c r="KV4" s="99"/>
      <c r="KW4" s="99" t="str">
        <f t="shared" ref="KW4" si="896">IF(_xlfn.ISOWEEKNUM(KW5)&lt;&gt;_xlfn.ISOWEEKNUM(KU5),"S" &amp; TEXT(_xlfn.ISOWEEKNUM(KW5),"00"),"")</f>
        <v/>
      </c>
      <c r="KX4" s="99"/>
      <c r="KY4" s="99" t="str">
        <f t="shared" ref="KY4" si="897">IF(_xlfn.ISOWEEKNUM(KY5)&lt;&gt;_xlfn.ISOWEEKNUM(KW5),"S" &amp; TEXT(_xlfn.ISOWEEKNUM(KY5),"00"),"")</f>
        <v/>
      </c>
      <c r="KZ4" s="99"/>
      <c r="LA4" s="99" t="str">
        <f t="shared" ref="LA4" si="898">IF(_xlfn.ISOWEEKNUM(LA5)&lt;&gt;_xlfn.ISOWEEKNUM(KY5),"S" &amp; TEXT(_xlfn.ISOWEEKNUM(LA5),"00"),"")</f>
        <v>S52</v>
      </c>
      <c r="LB4" s="99"/>
      <c r="LC4" s="99" t="str">
        <f t="shared" ref="LC4" si="899">IF(_xlfn.ISOWEEKNUM(LC5)&lt;&gt;_xlfn.ISOWEEKNUM(LA5),"S" &amp; TEXT(_xlfn.ISOWEEKNUM(LC5),"00"),"")</f>
        <v/>
      </c>
      <c r="LD4" s="99"/>
      <c r="LE4" s="99" t="str">
        <f t="shared" ref="LE4" si="900">IF(_xlfn.ISOWEEKNUM(LE5)&lt;&gt;_xlfn.ISOWEEKNUM(LC5),"S" &amp; TEXT(_xlfn.ISOWEEKNUM(LE5),"00"),"")</f>
        <v/>
      </c>
      <c r="LF4" s="99"/>
      <c r="LG4" s="99" t="str">
        <f t="shared" ref="LG4" si="901">IF(_xlfn.ISOWEEKNUM(LG5)&lt;&gt;_xlfn.ISOWEEKNUM(LE5),"S" &amp; TEXT(_xlfn.ISOWEEKNUM(LG5),"00"),"")</f>
        <v/>
      </c>
      <c r="LH4" s="99"/>
      <c r="LI4" s="99" t="str">
        <f t="shared" ref="LI4" si="902">IF(_xlfn.ISOWEEKNUM(LI5)&lt;&gt;_xlfn.ISOWEEKNUM(LG5),"S" &amp; TEXT(_xlfn.ISOWEEKNUM(LI5),"00"),"")</f>
        <v/>
      </c>
      <c r="LJ4" s="99"/>
      <c r="LK4" s="99" t="str">
        <f t="shared" ref="LK4" si="903">IF(_xlfn.ISOWEEKNUM(LK5)&lt;&gt;_xlfn.ISOWEEKNUM(LI5),"S" &amp; TEXT(_xlfn.ISOWEEKNUM(LK5),"00"),"")</f>
        <v/>
      </c>
      <c r="LL4" s="99"/>
      <c r="LM4" s="99" t="str">
        <f t="shared" ref="LM4" si="904">IF(_xlfn.ISOWEEKNUM(LM5)&lt;&gt;_xlfn.ISOWEEKNUM(LK5),"S" &amp; TEXT(_xlfn.ISOWEEKNUM(LM5),"00"),"")</f>
        <v/>
      </c>
      <c r="LN4" s="99"/>
      <c r="LO4" s="99" t="str">
        <f t="shared" ref="LO4" si="905">IF(_xlfn.ISOWEEKNUM(LO5)&lt;&gt;_xlfn.ISOWEEKNUM(LM5),"S" &amp; TEXT(_xlfn.ISOWEEKNUM(LO5),"00"),"")</f>
        <v>S01</v>
      </c>
      <c r="LP4" s="99"/>
      <c r="LQ4" s="99" t="str">
        <f t="shared" ref="LQ4" si="906">IF(_xlfn.ISOWEEKNUM(LQ5)&lt;&gt;_xlfn.ISOWEEKNUM(LO5),"S" &amp; TEXT(_xlfn.ISOWEEKNUM(LQ5),"00"),"")</f>
        <v/>
      </c>
      <c r="LR4" s="99"/>
      <c r="LS4" s="99" t="str">
        <f t="shared" ref="LS4" si="907">IF(_xlfn.ISOWEEKNUM(LS5)&lt;&gt;_xlfn.ISOWEEKNUM(LQ5),"S" &amp; TEXT(_xlfn.ISOWEEKNUM(LS5),"00"),"")</f>
        <v/>
      </c>
      <c r="LT4" s="99"/>
      <c r="LU4" s="99" t="str">
        <f t="shared" ref="LU4" si="908">IF(_xlfn.ISOWEEKNUM(LU5)&lt;&gt;_xlfn.ISOWEEKNUM(LS5),"S" &amp; TEXT(_xlfn.ISOWEEKNUM(LU5),"00"),"")</f>
        <v/>
      </c>
      <c r="LV4" s="99"/>
      <c r="LW4" s="99" t="str">
        <f t="shared" ref="LW4" si="909">IF(_xlfn.ISOWEEKNUM(LW5)&lt;&gt;_xlfn.ISOWEEKNUM(LU5),"S" &amp; TEXT(_xlfn.ISOWEEKNUM(LW5),"00"),"")</f>
        <v/>
      </c>
      <c r="LX4" s="99"/>
      <c r="LY4" s="99" t="str">
        <f t="shared" ref="LY4" si="910">IF(_xlfn.ISOWEEKNUM(LY5)&lt;&gt;_xlfn.ISOWEEKNUM(LW5),"S" &amp; TEXT(_xlfn.ISOWEEKNUM(LY5),"00"),"")</f>
        <v/>
      </c>
      <c r="LZ4" s="99"/>
      <c r="MA4" s="99" t="str">
        <f t="shared" ref="MA4" si="911">IF(_xlfn.ISOWEEKNUM(MA5)&lt;&gt;_xlfn.ISOWEEKNUM(LY5),"S" &amp; TEXT(_xlfn.ISOWEEKNUM(MA5),"00"),"")</f>
        <v/>
      </c>
      <c r="MB4" s="99"/>
      <c r="MC4" s="99" t="str">
        <f t="shared" ref="MC4" si="912">IF(_xlfn.ISOWEEKNUM(MC5)&lt;&gt;_xlfn.ISOWEEKNUM(MA5),"S" &amp; TEXT(_xlfn.ISOWEEKNUM(MC5),"00"),"")</f>
        <v>S02</v>
      </c>
      <c r="MD4" s="99"/>
      <c r="ME4" s="99" t="str">
        <f t="shared" ref="ME4" si="913">IF(_xlfn.ISOWEEKNUM(ME5)&lt;&gt;_xlfn.ISOWEEKNUM(MC5),"S" &amp; TEXT(_xlfn.ISOWEEKNUM(ME5),"00"),"")</f>
        <v/>
      </c>
      <c r="MF4" s="99"/>
      <c r="MG4" s="99" t="str">
        <f t="shared" ref="MG4" si="914">IF(_xlfn.ISOWEEKNUM(MG5)&lt;&gt;_xlfn.ISOWEEKNUM(ME5),"S" &amp; TEXT(_xlfn.ISOWEEKNUM(MG5),"00"),"")</f>
        <v/>
      </c>
      <c r="MH4" s="99"/>
      <c r="MI4" s="99" t="str">
        <f t="shared" ref="MI4" si="915">IF(_xlfn.ISOWEEKNUM(MI5)&lt;&gt;_xlfn.ISOWEEKNUM(MG5),"S" &amp; TEXT(_xlfn.ISOWEEKNUM(MI5),"00"),"")</f>
        <v/>
      </c>
      <c r="MJ4" s="99"/>
      <c r="MK4" s="99" t="str">
        <f t="shared" ref="MK4" si="916">IF(_xlfn.ISOWEEKNUM(MK5)&lt;&gt;_xlfn.ISOWEEKNUM(MI5),"S" &amp; TEXT(_xlfn.ISOWEEKNUM(MK5),"00"),"")</f>
        <v/>
      </c>
      <c r="ML4" s="99"/>
      <c r="MM4" s="99" t="str">
        <f t="shared" ref="MM4" si="917">IF(_xlfn.ISOWEEKNUM(MM5)&lt;&gt;_xlfn.ISOWEEKNUM(MK5),"S" &amp; TEXT(_xlfn.ISOWEEKNUM(MM5),"00"),"")</f>
        <v/>
      </c>
      <c r="MN4" s="99"/>
      <c r="MO4" s="99" t="str">
        <f t="shared" ref="MO4" si="918">IF(_xlfn.ISOWEEKNUM(MO5)&lt;&gt;_xlfn.ISOWEEKNUM(MM5),"S" &amp; TEXT(_xlfn.ISOWEEKNUM(MO5),"00"),"")</f>
        <v/>
      </c>
      <c r="MP4" s="99"/>
      <c r="MQ4" s="99" t="str">
        <f t="shared" ref="MQ4" si="919">IF(_xlfn.ISOWEEKNUM(MQ5)&lt;&gt;_xlfn.ISOWEEKNUM(MO5),"S" &amp; TEXT(_xlfn.ISOWEEKNUM(MQ5),"00"),"")</f>
        <v>S03</v>
      </c>
      <c r="MR4" s="99"/>
      <c r="MS4" s="99" t="str">
        <f t="shared" ref="MS4" si="920">IF(_xlfn.ISOWEEKNUM(MS5)&lt;&gt;_xlfn.ISOWEEKNUM(MQ5),"S" &amp; TEXT(_xlfn.ISOWEEKNUM(MS5),"00"),"")</f>
        <v/>
      </c>
      <c r="MT4" s="99"/>
      <c r="MU4" s="99" t="str">
        <f t="shared" ref="MU4" si="921">IF(_xlfn.ISOWEEKNUM(MU5)&lt;&gt;_xlfn.ISOWEEKNUM(MS5),"S" &amp; TEXT(_xlfn.ISOWEEKNUM(MU5),"00"),"")</f>
        <v/>
      </c>
      <c r="MV4" s="99"/>
      <c r="MW4" s="99" t="str">
        <f t="shared" ref="MW4" si="922">IF(_xlfn.ISOWEEKNUM(MW5)&lt;&gt;_xlfn.ISOWEEKNUM(MU5),"S" &amp; TEXT(_xlfn.ISOWEEKNUM(MW5),"00"),"")</f>
        <v/>
      </c>
      <c r="MX4" s="99"/>
      <c r="MY4" s="99" t="str">
        <f t="shared" ref="MY4" si="923">IF(_xlfn.ISOWEEKNUM(MY5)&lt;&gt;_xlfn.ISOWEEKNUM(MW5),"S" &amp; TEXT(_xlfn.ISOWEEKNUM(MY5),"00"),"")</f>
        <v/>
      </c>
      <c r="MZ4" s="99"/>
      <c r="NA4" s="99" t="str">
        <f t="shared" ref="NA4" si="924">IF(_xlfn.ISOWEEKNUM(NA5)&lt;&gt;_xlfn.ISOWEEKNUM(MY5),"S" &amp; TEXT(_xlfn.ISOWEEKNUM(NA5),"00"),"")</f>
        <v/>
      </c>
      <c r="NB4" s="99"/>
      <c r="NC4" s="99" t="str">
        <f t="shared" ref="NC4" si="925">IF(_xlfn.ISOWEEKNUM(NC5)&lt;&gt;_xlfn.ISOWEEKNUM(NA5),"S" &amp; TEXT(_xlfn.ISOWEEKNUM(NC5),"00"),"")</f>
        <v/>
      </c>
      <c r="ND4" s="99"/>
      <c r="NE4" s="99" t="str">
        <f t="shared" ref="NE4" si="926">IF(_xlfn.ISOWEEKNUM(NE5)&lt;&gt;_xlfn.ISOWEEKNUM(NC5),"S" &amp; TEXT(_xlfn.ISOWEEKNUM(NE5),"00"),"")</f>
        <v>S04</v>
      </c>
      <c r="NF4" s="99"/>
      <c r="NG4" s="99" t="str">
        <f t="shared" ref="NG4" si="927">IF(_xlfn.ISOWEEKNUM(NG5)&lt;&gt;_xlfn.ISOWEEKNUM(NE5),"S" &amp; TEXT(_xlfn.ISOWEEKNUM(NG5),"00"),"")</f>
        <v/>
      </c>
      <c r="NH4" s="99"/>
      <c r="NI4" s="99" t="str">
        <f t="shared" ref="NI4" si="928">IF(_xlfn.ISOWEEKNUM(NI5)&lt;&gt;_xlfn.ISOWEEKNUM(NG5),"S" &amp; TEXT(_xlfn.ISOWEEKNUM(NI5),"00"),"")</f>
        <v/>
      </c>
      <c r="NJ4" s="99"/>
      <c r="NK4" s="99" t="str">
        <f t="shared" ref="NK4" si="929">IF(_xlfn.ISOWEEKNUM(NK5)&lt;&gt;_xlfn.ISOWEEKNUM(NI5),"S" &amp; TEXT(_xlfn.ISOWEEKNUM(NK5),"00"),"")</f>
        <v/>
      </c>
      <c r="NL4" s="99"/>
      <c r="NM4" s="99" t="str">
        <f t="shared" ref="NM4" si="930">IF(_xlfn.ISOWEEKNUM(NM5)&lt;&gt;_xlfn.ISOWEEKNUM(NK5),"S" &amp; TEXT(_xlfn.ISOWEEKNUM(NM5),"00"),"")</f>
        <v/>
      </c>
      <c r="NN4" s="99"/>
      <c r="NO4" s="99" t="str">
        <f t="shared" ref="NO4" si="931">IF(_xlfn.ISOWEEKNUM(NO5)&lt;&gt;_xlfn.ISOWEEKNUM(NM5),"S" &amp; TEXT(_xlfn.ISOWEEKNUM(NO5),"00"),"")</f>
        <v/>
      </c>
      <c r="NP4" s="99"/>
      <c r="NQ4" s="99" t="str">
        <f t="shared" ref="NQ4" si="932">IF(_xlfn.ISOWEEKNUM(NQ5)&lt;&gt;_xlfn.ISOWEEKNUM(NO5),"S" &amp; TEXT(_xlfn.ISOWEEKNUM(NQ5),"00"),"")</f>
        <v/>
      </c>
      <c r="NR4" s="99"/>
      <c r="NS4" s="99" t="str">
        <f t="shared" ref="NS4" si="933">IF(_xlfn.ISOWEEKNUM(NS5)&lt;&gt;_xlfn.ISOWEEKNUM(NQ5),"S" &amp; TEXT(_xlfn.ISOWEEKNUM(NS5),"00"),"")</f>
        <v>S05</v>
      </c>
      <c r="NT4" s="99"/>
      <c r="NU4" s="99" t="str">
        <f t="shared" ref="NU4" si="934">IF(_xlfn.ISOWEEKNUM(NU5)&lt;&gt;_xlfn.ISOWEEKNUM(NS5),"S" &amp; TEXT(_xlfn.ISOWEEKNUM(NU5),"00"),"")</f>
        <v/>
      </c>
      <c r="NV4" s="99"/>
      <c r="NW4" s="99" t="str">
        <f t="shared" ref="NW4" si="935">IF(_xlfn.ISOWEEKNUM(NW5)&lt;&gt;_xlfn.ISOWEEKNUM(NU5),"S" &amp; TEXT(_xlfn.ISOWEEKNUM(NW5),"00"),"")</f>
        <v/>
      </c>
      <c r="NX4" s="99"/>
      <c r="NY4" s="99" t="str">
        <f t="shared" ref="NY4" si="936">IF(_xlfn.ISOWEEKNUM(NY5)&lt;&gt;_xlfn.ISOWEEKNUM(NW5),"S" &amp; TEXT(_xlfn.ISOWEEKNUM(NY5),"00"),"")</f>
        <v/>
      </c>
      <c r="NZ4" s="99"/>
      <c r="OA4" s="99" t="str">
        <f t="shared" ref="OA4" si="937">IF(_xlfn.ISOWEEKNUM(OA5)&lt;&gt;_xlfn.ISOWEEKNUM(NY5),"S" &amp; TEXT(_xlfn.ISOWEEKNUM(OA5),"00"),"")</f>
        <v/>
      </c>
      <c r="OB4" s="99"/>
      <c r="OC4" s="99" t="str">
        <f t="shared" ref="OC4" si="938">IF(_xlfn.ISOWEEKNUM(OC5)&lt;&gt;_xlfn.ISOWEEKNUM(OA5),"S" &amp; TEXT(_xlfn.ISOWEEKNUM(OC5),"00"),"")</f>
        <v/>
      </c>
      <c r="OD4" s="99"/>
      <c r="OE4" s="99" t="str">
        <f t="shared" ref="OE4" si="939">IF(_xlfn.ISOWEEKNUM(OE5)&lt;&gt;_xlfn.ISOWEEKNUM(OC5),"S" &amp; TEXT(_xlfn.ISOWEEKNUM(OE5),"00"),"")</f>
        <v/>
      </c>
      <c r="OF4" s="99"/>
      <c r="OG4" s="99" t="str">
        <f t="shared" ref="OG4" si="940">IF(_xlfn.ISOWEEKNUM(OG5)&lt;&gt;_xlfn.ISOWEEKNUM(OE5),"S" &amp; TEXT(_xlfn.ISOWEEKNUM(OG5),"00"),"")</f>
        <v>S06</v>
      </c>
      <c r="OH4" s="99"/>
      <c r="OI4" s="99" t="str">
        <f t="shared" ref="OI4" si="941">IF(_xlfn.ISOWEEKNUM(OI5)&lt;&gt;_xlfn.ISOWEEKNUM(OG5),"S" &amp; TEXT(_xlfn.ISOWEEKNUM(OI5),"00"),"")</f>
        <v/>
      </c>
      <c r="OJ4" s="99"/>
      <c r="OK4" s="99" t="str">
        <f t="shared" ref="OK4" si="942">IF(_xlfn.ISOWEEKNUM(OK5)&lt;&gt;_xlfn.ISOWEEKNUM(OI5),"S" &amp; TEXT(_xlfn.ISOWEEKNUM(OK5),"00"),"")</f>
        <v/>
      </c>
      <c r="OL4" s="99"/>
      <c r="OM4" s="99" t="str">
        <f t="shared" ref="OM4" si="943">IF(_xlfn.ISOWEEKNUM(OM5)&lt;&gt;_xlfn.ISOWEEKNUM(OK5),"S" &amp; TEXT(_xlfn.ISOWEEKNUM(OM5),"00"),"")</f>
        <v/>
      </c>
      <c r="ON4" s="99"/>
      <c r="OO4" s="99" t="str">
        <f t="shared" ref="OO4" si="944">IF(_xlfn.ISOWEEKNUM(OO5)&lt;&gt;_xlfn.ISOWEEKNUM(OM5),"S" &amp; TEXT(_xlfn.ISOWEEKNUM(OO5),"00"),"")</f>
        <v/>
      </c>
      <c r="OP4" s="99"/>
      <c r="OQ4" s="99" t="str">
        <f t="shared" ref="OQ4" si="945">IF(_xlfn.ISOWEEKNUM(OQ5)&lt;&gt;_xlfn.ISOWEEKNUM(OO5),"S" &amp; TEXT(_xlfn.ISOWEEKNUM(OQ5),"00"),"")</f>
        <v/>
      </c>
      <c r="OR4" s="99"/>
      <c r="OS4" s="99" t="str">
        <f t="shared" ref="OS4" si="946">IF(_xlfn.ISOWEEKNUM(OS5)&lt;&gt;_xlfn.ISOWEEKNUM(OQ5),"S" &amp; TEXT(_xlfn.ISOWEEKNUM(OS5),"00"),"")</f>
        <v/>
      </c>
      <c r="OT4" s="99"/>
      <c r="OU4" s="99" t="str">
        <f t="shared" ref="OU4" si="947">IF(_xlfn.ISOWEEKNUM(OU5)&lt;&gt;_xlfn.ISOWEEKNUM(OS5),"S" &amp; TEXT(_xlfn.ISOWEEKNUM(OU5),"00"),"")</f>
        <v>S07</v>
      </c>
      <c r="OV4" s="99"/>
      <c r="OW4" s="99" t="str">
        <f t="shared" ref="OW4" si="948">IF(_xlfn.ISOWEEKNUM(OW5)&lt;&gt;_xlfn.ISOWEEKNUM(OU5),"S" &amp; TEXT(_xlfn.ISOWEEKNUM(OW5),"00"),"")</f>
        <v/>
      </c>
      <c r="OX4" s="99"/>
      <c r="OY4" s="99" t="str">
        <f t="shared" ref="OY4" si="949">IF(_xlfn.ISOWEEKNUM(OY5)&lt;&gt;_xlfn.ISOWEEKNUM(OW5),"S" &amp; TEXT(_xlfn.ISOWEEKNUM(OY5),"00"),"")</f>
        <v/>
      </c>
      <c r="OZ4" s="99"/>
      <c r="PA4" s="99" t="str">
        <f t="shared" ref="PA4" si="950">IF(_xlfn.ISOWEEKNUM(PA5)&lt;&gt;_xlfn.ISOWEEKNUM(OY5),"S" &amp; TEXT(_xlfn.ISOWEEKNUM(PA5),"00"),"")</f>
        <v/>
      </c>
      <c r="PB4" s="99"/>
      <c r="PC4" s="99" t="str">
        <f t="shared" ref="PC4" si="951">IF(_xlfn.ISOWEEKNUM(PC5)&lt;&gt;_xlfn.ISOWEEKNUM(PA5),"S" &amp; TEXT(_xlfn.ISOWEEKNUM(PC5),"00"),"")</f>
        <v/>
      </c>
      <c r="PD4" s="99"/>
      <c r="PE4" s="99" t="str">
        <f t="shared" ref="PE4" si="952">IF(_xlfn.ISOWEEKNUM(PE5)&lt;&gt;_xlfn.ISOWEEKNUM(PC5),"S" &amp; TEXT(_xlfn.ISOWEEKNUM(PE5),"00"),"")</f>
        <v/>
      </c>
      <c r="PF4" s="99"/>
      <c r="PG4" s="99" t="str">
        <f t="shared" ref="PG4" si="953">IF(_xlfn.ISOWEEKNUM(PG5)&lt;&gt;_xlfn.ISOWEEKNUM(PE5),"S" &amp; TEXT(_xlfn.ISOWEEKNUM(PG5),"00"),"")</f>
        <v/>
      </c>
      <c r="PH4" s="99"/>
      <c r="PI4" s="99" t="str">
        <f t="shared" ref="PI4" si="954">IF(_xlfn.ISOWEEKNUM(PI5)&lt;&gt;_xlfn.ISOWEEKNUM(PG5),"S" &amp; TEXT(_xlfn.ISOWEEKNUM(PI5),"00"),"")</f>
        <v>S08</v>
      </c>
      <c r="PJ4" s="99"/>
      <c r="PK4" s="99" t="str">
        <f t="shared" ref="PK4" si="955">IF(_xlfn.ISOWEEKNUM(PK5)&lt;&gt;_xlfn.ISOWEEKNUM(PI5),"S" &amp; TEXT(_xlfn.ISOWEEKNUM(PK5),"00"),"")</f>
        <v/>
      </c>
      <c r="PL4" s="99"/>
      <c r="PM4" s="99" t="str">
        <f t="shared" ref="PM4" si="956">IF(_xlfn.ISOWEEKNUM(PM5)&lt;&gt;_xlfn.ISOWEEKNUM(PK5),"S" &amp; TEXT(_xlfn.ISOWEEKNUM(PM5),"00"),"")</f>
        <v/>
      </c>
      <c r="PN4" s="99"/>
      <c r="PO4" s="99" t="str">
        <f t="shared" ref="PO4" si="957">IF(_xlfn.ISOWEEKNUM(PO5)&lt;&gt;_xlfn.ISOWEEKNUM(PM5),"S" &amp; TEXT(_xlfn.ISOWEEKNUM(PO5),"00"),"")</f>
        <v/>
      </c>
      <c r="PP4" s="99"/>
      <c r="PQ4" s="99" t="str">
        <f t="shared" ref="PQ4" si="958">IF(_xlfn.ISOWEEKNUM(PQ5)&lt;&gt;_xlfn.ISOWEEKNUM(PO5),"S" &amp; TEXT(_xlfn.ISOWEEKNUM(PQ5),"00"),"")</f>
        <v/>
      </c>
      <c r="PR4" s="99"/>
      <c r="PS4" s="99" t="str">
        <f t="shared" ref="PS4" si="959">IF(_xlfn.ISOWEEKNUM(PS5)&lt;&gt;_xlfn.ISOWEEKNUM(PQ5),"S" &amp; TEXT(_xlfn.ISOWEEKNUM(PS5),"00"),"")</f>
        <v/>
      </c>
      <c r="PT4" s="99"/>
      <c r="PU4" s="99" t="str">
        <f t="shared" ref="PU4" si="960">IF(_xlfn.ISOWEEKNUM(PU5)&lt;&gt;_xlfn.ISOWEEKNUM(PS5),"S" &amp; TEXT(_xlfn.ISOWEEKNUM(PU5),"00"),"")</f>
        <v/>
      </c>
      <c r="PV4" s="99"/>
      <c r="PW4" s="99" t="str">
        <f t="shared" ref="PW4" si="961">IF(_xlfn.ISOWEEKNUM(PW5)&lt;&gt;_xlfn.ISOWEEKNUM(PU5),"S" &amp; TEXT(_xlfn.ISOWEEKNUM(PW5),"00"),"")</f>
        <v>S09</v>
      </c>
      <c r="PX4" s="99"/>
      <c r="PY4" s="99" t="str">
        <f t="shared" ref="PY4" si="962">IF(_xlfn.ISOWEEKNUM(PY5)&lt;&gt;_xlfn.ISOWEEKNUM(PW5),"S" &amp; TEXT(_xlfn.ISOWEEKNUM(PY5),"00"),"")</f>
        <v/>
      </c>
      <c r="PZ4" s="99"/>
      <c r="QA4" s="99" t="str">
        <f t="shared" ref="QA4" si="963">IF(_xlfn.ISOWEEKNUM(QA5)&lt;&gt;_xlfn.ISOWEEKNUM(PY5),"S" &amp; TEXT(_xlfn.ISOWEEKNUM(QA5),"00"),"")</f>
        <v/>
      </c>
      <c r="QB4" s="99"/>
      <c r="QC4" s="99" t="str">
        <f t="shared" ref="QC4" si="964">IF(_xlfn.ISOWEEKNUM(QC5)&lt;&gt;_xlfn.ISOWEEKNUM(QA5),"S" &amp; TEXT(_xlfn.ISOWEEKNUM(QC5),"00"),"")</f>
        <v/>
      </c>
      <c r="QD4" s="99"/>
      <c r="QE4" s="99" t="str">
        <f t="shared" ref="QE4" si="965">IF(_xlfn.ISOWEEKNUM(QE5)&lt;&gt;_xlfn.ISOWEEKNUM(QC5),"S" &amp; TEXT(_xlfn.ISOWEEKNUM(QE5),"00"),"")</f>
        <v/>
      </c>
      <c r="QF4" s="99"/>
      <c r="QG4" s="99" t="str">
        <f t="shared" ref="QG4" si="966">IF(_xlfn.ISOWEEKNUM(QG5)&lt;&gt;_xlfn.ISOWEEKNUM(QE5),"S" &amp; TEXT(_xlfn.ISOWEEKNUM(QG5),"00"),"")</f>
        <v/>
      </c>
      <c r="QH4" s="99"/>
      <c r="QI4" s="99" t="str">
        <f t="shared" ref="QI4" si="967">IF(_xlfn.ISOWEEKNUM(QI5)&lt;&gt;_xlfn.ISOWEEKNUM(QG5),"S" &amp; TEXT(_xlfn.ISOWEEKNUM(QI5),"00"),"")</f>
        <v/>
      </c>
      <c r="QJ4" s="99"/>
      <c r="QK4" s="99" t="str">
        <f t="shared" ref="QK4" si="968">IF(_xlfn.ISOWEEKNUM(QK5)&lt;&gt;_xlfn.ISOWEEKNUM(QI5),"S" &amp; TEXT(_xlfn.ISOWEEKNUM(QK5),"00"),"")</f>
        <v>S10</v>
      </c>
      <c r="QL4" s="99"/>
      <c r="QM4" s="99" t="str">
        <f t="shared" ref="QM4" si="969">IF(_xlfn.ISOWEEKNUM(QM5)&lt;&gt;_xlfn.ISOWEEKNUM(QK5),"S" &amp; TEXT(_xlfn.ISOWEEKNUM(QM5),"00"),"")</f>
        <v/>
      </c>
      <c r="QN4" s="99"/>
      <c r="QO4" s="99" t="str">
        <f t="shared" ref="QO4" si="970">IF(_xlfn.ISOWEEKNUM(QO5)&lt;&gt;_xlfn.ISOWEEKNUM(QM5),"S" &amp; TEXT(_xlfn.ISOWEEKNUM(QO5),"00"),"")</f>
        <v/>
      </c>
      <c r="QP4" s="99"/>
      <c r="QQ4" s="99" t="str">
        <f t="shared" ref="QQ4" si="971">IF(_xlfn.ISOWEEKNUM(QQ5)&lt;&gt;_xlfn.ISOWEEKNUM(QO5),"S" &amp; TEXT(_xlfn.ISOWEEKNUM(QQ5),"00"),"")</f>
        <v/>
      </c>
      <c r="QR4" s="99"/>
      <c r="QS4" s="99" t="str">
        <f t="shared" ref="QS4" si="972">IF(_xlfn.ISOWEEKNUM(QS5)&lt;&gt;_xlfn.ISOWEEKNUM(QQ5),"S" &amp; TEXT(_xlfn.ISOWEEKNUM(QS5),"00"),"")</f>
        <v/>
      </c>
      <c r="QT4" s="99"/>
      <c r="QU4" s="99" t="str">
        <f t="shared" ref="QU4" si="973">IF(_xlfn.ISOWEEKNUM(QU5)&lt;&gt;_xlfn.ISOWEEKNUM(QS5),"S" &amp; TEXT(_xlfn.ISOWEEKNUM(QU5),"00"),"")</f>
        <v/>
      </c>
      <c r="QV4" s="99"/>
      <c r="QW4" s="99" t="str">
        <f t="shared" ref="QW4" si="974">IF(_xlfn.ISOWEEKNUM(QW5)&lt;&gt;_xlfn.ISOWEEKNUM(QU5),"S" &amp; TEXT(_xlfn.ISOWEEKNUM(QW5),"00"),"")</f>
        <v/>
      </c>
      <c r="QX4" s="99"/>
      <c r="QY4" s="99" t="str">
        <f t="shared" ref="QY4" si="975">IF(_xlfn.ISOWEEKNUM(QY5)&lt;&gt;_xlfn.ISOWEEKNUM(QW5),"S" &amp; TEXT(_xlfn.ISOWEEKNUM(QY5),"00"),"")</f>
        <v>S11</v>
      </c>
      <c r="QZ4" s="99"/>
      <c r="RA4" s="99" t="str">
        <f t="shared" ref="RA4" si="976">IF(_xlfn.ISOWEEKNUM(RA5)&lt;&gt;_xlfn.ISOWEEKNUM(QY5),"S" &amp; TEXT(_xlfn.ISOWEEKNUM(RA5),"00"),"")</f>
        <v/>
      </c>
      <c r="RB4" s="99"/>
      <c r="RC4" s="99" t="str">
        <f t="shared" ref="RC4" si="977">IF(_xlfn.ISOWEEKNUM(RC5)&lt;&gt;_xlfn.ISOWEEKNUM(RA5),"S" &amp; TEXT(_xlfn.ISOWEEKNUM(RC5),"00"),"")</f>
        <v/>
      </c>
      <c r="RD4" s="99"/>
      <c r="RE4" s="99" t="str">
        <f t="shared" ref="RE4" si="978">IF(_xlfn.ISOWEEKNUM(RE5)&lt;&gt;_xlfn.ISOWEEKNUM(RC5),"S" &amp; TEXT(_xlfn.ISOWEEKNUM(RE5),"00"),"")</f>
        <v/>
      </c>
      <c r="RF4" s="99"/>
      <c r="RG4" s="99" t="str">
        <f t="shared" ref="RG4" si="979">IF(_xlfn.ISOWEEKNUM(RG5)&lt;&gt;_xlfn.ISOWEEKNUM(RE5),"S" &amp; TEXT(_xlfn.ISOWEEKNUM(RG5),"00"),"")</f>
        <v/>
      </c>
      <c r="RH4" s="99"/>
      <c r="RI4" s="99" t="str">
        <f t="shared" ref="RI4" si="980">IF(_xlfn.ISOWEEKNUM(RI5)&lt;&gt;_xlfn.ISOWEEKNUM(RG5),"S" &amp; TEXT(_xlfn.ISOWEEKNUM(RI5),"00"),"")</f>
        <v/>
      </c>
      <c r="RJ4" s="99"/>
      <c r="RK4" s="99" t="str">
        <f t="shared" ref="RK4" si="981">IF(_xlfn.ISOWEEKNUM(RK5)&lt;&gt;_xlfn.ISOWEEKNUM(RI5),"S" &amp; TEXT(_xlfn.ISOWEEKNUM(RK5),"00"),"")</f>
        <v/>
      </c>
      <c r="RL4" s="99"/>
      <c r="RM4" s="99" t="str">
        <f t="shared" ref="RM4" si="982">IF(_xlfn.ISOWEEKNUM(RM5)&lt;&gt;_xlfn.ISOWEEKNUM(RK5),"S" &amp; TEXT(_xlfn.ISOWEEKNUM(RM5),"00"),"")</f>
        <v>S12</v>
      </c>
      <c r="RN4" s="99"/>
      <c r="RO4" s="99" t="str">
        <f t="shared" ref="RO4" si="983">IF(_xlfn.ISOWEEKNUM(RO5)&lt;&gt;_xlfn.ISOWEEKNUM(RM5),"S" &amp; TEXT(_xlfn.ISOWEEKNUM(RO5),"00"),"")</f>
        <v/>
      </c>
      <c r="RP4" s="99"/>
      <c r="RQ4" s="99" t="str">
        <f t="shared" ref="RQ4" si="984">IF(_xlfn.ISOWEEKNUM(RQ5)&lt;&gt;_xlfn.ISOWEEKNUM(RO5),"S" &amp; TEXT(_xlfn.ISOWEEKNUM(RQ5),"00"),"")</f>
        <v/>
      </c>
      <c r="RR4" s="99"/>
      <c r="RS4" s="99" t="str">
        <f t="shared" ref="RS4" si="985">IF(_xlfn.ISOWEEKNUM(RS5)&lt;&gt;_xlfn.ISOWEEKNUM(RQ5),"S" &amp; TEXT(_xlfn.ISOWEEKNUM(RS5),"00"),"")</f>
        <v/>
      </c>
      <c r="RT4" s="99"/>
      <c r="RU4" s="99" t="str">
        <f t="shared" ref="RU4" si="986">IF(_xlfn.ISOWEEKNUM(RU5)&lt;&gt;_xlfn.ISOWEEKNUM(RS5),"S" &amp; TEXT(_xlfn.ISOWEEKNUM(RU5),"00"),"")</f>
        <v/>
      </c>
      <c r="RV4" s="99"/>
      <c r="RW4" s="99" t="str">
        <f t="shared" ref="RW4" si="987">IF(_xlfn.ISOWEEKNUM(RW5)&lt;&gt;_xlfn.ISOWEEKNUM(RU5),"S" &amp; TEXT(_xlfn.ISOWEEKNUM(RW5),"00"),"")</f>
        <v/>
      </c>
      <c r="RX4" s="99"/>
      <c r="RY4" s="99" t="str">
        <f t="shared" ref="RY4" si="988">IF(_xlfn.ISOWEEKNUM(RY5)&lt;&gt;_xlfn.ISOWEEKNUM(RW5),"S" &amp; TEXT(_xlfn.ISOWEEKNUM(RY5),"00"),"")</f>
        <v/>
      </c>
      <c r="RZ4" s="99"/>
      <c r="SA4" s="99" t="str">
        <f t="shared" ref="SA4" si="989">IF(_xlfn.ISOWEEKNUM(SA5)&lt;&gt;_xlfn.ISOWEEKNUM(RY5),"S" &amp; TEXT(_xlfn.ISOWEEKNUM(SA5),"00"),"")</f>
        <v>S13</v>
      </c>
      <c r="SB4" s="99"/>
      <c r="SC4" s="99" t="str">
        <f t="shared" ref="SC4" si="990">IF(_xlfn.ISOWEEKNUM(SC5)&lt;&gt;_xlfn.ISOWEEKNUM(SA5),"S" &amp; TEXT(_xlfn.ISOWEEKNUM(SC5),"00"),"")</f>
        <v/>
      </c>
      <c r="SD4" s="99"/>
      <c r="SE4" s="99" t="str">
        <f t="shared" ref="SE4" si="991">IF(_xlfn.ISOWEEKNUM(SE5)&lt;&gt;_xlfn.ISOWEEKNUM(SC5),"S" &amp; TEXT(_xlfn.ISOWEEKNUM(SE5),"00"),"")</f>
        <v/>
      </c>
      <c r="SF4" s="99"/>
      <c r="SG4" s="99" t="str">
        <f t="shared" ref="SG4" si="992">IF(_xlfn.ISOWEEKNUM(SG5)&lt;&gt;_xlfn.ISOWEEKNUM(SE5),"S" &amp; TEXT(_xlfn.ISOWEEKNUM(SG5),"00"),"")</f>
        <v/>
      </c>
      <c r="SH4" s="99"/>
      <c r="SI4" s="99" t="str">
        <f t="shared" ref="SI4" si="993">IF(_xlfn.ISOWEEKNUM(SI5)&lt;&gt;_xlfn.ISOWEEKNUM(SG5),"S" &amp; TEXT(_xlfn.ISOWEEKNUM(SI5),"00"),"")</f>
        <v/>
      </c>
      <c r="SJ4" s="99"/>
      <c r="SK4" s="99" t="str">
        <f t="shared" ref="SK4" si="994">IF(_xlfn.ISOWEEKNUM(SK5)&lt;&gt;_xlfn.ISOWEEKNUM(SI5),"S" &amp; TEXT(_xlfn.ISOWEEKNUM(SK5),"00"),"")</f>
        <v/>
      </c>
      <c r="SL4" s="99"/>
      <c r="SM4" s="99" t="str">
        <f t="shared" ref="SM4" si="995">IF(_xlfn.ISOWEEKNUM(SM5)&lt;&gt;_xlfn.ISOWEEKNUM(SK5),"S" &amp; TEXT(_xlfn.ISOWEEKNUM(SM5),"00"),"")</f>
        <v/>
      </c>
      <c r="SN4" s="99"/>
      <c r="SO4" s="99" t="str">
        <f t="shared" ref="SO4" si="996">IF(_xlfn.ISOWEEKNUM(SO5)&lt;&gt;_xlfn.ISOWEEKNUM(SM5),"S" &amp; TEXT(_xlfn.ISOWEEKNUM(SO5),"00"),"")</f>
        <v>S14</v>
      </c>
      <c r="SP4" s="99"/>
      <c r="SQ4" s="99" t="str">
        <f t="shared" ref="SQ4" si="997">IF(_xlfn.ISOWEEKNUM(SQ5)&lt;&gt;_xlfn.ISOWEEKNUM(SO5),"S" &amp; TEXT(_xlfn.ISOWEEKNUM(SQ5),"00"),"")</f>
        <v/>
      </c>
      <c r="SR4" s="99"/>
      <c r="SS4" s="99" t="str">
        <f t="shared" ref="SS4" si="998">IF(_xlfn.ISOWEEKNUM(SS5)&lt;&gt;_xlfn.ISOWEEKNUM(SQ5),"S" &amp; TEXT(_xlfn.ISOWEEKNUM(SS5),"00"),"")</f>
        <v/>
      </c>
      <c r="ST4" s="99"/>
      <c r="SU4" s="99" t="str">
        <f t="shared" ref="SU4" si="999">IF(_xlfn.ISOWEEKNUM(SU5)&lt;&gt;_xlfn.ISOWEEKNUM(SS5),"S" &amp; TEXT(_xlfn.ISOWEEKNUM(SU5),"00"),"")</f>
        <v/>
      </c>
      <c r="SV4" s="99"/>
      <c r="SW4" s="99" t="str">
        <f t="shared" ref="SW4" si="1000">IF(_xlfn.ISOWEEKNUM(SW5)&lt;&gt;_xlfn.ISOWEEKNUM(SU5),"S" &amp; TEXT(_xlfn.ISOWEEKNUM(SW5),"00"),"")</f>
        <v/>
      </c>
      <c r="SX4" s="99"/>
      <c r="SY4" s="99" t="str">
        <f t="shared" ref="SY4" si="1001">IF(_xlfn.ISOWEEKNUM(SY5)&lt;&gt;_xlfn.ISOWEEKNUM(SW5),"S" &amp; TEXT(_xlfn.ISOWEEKNUM(SY5),"00"),"")</f>
        <v/>
      </c>
      <c r="SZ4" s="99"/>
      <c r="TA4" s="99" t="str">
        <f t="shared" ref="TA4" si="1002">IF(_xlfn.ISOWEEKNUM(TA5)&lt;&gt;_xlfn.ISOWEEKNUM(SY5),"S" &amp; TEXT(_xlfn.ISOWEEKNUM(TA5),"00"),"")</f>
        <v/>
      </c>
      <c r="TB4" s="99"/>
      <c r="TC4" s="99" t="str">
        <f t="shared" ref="TC4" si="1003">IF(_xlfn.ISOWEEKNUM(TC5)&lt;&gt;_xlfn.ISOWEEKNUM(TA5),"S" &amp; TEXT(_xlfn.ISOWEEKNUM(TC5),"00"),"")</f>
        <v>S15</v>
      </c>
      <c r="TD4" s="99"/>
      <c r="TE4" s="99" t="str">
        <f t="shared" ref="TE4" si="1004">IF(_xlfn.ISOWEEKNUM(TE5)&lt;&gt;_xlfn.ISOWEEKNUM(TC5),"S" &amp; TEXT(_xlfn.ISOWEEKNUM(TE5),"00"),"")</f>
        <v/>
      </c>
      <c r="TF4" s="99"/>
      <c r="TG4" s="99" t="str">
        <f t="shared" ref="TG4" si="1005">IF(_xlfn.ISOWEEKNUM(TG5)&lt;&gt;_xlfn.ISOWEEKNUM(TE5),"S" &amp; TEXT(_xlfn.ISOWEEKNUM(TG5),"00"),"")</f>
        <v/>
      </c>
      <c r="TH4" s="99"/>
      <c r="TI4" s="99" t="str">
        <f t="shared" ref="TI4" si="1006">IF(_xlfn.ISOWEEKNUM(TI5)&lt;&gt;_xlfn.ISOWEEKNUM(TG5),"S" &amp; TEXT(_xlfn.ISOWEEKNUM(TI5),"00"),"")</f>
        <v/>
      </c>
      <c r="TJ4" s="99"/>
      <c r="TK4" s="99" t="str">
        <f t="shared" ref="TK4" si="1007">IF(_xlfn.ISOWEEKNUM(TK5)&lt;&gt;_xlfn.ISOWEEKNUM(TI5),"S" &amp; TEXT(_xlfn.ISOWEEKNUM(TK5),"00"),"")</f>
        <v/>
      </c>
      <c r="TL4" s="99"/>
      <c r="TM4" s="99" t="str">
        <f t="shared" ref="TM4" si="1008">IF(_xlfn.ISOWEEKNUM(TM5)&lt;&gt;_xlfn.ISOWEEKNUM(TK5),"S" &amp; TEXT(_xlfn.ISOWEEKNUM(TM5),"00"),"")</f>
        <v/>
      </c>
      <c r="TN4" s="99"/>
      <c r="TO4" s="99" t="str">
        <f t="shared" ref="TO4" si="1009">IF(_xlfn.ISOWEEKNUM(TO5)&lt;&gt;_xlfn.ISOWEEKNUM(TM5),"S" &amp; TEXT(_xlfn.ISOWEEKNUM(TO5),"00"),"")</f>
        <v/>
      </c>
      <c r="TP4" s="99"/>
      <c r="TQ4" s="99" t="str">
        <f t="shared" ref="TQ4" si="1010">IF(_xlfn.ISOWEEKNUM(TQ5)&lt;&gt;_xlfn.ISOWEEKNUM(TO5),"S" &amp; TEXT(_xlfn.ISOWEEKNUM(TQ5),"00"),"")</f>
        <v>S16</v>
      </c>
      <c r="TR4" s="99"/>
      <c r="TS4" s="99" t="str">
        <f t="shared" ref="TS4" si="1011">IF(_xlfn.ISOWEEKNUM(TS5)&lt;&gt;_xlfn.ISOWEEKNUM(TQ5),"S" &amp; TEXT(_xlfn.ISOWEEKNUM(TS5),"00"),"")</f>
        <v/>
      </c>
      <c r="TT4" s="99"/>
      <c r="TU4" s="99" t="str">
        <f t="shared" ref="TU4" si="1012">IF(_xlfn.ISOWEEKNUM(TU5)&lt;&gt;_xlfn.ISOWEEKNUM(TS5),"S" &amp; TEXT(_xlfn.ISOWEEKNUM(TU5),"00"),"")</f>
        <v/>
      </c>
      <c r="TV4" s="99"/>
      <c r="TW4" s="99" t="str">
        <f t="shared" ref="TW4" si="1013">IF(_xlfn.ISOWEEKNUM(TW5)&lt;&gt;_xlfn.ISOWEEKNUM(TU5),"S" &amp; TEXT(_xlfn.ISOWEEKNUM(TW5),"00"),"")</f>
        <v/>
      </c>
      <c r="TX4" s="99"/>
      <c r="TY4" s="99" t="str">
        <f t="shared" ref="TY4" si="1014">IF(_xlfn.ISOWEEKNUM(TY5)&lt;&gt;_xlfn.ISOWEEKNUM(TW5),"S" &amp; TEXT(_xlfn.ISOWEEKNUM(TY5),"00"),"")</f>
        <v/>
      </c>
      <c r="TZ4" s="99"/>
      <c r="UA4" s="99" t="str">
        <f t="shared" ref="UA4" si="1015">IF(_xlfn.ISOWEEKNUM(UA5)&lt;&gt;_xlfn.ISOWEEKNUM(TY5),"S" &amp; TEXT(_xlfn.ISOWEEKNUM(UA5),"00"),"")</f>
        <v/>
      </c>
      <c r="UB4" s="99"/>
      <c r="UC4" s="99" t="str">
        <f t="shared" ref="UC4" si="1016">IF(_xlfn.ISOWEEKNUM(UC5)&lt;&gt;_xlfn.ISOWEEKNUM(UA5),"S" &amp; TEXT(_xlfn.ISOWEEKNUM(UC5),"00"),"")</f>
        <v/>
      </c>
      <c r="UD4" s="99"/>
      <c r="UE4" s="99" t="str">
        <f t="shared" ref="UE4" si="1017">IF(_xlfn.ISOWEEKNUM(UE5)&lt;&gt;_xlfn.ISOWEEKNUM(UC5),"S" &amp; TEXT(_xlfn.ISOWEEKNUM(UE5),"00"),"")</f>
        <v>S17</v>
      </c>
      <c r="UF4" s="99"/>
      <c r="UG4" s="99" t="str">
        <f t="shared" ref="UG4" si="1018">IF(_xlfn.ISOWEEKNUM(UG5)&lt;&gt;_xlfn.ISOWEEKNUM(UE5),"S" &amp; TEXT(_xlfn.ISOWEEKNUM(UG5),"00"),"")</f>
        <v/>
      </c>
      <c r="UH4" s="99"/>
      <c r="UI4" s="99" t="str">
        <f t="shared" ref="UI4" si="1019">IF(_xlfn.ISOWEEKNUM(UI5)&lt;&gt;_xlfn.ISOWEEKNUM(UG5),"S" &amp; TEXT(_xlfn.ISOWEEKNUM(UI5),"00"),"")</f>
        <v/>
      </c>
      <c r="UJ4" s="99"/>
      <c r="UK4" s="99" t="str">
        <f t="shared" ref="UK4" si="1020">IF(_xlfn.ISOWEEKNUM(UK5)&lt;&gt;_xlfn.ISOWEEKNUM(UI5),"S" &amp; TEXT(_xlfn.ISOWEEKNUM(UK5),"00"),"")</f>
        <v/>
      </c>
      <c r="UL4" s="99"/>
      <c r="UM4" s="99" t="str">
        <f t="shared" ref="UM4" si="1021">IF(_xlfn.ISOWEEKNUM(UM5)&lt;&gt;_xlfn.ISOWEEKNUM(UK5),"S" &amp; TEXT(_xlfn.ISOWEEKNUM(UM5),"00"),"")</f>
        <v/>
      </c>
      <c r="UN4" s="99"/>
      <c r="UO4" s="99" t="str">
        <f t="shared" ref="UO4" si="1022">IF(_xlfn.ISOWEEKNUM(UO5)&lt;&gt;_xlfn.ISOWEEKNUM(UM5),"S" &amp; TEXT(_xlfn.ISOWEEKNUM(UO5),"00"),"")</f>
        <v/>
      </c>
      <c r="UP4" s="99"/>
      <c r="UQ4" s="99" t="str">
        <f t="shared" ref="UQ4" si="1023">IF(_xlfn.ISOWEEKNUM(UQ5)&lt;&gt;_xlfn.ISOWEEKNUM(UO5),"S" &amp; TEXT(_xlfn.ISOWEEKNUM(UQ5),"00"),"")</f>
        <v/>
      </c>
      <c r="UR4" s="99"/>
      <c r="US4" s="99" t="str">
        <f t="shared" ref="US4" si="1024">IF(_xlfn.ISOWEEKNUM(US5)&lt;&gt;_xlfn.ISOWEEKNUM(UQ5),"S" &amp; TEXT(_xlfn.ISOWEEKNUM(US5),"00"),"")</f>
        <v>S18</v>
      </c>
      <c r="UT4" s="99"/>
      <c r="UU4" s="99" t="str">
        <f t="shared" ref="UU4" si="1025">IF(_xlfn.ISOWEEKNUM(UU5)&lt;&gt;_xlfn.ISOWEEKNUM(US5),"S" &amp; TEXT(_xlfn.ISOWEEKNUM(UU5),"00"),"")</f>
        <v/>
      </c>
      <c r="UV4" s="99"/>
      <c r="UW4" s="99" t="str">
        <f t="shared" ref="UW4" si="1026">IF(_xlfn.ISOWEEKNUM(UW5)&lt;&gt;_xlfn.ISOWEEKNUM(UU5),"S" &amp; TEXT(_xlfn.ISOWEEKNUM(UW5),"00"),"")</f>
        <v/>
      </c>
      <c r="UX4" s="99"/>
      <c r="UY4" s="99" t="str">
        <f t="shared" ref="UY4" si="1027">IF(_xlfn.ISOWEEKNUM(UY5)&lt;&gt;_xlfn.ISOWEEKNUM(UW5),"S" &amp; TEXT(_xlfn.ISOWEEKNUM(UY5),"00"),"")</f>
        <v/>
      </c>
      <c r="UZ4" s="99"/>
      <c r="VA4" s="99" t="str">
        <f t="shared" ref="VA4" si="1028">IF(_xlfn.ISOWEEKNUM(VA5)&lt;&gt;_xlfn.ISOWEEKNUM(UY5),"S" &amp; TEXT(_xlfn.ISOWEEKNUM(VA5),"00"),"")</f>
        <v/>
      </c>
      <c r="VB4" s="99"/>
      <c r="VC4" s="99" t="str">
        <f t="shared" ref="VC4" si="1029">IF(_xlfn.ISOWEEKNUM(VC5)&lt;&gt;_xlfn.ISOWEEKNUM(VA5),"S" &amp; TEXT(_xlfn.ISOWEEKNUM(VC5),"00"),"")</f>
        <v/>
      </c>
      <c r="VD4" s="99"/>
      <c r="VE4" s="99" t="str">
        <f t="shared" ref="VE4" si="1030">IF(_xlfn.ISOWEEKNUM(VE5)&lt;&gt;_xlfn.ISOWEEKNUM(VC5),"S" &amp; TEXT(_xlfn.ISOWEEKNUM(VE5),"00"),"")</f>
        <v/>
      </c>
      <c r="VF4" s="99"/>
      <c r="VG4" s="99" t="str">
        <f t="shared" ref="VG4" si="1031">IF(_xlfn.ISOWEEKNUM(VG5)&lt;&gt;_xlfn.ISOWEEKNUM(VE5),"S" &amp; TEXT(_xlfn.ISOWEEKNUM(VG5),"00"),"")</f>
        <v>S19</v>
      </c>
      <c r="VH4" s="99"/>
      <c r="VI4" s="99" t="str">
        <f t="shared" ref="VI4" si="1032">IF(_xlfn.ISOWEEKNUM(VI5)&lt;&gt;_xlfn.ISOWEEKNUM(VG5),"S" &amp; TEXT(_xlfn.ISOWEEKNUM(VI5),"00"),"")</f>
        <v/>
      </c>
      <c r="VJ4" s="99"/>
      <c r="VK4" s="99" t="str">
        <f t="shared" ref="VK4" si="1033">IF(_xlfn.ISOWEEKNUM(VK5)&lt;&gt;_xlfn.ISOWEEKNUM(VI5),"S" &amp; TEXT(_xlfn.ISOWEEKNUM(VK5),"00"),"")</f>
        <v/>
      </c>
      <c r="VL4" s="99"/>
      <c r="VM4" s="99" t="str">
        <f t="shared" ref="VM4" si="1034">IF(_xlfn.ISOWEEKNUM(VM5)&lt;&gt;_xlfn.ISOWEEKNUM(VK5),"S" &amp; TEXT(_xlfn.ISOWEEKNUM(VM5),"00"),"")</f>
        <v/>
      </c>
      <c r="VN4" s="99"/>
      <c r="VO4" s="99" t="str">
        <f t="shared" ref="VO4" si="1035">IF(_xlfn.ISOWEEKNUM(VO5)&lt;&gt;_xlfn.ISOWEEKNUM(VM5),"S" &amp; TEXT(_xlfn.ISOWEEKNUM(VO5),"00"),"")</f>
        <v/>
      </c>
      <c r="VP4" s="99"/>
      <c r="VQ4" s="99" t="str">
        <f t="shared" ref="VQ4" si="1036">IF(_xlfn.ISOWEEKNUM(VQ5)&lt;&gt;_xlfn.ISOWEEKNUM(VO5),"S" &amp; TEXT(_xlfn.ISOWEEKNUM(VQ5),"00"),"")</f>
        <v/>
      </c>
      <c r="VR4" s="99"/>
      <c r="VS4" s="99" t="str">
        <f t="shared" ref="VS4" si="1037">IF(_xlfn.ISOWEEKNUM(VS5)&lt;&gt;_xlfn.ISOWEEKNUM(VQ5),"S" &amp; TEXT(_xlfn.ISOWEEKNUM(VS5),"00"),"")</f>
        <v/>
      </c>
      <c r="VT4" s="99"/>
      <c r="VU4" s="99" t="str">
        <f t="shared" ref="VU4" si="1038">IF(_xlfn.ISOWEEKNUM(VU5)&lt;&gt;_xlfn.ISOWEEKNUM(VS5),"S" &amp; TEXT(_xlfn.ISOWEEKNUM(VU5),"00"),"")</f>
        <v>S20</v>
      </c>
      <c r="VV4" s="99"/>
      <c r="VW4" s="99" t="str">
        <f t="shared" ref="VW4" si="1039">IF(_xlfn.ISOWEEKNUM(VW5)&lt;&gt;_xlfn.ISOWEEKNUM(VU5),"S" &amp; TEXT(_xlfn.ISOWEEKNUM(VW5),"00"),"")</f>
        <v/>
      </c>
      <c r="VX4" s="99"/>
      <c r="VY4" s="99" t="str">
        <f t="shared" ref="VY4" si="1040">IF(_xlfn.ISOWEEKNUM(VY5)&lt;&gt;_xlfn.ISOWEEKNUM(VW5),"S" &amp; TEXT(_xlfn.ISOWEEKNUM(VY5),"00"),"")</f>
        <v/>
      </c>
      <c r="VZ4" s="99"/>
      <c r="WA4" s="99" t="str">
        <f t="shared" ref="WA4" si="1041">IF(_xlfn.ISOWEEKNUM(WA5)&lt;&gt;_xlfn.ISOWEEKNUM(VY5),"S" &amp; TEXT(_xlfn.ISOWEEKNUM(WA5),"00"),"")</f>
        <v/>
      </c>
      <c r="WB4" s="99"/>
      <c r="WC4" s="99" t="str">
        <f t="shared" ref="WC4" si="1042">IF(_xlfn.ISOWEEKNUM(WC5)&lt;&gt;_xlfn.ISOWEEKNUM(WA5),"S" &amp; TEXT(_xlfn.ISOWEEKNUM(WC5),"00"),"")</f>
        <v/>
      </c>
      <c r="WD4" s="99"/>
      <c r="WE4" s="99" t="str">
        <f t="shared" ref="WE4" si="1043">IF(_xlfn.ISOWEEKNUM(WE5)&lt;&gt;_xlfn.ISOWEEKNUM(WC5),"S" &amp; TEXT(_xlfn.ISOWEEKNUM(WE5),"00"),"")</f>
        <v/>
      </c>
      <c r="WF4" s="99"/>
      <c r="WG4" s="99" t="str">
        <f t="shared" ref="WG4" si="1044">IF(_xlfn.ISOWEEKNUM(WG5)&lt;&gt;_xlfn.ISOWEEKNUM(WE5),"S" &amp; TEXT(_xlfn.ISOWEEKNUM(WG5),"00"),"")</f>
        <v/>
      </c>
      <c r="WH4" s="99"/>
      <c r="WI4" s="99" t="str">
        <f t="shared" ref="WI4" si="1045">IF(_xlfn.ISOWEEKNUM(WI5)&lt;&gt;_xlfn.ISOWEEKNUM(WG5),"S" &amp; TEXT(_xlfn.ISOWEEKNUM(WI5),"00"),"")</f>
        <v>S21</v>
      </c>
      <c r="WJ4" s="99"/>
      <c r="WK4" s="99" t="str">
        <f t="shared" ref="WK4" si="1046">IF(_xlfn.ISOWEEKNUM(WK5)&lt;&gt;_xlfn.ISOWEEKNUM(WI5),"S" &amp; TEXT(_xlfn.ISOWEEKNUM(WK5),"00"),"")</f>
        <v/>
      </c>
      <c r="WL4" s="99"/>
      <c r="WM4" s="99" t="str">
        <f t="shared" ref="WM4" si="1047">IF(_xlfn.ISOWEEKNUM(WM5)&lt;&gt;_xlfn.ISOWEEKNUM(WK5),"S" &amp; TEXT(_xlfn.ISOWEEKNUM(WM5),"00"),"")</f>
        <v/>
      </c>
      <c r="WN4" s="99"/>
      <c r="WO4" s="99" t="str">
        <f t="shared" ref="WO4" si="1048">IF(_xlfn.ISOWEEKNUM(WO5)&lt;&gt;_xlfn.ISOWEEKNUM(WM5),"S" &amp; TEXT(_xlfn.ISOWEEKNUM(WO5),"00"),"")</f>
        <v/>
      </c>
      <c r="WP4" s="99"/>
      <c r="WQ4" s="99" t="str">
        <f t="shared" ref="WQ4" si="1049">IF(_xlfn.ISOWEEKNUM(WQ5)&lt;&gt;_xlfn.ISOWEEKNUM(WO5),"S" &amp; TEXT(_xlfn.ISOWEEKNUM(WQ5),"00"),"")</f>
        <v/>
      </c>
      <c r="WR4" s="99"/>
      <c r="WS4" s="99" t="str">
        <f t="shared" ref="WS4" si="1050">IF(_xlfn.ISOWEEKNUM(WS5)&lt;&gt;_xlfn.ISOWEEKNUM(WQ5),"S" &amp; TEXT(_xlfn.ISOWEEKNUM(WS5),"00"),"")</f>
        <v/>
      </c>
      <c r="WT4" s="99"/>
      <c r="WU4" s="99" t="str">
        <f t="shared" ref="WU4" si="1051">IF(_xlfn.ISOWEEKNUM(WU5)&lt;&gt;_xlfn.ISOWEEKNUM(WS5),"S" &amp; TEXT(_xlfn.ISOWEEKNUM(WU5),"00"),"")</f>
        <v/>
      </c>
      <c r="WV4" s="99"/>
      <c r="WW4" s="99" t="str">
        <f t="shared" ref="WW4" si="1052">IF(_xlfn.ISOWEEKNUM(WW5)&lt;&gt;_xlfn.ISOWEEKNUM(WU5),"S" &amp; TEXT(_xlfn.ISOWEEKNUM(WW5),"00"),"")</f>
        <v>S22</v>
      </c>
      <c r="WX4" s="99"/>
      <c r="WY4" s="99" t="str">
        <f t="shared" ref="WY4" si="1053">IF(_xlfn.ISOWEEKNUM(WY5)&lt;&gt;_xlfn.ISOWEEKNUM(WW5),"S" &amp; TEXT(_xlfn.ISOWEEKNUM(WY5),"00"),"")</f>
        <v/>
      </c>
      <c r="WZ4" s="99"/>
      <c r="XA4" s="99" t="str">
        <f t="shared" ref="XA4" si="1054">IF(_xlfn.ISOWEEKNUM(XA5)&lt;&gt;_xlfn.ISOWEEKNUM(WY5),"S" &amp; TEXT(_xlfn.ISOWEEKNUM(XA5),"00"),"")</f>
        <v/>
      </c>
      <c r="XB4" s="99"/>
      <c r="XC4" s="99" t="str">
        <f t="shared" ref="XC4" si="1055">IF(_xlfn.ISOWEEKNUM(XC5)&lt;&gt;_xlfn.ISOWEEKNUM(XA5),"S" &amp; TEXT(_xlfn.ISOWEEKNUM(XC5),"00"),"")</f>
        <v/>
      </c>
      <c r="XD4" s="99"/>
      <c r="XE4" s="99" t="str">
        <f t="shared" ref="XE4" si="1056">IF(_xlfn.ISOWEEKNUM(XE5)&lt;&gt;_xlfn.ISOWEEKNUM(XC5),"S" &amp; TEXT(_xlfn.ISOWEEKNUM(XE5),"00"),"")</f>
        <v/>
      </c>
      <c r="XF4" s="99"/>
      <c r="XG4" s="99" t="str">
        <f t="shared" ref="XG4" si="1057">IF(_xlfn.ISOWEEKNUM(XG5)&lt;&gt;_xlfn.ISOWEEKNUM(XE5),"S" &amp; TEXT(_xlfn.ISOWEEKNUM(XG5),"00"),"")</f>
        <v/>
      </c>
      <c r="XH4" s="99"/>
      <c r="XI4" s="99" t="str">
        <f t="shared" ref="XI4" si="1058">IF(_xlfn.ISOWEEKNUM(XI5)&lt;&gt;_xlfn.ISOWEEKNUM(XG5),"S" &amp; TEXT(_xlfn.ISOWEEKNUM(XI5),"00"),"")</f>
        <v/>
      </c>
      <c r="XJ4" s="99"/>
      <c r="XK4" s="99" t="str">
        <f t="shared" ref="XK4" si="1059">IF(_xlfn.ISOWEEKNUM(XK5)&lt;&gt;_xlfn.ISOWEEKNUM(XI5),"S" &amp; TEXT(_xlfn.ISOWEEKNUM(XK5),"00"),"")</f>
        <v>S23</v>
      </c>
      <c r="XL4" s="99"/>
      <c r="XM4" s="99" t="str">
        <f t="shared" ref="XM4" si="1060">IF(_xlfn.ISOWEEKNUM(XM5)&lt;&gt;_xlfn.ISOWEEKNUM(XK5),"S" &amp; TEXT(_xlfn.ISOWEEKNUM(XM5),"00"),"")</f>
        <v/>
      </c>
      <c r="XN4" s="99"/>
      <c r="XO4" s="99" t="str">
        <f t="shared" ref="XO4" si="1061">IF(_xlfn.ISOWEEKNUM(XO5)&lt;&gt;_xlfn.ISOWEEKNUM(XM5),"S" &amp; TEXT(_xlfn.ISOWEEKNUM(XO5),"00"),"")</f>
        <v/>
      </c>
      <c r="XP4" s="99"/>
      <c r="XQ4" s="99" t="str">
        <f t="shared" ref="XQ4" si="1062">IF(_xlfn.ISOWEEKNUM(XQ5)&lt;&gt;_xlfn.ISOWEEKNUM(XO5),"S" &amp; TEXT(_xlfn.ISOWEEKNUM(XQ5),"00"),"")</f>
        <v/>
      </c>
      <c r="XR4" s="99"/>
      <c r="XS4" s="99" t="str">
        <f t="shared" ref="XS4" si="1063">IF(_xlfn.ISOWEEKNUM(XS5)&lt;&gt;_xlfn.ISOWEEKNUM(XQ5),"S" &amp; TEXT(_xlfn.ISOWEEKNUM(XS5),"00"),"")</f>
        <v/>
      </c>
      <c r="XT4" s="99"/>
      <c r="XU4" s="99" t="str">
        <f t="shared" ref="XU4" si="1064">IF(_xlfn.ISOWEEKNUM(XU5)&lt;&gt;_xlfn.ISOWEEKNUM(XS5),"S" &amp; TEXT(_xlfn.ISOWEEKNUM(XU5),"00"),"")</f>
        <v/>
      </c>
      <c r="XV4" s="99"/>
      <c r="XW4" s="99" t="str">
        <f t="shared" ref="XW4" si="1065">IF(_xlfn.ISOWEEKNUM(XW5)&lt;&gt;_xlfn.ISOWEEKNUM(XU5),"S" &amp; TEXT(_xlfn.ISOWEEKNUM(XW5),"00"),"")</f>
        <v/>
      </c>
      <c r="XX4" s="99"/>
      <c r="XY4" s="99" t="str">
        <f t="shared" ref="XY4" si="1066">IF(_xlfn.ISOWEEKNUM(XY5)&lt;&gt;_xlfn.ISOWEEKNUM(XW5),"S" &amp; TEXT(_xlfn.ISOWEEKNUM(XY5),"00"),"")</f>
        <v>S24</v>
      </c>
      <c r="XZ4" s="99"/>
      <c r="YA4" s="99" t="str">
        <f t="shared" ref="YA4" si="1067">IF(_xlfn.ISOWEEKNUM(YA5)&lt;&gt;_xlfn.ISOWEEKNUM(XY5),"S" &amp; TEXT(_xlfn.ISOWEEKNUM(YA5),"00"),"")</f>
        <v/>
      </c>
      <c r="YB4" s="99"/>
      <c r="YC4" s="99" t="str">
        <f t="shared" ref="YC4" si="1068">IF(_xlfn.ISOWEEKNUM(YC5)&lt;&gt;_xlfn.ISOWEEKNUM(YA5),"S" &amp; TEXT(_xlfn.ISOWEEKNUM(YC5),"00"),"")</f>
        <v/>
      </c>
      <c r="YD4" s="99"/>
      <c r="YE4" s="99" t="str">
        <f t="shared" ref="YE4" si="1069">IF(_xlfn.ISOWEEKNUM(YE5)&lt;&gt;_xlfn.ISOWEEKNUM(YC5),"S" &amp; TEXT(_xlfn.ISOWEEKNUM(YE5),"00"),"")</f>
        <v/>
      </c>
      <c r="YF4" s="99"/>
      <c r="YG4" s="99" t="str">
        <f t="shared" ref="YG4" si="1070">IF(_xlfn.ISOWEEKNUM(YG5)&lt;&gt;_xlfn.ISOWEEKNUM(YE5),"S" &amp; TEXT(_xlfn.ISOWEEKNUM(YG5),"00"),"")</f>
        <v/>
      </c>
      <c r="YH4" s="99"/>
      <c r="YI4" s="99" t="str">
        <f t="shared" ref="YI4" si="1071">IF(_xlfn.ISOWEEKNUM(YI5)&lt;&gt;_xlfn.ISOWEEKNUM(YG5),"S" &amp; TEXT(_xlfn.ISOWEEKNUM(YI5),"00"),"")</f>
        <v/>
      </c>
      <c r="YJ4" s="99"/>
      <c r="YK4" s="99" t="str">
        <f t="shared" ref="YK4" si="1072">IF(_xlfn.ISOWEEKNUM(YK5)&lt;&gt;_xlfn.ISOWEEKNUM(YI5),"S" &amp; TEXT(_xlfn.ISOWEEKNUM(YK5),"00"),"")</f>
        <v/>
      </c>
      <c r="YL4" s="99"/>
      <c r="YM4" s="99" t="str">
        <f t="shared" ref="YM4" si="1073">IF(_xlfn.ISOWEEKNUM(YM5)&lt;&gt;_xlfn.ISOWEEKNUM(YK5),"S" &amp; TEXT(_xlfn.ISOWEEKNUM(YM5),"00"),"")</f>
        <v>S25</v>
      </c>
      <c r="YN4" s="99"/>
      <c r="YO4" s="99" t="str">
        <f t="shared" ref="YO4" si="1074">IF(_xlfn.ISOWEEKNUM(YO5)&lt;&gt;_xlfn.ISOWEEKNUM(YM5),"S" &amp; TEXT(_xlfn.ISOWEEKNUM(YO5),"00"),"")</f>
        <v/>
      </c>
      <c r="YP4" s="99"/>
      <c r="YQ4" s="99" t="str">
        <f t="shared" ref="YQ4" si="1075">IF(_xlfn.ISOWEEKNUM(YQ5)&lt;&gt;_xlfn.ISOWEEKNUM(YO5),"S" &amp; TEXT(_xlfn.ISOWEEKNUM(YQ5),"00"),"")</f>
        <v/>
      </c>
      <c r="YR4" s="99"/>
      <c r="YS4" s="99" t="str">
        <f t="shared" ref="YS4" si="1076">IF(_xlfn.ISOWEEKNUM(YS5)&lt;&gt;_xlfn.ISOWEEKNUM(YQ5),"S" &amp; TEXT(_xlfn.ISOWEEKNUM(YS5),"00"),"")</f>
        <v/>
      </c>
      <c r="YT4" s="99"/>
      <c r="YU4" s="99" t="str">
        <f t="shared" ref="YU4" si="1077">IF(_xlfn.ISOWEEKNUM(YU5)&lt;&gt;_xlfn.ISOWEEKNUM(YS5),"S" &amp; TEXT(_xlfn.ISOWEEKNUM(YU5),"00"),"")</f>
        <v/>
      </c>
      <c r="YV4" s="99"/>
      <c r="YW4" s="99" t="str">
        <f t="shared" ref="YW4" si="1078">IF(_xlfn.ISOWEEKNUM(YW5)&lt;&gt;_xlfn.ISOWEEKNUM(YU5),"S" &amp; TEXT(_xlfn.ISOWEEKNUM(YW5),"00"),"")</f>
        <v/>
      </c>
      <c r="YX4" s="99"/>
      <c r="YY4" s="99" t="str">
        <f t="shared" ref="YY4" si="1079">IF(_xlfn.ISOWEEKNUM(YY5)&lt;&gt;_xlfn.ISOWEEKNUM(YW5),"S" &amp; TEXT(_xlfn.ISOWEEKNUM(YY5),"00"),"")</f>
        <v/>
      </c>
      <c r="YZ4" s="99"/>
      <c r="ZA4" s="99" t="str">
        <f t="shared" ref="ZA4" si="1080">IF(_xlfn.ISOWEEKNUM(ZA5)&lt;&gt;_xlfn.ISOWEEKNUM(YY5),"S" &amp; TEXT(_xlfn.ISOWEEKNUM(ZA5),"00"),"")</f>
        <v>S26</v>
      </c>
      <c r="ZB4" s="99"/>
      <c r="ZC4" s="99" t="str">
        <f t="shared" ref="ZC4" si="1081">IF(_xlfn.ISOWEEKNUM(ZC5)&lt;&gt;_xlfn.ISOWEEKNUM(ZA5),"S" &amp; TEXT(_xlfn.ISOWEEKNUM(ZC5),"00"),"")</f>
        <v/>
      </c>
      <c r="ZD4" s="99"/>
      <c r="ZE4" s="99" t="str">
        <f t="shared" ref="ZE4" si="1082">IF(_xlfn.ISOWEEKNUM(ZE5)&lt;&gt;_xlfn.ISOWEEKNUM(ZC5),"S" &amp; TEXT(_xlfn.ISOWEEKNUM(ZE5),"00"),"")</f>
        <v/>
      </c>
      <c r="ZF4" s="99"/>
      <c r="ZG4" s="99" t="str">
        <f t="shared" ref="ZG4" si="1083">IF(_xlfn.ISOWEEKNUM(ZG5)&lt;&gt;_xlfn.ISOWEEKNUM(ZE5),"S" &amp; TEXT(_xlfn.ISOWEEKNUM(ZG5),"00"),"")</f>
        <v/>
      </c>
      <c r="ZH4" s="99"/>
      <c r="ZI4" s="99" t="str">
        <f t="shared" ref="ZI4" si="1084">IF(_xlfn.ISOWEEKNUM(ZI5)&lt;&gt;_xlfn.ISOWEEKNUM(ZG5),"S" &amp; TEXT(_xlfn.ISOWEEKNUM(ZI5),"00"),"")</f>
        <v/>
      </c>
      <c r="ZJ4" s="99"/>
      <c r="ZK4" s="99" t="str">
        <f t="shared" ref="ZK4" si="1085">IF(_xlfn.ISOWEEKNUM(ZK5)&lt;&gt;_xlfn.ISOWEEKNUM(ZI5),"S" &amp; TEXT(_xlfn.ISOWEEKNUM(ZK5),"00"),"")</f>
        <v/>
      </c>
      <c r="ZL4" s="99"/>
      <c r="ZM4" s="99" t="str">
        <f t="shared" ref="ZM4" si="1086">IF(_xlfn.ISOWEEKNUM(ZM5)&lt;&gt;_xlfn.ISOWEEKNUM(ZK5),"S" &amp; TEXT(_xlfn.ISOWEEKNUM(ZM5),"00"),"")</f>
        <v/>
      </c>
      <c r="ZN4" s="99"/>
      <c r="ZO4" s="99" t="str">
        <f t="shared" ref="ZO4" si="1087">IF(_xlfn.ISOWEEKNUM(ZO5)&lt;&gt;_xlfn.ISOWEEKNUM(ZM5),"S" &amp; TEXT(_xlfn.ISOWEEKNUM(ZO5),"00"),"")</f>
        <v>S27</v>
      </c>
      <c r="ZP4" s="99"/>
      <c r="ZQ4" s="99" t="str">
        <f t="shared" ref="ZQ4" si="1088">IF(_xlfn.ISOWEEKNUM(ZQ5)&lt;&gt;_xlfn.ISOWEEKNUM(ZO5),"S" &amp; TEXT(_xlfn.ISOWEEKNUM(ZQ5),"00"),"")</f>
        <v/>
      </c>
      <c r="ZR4" s="99"/>
      <c r="ZS4" s="99" t="str">
        <f t="shared" ref="ZS4" si="1089">IF(_xlfn.ISOWEEKNUM(ZS5)&lt;&gt;_xlfn.ISOWEEKNUM(ZQ5),"S" &amp; TEXT(_xlfn.ISOWEEKNUM(ZS5),"00"),"")</f>
        <v/>
      </c>
      <c r="ZT4" s="99"/>
      <c r="ZU4" s="99" t="str">
        <f t="shared" ref="ZU4" si="1090">IF(_xlfn.ISOWEEKNUM(ZU5)&lt;&gt;_xlfn.ISOWEEKNUM(ZS5),"S" &amp; TEXT(_xlfn.ISOWEEKNUM(ZU5),"00"),"")</f>
        <v/>
      </c>
      <c r="ZV4" s="99"/>
      <c r="ZW4" s="99" t="str">
        <f t="shared" ref="ZW4" si="1091">IF(_xlfn.ISOWEEKNUM(ZW5)&lt;&gt;_xlfn.ISOWEEKNUM(ZU5),"S" &amp; TEXT(_xlfn.ISOWEEKNUM(ZW5),"00"),"")</f>
        <v/>
      </c>
      <c r="ZX4" s="99"/>
      <c r="ZY4" s="99" t="str">
        <f t="shared" ref="ZY4" si="1092">IF(_xlfn.ISOWEEKNUM(ZY5)&lt;&gt;_xlfn.ISOWEEKNUM(ZW5),"S" &amp; TEXT(_xlfn.ISOWEEKNUM(ZY5),"00"),"")</f>
        <v/>
      </c>
      <c r="ZZ4" s="99"/>
      <c r="AAA4" s="99" t="str">
        <f t="shared" ref="AAA4" si="1093">IF(_xlfn.ISOWEEKNUM(AAA5)&lt;&gt;_xlfn.ISOWEEKNUM(ZY5),"S" &amp; TEXT(_xlfn.ISOWEEKNUM(AAA5),"00"),"")</f>
        <v/>
      </c>
      <c r="AAB4" s="99"/>
      <c r="AAC4" s="99" t="str">
        <f t="shared" ref="AAC4" si="1094">IF(_xlfn.ISOWEEKNUM(AAC5)&lt;&gt;_xlfn.ISOWEEKNUM(AAA5),"S" &amp; TEXT(_xlfn.ISOWEEKNUM(AAC5),"00"),"")</f>
        <v>S28</v>
      </c>
      <c r="AAD4" s="99"/>
      <c r="AAE4" s="99" t="str">
        <f t="shared" ref="AAE4" si="1095">IF(_xlfn.ISOWEEKNUM(AAE5)&lt;&gt;_xlfn.ISOWEEKNUM(AAC5),"S" &amp; TEXT(_xlfn.ISOWEEKNUM(AAE5),"00"),"")</f>
        <v/>
      </c>
      <c r="AAF4" s="99"/>
      <c r="AAG4" s="99" t="str">
        <f t="shared" ref="AAG4" si="1096">IF(_xlfn.ISOWEEKNUM(AAG5)&lt;&gt;_xlfn.ISOWEEKNUM(AAE5),"S" &amp; TEXT(_xlfn.ISOWEEKNUM(AAG5),"00"),"")</f>
        <v/>
      </c>
      <c r="AAH4" s="99"/>
      <c r="AAI4" s="99" t="str">
        <f t="shared" ref="AAI4" si="1097">IF(_xlfn.ISOWEEKNUM(AAI5)&lt;&gt;_xlfn.ISOWEEKNUM(AAG5),"S" &amp; TEXT(_xlfn.ISOWEEKNUM(AAI5),"00"),"")</f>
        <v/>
      </c>
      <c r="AAJ4" s="99"/>
      <c r="AAK4" s="99" t="str">
        <f t="shared" ref="AAK4" si="1098">IF(_xlfn.ISOWEEKNUM(AAK5)&lt;&gt;_xlfn.ISOWEEKNUM(AAI5),"S" &amp; TEXT(_xlfn.ISOWEEKNUM(AAK5),"00"),"")</f>
        <v/>
      </c>
      <c r="AAL4" s="99"/>
      <c r="AAM4" s="99" t="str">
        <f t="shared" ref="AAM4" si="1099">IF(_xlfn.ISOWEEKNUM(AAM5)&lt;&gt;_xlfn.ISOWEEKNUM(AAK5),"S" &amp; TEXT(_xlfn.ISOWEEKNUM(AAM5),"00"),"")</f>
        <v/>
      </c>
      <c r="AAN4" s="99"/>
      <c r="AAO4" s="99" t="str">
        <f t="shared" ref="AAO4" si="1100">IF(_xlfn.ISOWEEKNUM(AAO5)&lt;&gt;_xlfn.ISOWEEKNUM(AAM5),"S" &amp; TEXT(_xlfn.ISOWEEKNUM(AAO5),"00"),"")</f>
        <v/>
      </c>
      <c r="AAP4" s="99"/>
      <c r="AAQ4" s="99" t="str">
        <f t="shared" ref="AAQ4" si="1101">IF(_xlfn.ISOWEEKNUM(AAQ5)&lt;&gt;_xlfn.ISOWEEKNUM(AAO5),"S" &amp; TEXT(_xlfn.ISOWEEKNUM(AAQ5),"00"),"")</f>
        <v>S29</v>
      </c>
      <c r="AAR4" s="99"/>
      <c r="AAS4" s="99" t="str">
        <f t="shared" ref="AAS4" si="1102">IF(_xlfn.ISOWEEKNUM(AAS5)&lt;&gt;_xlfn.ISOWEEKNUM(AAQ5),"S" &amp; TEXT(_xlfn.ISOWEEKNUM(AAS5),"00"),"")</f>
        <v/>
      </c>
      <c r="AAT4" s="99"/>
      <c r="AAU4" s="99" t="str">
        <f t="shared" ref="AAU4" si="1103">IF(_xlfn.ISOWEEKNUM(AAU5)&lt;&gt;_xlfn.ISOWEEKNUM(AAS5),"S" &amp; TEXT(_xlfn.ISOWEEKNUM(AAU5),"00"),"")</f>
        <v/>
      </c>
      <c r="AAV4" s="99"/>
      <c r="AAW4" s="99" t="str">
        <f t="shared" ref="AAW4" si="1104">IF(_xlfn.ISOWEEKNUM(AAW5)&lt;&gt;_xlfn.ISOWEEKNUM(AAU5),"S" &amp; TEXT(_xlfn.ISOWEEKNUM(AAW5),"00"),"")</f>
        <v/>
      </c>
      <c r="AAX4" s="99"/>
      <c r="AAY4" s="99" t="str">
        <f t="shared" ref="AAY4" si="1105">IF(_xlfn.ISOWEEKNUM(AAY5)&lt;&gt;_xlfn.ISOWEEKNUM(AAW5),"S" &amp; TEXT(_xlfn.ISOWEEKNUM(AAY5),"00"),"")</f>
        <v/>
      </c>
      <c r="AAZ4" s="99"/>
      <c r="ABA4" s="99" t="str">
        <f t="shared" ref="ABA4" si="1106">IF(_xlfn.ISOWEEKNUM(ABA5)&lt;&gt;_xlfn.ISOWEEKNUM(AAY5),"S" &amp; TEXT(_xlfn.ISOWEEKNUM(ABA5),"00"),"")</f>
        <v/>
      </c>
      <c r="ABB4" s="99"/>
      <c r="ABC4" s="99" t="str">
        <f t="shared" ref="ABC4" si="1107">IF(_xlfn.ISOWEEKNUM(ABC5)&lt;&gt;_xlfn.ISOWEEKNUM(ABA5),"S" &amp; TEXT(_xlfn.ISOWEEKNUM(ABC5),"00"),"")</f>
        <v/>
      </c>
      <c r="ABD4" s="99"/>
      <c r="ABE4" s="99" t="str">
        <f t="shared" ref="ABE4" si="1108">IF(_xlfn.ISOWEEKNUM(ABE5)&lt;&gt;_xlfn.ISOWEEKNUM(ABC5),"S" &amp; TEXT(_xlfn.ISOWEEKNUM(ABE5),"00"),"")</f>
        <v>S30</v>
      </c>
      <c r="ABF4" s="99"/>
      <c r="ABG4" s="99" t="str">
        <f t="shared" ref="ABG4" si="1109">IF(_xlfn.ISOWEEKNUM(ABG5)&lt;&gt;_xlfn.ISOWEEKNUM(ABE5),"S" &amp; TEXT(_xlfn.ISOWEEKNUM(ABG5),"00"),"")</f>
        <v/>
      </c>
      <c r="ABH4" s="99"/>
      <c r="ABI4" s="99" t="str">
        <f t="shared" ref="ABI4" si="1110">IF(_xlfn.ISOWEEKNUM(ABI5)&lt;&gt;_xlfn.ISOWEEKNUM(ABG5),"S" &amp; TEXT(_xlfn.ISOWEEKNUM(ABI5),"00"),"")</f>
        <v/>
      </c>
      <c r="ABJ4" s="99"/>
      <c r="ABK4" s="99" t="str">
        <f t="shared" ref="ABK4" si="1111">IF(_xlfn.ISOWEEKNUM(ABK5)&lt;&gt;_xlfn.ISOWEEKNUM(ABI5),"S" &amp; TEXT(_xlfn.ISOWEEKNUM(ABK5),"00"),"")</f>
        <v/>
      </c>
      <c r="ABL4" s="99"/>
      <c r="ABM4" s="99" t="str">
        <f t="shared" ref="ABM4" si="1112">IF(_xlfn.ISOWEEKNUM(ABM5)&lt;&gt;_xlfn.ISOWEEKNUM(ABK5),"S" &amp; TEXT(_xlfn.ISOWEEKNUM(ABM5),"00"),"")</f>
        <v/>
      </c>
      <c r="ABN4" s="99"/>
      <c r="ABO4" s="99" t="str">
        <f t="shared" ref="ABO4" si="1113">IF(_xlfn.ISOWEEKNUM(ABO5)&lt;&gt;_xlfn.ISOWEEKNUM(ABM5),"S" &amp; TEXT(_xlfn.ISOWEEKNUM(ABO5),"00"),"")</f>
        <v/>
      </c>
      <c r="ABP4" s="99"/>
      <c r="ABQ4" s="99" t="str">
        <f t="shared" ref="ABQ4" si="1114">IF(_xlfn.ISOWEEKNUM(ABQ5)&lt;&gt;_xlfn.ISOWEEKNUM(ABO5),"S" &amp; TEXT(_xlfn.ISOWEEKNUM(ABQ5),"00"),"")</f>
        <v/>
      </c>
      <c r="ABR4" s="99"/>
      <c r="ABS4" s="99" t="str">
        <f t="shared" ref="ABS4" si="1115">IF(_xlfn.ISOWEEKNUM(ABS5)&lt;&gt;_xlfn.ISOWEEKNUM(ABQ5),"S" &amp; TEXT(_xlfn.ISOWEEKNUM(ABS5),"00"),"")</f>
        <v>S31</v>
      </c>
      <c r="ABT4" s="99"/>
      <c r="ABU4" s="99" t="str">
        <f t="shared" ref="ABU4" si="1116">IF(_xlfn.ISOWEEKNUM(ABU5)&lt;&gt;_xlfn.ISOWEEKNUM(ABS5),"S" &amp; TEXT(_xlfn.ISOWEEKNUM(ABU5),"00"),"")</f>
        <v/>
      </c>
      <c r="ABV4" s="99"/>
      <c r="ABW4" s="99" t="str">
        <f t="shared" ref="ABW4" si="1117">IF(_xlfn.ISOWEEKNUM(ABW5)&lt;&gt;_xlfn.ISOWEEKNUM(ABU5),"S" &amp; TEXT(_xlfn.ISOWEEKNUM(ABW5),"00"),"")</f>
        <v/>
      </c>
      <c r="ABX4" s="99"/>
    </row>
    <row r="5" spans="1:1495" s="21" customFormat="1" ht="21" customHeight="1" x14ac:dyDescent="0.25">
      <c r="A5" s="101">
        <v>0</v>
      </c>
      <c r="B5" s="102"/>
      <c r="C5" s="22">
        <f>date_1er_jour_semaine(année_du,semaine_du)</f>
        <v>43668</v>
      </c>
      <c r="D5" s="22"/>
      <c r="E5" s="93">
        <f>date_début</f>
        <v>43668</v>
      </c>
      <c r="F5" s="94"/>
      <c r="G5" s="93">
        <f>E5+1</f>
        <v>43669</v>
      </c>
      <c r="H5" s="97"/>
      <c r="I5" s="93">
        <f t="shared" ref="I5" si="1118">G5+1</f>
        <v>43670</v>
      </c>
      <c r="J5" s="97"/>
      <c r="K5" s="93">
        <f t="shared" ref="K5" si="1119">I5+1</f>
        <v>43671</v>
      </c>
      <c r="L5" s="97"/>
      <c r="M5" s="93">
        <f t="shared" ref="M5" si="1120">K5+1</f>
        <v>43672</v>
      </c>
      <c r="N5" s="97"/>
      <c r="O5" s="109">
        <f t="shared" ref="O5" si="1121">M5+1</f>
        <v>43673</v>
      </c>
      <c r="P5" s="97"/>
      <c r="Q5" s="109">
        <f t="shared" ref="Q5" si="1122">O5+1</f>
        <v>43674</v>
      </c>
      <c r="R5" s="97"/>
      <c r="S5" s="93">
        <f t="shared" ref="S5" si="1123">Q5+1</f>
        <v>43675</v>
      </c>
      <c r="T5" s="97"/>
      <c r="U5" s="93">
        <f t="shared" ref="U5" si="1124">S5+1</f>
        <v>43676</v>
      </c>
      <c r="V5" s="97"/>
      <c r="W5" s="93">
        <f t="shared" ref="W5" si="1125">U5+1</f>
        <v>43677</v>
      </c>
      <c r="X5" s="97"/>
      <c r="Y5" s="93">
        <f t="shared" ref="Y5" si="1126">W5+1</f>
        <v>43678</v>
      </c>
      <c r="Z5" s="97"/>
      <c r="AA5" s="93">
        <f t="shared" ref="AA5" si="1127">Y5+1</f>
        <v>43679</v>
      </c>
      <c r="AB5" s="97"/>
      <c r="AC5" s="109">
        <f t="shared" ref="AC5" si="1128">AA5+1</f>
        <v>43680</v>
      </c>
      <c r="AD5" s="97"/>
      <c r="AE5" s="109">
        <f t="shared" ref="AE5" si="1129">AC5+1</f>
        <v>43681</v>
      </c>
      <c r="AF5" s="97"/>
      <c r="AG5" s="93">
        <f t="shared" ref="AG5" si="1130">AE5+1</f>
        <v>43682</v>
      </c>
      <c r="AH5" s="97"/>
      <c r="AI5" s="93">
        <f t="shared" ref="AI5" si="1131">AG5+1</f>
        <v>43683</v>
      </c>
      <c r="AJ5" s="97"/>
      <c r="AK5" s="93">
        <f t="shared" ref="AK5" si="1132">AI5+1</f>
        <v>43684</v>
      </c>
      <c r="AL5" s="97"/>
      <c r="AM5" s="93">
        <f t="shared" ref="AM5" si="1133">AK5+1</f>
        <v>43685</v>
      </c>
      <c r="AN5" s="97"/>
      <c r="AO5" s="93">
        <f t="shared" ref="AO5" si="1134">AM5+1</f>
        <v>43686</v>
      </c>
      <c r="AP5" s="97"/>
      <c r="AQ5" s="109">
        <f t="shared" ref="AQ5" si="1135">AO5+1</f>
        <v>43687</v>
      </c>
      <c r="AR5" s="97"/>
      <c r="AS5" s="109">
        <f t="shared" ref="AS5" si="1136">AQ5+1</f>
        <v>43688</v>
      </c>
      <c r="AT5" s="97"/>
      <c r="AU5" s="93">
        <f t="shared" ref="AU5" si="1137">AS5+1</f>
        <v>43689</v>
      </c>
      <c r="AV5" s="97"/>
      <c r="AW5" s="93">
        <f t="shared" ref="AW5" si="1138">AU5+1</f>
        <v>43690</v>
      </c>
      <c r="AX5" s="97"/>
      <c r="AY5" s="93">
        <f t="shared" ref="AY5" si="1139">AW5+1</f>
        <v>43691</v>
      </c>
      <c r="AZ5" s="97"/>
      <c r="BA5" s="109">
        <f t="shared" ref="BA5" si="1140">AY5+1</f>
        <v>43692</v>
      </c>
      <c r="BB5" s="97"/>
      <c r="BC5" s="93">
        <f t="shared" ref="BC5" si="1141">BA5+1</f>
        <v>43693</v>
      </c>
      <c r="BD5" s="97"/>
      <c r="BE5" s="109">
        <f t="shared" ref="BE5" si="1142">BC5+1</f>
        <v>43694</v>
      </c>
      <c r="BF5" s="97"/>
      <c r="BG5" s="109">
        <f t="shared" ref="BG5" si="1143">BE5+1</f>
        <v>43695</v>
      </c>
      <c r="BH5" s="97"/>
      <c r="BI5" s="93">
        <f t="shared" ref="BI5" si="1144">BG5+1</f>
        <v>43696</v>
      </c>
      <c r="BJ5" s="97"/>
      <c r="BK5" s="93">
        <f t="shared" ref="BK5" si="1145">BI5+1</f>
        <v>43697</v>
      </c>
      <c r="BL5" s="97"/>
      <c r="BM5" s="93">
        <f t="shared" ref="BM5" si="1146">BK5+1</f>
        <v>43698</v>
      </c>
      <c r="BN5" s="97"/>
      <c r="BO5" s="93">
        <f t="shared" ref="BO5" si="1147">BM5+1</f>
        <v>43699</v>
      </c>
      <c r="BP5" s="97"/>
      <c r="BQ5" s="93">
        <f t="shared" ref="BQ5" si="1148">BO5+1</f>
        <v>43700</v>
      </c>
      <c r="BR5" s="97"/>
      <c r="BS5" s="109">
        <f t="shared" ref="BS5" si="1149">BQ5+1</f>
        <v>43701</v>
      </c>
      <c r="BT5" s="97"/>
      <c r="BU5" s="109">
        <f t="shared" ref="BU5" si="1150">BS5+1</f>
        <v>43702</v>
      </c>
      <c r="BV5" s="97"/>
      <c r="BW5" s="93">
        <f t="shared" ref="BW5" si="1151">BU5+1</f>
        <v>43703</v>
      </c>
      <c r="BX5" s="97"/>
      <c r="BY5" s="93">
        <f t="shared" ref="BY5" si="1152">BW5+1</f>
        <v>43704</v>
      </c>
      <c r="BZ5" s="97"/>
      <c r="CA5" s="93">
        <f t="shared" ref="CA5" si="1153">BY5+1</f>
        <v>43705</v>
      </c>
      <c r="CB5" s="97"/>
      <c r="CC5" s="93">
        <f t="shared" ref="CC5" si="1154">CA5+1</f>
        <v>43706</v>
      </c>
      <c r="CD5" s="97"/>
      <c r="CE5" s="93">
        <f t="shared" ref="CE5" si="1155">CC5+1</f>
        <v>43707</v>
      </c>
      <c r="CF5" s="97"/>
      <c r="CG5" s="109">
        <f t="shared" ref="CG5" si="1156">CE5+1</f>
        <v>43708</v>
      </c>
      <c r="CH5" s="97"/>
      <c r="CI5" s="109">
        <f t="shared" ref="CI5" si="1157">CG5+1</f>
        <v>43709</v>
      </c>
      <c r="CJ5" s="97"/>
      <c r="CK5" s="93">
        <f t="shared" ref="CK5" si="1158">CI5+1</f>
        <v>43710</v>
      </c>
      <c r="CL5" s="97"/>
      <c r="CM5" s="93">
        <f t="shared" ref="CM5" si="1159">CK5+1</f>
        <v>43711</v>
      </c>
      <c r="CN5" s="97"/>
      <c r="CO5" s="93">
        <f t="shared" ref="CO5" si="1160">CM5+1</f>
        <v>43712</v>
      </c>
      <c r="CP5" s="97"/>
      <c r="CQ5" s="93">
        <f t="shared" ref="CQ5" si="1161">CO5+1</f>
        <v>43713</v>
      </c>
      <c r="CR5" s="97"/>
      <c r="CS5" s="93">
        <f t="shared" ref="CS5" si="1162">CQ5+1</f>
        <v>43714</v>
      </c>
      <c r="CT5" s="97"/>
      <c r="CU5" s="109">
        <f t="shared" ref="CU5" si="1163">CS5+1</f>
        <v>43715</v>
      </c>
      <c r="CV5" s="97"/>
      <c r="CW5" s="109">
        <f t="shared" ref="CW5" si="1164">CU5+1</f>
        <v>43716</v>
      </c>
      <c r="CX5" s="97"/>
      <c r="CY5" s="93">
        <f t="shared" ref="CY5" si="1165">CW5+1</f>
        <v>43717</v>
      </c>
      <c r="CZ5" s="97"/>
      <c r="DA5" s="93">
        <f t="shared" ref="DA5" si="1166">CY5+1</f>
        <v>43718</v>
      </c>
      <c r="DB5" s="97"/>
      <c r="DC5" s="93">
        <f t="shared" ref="DC5" si="1167">DA5+1</f>
        <v>43719</v>
      </c>
      <c r="DD5" s="97"/>
      <c r="DE5" s="93">
        <f t="shared" ref="DE5" si="1168">DC5+1</f>
        <v>43720</v>
      </c>
      <c r="DF5" s="97"/>
      <c r="DG5" s="93">
        <f t="shared" ref="DG5" si="1169">DE5+1</f>
        <v>43721</v>
      </c>
      <c r="DH5" s="97"/>
      <c r="DI5" s="109">
        <f t="shared" ref="DI5" si="1170">DG5+1</f>
        <v>43722</v>
      </c>
      <c r="DJ5" s="97"/>
      <c r="DK5" s="109">
        <f t="shared" ref="DK5" si="1171">DI5+1</f>
        <v>43723</v>
      </c>
      <c r="DL5" s="97"/>
      <c r="DM5" s="93">
        <f t="shared" ref="DM5" si="1172">DK5+1</f>
        <v>43724</v>
      </c>
      <c r="DN5" s="97"/>
      <c r="DO5" s="93">
        <f t="shared" ref="DO5" si="1173">DM5+1</f>
        <v>43725</v>
      </c>
      <c r="DP5" s="97"/>
      <c r="DQ5" s="93">
        <f t="shared" ref="DQ5" si="1174">DO5+1</f>
        <v>43726</v>
      </c>
      <c r="DR5" s="97"/>
      <c r="DS5" s="93">
        <f t="shared" ref="DS5" si="1175">DQ5+1</f>
        <v>43727</v>
      </c>
      <c r="DT5" s="97"/>
      <c r="DU5" s="93">
        <f t="shared" ref="DU5" si="1176">DS5+1</f>
        <v>43728</v>
      </c>
      <c r="DV5" s="97"/>
      <c r="DW5" s="109">
        <f t="shared" ref="DW5" si="1177">DU5+1</f>
        <v>43729</v>
      </c>
      <c r="DX5" s="97"/>
      <c r="DY5" s="109">
        <f t="shared" ref="DY5" si="1178">DW5+1</f>
        <v>43730</v>
      </c>
      <c r="DZ5" s="97"/>
      <c r="EA5" s="93">
        <f t="shared" ref="EA5" si="1179">DY5+1</f>
        <v>43731</v>
      </c>
      <c r="EB5" s="97"/>
      <c r="EC5" s="93">
        <f t="shared" ref="EC5" si="1180">EA5+1</f>
        <v>43732</v>
      </c>
      <c r="ED5" s="97"/>
      <c r="EE5" s="93">
        <f t="shared" ref="EE5" si="1181">EC5+1</f>
        <v>43733</v>
      </c>
      <c r="EF5" s="97"/>
      <c r="EG5" s="93">
        <f t="shared" ref="EG5" si="1182">EE5+1</f>
        <v>43734</v>
      </c>
      <c r="EH5" s="97"/>
      <c r="EI5" s="93">
        <f t="shared" ref="EI5" si="1183">EG5+1</f>
        <v>43735</v>
      </c>
      <c r="EJ5" s="97"/>
      <c r="EK5" s="109">
        <f t="shared" ref="EK5" si="1184">EI5+1</f>
        <v>43736</v>
      </c>
      <c r="EL5" s="97"/>
      <c r="EM5" s="109">
        <f t="shared" ref="EM5" si="1185">EK5+1</f>
        <v>43737</v>
      </c>
      <c r="EN5" s="97"/>
      <c r="EO5" s="93">
        <f t="shared" ref="EO5" si="1186">EM5+1</f>
        <v>43738</v>
      </c>
      <c r="EP5" s="97"/>
      <c r="EQ5" s="93">
        <f t="shared" ref="EQ5" si="1187">EO5+1</f>
        <v>43739</v>
      </c>
      <c r="ER5" s="97"/>
      <c r="ES5" s="93">
        <f t="shared" ref="ES5" si="1188">EQ5+1</f>
        <v>43740</v>
      </c>
      <c r="ET5" s="97"/>
      <c r="EU5" s="93">
        <f t="shared" ref="EU5" si="1189">ES5+1</f>
        <v>43741</v>
      </c>
      <c r="EV5" s="97"/>
      <c r="EW5" s="93">
        <f t="shared" ref="EW5" si="1190">EU5+1</f>
        <v>43742</v>
      </c>
      <c r="EX5" s="97"/>
      <c r="EY5" s="109">
        <f t="shared" ref="EY5" si="1191">EW5+1</f>
        <v>43743</v>
      </c>
      <c r="EZ5" s="97"/>
      <c r="FA5" s="109">
        <f t="shared" ref="FA5" si="1192">EY5+1</f>
        <v>43744</v>
      </c>
      <c r="FB5" s="97"/>
      <c r="FC5" s="93">
        <f t="shared" ref="FC5" si="1193">FA5+1</f>
        <v>43745</v>
      </c>
      <c r="FD5" s="97"/>
      <c r="FE5" s="93">
        <f t="shared" ref="FE5" si="1194">FC5+1</f>
        <v>43746</v>
      </c>
      <c r="FF5" s="97"/>
      <c r="FG5" s="93">
        <f t="shared" ref="FG5" si="1195">FE5+1</f>
        <v>43747</v>
      </c>
      <c r="FH5" s="97"/>
      <c r="FI5" s="93">
        <f t="shared" ref="FI5" si="1196">FG5+1</f>
        <v>43748</v>
      </c>
      <c r="FJ5" s="97"/>
      <c r="FK5" s="93">
        <f t="shared" ref="FK5" si="1197">FI5+1</f>
        <v>43749</v>
      </c>
      <c r="FL5" s="97"/>
      <c r="FM5" s="109">
        <f t="shared" ref="FM5" si="1198">FK5+1</f>
        <v>43750</v>
      </c>
      <c r="FN5" s="97"/>
      <c r="FO5" s="109">
        <f t="shared" ref="FO5" si="1199">FM5+1</f>
        <v>43751</v>
      </c>
      <c r="FP5" s="97"/>
      <c r="FQ5" s="93">
        <f t="shared" ref="FQ5" si="1200">FO5+1</f>
        <v>43752</v>
      </c>
      <c r="FR5" s="97"/>
      <c r="FS5" s="93">
        <f t="shared" ref="FS5" si="1201">FQ5+1</f>
        <v>43753</v>
      </c>
      <c r="FT5" s="97"/>
      <c r="FU5" s="93">
        <f t="shared" ref="FU5" si="1202">FS5+1</f>
        <v>43754</v>
      </c>
      <c r="FV5" s="97"/>
      <c r="FW5" s="93">
        <f t="shared" ref="FW5" si="1203">FU5+1</f>
        <v>43755</v>
      </c>
      <c r="FX5" s="97"/>
      <c r="FY5" s="93">
        <f t="shared" ref="FY5" si="1204">FW5+1</f>
        <v>43756</v>
      </c>
      <c r="FZ5" s="97"/>
      <c r="GA5" s="109">
        <f t="shared" ref="GA5" si="1205">FY5+1</f>
        <v>43757</v>
      </c>
      <c r="GB5" s="97"/>
      <c r="GC5" s="109">
        <f t="shared" ref="GC5" si="1206">GA5+1</f>
        <v>43758</v>
      </c>
      <c r="GD5" s="97"/>
      <c r="GE5" s="93">
        <f t="shared" ref="GE5" si="1207">GC5+1</f>
        <v>43759</v>
      </c>
      <c r="GF5" s="97"/>
      <c r="GG5" s="93">
        <f t="shared" ref="GG5" si="1208">GE5+1</f>
        <v>43760</v>
      </c>
      <c r="GH5" s="97"/>
      <c r="GI5" s="93">
        <f t="shared" ref="GI5" si="1209">GG5+1</f>
        <v>43761</v>
      </c>
      <c r="GJ5" s="97"/>
      <c r="GK5" s="93">
        <f t="shared" ref="GK5" si="1210">GI5+1</f>
        <v>43762</v>
      </c>
      <c r="GL5" s="97"/>
      <c r="GM5" s="93">
        <f t="shared" ref="GM5" si="1211">GK5+1</f>
        <v>43763</v>
      </c>
      <c r="GN5" s="97"/>
      <c r="GO5" s="109">
        <f t="shared" ref="GO5" si="1212">GM5+1</f>
        <v>43764</v>
      </c>
      <c r="GP5" s="97"/>
      <c r="GQ5" s="109">
        <f t="shared" ref="GQ5" si="1213">GO5+1</f>
        <v>43765</v>
      </c>
      <c r="GR5" s="97"/>
      <c r="GS5" s="93">
        <f t="shared" ref="GS5" si="1214">GQ5+1</f>
        <v>43766</v>
      </c>
      <c r="GT5" s="97"/>
      <c r="GU5" s="93">
        <f t="shared" ref="GU5" si="1215">GS5+1</f>
        <v>43767</v>
      </c>
      <c r="GV5" s="97"/>
      <c r="GW5" s="93">
        <f t="shared" ref="GW5" si="1216">GU5+1</f>
        <v>43768</v>
      </c>
      <c r="GX5" s="97"/>
      <c r="GY5" s="93">
        <f t="shared" ref="GY5" si="1217">GW5+1</f>
        <v>43769</v>
      </c>
      <c r="GZ5" s="97"/>
      <c r="HA5" s="109">
        <f t="shared" ref="HA5" si="1218">GY5+1</f>
        <v>43770</v>
      </c>
      <c r="HB5" s="97"/>
      <c r="HC5" s="109">
        <f t="shared" ref="HC5" si="1219">HA5+1</f>
        <v>43771</v>
      </c>
      <c r="HD5" s="97"/>
      <c r="HE5" s="109">
        <f t="shared" ref="HE5" si="1220">HC5+1</f>
        <v>43772</v>
      </c>
      <c r="HF5" s="97"/>
      <c r="HG5" s="93">
        <f t="shared" ref="HG5" si="1221">HE5+1</f>
        <v>43773</v>
      </c>
      <c r="HH5" s="97"/>
      <c r="HI5" s="93">
        <f t="shared" ref="HI5" si="1222">HG5+1</f>
        <v>43774</v>
      </c>
      <c r="HJ5" s="97"/>
      <c r="HK5" s="93">
        <f t="shared" ref="HK5" si="1223">HI5+1</f>
        <v>43775</v>
      </c>
      <c r="HL5" s="97"/>
      <c r="HM5" s="93">
        <f t="shared" ref="HM5" si="1224">HK5+1</f>
        <v>43776</v>
      </c>
      <c r="HN5" s="97"/>
      <c r="HO5" s="93">
        <f t="shared" ref="HO5" si="1225">HM5+1</f>
        <v>43777</v>
      </c>
      <c r="HP5" s="97"/>
      <c r="HQ5" s="109">
        <f t="shared" ref="HQ5" si="1226">HO5+1</f>
        <v>43778</v>
      </c>
      <c r="HR5" s="97"/>
      <c r="HS5" s="109">
        <f t="shared" ref="HS5" si="1227">HQ5+1</f>
        <v>43779</v>
      </c>
      <c r="HT5" s="97"/>
      <c r="HU5" s="109">
        <f t="shared" ref="HU5" si="1228">HS5+1</f>
        <v>43780</v>
      </c>
      <c r="HV5" s="97"/>
      <c r="HW5" s="93">
        <f t="shared" ref="HW5" si="1229">HU5+1</f>
        <v>43781</v>
      </c>
      <c r="HX5" s="97"/>
      <c r="HY5" s="93">
        <f t="shared" ref="HY5" si="1230">HW5+1</f>
        <v>43782</v>
      </c>
      <c r="HZ5" s="97"/>
      <c r="IA5" s="93">
        <f t="shared" ref="IA5" si="1231">HY5+1</f>
        <v>43783</v>
      </c>
      <c r="IB5" s="97"/>
      <c r="IC5" s="93">
        <f t="shared" ref="IC5" si="1232">IA5+1</f>
        <v>43784</v>
      </c>
      <c r="ID5" s="97"/>
      <c r="IE5" s="109">
        <f t="shared" ref="IE5" si="1233">IC5+1</f>
        <v>43785</v>
      </c>
      <c r="IF5" s="97"/>
      <c r="IG5" s="109">
        <f t="shared" ref="IG5" si="1234">IE5+1</f>
        <v>43786</v>
      </c>
      <c r="IH5" s="97"/>
      <c r="II5" s="93">
        <f t="shared" ref="II5" si="1235">IG5+1</f>
        <v>43787</v>
      </c>
      <c r="IJ5" s="97"/>
      <c r="IK5" s="93">
        <f t="shared" ref="IK5" si="1236">II5+1</f>
        <v>43788</v>
      </c>
      <c r="IL5" s="97"/>
      <c r="IM5" s="93">
        <f t="shared" ref="IM5" si="1237">IK5+1</f>
        <v>43789</v>
      </c>
      <c r="IN5" s="97"/>
      <c r="IO5" s="93">
        <f t="shared" ref="IO5" si="1238">IM5+1</f>
        <v>43790</v>
      </c>
      <c r="IP5" s="97"/>
      <c r="IQ5" s="93">
        <f t="shared" ref="IQ5" si="1239">IO5+1</f>
        <v>43791</v>
      </c>
      <c r="IR5" s="97"/>
      <c r="IS5" s="109">
        <f t="shared" ref="IS5" si="1240">IQ5+1</f>
        <v>43792</v>
      </c>
      <c r="IT5" s="97"/>
      <c r="IU5" s="109">
        <f t="shared" ref="IU5" si="1241">IS5+1</f>
        <v>43793</v>
      </c>
      <c r="IV5" s="97"/>
      <c r="IW5" s="93">
        <f t="shared" ref="IW5" si="1242">IU5+1</f>
        <v>43794</v>
      </c>
      <c r="IX5" s="97"/>
      <c r="IY5" s="93">
        <f t="shared" ref="IY5" si="1243">IW5+1</f>
        <v>43795</v>
      </c>
      <c r="IZ5" s="97"/>
      <c r="JA5" s="93">
        <f t="shared" ref="JA5" si="1244">IY5+1</f>
        <v>43796</v>
      </c>
      <c r="JB5" s="97"/>
      <c r="JC5" s="93">
        <f t="shared" ref="JC5" si="1245">JA5+1</f>
        <v>43797</v>
      </c>
      <c r="JD5" s="97"/>
      <c r="JE5" s="93">
        <f t="shared" ref="JE5" si="1246">JC5+1</f>
        <v>43798</v>
      </c>
      <c r="JF5" s="97"/>
      <c r="JG5" s="109">
        <f t="shared" ref="JG5" si="1247">JE5+1</f>
        <v>43799</v>
      </c>
      <c r="JH5" s="97"/>
      <c r="JI5" s="109">
        <f t="shared" ref="JI5" si="1248">JG5+1</f>
        <v>43800</v>
      </c>
      <c r="JJ5" s="97"/>
      <c r="JK5" s="93">
        <f t="shared" ref="JK5" si="1249">JI5+1</f>
        <v>43801</v>
      </c>
      <c r="JL5" s="97"/>
      <c r="JM5" s="93">
        <f t="shared" ref="JM5" si="1250">JK5+1</f>
        <v>43802</v>
      </c>
      <c r="JN5" s="97"/>
      <c r="JO5" s="93">
        <f t="shared" ref="JO5" si="1251">JM5+1</f>
        <v>43803</v>
      </c>
      <c r="JP5" s="97"/>
      <c r="JQ5" s="93">
        <f t="shared" ref="JQ5" si="1252">JO5+1</f>
        <v>43804</v>
      </c>
      <c r="JR5" s="97"/>
      <c r="JS5" s="93">
        <f t="shared" ref="JS5" si="1253">JQ5+1</f>
        <v>43805</v>
      </c>
      <c r="JT5" s="97"/>
      <c r="JU5" s="109">
        <f t="shared" ref="JU5" si="1254">JS5+1</f>
        <v>43806</v>
      </c>
      <c r="JV5" s="97"/>
      <c r="JW5" s="109">
        <f t="shared" ref="JW5" si="1255">JU5+1</f>
        <v>43807</v>
      </c>
      <c r="JX5" s="97"/>
      <c r="JY5" s="93">
        <f t="shared" ref="JY5" si="1256">JW5+1</f>
        <v>43808</v>
      </c>
      <c r="JZ5" s="97"/>
      <c r="KA5" s="93">
        <f t="shared" ref="KA5" si="1257">JY5+1</f>
        <v>43809</v>
      </c>
      <c r="KB5" s="97"/>
      <c r="KC5" s="93">
        <f t="shared" ref="KC5" si="1258">KA5+1</f>
        <v>43810</v>
      </c>
      <c r="KD5" s="97"/>
      <c r="KE5" s="93">
        <f t="shared" ref="KE5" si="1259">KC5+1</f>
        <v>43811</v>
      </c>
      <c r="KF5" s="97"/>
      <c r="KG5" s="93">
        <f t="shared" ref="KG5" si="1260">KE5+1</f>
        <v>43812</v>
      </c>
      <c r="KH5" s="97"/>
      <c r="KI5" s="109">
        <f t="shared" ref="KI5" si="1261">KG5+1</f>
        <v>43813</v>
      </c>
      <c r="KJ5" s="97"/>
      <c r="KK5" s="109">
        <f t="shared" ref="KK5" si="1262">KI5+1</f>
        <v>43814</v>
      </c>
      <c r="KL5" s="97"/>
      <c r="KM5" s="93">
        <f t="shared" ref="KM5" si="1263">KK5+1</f>
        <v>43815</v>
      </c>
      <c r="KN5" s="97"/>
      <c r="KO5" s="93">
        <f t="shared" ref="KO5" si="1264">KM5+1</f>
        <v>43816</v>
      </c>
      <c r="KP5" s="97"/>
      <c r="KQ5" s="93">
        <f t="shared" ref="KQ5" si="1265">KO5+1</f>
        <v>43817</v>
      </c>
      <c r="KR5" s="97"/>
      <c r="KS5" s="93">
        <f t="shared" ref="KS5" si="1266">KQ5+1</f>
        <v>43818</v>
      </c>
      <c r="KT5" s="97"/>
      <c r="KU5" s="93">
        <f t="shared" ref="KU5" si="1267">KS5+1</f>
        <v>43819</v>
      </c>
      <c r="KV5" s="97"/>
      <c r="KW5" s="109">
        <f t="shared" ref="KW5" si="1268">KU5+1</f>
        <v>43820</v>
      </c>
      <c r="KX5" s="97"/>
      <c r="KY5" s="109">
        <f t="shared" ref="KY5" si="1269">KW5+1</f>
        <v>43821</v>
      </c>
      <c r="KZ5" s="97"/>
      <c r="LA5" s="93">
        <f t="shared" ref="LA5" si="1270">KY5+1</f>
        <v>43822</v>
      </c>
      <c r="LB5" s="97"/>
      <c r="LC5" s="93">
        <f t="shared" ref="LC5" si="1271">LA5+1</f>
        <v>43823</v>
      </c>
      <c r="LD5" s="97"/>
      <c r="LE5" s="109">
        <f t="shared" ref="LE5" si="1272">LC5+1</f>
        <v>43824</v>
      </c>
      <c r="LF5" s="97"/>
      <c r="LG5" s="93">
        <f t="shared" ref="LG5" si="1273">LE5+1</f>
        <v>43825</v>
      </c>
      <c r="LH5" s="97"/>
      <c r="LI5" s="93">
        <f t="shared" ref="LI5" si="1274">LG5+1</f>
        <v>43826</v>
      </c>
      <c r="LJ5" s="97"/>
      <c r="LK5" s="109">
        <f t="shared" ref="LK5" si="1275">LI5+1</f>
        <v>43827</v>
      </c>
      <c r="LL5" s="97"/>
      <c r="LM5" s="109">
        <f t="shared" ref="LM5" si="1276">LK5+1</f>
        <v>43828</v>
      </c>
      <c r="LN5" s="97"/>
      <c r="LO5" s="93">
        <f t="shared" ref="LO5" si="1277">LM5+1</f>
        <v>43829</v>
      </c>
      <c r="LP5" s="97"/>
      <c r="LQ5" s="93">
        <f t="shared" ref="LQ5" si="1278">LO5+1</f>
        <v>43830</v>
      </c>
      <c r="LR5" s="97"/>
      <c r="LS5" s="109">
        <f t="shared" ref="LS5" si="1279">LQ5+1</f>
        <v>43831</v>
      </c>
      <c r="LT5" s="97"/>
      <c r="LU5" s="93">
        <f t="shared" ref="LU5" si="1280">LS5+1</f>
        <v>43832</v>
      </c>
      <c r="LV5" s="97"/>
      <c r="LW5" s="93">
        <f t="shared" ref="LW5" si="1281">LU5+1</f>
        <v>43833</v>
      </c>
      <c r="LX5" s="97"/>
      <c r="LY5" s="109">
        <f t="shared" ref="LY5" si="1282">LW5+1</f>
        <v>43834</v>
      </c>
      <c r="LZ5" s="97"/>
      <c r="MA5" s="109">
        <f t="shared" ref="MA5" si="1283">LY5+1</f>
        <v>43835</v>
      </c>
      <c r="MB5" s="97"/>
      <c r="MC5" s="93">
        <f t="shared" ref="MC5" si="1284">MA5+1</f>
        <v>43836</v>
      </c>
      <c r="MD5" s="97"/>
      <c r="ME5" s="93">
        <f t="shared" ref="ME5" si="1285">MC5+1</f>
        <v>43837</v>
      </c>
      <c r="MF5" s="97"/>
      <c r="MG5" s="93">
        <f t="shared" ref="MG5" si="1286">ME5+1</f>
        <v>43838</v>
      </c>
      <c r="MH5" s="97"/>
      <c r="MI5" s="93">
        <f t="shared" ref="MI5" si="1287">MG5+1</f>
        <v>43839</v>
      </c>
      <c r="MJ5" s="97"/>
      <c r="MK5" s="93">
        <f t="shared" ref="MK5" si="1288">MI5+1</f>
        <v>43840</v>
      </c>
      <c r="ML5" s="97"/>
      <c r="MM5" s="109">
        <f t="shared" ref="MM5" si="1289">MK5+1</f>
        <v>43841</v>
      </c>
      <c r="MN5" s="97"/>
      <c r="MO5" s="109">
        <f t="shared" ref="MO5" si="1290">MM5+1</f>
        <v>43842</v>
      </c>
      <c r="MP5" s="97"/>
      <c r="MQ5" s="93">
        <f t="shared" ref="MQ5" si="1291">MO5+1</f>
        <v>43843</v>
      </c>
      <c r="MR5" s="97"/>
      <c r="MS5" s="93">
        <f t="shared" ref="MS5" si="1292">MQ5+1</f>
        <v>43844</v>
      </c>
      <c r="MT5" s="97"/>
      <c r="MU5" s="93">
        <f t="shared" ref="MU5" si="1293">MS5+1</f>
        <v>43845</v>
      </c>
      <c r="MV5" s="97"/>
      <c r="MW5" s="93">
        <f t="shared" ref="MW5" si="1294">MU5+1</f>
        <v>43846</v>
      </c>
      <c r="MX5" s="97"/>
      <c r="MY5" s="93">
        <f t="shared" ref="MY5" si="1295">MW5+1</f>
        <v>43847</v>
      </c>
      <c r="MZ5" s="97"/>
      <c r="NA5" s="109">
        <f t="shared" ref="NA5" si="1296">MY5+1</f>
        <v>43848</v>
      </c>
      <c r="NB5" s="97"/>
      <c r="NC5" s="109">
        <f t="shared" ref="NC5" si="1297">NA5+1</f>
        <v>43849</v>
      </c>
      <c r="ND5" s="97"/>
      <c r="NE5" s="93">
        <f t="shared" ref="NE5" si="1298">NC5+1</f>
        <v>43850</v>
      </c>
      <c r="NF5" s="97"/>
      <c r="NG5" s="93">
        <f t="shared" ref="NG5" si="1299">NE5+1</f>
        <v>43851</v>
      </c>
      <c r="NH5" s="97"/>
      <c r="NI5" s="93">
        <f t="shared" ref="NI5" si="1300">NG5+1</f>
        <v>43852</v>
      </c>
      <c r="NJ5" s="97"/>
      <c r="NK5" s="93">
        <f t="shared" ref="NK5" si="1301">NI5+1</f>
        <v>43853</v>
      </c>
      <c r="NL5" s="97"/>
      <c r="NM5" s="93">
        <f t="shared" ref="NM5" si="1302">NK5+1</f>
        <v>43854</v>
      </c>
      <c r="NN5" s="97"/>
      <c r="NO5" s="109">
        <f t="shared" ref="NO5" si="1303">NM5+1</f>
        <v>43855</v>
      </c>
      <c r="NP5" s="97"/>
      <c r="NQ5" s="109">
        <f t="shared" ref="NQ5" si="1304">NO5+1</f>
        <v>43856</v>
      </c>
      <c r="NR5" s="97"/>
      <c r="NS5" s="93">
        <f t="shared" ref="NS5" si="1305">NQ5+1</f>
        <v>43857</v>
      </c>
      <c r="NT5" s="97"/>
      <c r="NU5" s="93">
        <f t="shared" ref="NU5" si="1306">NS5+1</f>
        <v>43858</v>
      </c>
      <c r="NV5" s="97"/>
      <c r="NW5" s="93">
        <f t="shared" ref="NW5" si="1307">NU5+1</f>
        <v>43859</v>
      </c>
      <c r="NX5" s="97"/>
      <c r="NY5" s="93">
        <f t="shared" ref="NY5" si="1308">NW5+1</f>
        <v>43860</v>
      </c>
      <c r="NZ5" s="97"/>
      <c r="OA5" s="93">
        <f t="shared" ref="OA5" si="1309">NY5+1</f>
        <v>43861</v>
      </c>
      <c r="OB5" s="97"/>
      <c r="OC5" s="109">
        <f t="shared" ref="OC5" si="1310">OA5+1</f>
        <v>43862</v>
      </c>
      <c r="OD5" s="97"/>
      <c r="OE5" s="109">
        <f t="shared" ref="OE5" si="1311">OC5+1</f>
        <v>43863</v>
      </c>
      <c r="OF5" s="97"/>
      <c r="OG5" s="93">
        <f t="shared" ref="OG5" si="1312">OE5+1</f>
        <v>43864</v>
      </c>
      <c r="OH5" s="97"/>
      <c r="OI5" s="93">
        <f t="shared" ref="OI5" si="1313">OG5+1</f>
        <v>43865</v>
      </c>
      <c r="OJ5" s="97"/>
      <c r="OK5" s="93">
        <f t="shared" ref="OK5" si="1314">OI5+1</f>
        <v>43866</v>
      </c>
      <c r="OL5" s="97"/>
      <c r="OM5" s="93">
        <f t="shared" ref="OM5" si="1315">OK5+1</f>
        <v>43867</v>
      </c>
      <c r="ON5" s="97"/>
      <c r="OO5" s="93">
        <f t="shared" ref="OO5" si="1316">OM5+1</f>
        <v>43868</v>
      </c>
      <c r="OP5" s="97"/>
      <c r="OQ5" s="109">
        <f t="shared" ref="OQ5" si="1317">OO5+1</f>
        <v>43869</v>
      </c>
      <c r="OR5" s="97"/>
      <c r="OS5" s="109">
        <f t="shared" ref="OS5" si="1318">OQ5+1</f>
        <v>43870</v>
      </c>
      <c r="OT5" s="97"/>
      <c r="OU5" s="93">
        <f t="shared" ref="OU5" si="1319">OS5+1</f>
        <v>43871</v>
      </c>
      <c r="OV5" s="97"/>
      <c r="OW5" s="93">
        <f t="shared" ref="OW5" si="1320">OU5+1</f>
        <v>43872</v>
      </c>
      <c r="OX5" s="97"/>
      <c r="OY5" s="93">
        <f t="shared" ref="OY5" si="1321">OW5+1</f>
        <v>43873</v>
      </c>
      <c r="OZ5" s="97"/>
      <c r="PA5" s="93">
        <f t="shared" ref="PA5" si="1322">OY5+1</f>
        <v>43874</v>
      </c>
      <c r="PB5" s="97"/>
      <c r="PC5" s="93">
        <f t="shared" ref="PC5" si="1323">PA5+1</f>
        <v>43875</v>
      </c>
      <c r="PD5" s="97"/>
      <c r="PE5" s="109">
        <f t="shared" ref="PE5" si="1324">PC5+1</f>
        <v>43876</v>
      </c>
      <c r="PF5" s="97"/>
      <c r="PG5" s="109">
        <f t="shared" ref="PG5" si="1325">PE5+1</f>
        <v>43877</v>
      </c>
      <c r="PH5" s="97"/>
      <c r="PI5" s="93">
        <f t="shared" ref="PI5" si="1326">PG5+1</f>
        <v>43878</v>
      </c>
      <c r="PJ5" s="97"/>
      <c r="PK5" s="93">
        <f t="shared" ref="PK5" si="1327">PI5+1</f>
        <v>43879</v>
      </c>
      <c r="PL5" s="97"/>
      <c r="PM5" s="93">
        <f t="shared" ref="PM5" si="1328">PK5+1</f>
        <v>43880</v>
      </c>
      <c r="PN5" s="97"/>
      <c r="PO5" s="93">
        <f t="shared" ref="PO5" si="1329">PM5+1</f>
        <v>43881</v>
      </c>
      <c r="PP5" s="97"/>
      <c r="PQ5" s="93">
        <f t="shared" ref="PQ5" si="1330">PO5+1</f>
        <v>43882</v>
      </c>
      <c r="PR5" s="97"/>
      <c r="PS5" s="109">
        <f t="shared" ref="PS5" si="1331">PQ5+1</f>
        <v>43883</v>
      </c>
      <c r="PT5" s="97"/>
      <c r="PU5" s="109">
        <f t="shared" ref="PU5" si="1332">PS5+1</f>
        <v>43884</v>
      </c>
      <c r="PV5" s="97"/>
      <c r="PW5" s="93">
        <f t="shared" ref="PW5" si="1333">PU5+1</f>
        <v>43885</v>
      </c>
      <c r="PX5" s="97"/>
      <c r="PY5" s="93">
        <f t="shared" ref="PY5" si="1334">PW5+1</f>
        <v>43886</v>
      </c>
      <c r="PZ5" s="97"/>
      <c r="QA5" s="93">
        <f t="shared" ref="QA5" si="1335">PY5+1</f>
        <v>43887</v>
      </c>
      <c r="QB5" s="97"/>
      <c r="QC5" s="93">
        <f t="shared" ref="QC5" si="1336">QA5+1</f>
        <v>43888</v>
      </c>
      <c r="QD5" s="97"/>
      <c r="QE5" s="93">
        <f t="shared" ref="QE5" si="1337">QC5+1</f>
        <v>43889</v>
      </c>
      <c r="QF5" s="97"/>
      <c r="QG5" s="109">
        <f t="shared" ref="QG5" si="1338">QE5+1</f>
        <v>43890</v>
      </c>
      <c r="QH5" s="97"/>
      <c r="QI5" s="109">
        <f t="shared" ref="QI5" si="1339">QG5+1</f>
        <v>43891</v>
      </c>
      <c r="QJ5" s="97"/>
      <c r="QK5" s="93">
        <f t="shared" ref="QK5" si="1340">QI5+1</f>
        <v>43892</v>
      </c>
      <c r="QL5" s="97"/>
      <c r="QM5" s="93">
        <f t="shared" ref="QM5" si="1341">QK5+1</f>
        <v>43893</v>
      </c>
      <c r="QN5" s="97"/>
      <c r="QO5" s="93">
        <f t="shared" ref="QO5" si="1342">QM5+1</f>
        <v>43894</v>
      </c>
      <c r="QP5" s="97"/>
      <c r="QQ5" s="109">
        <f t="shared" ref="QQ5" si="1343">QO5+1</f>
        <v>43895</v>
      </c>
      <c r="QR5" s="97"/>
      <c r="QS5" s="93">
        <f t="shared" ref="QS5" si="1344">QQ5+1</f>
        <v>43896</v>
      </c>
      <c r="QT5" s="97"/>
      <c r="QU5" s="109">
        <f t="shared" ref="QU5" si="1345">QS5+1</f>
        <v>43897</v>
      </c>
      <c r="QV5" s="97"/>
      <c r="QW5" s="109">
        <f t="shared" ref="QW5" si="1346">QU5+1</f>
        <v>43898</v>
      </c>
      <c r="QX5" s="97"/>
      <c r="QY5" s="93">
        <f t="shared" ref="QY5" si="1347">QW5+1</f>
        <v>43899</v>
      </c>
      <c r="QZ5" s="97"/>
      <c r="RA5" s="93">
        <f t="shared" ref="RA5" si="1348">QY5+1</f>
        <v>43900</v>
      </c>
      <c r="RB5" s="97"/>
      <c r="RC5" s="93">
        <f t="shared" ref="RC5" si="1349">RA5+1</f>
        <v>43901</v>
      </c>
      <c r="RD5" s="97"/>
      <c r="RE5" s="93">
        <f t="shared" ref="RE5" si="1350">RC5+1</f>
        <v>43902</v>
      </c>
      <c r="RF5" s="97"/>
      <c r="RG5" s="93">
        <f t="shared" ref="RG5" si="1351">RE5+1</f>
        <v>43903</v>
      </c>
      <c r="RH5" s="97"/>
      <c r="RI5" s="109">
        <f t="shared" ref="RI5" si="1352">RG5+1</f>
        <v>43904</v>
      </c>
      <c r="RJ5" s="97"/>
      <c r="RK5" s="109">
        <f t="shared" ref="RK5" si="1353">RI5+1</f>
        <v>43905</v>
      </c>
      <c r="RL5" s="97"/>
      <c r="RM5" s="93">
        <f t="shared" ref="RM5" si="1354">RK5+1</f>
        <v>43906</v>
      </c>
      <c r="RN5" s="97"/>
      <c r="RO5" s="93">
        <f t="shared" ref="RO5" si="1355">RM5+1</f>
        <v>43907</v>
      </c>
      <c r="RP5" s="97"/>
      <c r="RQ5" s="93">
        <f t="shared" ref="RQ5" si="1356">RO5+1</f>
        <v>43908</v>
      </c>
      <c r="RR5" s="97"/>
      <c r="RS5" s="93">
        <f t="shared" ref="RS5" si="1357">RQ5+1</f>
        <v>43909</v>
      </c>
      <c r="RT5" s="97"/>
      <c r="RU5" s="93">
        <f t="shared" ref="RU5" si="1358">RS5+1</f>
        <v>43910</v>
      </c>
      <c r="RV5" s="97"/>
      <c r="RW5" s="109">
        <f t="shared" ref="RW5" si="1359">RU5+1</f>
        <v>43911</v>
      </c>
      <c r="RX5" s="97"/>
      <c r="RY5" s="109">
        <f t="shared" ref="RY5" si="1360">RW5+1</f>
        <v>43912</v>
      </c>
      <c r="RZ5" s="97"/>
      <c r="SA5" s="93">
        <f t="shared" ref="SA5" si="1361">RY5+1</f>
        <v>43913</v>
      </c>
      <c r="SB5" s="97"/>
      <c r="SC5" s="93">
        <f t="shared" ref="SC5" si="1362">SA5+1</f>
        <v>43914</v>
      </c>
      <c r="SD5" s="97"/>
      <c r="SE5" s="93">
        <f t="shared" ref="SE5" si="1363">SC5+1</f>
        <v>43915</v>
      </c>
      <c r="SF5" s="97"/>
      <c r="SG5" s="93">
        <f t="shared" ref="SG5" si="1364">SE5+1</f>
        <v>43916</v>
      </c>
      <c r="SH5" s="97"/>
      <c r="SI5" s="93">
        <f t="shared" ref="SI5" si="1365">SG5+1</f>
        <v>43917</v>
      </c>
      <c r="SJ5" s="97"/>
      <c r="SK5" s="109">
        <f t="shared" ref="SK5" si="1366">SI5+1</f>
        <v>43918</v>
      </c>
      <c r="SL5" s="97"/>
      <c r="SM5" s="109">
        <f t="shared" ref="SM5" si="1367">SK5+1</f>
        <v>43919</v>
      </c>
      <c r="SN5" s="97"/>
      <c r="SO5" s="93">
        <f t="shared" ref="SO5" si="1368">SM5+1</f>
        <v>43920</v>
      </c>
      <c r="SP5" s="97"/>
      <c r="SQ5" s="93">
        <f t="shared" ref="SQ5" si="1369">SO5+1</f>
        <v>43921</v>
      </c>
      <c r="SR5" s="97"/>
      <c r="SS5" s="93">
        <f t="shared" ref="SS5" si="1370">SQ5+1</f>
        <v>43922</v>
      </c>
      <c r="ST5" s="97"/>
      <c r="SU5" s="93">
        <f t="shared" ref="SU5" si="1371">SS5+1</f>
        <v>43923</v>
      </c>
      <c r="SV5" s="97"/>
      <c r="SW5" s="93">
        <f t="shared" ref="SW5" si="1372">SU5+1</f>
        <v>43924</v>
      </c>
      <c r="SX5" s="97"/>
      <c r="SY5" s="109">
        <f t="shared" ref="SY5" si="1373">SW5+1</f>
        <v>43925</v>
      </c>
      <c r="SZ5" s="97"/>
      <c r="TA5" s="109">
        <f t="shared" ref="TA5" si="1374">SY5+1</f>
        <v>43926</v>
      </c>
      <c r="TB5" s="97"/>
      <c r="TC5" s="93">
        <f t="shared" ref="TC5" si="1375">TA5+1</f>
        <v>43927</v>
      </c>
      <c r="TD5" s="97"/>
      <c r="TE5" s="93">
        <f t="shared" ref="TE5" si="1376">TC5+1</f>
        <v>43928</v>
      </c>
      <c r="TF5" s="97"/>
      <c r="TG5" s="93">
        <f t="shared" ref="TG5" si="1377">TE5+1</f>
        <v>43929</v>
      </c>
      <c r="TH5" s="97"/>
      <c r="TI5" s="93">
        <f t="shared" ref="TI5" si="1378">TG5+1</f>
        <v>43930</v>
      </c>
      <c r="TJ5" s="97"/>
      <c r="TK5" s="93">
        <f t="shared" ref="TK5" si="1379">TI5+1</f>
        <v>43931</v>
      </c>
      <c r="TL5" s="97"/>
      <c r="TM5" s="109">
        <f t="shared" ref="TM5" si="1380">TK5+1</f>
        <v>43932</v>
      </c>
      <c r="TN5" s="97"/>
      <c r="TO5" s="109">
        <f t="shared" ref="TO5" si="1381">TM5+1</f>
        <v>43933</v>
      </c>
      <c r="TP5" s="97"/>
      <c r="TQ5" s="93">
        <f t="shared" ref="TQ5" si="1382">TO5+1</f>
        <v>43934</v>
      </c>
      <c r="TR5" s="97"/>
      <c r="TS5" s="93">
        <f t="shared" ref="TS5" si="1383">TQ5+1</f>
        <v>43935</v>
      </c>
      <c r="TT5" s="97"/>
      <c r="TU5" s="93">
        <f t="shared" ref="TU5" si="1384">TS5+1</f>
        <v>43936</v>
      </c>
      <c r="TV5" s="97"/>
      <c r="TW5" s="93">
        <f t="shared" ref="TW5" si="1385">TU5+1</f>
        <v>43937</v>
      </c>
      <c r="TX5" s="97"/>
      <c r="TY5" s="93">
        <f t="shared" ref="TY5" si="1386">TW5+1</f>
        <v>43938</v>
      </c>
      <c r="TZ5" s="97"/>
      <c r="UA5" s="109">
        <f t="shared" ref="UA5" si="1387">TY5+1</f>
        <v>43939</v>
      </c>
      <c r="UB5" s="97"/>
      <c r="UC5" s="109">
        <f t="shared" ref="UC5" si="1388">UA5+1</f>
        <v>43940</v>
      </c>
      <c r="UD5" s="97"/>
      <c r="UE5" s="93">
        <f t="shared" ref="UE5" si="1389">UC5+1</f>
        <v>43941</v>
      </c>
      <c r="UF5" s="97"/>
      <c r="UG5" s="93">
        <f t="shared" ref="UG5" si="1390">UE5+1</f>
        <v>43942</v>
      </c>
      <c r="UH5" s="97"/>
      <c r="UI5" s="93">
        <f t="shared" ref="UI5" si="1391">UG5+1</f>
        <v>43943</v>
      </c>
      <c r="UJ5" s="97"/>
      <c r="UK5" s="93">
        <f t="shared" ref="UK5" si="1392">UI5+1</f>
        <v>43944</v>
      </c>
      <c r="UL5" s="97"/>
      <c r="UM5" s="93">
        <f t="shared" ref="UM5" si="1393">UK5+1</f>
        <v>43945</v>
      </c>
      <c r="UN5" s="97"/>
      <c r="UO5" s="109">
        <f t="shared" ref="UO5" si="1394">UM5+1</f>
        <v>43946</v>
      </c>
      <c r="UP5" s="97"/>
      <c r="UQ5" s="109">
        <f t="shared" ref="UQ5" si="1395">UO5+1</f>
        <v>43947</v>
      </c>
      <c r="UR5" s="97"/>
      <c r="US5" s="93">
        <f t="shared" ref="US5" si="1396">UQ5+1</f>
        <v>43948</v>
      </c>
      <c r="UT5" s="97"/>
      <c r="UU5" s="93">
        <f t="shared" ref="UU5" si="1397">US5+1</f>
        <v>43949</v>
      </c>
      <c r="UV5" s="97"/>
      <c r="UW5" s="93">
        <f t="shared" ref="UW5" si="1398">UU5+1</f>
        <v>43950</v>
      </c>
      <c r="UX5" s="97"/>
      <c r="UY5" s="93">
        <f t="shared" ref="UY5" si="1399">UW5+1</f>
        <v>43951</v>
      </c>
      <c r="UZ5" s="97"/>
      <c r="VA5" s="93">
        <f t="shared" ref="VA5" si="1400">UY5+1</f>
        <v>43952</v>
      </c>
      <c r="VB5" s="97"/>
      <c r="VC5" s="109">
        <f t="shared" ref="VC5" si="1401">VA5+1</f>
        <v>43953</v>
      </c>
      <c r="VD5" s="97"/>
      <c r="VE5" s="109">
        <f t="shared" ref="VE5" si="1402">VC5+1</f>
        <v>43954</v>
      </c>
      <c r="VF5" s="97"/>
      <c r="VG5" s="93">
        <f t="shared" ref="VG5" si="1403">VE5+1</f>
        <v>43955</v>
      </c>
      <c r="VH5" s="97"/>
      <c r="VI5" s="93">
        <f t="shared" ref="VI5" si="1404">VG5+1</f>
        <v>43956</v>
      </c>
      <c r="VJ5" s="97"/>
      <c r="VK5" s="93">
        <f t="shared" ref="VK5" si="1405">VI5+1</f>
        <v>43957</v>
      </c>
      <c r="VL5" s="97"/>
      <c r="VM5" s="93">
        <f t="shared" ref="VM5" si="1406">VK5+1</f>
        <v>43958</v>
      </c>
      <c r="VN5" s="97"/>
      <c r="VO5" s="93">
        <f t="shared" ref="VO5" si="1407">VM5+1</f>
        <v>43959</v>
      </c>
      <c r="VP5" s="97"/>
      <c r="VQ5" s="109">
        <f t="shared" ref="VQ5" si="1408">VO5+1</f>
        <v>43960</v>
      </c>
      <c r="VR5" s="97"/>
      <c r="VS5" s="109">
        <f t="shared" ref="VS5" si="1409">VQ5+1</f>
        <v>43961</v>
      </c>
      <c r="VT5" s="97"/>
      <c r="VU5" s="93">
        <f t="shared" ref="VU5" si="1410">VS5+1</f>
        <v>43962</v>
      </c>
      <c r="VV5" s="97"/>
      <c r="VW5" s="93">
        <f t="shared" ref="VW5" si="1411">VU5+1</f>
        <v>43963</v>
      </c>
      <c r="VX5" s="97"/>
      <c r="VY5" s="93">
        <f t="shared" ref="VY5" si="1412">VW5+1</f>
        <v>43964</v>
      </c>
      <c r="VZ5" s="97"/>
      <c r="WA5" s="93">
        <f t="shared" ref="WA5" si="1413">VY5+1</f>
        <v>43965</v>
      </c>
      <c r="WB5" s="97"/>
      <c r="WC5" s="93">
        <f t="shared" ref="WC5" si="1414">WA5+1</f>
        <v>43966</v>
      </c>
      <c r="WD5" s="97"/>
      <c r="WE5" s="109">
        <f t="shared" ref="WE5" si="1415">WC5+1</f>
        <v>43967</v>
      </c>
      <c r="WF5" s="97"/>
      <c r="WG5" s="109">
        <f t="shared" ref="WG5" si="1416">WE5+1</f>
        <v>43968</v>
      </c>
      <c r="WH5" s="97"/>
      <c r="WI5" s="93">
        <f t="shared" ref="WI5" si="1417">WG5+1</f>
        <v>43969</v>
      </c>
      <c r="WJ5" s="97"/>
      <c r="WK5" s="93">
        <f t="shared" ref="WK5" si="1418">WI5+1</f>
        <v>43970</v>
      </c>
      <c r="WL5" s="97"/>
      <c r="WM5" s="93">
        <f t="shared" ref="WM5" si="1419">WK5+1</f>
        <v>43971</v>
      </c>
      <c r="WN5" s="97"/>
      <c r="WO5" s="93">
        <f t="shared" ref="WO5" si="1420">WM5+1</f>
        <v>43972</v>
      </c>
      <c r="WP5" s="97"/>
      <c r="WQ5" s="109">
        <f t="shared" ref="WQ5" si="1421">WO5+1</f>
        <v>43973</v>
      </c>
      <c r="WR5" s="97"/>
      <c r="WS5" s="109">
        <f t="shared" ref="WS5" si="1422">WQ5+1</f>
        <v>43974</v>
      </c>
      <c r="WT5" s="97"/>
      <c r="WU5" s="109">
        <f t="shared" ref="WU5" si="1423">WS5+1</f>
        <v>43975</v>
      </c>
      <c r="WV5" s="97"/>
      <c r="WW5" s="93">
        <f t="shared" ref="WW5" si="1424">WU5+1</f>
        <v>43976</v>
      </c>
      <c r="WX5" s="97"/>
      <c r="WY5" s="93">
        <f t="shared" ref="WY5" si="1425">WW5+1</f>
        <v>43977</v>
      </c>
      <c r="WZ5" s="97"/>
      <c r="XA5" s="93">
        <f t="shared" ref="XA5" si="1426">WY5+1</f>
        <v>43978</v>
      </c>
      <c r="XB5" s="97"/>
      <c r="XC5" s="93">
        <f t="shared" ref="XC5" si="1427">XA5+1</f>
        <v>43979</v>
      </c>
      <c r="XD5" s="97"/>
      <c r="XE5" s="93">
        <f t="shared" ref="XE5" si="1428">XC5+1</f>
        <v>43980</v>
      </c>
      <c r="XF5" s="97"/>
      <c r="XG5" s="109">
        <f t="shared" ref="XG5" si="1429">XE5+1</f>
        <v>43981</v>
      </c>
      <c r="XH5" s="97"/>
      <c r="XI5" s="109">
        <f t="shared" ref="XI5" si="1430">XG5+1</f>
        <v>43982</v>
      </c>
      <c r="XJ5" s="97"/>
      <c r="XK5" s="109">
        <f t="shared" ref="XK5" si="1431">XI5+1</f>
        <v>43983</v>
      </c>
      <c r="XL5" s="97"/>
      <c r="XM5" s="93">
        <f t="shared" ref="XM5" si="1432">XK5+1</f>
        <v>43984</v>
      </c>
      <c r="XN5" s="97"/>
      <c r="XO5" s="93">
        <f t="shared" ref="XO5" si="1433">XM5+1</f>
        <v>43985</v>
      </c>
      <c r="XP5" s="97"/>
      <c r="XQ5" s="93">
        <f t="shared" ref="XQ5" si="1434">XO5+1</f>
        <v>43986</v>
      </c>
      <c r="XR5" s="97"/>
      <c r="XS5" s="93">
        <f t="shared" ref="XS5" si="1435">XQ5+1</f>
        <v>43987</v>
      </c>
      <c r="XT5" s="97"/>
      <c r="XU5" s="109">
        <f t="shared" ref="XU5" si="1436">XS5+1</f>
        <v>43988</v>
      </c>
      <c r="XV5" s="97"/>
      <c r="XW5" s="109">
        <f t="shared" ref="XW5" si="1437">XU5+1</f>
        <v>43989</v>
      </c>
      <c r="XX5" s="97"/>
      <c r="XY5" s="93">
        <f t="shared" ref="XY5" si="1438">XW5+1</f>
        <v>43990</v>
      </c>
      <c r="XZ5" s="97"/>
      <c r="YA5" s="93">
        <f t="shared" ref="YA5" si="1439">XY5+1</f>
        <v>43991</v>
      </c>
      <c r="YB5" s="97"/>
      <c r="YC5" s="93">
        <f t="shared" ref="YC5" si="1440">YA5+1</f>
        <v>43992</v>
      </c>
      <c r="YD5" s="97"/>
      <c r="YE5" s="93">
        <f t="shared" ref="YE5" si="1441">YC5+1</f>
        <v>43993</v>
      </c>
      <c r="YF5" s="97"/>
      <c r="YG5" s="93">
        <f t="shared" ref="YG5" si="1442">YE5+1</f>
        <v>43994</v>
      </c>
      <c r="YH5" s="97"/>
      <c r="YI5" s="109">
        <f t="shared" ref="YI5" si="1443">YG5+1</f>
        <v>43995</v>
      </c>
      <c r="YJ5" s="97"/>
      <c r="YK5" s="109">
        <f t="shared" ref="YK5" si="1444">YI5+1</f>
        <v>43996</v>
      </c>
      <c r="YL5" s="97"/>
      <c r="YM5" s="93">
        <f t="shared" ref="YM5" si="1445">YK5+1</f>
        <v>43997</v>
      </c>
      <c r="YN5" s="97"/>
      <c r="YO5" s="93">
        <f t="shared" ref="YO5" si="1446">YM5+1</f>
        <v>43998</v>
      </c>
      <c r="YP5" s="97"/>
      <c r="YQ5" s="93">
        <f t="shared" ref="YQ5" si="1447">YO5+1</f>
        <v>43999</v>
      </c>
      <c r="YR5" s="97"/>
      <c r="YS5" s="93">
        <f t="shared" ref="YS5" si="1448">YQ5+1</f>
        <v>44000</v>
      </c>
      <c r="YT5" s="97"/>
      <c r="YU5" s="93">
        <f t="shared" ref="YU5" si="1449">YS5+1</f>
        <v>44001</v>
      </c>
      <c r="YV5" s="97"/>
      <c r="YW5" s="109">
        <f t="shared" ref="YW5" si="1450">YU5+1</f>
        <v>44002</v>
      </c>
      <c r="YX5" s="97"/>
      <c r="YY5" s="109">
        <f t="shared" ref="YY5" si="1451">YW5+1</f>
        <v>44003</v>
      </c>
      <c r="YZ5" s="97"/>
      <c r="ZA5" s="93">
        <f t="shared" ref="ZA5" si="1452">YY5+1</f>
        <v>44004</v>
      </c>
      <c r="ZB5" s="97"/>
      <c r="ZC5" s="93">
        <f t="shared" ref="ZC5" si="1453">ZA5+1</f>
        <v>44005</v>
      </c>
      <c r="ZD5" s="97"/>
      <c r="ZE5" s="93">
        <f t="shared" ref="ZE5" si="1454">ZC5+1</f>
        <v>44006</v>
      </c>
      <c r="ZF5" s="97"/>
      <c r="ZG5" s="93">
        <f t="shared" ref="ZG5" si="1455">ZE5+1</f>
        <v>44007</v>
      </c>
      <c r="ZH5" s="97"/>
      <c r="ZI5" s="93">
        <f t="shared" ref="ZI5" si="1456">ZG5+1</f>
        <v>44008</v>
      </c>
      <c r="ZJ5" s="97"/>
      <c r="ZK5" s="109">
        <f t="shared" ref="ZK5" si="1457">ZI5+1</f>
        <v>44009</v>
      </c>
      <c r="ZL5" s="97"/>
      <c r="ZM5" s="109">
        <f t="shared" ref="ZM5" si="1458">ZK5+1</f>
        <v>44010</v>
      </c>
      <c r="ZN5" s="97"/>
      <c r="ZO5" s="93">
        <f t="shared" ref="ZO5" si="1459">ZM5+1</f>
        <v>44011</v>
      </c>
      <c r="ZP5" s="97"/>
      <c r="ZQ5" s="93">
        <f t="shared" ref="ZQ5" si="1460">ZO5+1</f>
        <v>44012</v>
      </c>
      <c r="ZR5" s="97"/>
      <c r="ZS5" s="93">
        <f t="shared" ref="ZS5" si="1461">ZQ5+1</f>
        <v>44013</v>
      </c>
      <c r="ZT5" s="97"/>
      <c r="ZU5" s="93">
        <f t="shared" ref="ZU5" si="1462">ZS5+1</f>
        <v>44014</v>
      </c>
      <c r="ZV5" s="97"/>
      <c r="ZW5" s="93">
        <f t="shared" ref="ZW5" si="1463">ZU5+1</f>
        <v>44015</v>
      </c>
      <c r="ZX5" s="97"/>
      <c r="ZY5" s="109">
        <f t="shared" ref="ZY5" si="1464">ZW5+1</f>
        <v>44016</v>
      </c>
      <c r="ZZ5" s="97"/>
      <c r="AAA5" s="109">
        <f t="shared" ref="AAA5" si="1465">ZY5+1</f>
        <v>44017</v>
      </c>
      <c r="AAB5" s="97"/>
      <c r="AAC5" s="93">
        <f t="shared" ref="AAC5" si="1466">AAA5+1</f>
        <v>44018</v>
      </c>
      <c r="AAD5" s="97"/>
      <c r="AAE5" s="93">
        <f t="shared" ref="AAE5" si="1467">AAC5+1</f>
        <v>44019</v>
      </c>
      <c r="AAF5" s="97"/>
      <c r="AAG5" s="93">
        <f t="shared" ref="AAG5" si="1468">AAE5+1</f>
        <v>44020</v>
      </c>
      <c r="AAH5" s="97"/>
      <c r="AAI5" s="93">
        <f t="shared" ref="AAI5" si="1469">AAG5+1</f>
        <v>44021</v>
      </c>
      <c r="AAJ5" s="97"/>
      <c r="AAK5" s="93">
        <f t="shared" ref="AAK5" si="1470">AAI5+1</f>
        <v>44022</v>
      </c>
      <c r="AAL5" s="97"/>
      <c r="AAM5" s="109">
        <f t="shared" ref="AAM5" si="1471">AAK5+1</f>
        <v>44023</v>
      </c>
      <c r="AAN5" s="97"/>
      <c r="AAO5" s="109">
        <f t="shared" ref="AAO5" si="1472">AAM5+1</f>
        <v>44024</v>
      </c>
      <c r="AAP5" s="97"/>
      <c r="AAQ5" s="93">
        <f t="shared" ref="AAQ5" si="1473">AAO5+1</f>
        <v>44025</v>
      </c>
      <c r="AAR5" s="97"/>
      <c r="AAS5" s="93">
        <f t="shared" ref="AAS5" si="1474">AAQ5+1</f>
        <v>44026</v>
      </c>
      <c r="AAT5" s="97"/>
      <c r="AAU5" s="109">
        <f t="shared" ref="AAU5" si="1475">AAS5+1</f>
        <v>44027</v>
      </c>
      <c r="AAV5" s="97"/>
      <c r="AAW5" s="93">
        <f t="shared" ref="AAW5" si="1476">AAU5+1</f>
        <v>44028</v>
      </c>
      <c r="AAX5" s="97"/>
      <c r="AAY5" s="93">
        <f t="shared" ref="AAY5" si="1477">AAW5+1</f>
        <v>44029</v>
      </c>
      <c r="AAZ5" s="97"/>
      <c r="ABA5" s="109">
        <f t="shared" ref="ABA5" si="1478">AAY5+1</f>
        <v>44030</v>
      </c>
      <c r="ABB5" s="97"/>
      <c r="ABC5" s="109">
        <f t="shared" ref="ABC5" si="1479">ABA5+1</f>
        <v>44031</v>
      </c>
      <c r="ABD5" s="97"/>
      <c r="ABE5" s="93">
        <f t="shared" ref="ABE5" si="1480">ABC5+1</f>
        <v>44032</v>
      </c>
      <c r="ABF5" s="97"/>
      <c r="ABG5" s="93">
        <f t="shared" ref="ABG5" si="1481">ABE5+1</f>
        <v>44033</v>
      </c>
      <c r="ABH5" s="97"/>
      <c r="ABI5" s="109">
        <f t="shared" ref="ABI5" si="1482">ABG5+1</f>
        <v>44034</v>
      </c>
      <c r="ABJ5" s="97"/>
      <c r="ABK5" s="93">
        <f t="shared" ref="ABK5" si="1483">ABI5+1</f>
        <v>44035</v>
      </c>
      <c r="ABL5" s="97"/>
      <c r="ABM5" s="93">
        <f t="shared" ref="ABM5" si="1484">ABK5+1</f>
        <v>44036</v>
      </c>
      <c r="ABN5" s="97"/>
      <c r="ABO5" s="109">
        <f t="shared" ref="ABO5" si="1485">ABM5+1</f>
        <v>44037</v>
      </c>
      <c r="ABP5" s="97"/>
      <c r="ABQ5" s="109">
        <f t="shared" ref="ABQ5" si="1486">ABO5+1</f>
        <v>44038</v>
      </c>
      <c r="ABR5" s="97"/>
      <c r="ABS5" s="93">
        <f t="shared" ref="ABS5" si="1487">ABQ5+1</f>
        <v>44039</v>
      </c>
      <c r="ABT5" s="97"/>
      <c r="ABU5" s="93">
        <f t="shared" ref="ABU5" si="1488">ABS5+1</f>
        <v>44040</v>
      </c>
      <c r="ABV5" s="97"/>
      <c r="ABW5" s="93">
        <f>ABU5+1</f>
        <v>44041</v>
      </c>
      <c r="ABX5" s="97"/>
    </row>
    <row r="6" spans="1:1495" s="21" customFormat="1" x14ac:dyDescent="0.25">
      <c r="A6" s="103"/>
      <c r="B6" s="103"/>
      <c r="C6" s="23">
        <f>date_dernier_jour_semaine(année_au,semaine_au)</f>
        <v>43835</v>
      </c>
      <c r="D6" s="23"/>
      <c r="E6" s="95">
        <f t="shared" ref="E6:G6" si="1489">E5</f>
        <v>43668</v>
      </c>
      <c r="F6" s="96"/>
      <c r="G6" s="95">
        <f t="shared" si="1489"/>
        <v>43669</v>
      </c>
      <c r="H6" s="98"/>
      <c r="I6" s="95">
        <f t="shared" ref="I6" si="1490">I5</f>
        <v>43670</v>
      </c>
      <c r="J6" s="98"/>
      <c r="K6" s="95">
        <f t="shared" ref="K6" si="1491">K5</f>
        <v>43671</v>
      </c>
      <c r="L6" s="98"/>
      <c r="M6" s="95">
        <f t="shared" ref="M6" si="1492">M5</f>
        <v>43672</v>
      </c>
      <c r="N6" s="98"/>
      <c r="O6" s="110">
        <f t="shared" ref="O6" si="1493">O5</f>
        <v>43673</v>
      </c>
      <c r="P6" s="98"/>
      <c r="Q6" s="110">
        <f t="shared" ref="Q6" si="1494">Q5</f>
        <v>43674</v>
      </c>
      <c r="R6" s="98"/>
      <c r="S6" s="95">
        <f t="shared" ref="S6" si="1495">S5</f>
        <v>43675</v>
      </c>
      <c r="T6" s="98"/>
      <c r="U6" s="95">
        <f t="shared" ref="U6" si="1496">U5</f>
        <v>43676</v>
      </c>
      <c r="V6" s="98"/>
      <c r="W6" s="95">
        <f t="shared" ref="W6" si="1497">W5</f>
        <v>43677</v>
      </c>
      <c r="X6" s="98"/>
      <c r="Y6" s="95">
        <f t="shared" ref="Y6" si="1498">Y5</f>
        <v>43678</v>
      </c>
      <c r="Z6" s="98"/>
      <c r="AA6" s="95">
        <f t="shared" ref="AA6" si="1499">AA5</f>
        <v>43679</v>
      </c>
      <c r="AB6" s="98"/>
      <c r="AC6" s="110">
        <f t="shared" ref="AC6" si="1500">AC5</f>
        <v>43680</v>
      </c>
      <c r="AD6" s="98"/>
      <c r="AE6" s="110">
        <f t="shared" ref="AE6" si="1501">AE5</f>
        <v>43681</v>
      </c>
      <c r="AF6" s="98"/>
      <c r="AG6" s="95">
        <f t="shared" ref="AG6" si="1502">AG5</f>
        <v>43682</v>
      </c>
      <c r="AH6" s="98"/>
      <c r="AI6" s="95">
        <f t="shared" ref="AI6" si="1503">AI5</f>
        <v>43683</v>
      </c>
      <c r="AJ6" s="98"/>
      <c r="AK6" s="95">
        <f t="shared" ref="AK6" si="1504">AK5</f>
        <v>43684</v>
      </c>
      <c r="AL6" s="98"/>
      <c r="AM6" s="95">
        <f t="shared" ref="AM6" si="1505">AM5</f>
        <v>43685</v>
      </c>
      <c r="AN6" s="98"/>
      <c r="AO6" s="95">
        <f t="shared" ref="AO6" si="1506">AO5</f>
        <v>43686</v>
      </c>
      <c r="AP6" s="98"/>
      <c r="AQ6" s="110">
        <f t="shared" ref="AQ6" si="1507">AQ5</f>
        <v>43687</v>
      </c>
      <c r="AR6" s="98"/>
      <c r="AS6" s="110">
        <f t="shared" ref="AS6" si="1508">AS5</f>
        <v>43688</v>
      </c>
      <c r="AT6" s="98"/>
      <c r="AU6" s="95">
        <f t="shared" ref="AU6" si="1509">AU5</f>
        <v>43689</v>
      </c>
      <c r="AV6" s="98"/>
      <c r="AW6" s="95">
        <f t="shared" ref="AW6" si="1510">AW5</f>
        <v>43690</v>
      </c>
      <c r="AX6" s="98"/>
      <c r="AY6" s="95">
        <f t="shared" ref="AY6" si="1511">AY5</f>
        <v>43691</v>
      </c>
      <c r="AZ6" s="98"/>
      <c r="BA6" s="110">
        <f t="shared" ref="BA6" si="1512">BA5</f>
        <v>43692</v>
      </c>
      <c r="BB6" s="98"/>
      <c r="BC6" s="95">
        <f t="shared" ref="BC6" si="1513">BC5</f>
        <v>43693</v>
      </c>
      <c r="BD6" s="98"/>
      <c r="BE6" s="110">
        <f t="shared" ref="BE6" si="1514">BE5</f>
        <v>43694</v>
      </c>
      <c r="BF6" s="98"/>
      <c r="BG6" s="110">
        <f t="shared" ref="BG6" si="1515">BG5</f>
        <v>43695</v>
      </c>
      <c r="BH6" s="98"/>
      <c r="BI6" s="95">
        <f t="shared" ref="BI6" si="1516">BI5</f>
        <v>43696</v>
      </c>
      <c r="BJ6" s="98"/>
      <c r="BK6" s="95">
        <f t="shared" ref="BK6" si="1517">BK5</f>
        <v>43697</v>
      </c>
      <c r="BL6" s="98"/>
      <c r="BM6" s="95">
        <f t="shared" ref="BM6" si="1518">BM5</f>
        <v>43698</v>
      </c>
      <c r="BN6" s="98"/>
      <c r="BO6" s="95">
        <f t="shared" ref="BO6" si="1519">BO5</f>
        <v>43699</v>
      </c>
      <c r="BP6" s="98"/>
      <c r="BQ6" s="95">
        <f t="shared" ref="BQ6" si="1520">BQ5</f>
        <v>43700</v>
      </c>
      <c r="BR6" s="98"/>
      <c r="BS6" s="110">
        <f t="shared" ref="BS6" si="1521">BS5</f>
        <v>43701</v>
      </c>
      <c r="BT6" s="98"/>
      <c r="BU6" s="110">
        <f t="shared" ref="BU6" si="1522">BU5</f>
        <v>43702</v>
      </c>
      <c r="BV6" s="98"/>
      <c r="BW6" s="95">
        <f t="shared" ref="BW6" si="1523">BW5</f>
        <v>43703</v>
      </c>
      <c r="BX6" s="98"/>
      <c r="BY6" s="95">
        <f t="shared" ref="BY6" si="1524">BY5</f>
        <v>43704</v>
      </c>
      <c r="BZ6" s="98"/>
      <c r="CA6" s="95">
        <f t="shared" ref="CA6" si="1525">CA5</f>
        <v>43705</v>
      </c>
      <c r="CB6" s="98"/>
      <c r="CC6" s="95">
        <f t="shared" ref="CC6" si="1526">CC5</f>
        <v>43706</v>
      </c>
      <c r="CD6" s="98"/>
      <c r="CE6" s="95">
        <f t="shared" ref="CE6" si="1527">CE5</f>
        <v>43707</v>
      </c>
      <c r="CF6" s="98"/>
      <c r="CG6" s="110">
        <f t="shared" ref="CG6" si="1528">CG5</f>
        <v>43708</v>
      </c>
      <c r="CH6" s="98"/>
      <c r="CI6" s="110">
        <f t="shared" ref="CI6" si="1529">CI5</f>
        <v>43709</v>
      </c>
      <c r="CJ6" s="98"/>
      <c r="CK6" s="95">
        <f t="shared" ref="CK6" si="1530">CK5</f>
        <v>43710</v>
      </c>
      <c r="CL6" s="98"/>
      <c r="CM6" s="95">
        <f t="shared" ref="CM6" si="1531">CM5</f>
        <v>43711</v>
      </c>
      <c r="CN6" s="98"/>
      <c r="CO6" s="95">
        <f t="shared" ref="CO6" si="1532">CO5</f>
        <v>43712</v>
      </c>
      <c r="CP6" s="98"/>
      <c r="CQ6" s="95">
        <f t="shared" ref="CQ6" si="1533">CQ5</f>
        <v>43713</v>
      </c>
      <c r="CR6" s="98"/>
      <c r="CS6" s="95">
        <f t="shared" ref="CS6" si="1534">CS5</f>
        <v>43714</v>
      </c>
      <c r="CT6" s="98"/>
      <c r="CU6" s="110">
        <f t="shared" ref="CU6" si="1535">CU5</f>
        <v>43715</v>
      </c>
      <c r="CV6" s="98"/>
      <c r="CW6" s="110">
        <f t="shared" ref="CW6" si="1536">CW5</f>
        <v>43716</v>
      </c>
      <c r="CX6" s="98"/>
      <c r="CY6" s="95">
        <f t="shared" ref="CY6" si="1537">CY5</f>
        <v>43717</v>
      </c>
      <c r="CZ6" s="98"/>
      <c r="DA6" s="95">
        <f t="shared" ref="DA6" si="1538">DA5</f>
        <v>43718</v>
      </c>
      <c r="DB6" s="98"/>
      <c r="DC6" s="95">
        <f t="shared" ref="DC6" si="1539">DC5</f>
        <v>43719</v>
      </c>
      <c r="DD6" s="98"/>
      <c r="DE6" s="95">
        <f t="shared" ref="DE6" si="1540">DE5</f>
        <v>43720</v>
      </c>
      <c r="DF6" s="98"/>
      <c r="DG6" s="95">
        <f t="shared" ref="DG6" si="1541">DG5</f>
        <v>43721</v>
      </c>
      <c r="DH6" s="98"/>
      <c r="DI6" s="110">
        <f t="shared" ref="DI6" si="1542">DI5</f>
        <v>43722</v>
      </c>
      <c r="DJ6" s="98"/>
      <c r="DK6" s="110">
        <f t="shared" ref="DK6" si="1543">DK5</f>
        <v>43723</v>
      </c>
      <c r="DL6" s="98"/>
      <c r="DM6" s="95">
        <f t="shared" ref="DM6" si="1544">DM5</f>
        <v>43724</v>
      </c>
      <c r="DN6" s="98"/>
      <c r="DO6" s="95">
        <f t="shared" ref="DO6" si="1545">DO5</f>
        <v>43725</v>
      </c>
      <c r="DP6" s="98"/>
      <c r="DQ6" s="95">
        <f t="shared" ref="DQ6" si="1546">DQ5</f>
        <v>43726</v>
      </c>
      <c r="DR6" s="98"/>
      <c r="DS6" s="95">
        <f t="shared" ref="DS6" si="1547">DS5</f>
        <v>43727</v>
      </c>
      <c r="DT6" s="98"/>
      <c r="DU6" s="95">
        <f t="shared" ref="DU6" si="1548">DU5</f>
        <v>43728</v>
      </c>
      <c r="DV6" s="98"/>
      <c r="DW6" s="110">
        <f t="shared" ref="DW6" si="1549">DW5</f>
        <v>43729</v>
      </c>
      <c r="DX6" s="98"/>
      <c r="DY6" s="110">
        <f t="shared" ref="DY6" si="1550">DY5</f>
        <v>43730</v>
      </c>
      <c r="DZ6" s="98"/>
      <c r="EA6" s="95">
        <f t="shared" ref="EA6" si="1551">EA5</f>
        <v>43731</v>
      </c>
      <c r="EB6" s="98"/>
      <c r="EC6" s="95">
        <f t="shared" ref="EC6" si="1552">EC5</f>
        <v>43732</v>
      </c>
      <c r="ED6" s="98"/>
      <c r="EE6" s="95">
        <f t="shared" ref="EE6" si="1553">EE5</f>
        <v>43733</v>
      </c>
      <c r="EF6" s="98"/>
      <c r="EG6" s="95">
        <f t="shared" ref="EG6" si="1554">EG5</f>
        <v>43734</v>
      </c>
      <c r="EH6" s="98"/>
      <c r="EI6" s="95">
        <f t="shared" ref="EI6" si="1555">EI5</f>
        <v>43735</v>
      </c>
      <c r="EJ6" s="98"/>
      <c r="EK6" s="110">
        <f t="shared" ref="EK6" si="1556">EK5</f>
        <v>43736</v>
      </c>
      <c r="EL6" s="98"/>
      <c r="EM6" s="110">
        <f t="shared" ref="EM6" si="1557">EM5</f>
        <v>43737</v>
      </c>
      <c r="EN6" s="98"/>
      <c r="EO6" s="95">
        <f t="shared" ref="EO6" si="1558">EO5</f>
        <v>43738</v>
      </c>
      <c r="EP6" s="98"/>
      <c r="EQ6" s="95">
        <f t="shared" ref="EQ6" si="1559">EQ5</f>
        <v>43739</v>
      </c>
      <c r="ER6" s="98"/>
      <c r="ES6" s="95">
        <f t="shared" ref="ES6" si="1560">ES5</f>
        <v>43740</v>
      </c>
      <c r="ET6" s="98"/>
      <c r="EU6" s="95">
        <f t="shared" ref="EU6" si="1561">EU5</f>
        <v>43741</v>
      </c>
      <c r="EV6" s="98"/>
      <c r="EW6" s="95">
        <f t="shared" ref="EW6" si="1562">EW5</f>
        <v>43742</v>
      </c>
      <c r="EX6" s="98"/>
      <c r="EY6" s="110">
        <f t="shared" ref="EY6" si="1563">EY5</f>
        <v>43743</v>
      </c>
      <c r="EZ6" s="98"/>
      <c r="FA6" s="110">
        <f t="shared" ref="FA6" si="1564">FA5</f>
        <v>43744</v>
      </c>
      <c r="FB6" s="98"/>
      <c r="FC6" s="95">
        <f t="shared" ref="FC6" si="1565">FC5</f>
        <v>43745</v>
      </c>
      <c r="FD6" s="98"/>
      <c r="FE6" s="95">
        <f t="shared" ref="FE6" si="1566">FE5</f>
        <v>43746</v>
      </c>
      <c r="FF6" s="98"/>
      <c r="FG6" s="95">
        <f t="shared" ref="FG6" si="1567">FG5</f>
        <v>43747</v>
      </c>
      <c r="FH6" s="98"/>
      <c r="FI6" s="95">
        <f t="shared" ref="FI6" si="1568">FI5</f>
        <v>43748</v>
      </c>
      <c r="FJ6" s="98"/>
      <c r="FK6" s="95">
        <f t="shared" ref="FK6" si="1569">FK5</f>
        <v>43749</v>
      </c>
      <c r="FL6" s="98"/>
      <c r="FM6" s="110">
        <f t="shared" ref="FM6" si="1570">FM5</f>
        <v>43750</v>
      </c>
      <c r="FN6" s="98"/>
      <c r="FO6" s="110">
        <f t="shared" ref="FO6" si="1571">FO5</f>
        <v>43751</v>
      </c>
      <c r="FP6" s="98"/>
      <c r="FQ6" s="95">
        <f t="shared" ref="FQ6" si="1572">FQ5</f>
        <v>43752</v>
      </c>
      <c r="FR6" s="98"/>
      <c r="FS6" s="95">
        <f t="shared" ref="FS6" si="1573">FS5</f>
        <v>43753</v>
      </c>
      <c r="FT6" s="98"/>
      <c r="FU6" s="95">
        <f t="shared" ref="FU6" si="1574">FU5</f>
        <v>43754</v>
      </c>
      <c r="FV6" s="98"/>
      <c r="FW6" s="95">
        <f t="shared" ref="FW6" si="1575">FW5</f>
        <v>43755</v>
      </c>
      <c r="FX6" s="98"/>
      <c r="FY6" s="95">
        <f t="shared" ref="FY6" si="1576">FY5</f>
        <v>43756</v>
      </c>
      <c r="FZ6" s="98"/>
      <c r="GA6" s="110">
        <f t="shared" ref="GA6" si="1577">GA5</f>
        <v>43757</v>
      </c>
      <c r="GB6" s="98"/>
      <c r="GC6" s="110">
        <f t="shared" ref="GC6" si="1578">GC5</f>
        <v>43758</v>
      </c>
      <c r="GD6" s="98"/>
      <c r="GE6" s="95">
        <f t="shared" ref="GE6" si="1579">GE5</f>
        <v>43759</v>
      </c>
      <c r="GF6" s="98"/>
      <c r="GG6" s="95">
        <f t="shared" ref="GG6" si="1580">GG5</f>
        <v>43760</v>
      </c>
      <c r="GH6" s="98"/>
      <c r="GI6" s="95">
        <f t="shared" ref="GI6" si="1581">GI5</f>
        <v>43761</v>
      </c>
      <c r="GJ6" s="98"/>
      <c r="GK6" s="95">
        <f t="shared" ref="GK6" si="1582">GK5</f>
        <v>43762</v>
      </c>
      <c r="GL6" s="98"/>
      <c r="GM6" s="95">
        <f t="shared" ref="GM6" si="1583">GM5</f>
        <v>43763</v>
      </c>
      <c r="GN6" s="98"/>
      <c r="GO6" s="110">
        <f t="shared" ref="GO6" si="1584">GO5</f>
        <v>43764</v>
      </c>
      <c r="GP6" s="98"/>
      <c r="GQ6" s="110">
        <f t="shared" ref="GQ6" si="1585">GQ5</f>
        <v>43765</v>
      </c>
      <c r="GR6" s="98"/>
      <c r="GS6" s="95">
        <f t="shared" ref="GS6" si="1586">GS5</f>
        <v>43766</v>
      </c>
      <c r="GT6" s="98"/>
      <c r="GU6" s="95">
        <f t="shared" ref="GU6" si="1587">GU5</f>
        <v>43767</v>
      </c>
      <c r="GV6" s="98"/>
      <c r="GW6" s="95">
        <f t="shared" ref="GW6" si="1588">GW5</f>
        <v>43768</v>
      </c>
      <c r="GX6" s="98"/>
      <c r="GY6" s="95">
        <f t="shared" ref="GY6" si="1589">GY5</f>
        <v>43769</v>
      </c>
      <c r="GZ6" s="98"/>
      <c r="HA6" s="110">
        <f t="shared" ref="HA6" si="1590">HA5</f>
        <v>43770</v>
      </c>
      <c r="HB6" s="98"/>
      <c r="HC6" s="110">
        <f t="shared" ref="HC6" si="1591">HC5</f>
        <v>43771</v>
      </c>
      <c r="HD6" s="98"/>
      <c r="HE6" s="110">
        <f t="shared" ref="HE6" si="1592">HE5</f>
        <v>43772</v>
      </c>
      <c r="HF6" s="98"/>
      <c r="HG6" s="95">
        <f t="shared" ref="HG6" si="1593">HG5</f>
        <v>43773</v>
      </c>
      <c r="HH6" s="98"/>
      <c r="HI6" s="95">
        <f t="shared" ref="HI6" si="1594">HI5</f>
        <v>43774</v>
      </c>
      <c r="HJ6" s="98"/>
      <c r="HK6" s="95">
        <f t="shared" ref="HK6" si="1595">HK5</f>
        <v>43775</v>
      </c>
      <c r="HL6" s="98"/>
      <c r="HM6" s="95">
        <f t="shared" ref="HM6" si="1596">HM5</f>
        <v>43776</v>
      </c>
      <c r="HN6" s="98"/>
      <c r="HO6" s="95">
        <f t="shared" ref="HO6" si="1597">HO5</f>
        <v>43777</v>
      </c>
      <c r="HP6" s="98"/>
      <c r="HQ6" s="110">
        <f t="shared" ref="HQ6" si="1598">HQ5</f>
        <v>43778</v>
      </c>
      <c r="HR6" s="98"/>
      <c r="HS6" s="110">
        <f t="shared" ref="HS6" si="1599">HS5</f>
        <v>43779</v>
      </c>
      <c r="HT6" s="98"/>
      <c r="HU6" s="110">
        <f t="shared" ref="HU6" si="1600">HU5</f>
        <v>43780</v>
      </c>
      <c r="HV6" s="98"/>
      <c r="HW6" s="95">
        <f t="shared" ref="HW6" si="1601">HW5</f>
        <v>43781</v>
      </c>
      <c r="HX6" s="98"/>
      <c r="HY6" s="95">
        <f t="shared" ref="HY6" si="1602">HY5</f>
        <v>43782</v>
      </c>
      <c r="HZ6" s="98"/>
      <c r="IA6" s="95">
        <f t="shared" ref="IA6" si="1603">IA5</f>
        <v>43783</v>
      </c>
      <c r="IB6" s="98"/>
      <c r="IC6" s="95">
        <f t="shared" ref="IC6" si="1604">IC5</f>
        <v>43784</v>
      </c>
      <c r="ID6" s="98"/>
      <c r="IE6" s="110">
        <f t="shared" ref="IE6" si="1605">IE5</f>
        <v>43785</v>
      </c>
      <c r="IF6" s="98"/>
      <c r="IG6" s="110">
        <f t="shared" ref="IG6" si="1606">IG5</f>
        <v>43786</v>
      </c>
      <c r="IH6" s="98"/>
      <c r="II6" s="95">
        <f t="shared" ref="II6" si="1607">II5</f>
        <v>43787</v>
      </c>
      <c r="IJ6" s="98"/>
      <c r="IK6" s="95">
        <f t="shared" ref="IK6" si="1608">IK5</f>
        <v>43788</v>
      </c>
      <c r="IL6" s="98"/>
      <c r="IM6" s="95">
        <f t="shared" ref="IM6" si="1609">IM5</f>
        <v>43789</v>
      </c>
      <c r="IN6" s="98"/>
      <c r="IO6" s="95">
        <f t="shared" ref="IO6" si="1610">IO5</f>
        <v>43790</v>
      </c>
      <c r="IP6" s="98"/>
      <c r="IQ6" s="95">
        <f t="shared" ref="IQ6" si="1611">IQ5</f>
        <v>43791</v>
      </c>
      <c r="IR6" s="98"/>
      <c r="IS6" s="110">
        <f t="shared" ref="IS6" si="1612">IS5</f>
        <v>43792</v>
      </c>
      <c r="IT6" s="98"/>
      <c r="IU6" s="110">
        <f t="shared" ref="IU6" si="1613">IU5</f>
        <v>43793</v>
      </c>
      <c r="IV6" s="98"/>
      <c r="IW6" s="95">
        <f t="shared" ref="IW6" si="1614">IW5</f>
        <v>43794</v>
      </c>
      <c r="IX6" s="98"/>
      <c r="IY6" s="95">
        <f t="shared" ref="IY6" si="1615">IY5</f>
        <v>43795</v>
      </c>
      <c r="IZ6" s="98"/>
      <c r="JA6" s="95">
        <f t="shared" ref="JA6" si="1616">JA5</f>
        <v>43796</v>
      </c>
      <c r="JB6" s="98"/>
      <c r="JC6" s="95">
        <f t="shared" ref="JC6" si="1617">JC5</f>
        <v>43797</v>
      </c>
      <c r="JD6" s="98"/>
      <c r="JE6" s="95">
        <f t="shared" ref="JE6" si="1618">JE5</f>
        <v>43798</v>
      </c>
      <c r="JF6" s="98"/>
      <c r="JG6" s="110">
        <f t="shared" ref="JG6" si="1619">JG5</f>
        <v>43799</v>
      </c>
      <c r="JH6" s="98"/>
      <c r="JI6" s="110">
        <f t="shared" ref="JI6" si="1620">JI5</f>
        <v>43800</v>
      </c>
      <c r="JJ6" s="98"/>
      <c r="JK6" s="95">
        <f t="shared" ref="JK6" si="1621">JK5</f>
        <v>43801</v>
      </c>
      <c r="JL6" s="98"/>
      <c r="JM6" s="95">
        <f t="shared" ref="JM6" si="1622">JM5</f>
        <v>43802</v>
      </c>
      <c r="JN6" s="98"/>
      <c r="JO6" s="95">
        <f t="shared" ref="JO6" si="1623">JO5</f>
        <v>43803</v>
      </c>
      <c r="JP6" s="98"/>
      <c r="JQ6" s="95">
        <f t="shared" ref="JQ6" si="1624">JQ5</f>
        <v>43804</v>
      </c>
      <c r="JR6" s="98"/>
      <c r="JS6" s="95">
        <f t="shared" ref="JS6" si="1625">JS5</f>
        <v>43805</v>
      </c>
      <c r="JT6" s="98"/>
      <c r="JU6" s="110">
        <f t="shared" ref="JU6" si="1626">JU5</f>
        <v>43806</v>
      </c>
      <c r="JV6" s="98"/>
      <c r="JW6" s="110">
        <f t="shared" ref="JW6" si="1627">JW5</f>
        <v>43807</v>
      </c>
      <c r="JX6" s="98"/>
      <c r="JY6" s="95">
        <f t="shared" ref="JY6" si="1628">JY5</f>
        <v>43808</v>
      </c>
      <c r="JZ6" s="98"/>
      <c r="KA6" s="95">
        <f t="shared" ref="KA6" si="1629">KA5</f>
        <v>43809</v>
      </c>
      <c r="KB6" s="98"/>
      <c r="KC6" s="95">
        <f t="shared" ref="KC6" si="1630">KC5</f>
        <v>43810</v>
      </c>
      <c r="KD6" s="98"/>
      <c r="KE6" s="95">
        <f t="shared" ref="KE6" si="1631">KE5</f>
        <v>43811</v>
      </c>
      <c r="KF6" s="98"/>
      <c r="KG6" s="95">
        <f t="shared" ref="KG6" si="1632">KG5</f>
        <v>43812</v>
      </c>
      <c r="KH6" s="98"/>
      <c r="KI6" s="110">
        <f t="shared" ref="KI6" si="1633">KI5</f>
        <v>43813</v>
      </c>
      <c r="KJ6" s="98"/>
      <c r="KK6" s="110">
        <f t="shared" ref="KK6" si="1634">KK5</f>
        <v>43814</v>
      </c>
      <c r="KL6" s="98"/>
      <c r="KM6" s="95">
        <f t="shared" ref="KM6" si="1635">KM5</f>
        <v>43815</v>
      </c>
      <c r="KN6" s="98"/>
      <c r="KO6" s="95">
        <f t="shared" ref="KO6" si="1636">KO5</f>
        <v>43816</v>
      </c>
      <c r="KP6" s="98"/>
      <c r="KQ6" s="95">
        <f t="shared" ref="KQ6" si="1637">KQ5</f>
        <v>43817</v>
      </c>
      <c r="KR6" s="98"/>
      <c r="KS6" s="95">
        <f t="shared" ref="KS6" si="1638">KS5</f>
        <v>43818</v>
      </c>
      <c r="KT6" s="98"/>
      <c r="KU6" s="95">
        <f t="shared" ref="KU6" si="1639">KU5</f>
        <v>43819</v>
      </c>
      <c r="KV6" s="98"/>
      <c r="KW6" s="110">
        <f t="shared" ref="KW6" si="1640">KW5</f>
        <v>43820</v>
      </c>
      <c r="KX6" s="98"/>
      <c r="KY6" s="110">
        <f t="shared" ref="KY6" si="1641">KY5</f>
        <v>43821</v>
      </c>
      <c r="KZ6" s="98"/>
      <c r="LA6" s="95">
        <f t="shared" ref="LA6" si="1642">LA5</f>
        <v>43822</v>
      </c>
      <c r="LB6" s="98"/>
      <c r="LC6" s="95">
        <f t="shared" ref="LC6" si="1643">LC5</f>
        <v>43823</v>
      </c>
      <c r="LD6" s="98"/>
      <c r="LE6" s="110">
        <f t="shared" ref="LE6" si="1644">LE5</f>
        <v>43824</v>
      </c>
      <c r="LF6" s="98"/>
      <c r="LG6" s="95">
        <f t="shared" ref="LG6" si="1645">LG5</f>
        <v>43825</v>
      </c>
      <c r="LH6" s="98"/>
      <c r="LI6" s="95">
        <f t="shared" ref="LI6" si="1646">LI5</f>
        <v>43826</v>
      </c>
      <c r="LJ6" s="98"/>
      <c r="LK6" s="110">
        <f t="shared" ref="LK6" si="1647">LK5</f>
        <v>43827</v>
      </c>
      <c r="LL6" s="98"/>
      <c r="LM6" s="110">
        <f t="shared" ref="LM6" si="1648">LM5</f>
        <v>43828</v>
      </c>
      <c r="LN6" s="98"/>
      <c r="LO6" s="95">
        <f t="shared" ref="LO6" si="1649">LO5</f>
        <v>43829</v>
      </c>
      <c r="LP6" s="98"/>
      <c r="LQ6" s="95">
        <f t="shared" ref="LQ6" si="1650">LQ5</f>
        <v>43830</v>
      </c>
      <c r="LR6" s="98"/>
      <c r="LS6" s="110">
        <f t="shared" ref="LS6" si="1651">LS5</f>
        <v>43831</v>
      </c>
      <c r="LT6" s="98"/>
      <c r="LU6" s="95">
        <f t="shared" ref="LU6" si="1652">LU5</f>
        <v>43832</v>
      </c>
      <c r="LV6" s="98"/>
      <c r="LW6" s="95">
        <f t="shared" ref="LW6" si="1653">LW5</f>
        <v>43833</v>
      </c>
      <c r="LX6" s="98"/>
      <c r="LY6" s="110">
        <f t="shared" ref="LY6" si="1654">LY5</f>
        <v>43834</v>
      </c>
      <c r="LZ6" s="98"/>
      <c r="MA6" s="110">
        <f t="shared" ref="MA6" si="1655">MA5</f>
        <v>43835</v>
      </c>
      <c r="MB6" s="98"/>
      <c r="MC6" s="95">
        <f t="shared" ref="MC6" si="1656">MC5</f>
        <v>43836</v>
      </c>
      <c r="MD6" s="98"/>
      <c r="ME6" s="95">
        <f t="shared" ref="ME6" si="1657">ME5</f>
        <v>43837</v>
      </c>
      <c r="MF6" s="98"/>
      <c r="MG6" s="95">
        <f t="shared" ref="MG6" si="1658">MG5</f>
        <v>43838</v>
      </c>
      <c r="MH6" s="98"/>
      <c r="MI6" s="95">
        <f t="shared" ref="MI6" si="1659">MI5</f>
        <v>43839</v>
      </c>
      <c r="MJ6" s="98"/>
      <c r="MK6" s="95">
        <f t="shared" ref="MK6" si="1660">MK5</f>
        <v>43840</v>
      </c>
      <c r="ML6" s="98"/>
      <c r="MM6" s="110">
        <f t="shared" ref="MM6" si="1661">MM5</f>
        <v>43841</v>
      </c>
      <c r="MN6" s="98"/>
      <c r="MO6" s="110">
        <f t="shared" ref="MO6" si="1662">MO5</f>
        <v>43842</v>
      </c>
      <c r="MP6" s="98"/>
      <c r="MQ6" s="95">
        <f t="shared" ref="MQ6" si="1663">MQ5</f>
        <v>43843</v>
      </c>
      <c r="MR6" s="98"/>
      <c r="MS6" s="95">
        <f t="shared" ref="MS6" si="1664">MS5</f>
        <v>43844</v>
      </c>
      <c r="MT6" s="98"/>
      <c r="MU6" s="95">
        <f t="shared" ref="MU6" si="1665">MU5</f>
        <v>43845</v>
      </c>
      <c r="MV6" s="98"/>
      <c r="MW6" s="95">
        <f t="shared" ref="MW6" si="1666">MW5</f>
        <v>43846</v>
      </c>
      <c r="MX6" s="98"/>
      <c r="MY6" s="95">
        <f t="shared" ref="MY6" si="1667">MY5</f>
        <v>43847</v>
      </c>
      <c r="MZ6" s="98"/>
      <c r="NA6" s="110">
        <f t="shared" ref="NA6" si="1668">NA5</f>
        <v>43848</v>
      </c>
      <c r="NB6" s="98"/>
      <c r="NC6" s="110">
        <f t="shared" ref="NC6" si="1669">NC5</f>
        <v>43849</v>
      </c>
      <c r="ND6" s="98"/>
      <c r="NE6" s="95">
        <f t="shared" ref="NE6" si="1670">NE5</f>
        <v>43850</v>
      </c>
      <c r="NF6" s="98"/>
      <c r="NG6" s="95">
        <f t="shared" ref="NG6" si="1671">NG5</f>
        <v>43851</v>
      </c>
      <c r="NH6" s="98"/>
      <c r="NI6" s="95">
        <f t="shared" ref="NI6" si="1672">NI5</f>
        <v>43852</v>
      </c>
      <c r="NJ6" s="98"/>
      <c r="NK6" s="95">
        <f t="shared" ref="NK6" si="1673">NK5</f>
        <v>43853</v>
      </c>
      <c r="NL6" s="98"/>
      <c r="NM6" s="95">
        <f t="shared" ref="NM6" si="1674">NM5</f>
        <v>43854</v>
      </c>
      <c r="NN6" s="98"/>
      <c r="NO6" s="110">
        <f t="shared" ref="NO6" si="1675">NO5</f>
        <v>43855</v>
      </c>
      <c r="NP6" s="98"/>
      <c r="NQ6" s="110">
        <f t="shared" ref="NQ6" si="1676">NQ5</f>
        <v>43856</v>
      </c>
      <c r="NR6" s="98"/>
      <c r="NS6" s="95">
        <f t="shared" ref="NS6" si="1677">NS5</f>
        <v>43857</v>
      </c>
      <c r="NT6" s="98"/>
      <c r="NU6" s="95">
        <f t="shared" ref="NU6" si="1678">NU5</f>
        <v>43858</v>
      </c>
      <c r="NV6" s="98"/>
      <c r="NW6" s="95">
        <f t="shared" ref="NW6" si="1679">NW5</f>
        <v>43859</v>
      </c>
      <c r="NX6" s="98"/>
      <c r="NY6" s="95">
        <f t="shared" ref="NY6" si="1680">NY5</f>
        <v>43860</v>
      </c>
      <c r="NZ6" s="98"/>
      <c r="OA6" s="95">
        <f t="shared" ref="OA6" si="1681">OA5</f>
        <v>43861</v>
      </c>
      <c r="OB6" s="98"/>
      <c r="OC6" s="110">
        <f t="shared" ref="OC6" si="1682">OC5</f>
        <v>43862</v>
      </c>
      <c r="OD6" s="98"/>
      <c r="OE6" s="110">
        <f t="shared" ref="OE6" si="1683">OE5</f>
        <v>43863</v>
      </c>
      <c r="OF6" s="98"/>
      <c r="OG6" s="95">
        <f t="shared" ref="OG6" si="1684">OG5</f>
        <v>43864</v>
      </c>
      <c r="OH6" s="98"/>
      <c r="OI6" s="95">
        <f t="shared" ref="OI6" si="1685">OI5</f>
        <v>43865</v>
      </c>
      <c r="OJ6" s="98"/>
      <c r="OK6" s="95">
        <f t="shared" ref="OK6" si="1686">OK5</f>
        <v>43866</v>
      </c>
      <c r="OL6" s="98"/>
      <c r="OM6" s="95">
        <f t="shared" ref="OM6" si="1687">OM5</f>
        <v>43867</v>
      </c>
      <c r="ON6" s="98"/>
      <c r="OO6" s="95">
        <f t="shared" ref="OO6" si="1688">OO5</f>
        <v>43868</v>
      </c>
      <c r="OP6" s="98"/>
      <c r="OQ6" s="110">
        <f t="shared" ref="OQ6" si="1689">OQ5</f>
        <v>43869</v>
      </c>
      <c r="OR6" s="98"/>
      <c r="OS6" s="110">
        <f t="shared" ref="OS6" si="1690">OS5</f>
        <v>43870</v>
      </c>
      <c r="OT6" s="98"/>
      <c r="OU6" s="95">
        <f t="shared" ref="OU6" si="1691">OU5</f>
        <v>43871</v>
      </c>
      <c r="OV6" s="98"/>
      <c r="OW6" s="95">
        <f t="shared" ref="OW6" si="1692">OW5</f>
        <v>43872</v>
      </c>
      <c r="OX6" s="98"/>
      <c r="OY6" s="95">
        <f t="shared" ref="OY6" si="1693">OY5</f>
        <v>43873</v>
      </c>
      <c r="OZ6" s="98"/>
      <c r="PA6" s="95">
        <f t="shared" ref="PA6" si="1694">PA5</f>
        <v>43874</v>
      </c>
      <c r="PB6" s="98"/>
      <c r="PC6" s="95">
        <f t="shared" ref="PC6" si="1695">PC5</f>
        <v>43875</v>
      </c>
      <c r="PD6" s="98"/>
      <c r="PE6" s="110">
        <f t="shared" ref="PE6" si="1696">PE5</f>
        <v>43876</v>
      </c>
      <c r="PF6" s="98"/>
      <c r="PG6" s="110">
        <f t="shared" ref="PG6" si="1697">PG5</f>
        <v>43877</v>
      </c>
      <c r="PH6" s="98"/>
      <c r="PI6" s="95">
        <f t="shared" ref="PI6" si="1698">PI5</f>
        <v>43878</v>
      </c>
      <c r="PJ6" s="98"/>
      <c r="PK6" s="95">
        <f t="shared" ref="PK6" si="1699">PK5</f>
        <v>43879</v>
      </c>
      <c r="PL6" s="98"/>
      <c r="PM6" s="95">
        <f t="shared" ref="PM6" si="1700">PM5</f>
        <v>43880</v>
      </c>
      <c r="PN6" s="98"/>
      <c r="PO6" s="95">
        <f t="shared" ref="PO6" si="1701">PO5</f>
        <v>43881</v>
      </c>
      <c r="PP6" s="98"/>
      <c r="PQ6" s="95">
        <f t="shared" ref="PQ6" si="1702">PQ5</f>
        <v>43882</v>
      </c>
      <c r="PR6" s="98"/>
      <c r="PS6" s="110">
        <f t="shared" ref="PS6" si="1703">PS5</f>
        <v>43883</v>
      </c>
      <c r="PT6" s="98"/>
      <c r="PU6" s="110">
        <f t="shared" ref="PU6" si="1704">PU5</f>
        <v>43884</v>
      </c>
      <c r="PV6" s="98"/>
      <c r="PW6" s="95">
        <f t="shared" ref="PW6" si="1705">PW5</f>
        <v>43885</v>
      </c>
      <c r="PX6" s="98"/>
      <c r="PY6" s="95">
        <f t="shared" ref="PY6" si="1706">PY5</f>
        <v>43886</v>
      </c>
      <c r="PZ6" s="98"/>
      <c r="QA6" s="95">
        <f t="shared" ref="QA6" si="1707">QA5</f>
        <v>43887</v>
      </c>
      <c r="QB6" s="98"/>
      <c r="QC6" s="95">
        <f t="shared" ref="QC6" si="1708">QC5</f>
        <v>43888</v>
      </c>
      <c r="QD6" s="98"/>
      <c r="QE6" s="95">
        <f t="shared" ref="QE6" si="1709">QE5</f>
        <v>43889</v>
      </c>
      <c r="QF6" s="98"/>
      <c r="QG6" s="110">
        <f t="shared" ref="QG6" si="1710">QG5</f>
        <v>43890</v>
      </c>
      <c r="QH6" s="98"/>
      <c r="QI6" s="110">
        <f t="shared" ref="QI6" si="1711">QI5</f>
        <v>43891</v>
      </c>
      <c r="QJ6" s="98"/>
      <c r="QK6" s="95">
        <f t="shared" ref="QK6" si="1712">QK5</f>
        <v>43892</v>
      </c>
      <c r="QL6" s="98"/>
      <c r="QM6" s="95">
        <f t="shared" ref="QM6" si="1713">QM5</f>
        <v>43893</v>
      </c>
      <c r="QN6" s="98"/>
      <c r="QO6" s="95">
        <f t="shared" ref="QO6" si="1714">QO5</f>
        <v>43894</v>
      </c>
      <c r="QP6" s="98"/>
      <c r="QQ6" s="110">
        <f t="shared" ref="QQ6" si="1715">QQ5</f>
        <v>43895</v>
      </c>
      <c r="QR6" s="98"/>
      <c r="QS6" s="95">
        <f t="shared" ref="QS6" si="1716">QS5</f>
        <v>43896</v>
      </c>
      <c r="QT6" s="98"/>
      <c r="QU6" s="110">
        <f t="shared" ref="QU6" si="1717">QU5</f>
        <v>43897</v>
      </c>
      <c r="QV6" s="98"/>
      <c r="QW6" s="110">
        <f t="shared" ref="QW6" si="1718">QW5</f>
        <v>43898</v>
      </c>
      <c r="QX6" s="98"/>
      <c r="QY6" s="95">
        <f t="shared" ref="QY6" si="1719">QY5</f>
        <v>43899</v>
      </c>
      <c r="QZ6" s="98"/>
      <c r="RA6" s="95">
        <f t="shared" ref="RA6" si="1720">RA5</f>
        <v>43900</v>
      </c>
      <c r="RB6" s="98"/>
      <c r="RC6" s="95">
        <f t="shared" ref="RC6" si="1721">RC5</f>
        <v>43901</v>
      </c>
      <c r="RD6" s="98"/>
      <c r="RE6" s="95">
        <f t="shared" ref="RE6" si="1722">RE5</f>
        <v>43902</v>
      </c>
      <c r="RF6" s="98"/>
      <c r="RG6" s="95">
        <f t="shared" ref="RG6" si="1723">RG5</f>
        <v>43903</v>
      </c>
      <c r="RH6" s="98"/>
      <c r="RI6" s="110">
        <f t="shared" ref="RI6" si="1724">RI5</f>
        <v>43904</v>
      </c>
      <c r="RJ6" s="98"/>
      <c r="RK6" s="110">
        <f t="shared" ref="RK6" si="1725">RK5</f>
        <v>43905</v>
      </c>
      <c r="RL6" s="98"/>
      <c r="RM6" s="95">
        <f t="shared" ref="RM6" si="1726">RM5</f>
        <v>43906</v>
      </c>
      <c r="RN6" s="98"/>
      <c r="RO6" s="95">
        <f t="shared" ref="RO6" si="1727">RO5</f>
        <v>43907</v>
      </c>
      <c r="RP6" s="98"/>
      <c r="RQ6" s="95">
        <f t="shared" ref="RQ6" si="1728">RQ5</f>
        <v>43908</v>
      </c>
      <c r="RR6" s="98"/>
      <c r="RS6" s="95">
        <f t="shared" ref="RS6" si="1729">RS5</f>
        <v>43909</v>
      </c>
      <c r="RT6" s="98"/>
      <c r="RU6" s="95">
        <f t="shared" ref="RU6" si="1730">RU5</f>
        <v>43910</v>
      </c>
      <c r="RV6" s="98"/>
      <c r="RW6" s="110">
        <f t="shared" ref="RW6" si="1731">RW5</f>
        <v>43911</v>
      </c>
      <c r="RX6" s="98"/>
      <c r="RY6" s="110">
        <f t="shared" ref="RY6" si="1732">RY5</f>
        <v>43912</v>
      </c>
      <c r="RZ6" s="98"/>
      <c r="SA6" s="95">
        <f t="shared" ref="SA6" si="1733">SA5</f>
        <v>43913</v>
      </c>
      <c r="SB6" s="98"/>
      <c r="SC6" s="95">
        <f t="shared" ref="SC6" si="1734">SC5</f>
        <v>43914</v>
      </c>
      <c r="SD6" s="98"/>
      <c r="SE6" s="95">
        <f t="shared" ref="SE6" si="1735">SE5</f>
        <v>43915</v>
      </c>
      <c r="SF6" s="98"/>
      <c r="SG6" s="95">
        <f t="shared" ref="SG6" si="1736">SG5</f>
        <v>43916</v>
      </c>
      <c r="SH6" s="98"/>
      <c r="SI6" s="95">
        <f t="shared" ref="SI6" si="1737">SI5</f>
        <v>43917</v>
      </c>
      <c r="SJ6" s="98"/>
      <c r="SK6" s="110">
        <f t="shared" ref="SK6" si="1738">SK5</f>
        <v>43918</v>
      </c>
      <c r="SL6" s="98"/>
      <c r="SM6" s="110">
        <f t="shared" ref="SM6" si="1739">SM5</f>
        <v>43919</v>
      </c>
      <c r="SN6" s="98"/>
      <c r="SO6" s="95">
        <f t="shared" ref="SO6" si="1740">SO5</f>
        <v>43920</v>
      </c>
      <c r="SP6" s="98"/>
      <c r="SQ6" s="95">
        <f t="shared" ref="SQ6" si="1741">SQ5</f>
        <v>43921</v>
      </c>
      <c r="SR6" s="98"/>
      <c r="SS6" s="95">
        <f t="shared" ref="SS6" si="1742">SS5</f>
        <v>43922</v>
      </c>
      <c r="ST6" s="98"/>
      <c r="SU6" s="95">
        <f t="shared" ref="SU6" si="1743">SU5</f>
        <v>43923</v>
      </c>
      <c r="SV6" s="98"/>
      <c r="SW6" s="95">
        <f t="shared" ref="SW6" si="1744">SW5</f>
        <v>43924</v>
      </c>
      <c r="SX6" s="98"/>
      <c r="SY6" s="110">
        <f t="shared" ref="SY6" si="1745">SY5</f>
        <v>43925</v>
      </c>
      <c r="SZ6" s="98"/>
      <c r="TA6" s="110">
        <f t="shared" ref="TA6" si="1746">TA5</f>
        <v>43926</v>
      </c>
      <c r="TB6" s="98"/>
      <c r="TC6" s="95">
        <f t="shared" ref="TC6" si="1747">TC5</f>
        <v>43927</v>
      </c>
      <c r="TD6" s="98"/>
      <c r="TE6" s="95">
        <f t="shared" ref="TE6" si="1748">TE5</f>
        <v>43928</v>
      </c>
      <c r="TF6" s="98"/>
      <c r="TG6" s="95">
        <f t="shared" ref="TG6" si="1749">TG5</f>
        <v>43929</v>
      </c>
      <c r="TH6" s="98"/>
      <c r="TI6" s="95">
        <f t="shared" ref="TI6" si="1750">TI5</f>
        <v>43930</v>
      </c>
      <c r="TJ6" s="98"/>
      <c r="TK6" s="95">
        <f t="shared" ref="TK6" si="1751">TK5</f>
        <v>43931</v>
      </c>
      <c r="TL6" s="98"/>
      <c r="TM6" s="110">
        <f t="shared" ref="TM6" si="1752">TM5</f>
        <v>43932</v>
      </c>
      <c r="TN6" s="98"/>
      <c r="TO6" s="110">
        <f t="shared" ref="TO6" si="1753">TO5</f>
        <v>43933</v>
      </c>
      <c r="TP6" s="98"/>
      <c r="TQ6" s="95">
        <f t="shared" ref="TQ6" si="1754">TQ5</f>
        <v>43934</v>
      </c>
      <c r="TR6" s="98"/>
      <c r="TS6" s="95">
        <f t="shared" ref="TS6" si="1755">TS5</f>
        <v>43935</v>
      </c>
      <c r="TT6" s="98"/>
      <c r="TU6" s="95">
        <f t="shared" ref="TU6" si="1756">TU5</f>
        <v>43936</v>
      </c>
      <c r="TV6" s="98"/>
      <c r="TW6" s="95">
        <f t="shared" ref="TW6" si="1757">TW5</f>
        <v>43937</v>
      </c>
      <c r="TX6" s="98"/>
      <c r="TY6" s="95">
        <f t="shared" ref="TY6" si="1758">TY5</f>
        <v>43938</v>
      </c>
      <c r="TZ6" s="98"/>
      <c r="UA6" s="110">
        <f t="shared" ref="UA6" si="1759">UA5</f>
        <v>43939</v>
      </c>
      <c r="UB6" s="98"/>
      <c r="UC6" s="110">
        <f t="shared" ref="UC6" si="1760">UC5</f>
        <v>43940</v>
      </c>
      <c r="UD6" s="98"/>
      <c r="UE6" s="95">
        <f t="shared" ref="UE6" si="1761">UE5</f>
        <v>43941</v>
      </c>
      <c r="UF6" s="98"/>
      <c r="UG6" s="95">
        <f t="shared" ref="UG6" si="1762">UG5</f>
        <v>43942</v>
      </c>
      <c r="UH6" s="98"/>
      <c r="UI6" s="95">
        <f t="shared" ref="UI6" si="1763">UI5</f>
        <v>43943</v>
      </c>
      <c r="UJ6" s="98"/>
      <c r="UK6" s="95">
        <f t="shared" ref="UK6" si="1764">UK5</f>
        <v>43944</v>
      </c>
      <c r="UL6" s="98"/>
      <c r="UM6" s="95">
        <f t="shared" ref="UM6" si="1765">UM5</f>
        <v>43945</v>
      </c>
      <c r="UN6" s="98"/>
      <c r="UO6" s="110">
        <f t="shared" ref="UO6" si="1766">UO5</f>
        <v>43946</v>
      </c>
      <c r="UP6" s="98"/>
      <c r="UQ6" s="110">
        <f t="shared" ref="UQ6" si="1767">UQ5</f>
        <v>43947</v>
      </c>
      <c r="UR6" s="98"/>
      <c r="US6" s="95">
        <f t="shared" ref="US6" si="1768">US5</f>
        <v>43948</v>
      </c>
      <c r="UT6" s="98"/>
      <c r="UU6" s="95">
        <f t="shared" ref="UU6" si="1769">UU5</f>
        <v>43949</v>
      </c>
      <c r="UV6" s="98"/>
      <c r="UW6" s="95">
        <f t="shared" ref="UW6" si="1770">UW5</f>
        <v>43950</v>
      </c>
      <c r="UX6" s="98"/>
      <c r="UY6" s="95">
        <f t="shared" ref="UY6" si="1771">UY5</f>
        <v>43951</v>
      </c>
      <c r="UZ6" s="98"/>
      <c r="VA6" s="95">
        <f t="shared" ref="VA6" si="1772">VA5</f>
        <v>43952</v>
      </c>
      <c r="VB6" s="98"/>
      <c r="VC6" s="110">
        <f t="shared" ref="VC6" si="1773">VC5</f>
        <v>43953</v>
      </c>
      <c r="VD6" s="98"/>
      <c r="VE6" s="110">
        <f t="shared" ref="VE6" si="1774">VE5</f>
        <v>43954</v>
      </c>
      <c r="VF6" s="98"/>
      <c r="VG6" s="95">
        <f t="shared" ref="VG6" si="1775">VG5</f>
        <v>43955</v>
      </c>
      <c r="VH6" s="98"/>
      <c r="VI6" s="95">
        <f t="shared" ref="VI6" si="1776">VI5</f>
        <v>43956</v>
      </c>
      <c r="VJ6" s="98"/>
      <c r="VK6" s="95">
        <f t="shared" ref="VK6" si="1777">VK5</f>
        <v>43957</v>
      </c>
      <c r="VL6" s="98"/>
      <c r="VM6" s="95">
        <f t="shared" ref="VM6" si="1778">VM5</f>
        <v>43958</v>
      </c>
      <c r="VN6" s="98"/>
      <c r="VO6" s="95">
        <f t="shared" ref="VO6" si="1779">VO5</f>
        <v>43959</v>
      </c>
      <c r="VP6" s="98"/>
      <c r="VQ6" s="110">
        <f t="shared" ref="VQ6" si="1780">VQ5</f>
        <v>43960</v>
      </c>
      <c r="VR6" s="98"/>
      <c r="VS6" s="110">
        <f t="shared" ref="VS6" si="1781">VS5</f>
        <v>43961</v>
      </c>
      <c r="VT6" s="98"/>
      <c r="VU6" s="95">
        <f t="shared" ref="VU6" si="1782">VU5</f>
        <v>43962</v>
      </c>
      <c r="VV6" s="98"/>
      <c r="VW6" s="95">
        <f t="shared" ref="VW6" si="1783">VW5</f>
        <v>43963</v>
      </c>
      <c r="VX6" s="98"/>
      <c r="VY6" s="95">
        <f t="shared" ref="VY6" si="1784">VY5</f>
        <v>43964</v>
      </c>
      <c r="VZ6" s="98"/>
      <c r="WA6" s="95">
        <f t="shared" ref="WA6" si="1785">WA5</f>
        <v>43965</v>
      </c>
      <c r="WB6" s="98"/>
      <c r="WC6" s="95">
        <f t="shared" ref="WC6" si="1786">WC5</f>
        <v>43966</v>
      </c>
      <c r="WD6" s="98"/>
      <c r="WE6" s="110">
        <f t="shared" ref="WE6" si="1787">WE5</f>
        <v>43967</v>
      </c>
      <c r="WF6" s="98"/>
      <c r="WG6" s="110">
        <f t="shared" ref="WG6" si="1788">WG5</f>
        <v>43968</v>
      </c>
      <c r="WH6" s="98"/>
      <c r="WI6" s="95">
        <f t="shared" ref="WI6" si="1789">WI5</f>
        <v>43969</v>
      </c>
      <c r="WJ6" s="98"/>
      <c r="WK6" s="95">
        <f t="shared" ref="WK6" si="1790">WK5</f>
        <v>43970</v>
      </c>
      <c r="WL6" s="98"/>
      <c r="WM6" s="95">
        <f t="shared" ref="WM6" si="1791">WM5</f>
        <v>43971</v>
      </c>
      <c r="WN6" s="98"/>
      <c r="WO6" s="95">
        <f t="shared" ref="WO6" si="1792">WO5</f>
        <v>43972</v>
      </c>
      <c r="WP6" s="98"/>
      <c r="WQ6" s="110">
        <f t="shared" ref="WQ6" si="1793">WQ5</f>
        <v>43973</v>
      </c>
      <c r="WR6" s="98"/>
      <c r="WS6" s="110">
        <f t="shared" ref="WS6" si="1794">WS5</f>
        <v>43974</v>
      </c>
      <c r="WT6" s="98"/>
      <c r="WU6" s="110">
        <f t="shared" ref="WU6" si="1795">WU5</f>
        <v>43975</v>
      </c>
      <c r="WV6" s="98"/>
      <c r="WW6" s="95">
        <f t="shared" ref="WW6" si="1796">WW5</f>
        <v>43976</v>
      </c>
      <c r="WX6" s="98"/>
      <c r="WY6" s="95">
        <f t="shared" ref="WY6" si="1797">WY5</f>
        <v>43977</v>
      </c>
      <c r="WZ6" s="98"/>
      <c r="XA6" s="95">
        <f t="shared" ref="XA6" si="1798">XA5</f>
        <v>43978</v>
      </c>
      <c r="XB6" s="98"/>
      <c r="XC6" s="95">
        <f t="shared" ref="XC6" si="1799">XC5</f>
        <v>43979</v>
      </c>
      <c r="XD6" s="98"/>
      <c r="XE6" s="95">
        <f t="shared" ref="XE6" si="1800">XE5</f>
        <v>43980</v>
      </c>
      <c r="XF6" s="98"/>
      <c r="XG6" s="110">
        <f t="shared" ref="XG6" si="1801">XG5</f>
        <v>43981</v>
      </c>
      <c r="XH6" s="98"/>
      <c r="XI6" s="110">
        <f t="shared" ref="XI6" si="1802">XI5</f>
        <v>43982</v>
      </c>
      <c r="XJ6" s="98"/>
      <c r="XK6" s="110">
        <f t="shared" ref="XK6" si="1803">XK5</f>
        <v>43983</v>
      </c>
      <c r="XL6" s="98"/>
      <c r="XM6" s="95">
        <f t="shared" ref="XM6" si="1804">XM5</f>
        <v>43984</v>
      </c>
      <c r="XN6" s="98"/>
      <c r="XO6" s="95">
        <f t="shared" ref="XO6" si="1805">XO5</f>
        <v>43985</v>
      </c>
      <c r="XP6" s="98"/>
      <c r="XQ6" s="95">
        <f t="shared" ref="XQ6" si="1806">XQ5</f>
        <v>43986</v>
      </c>
      <c r="XR6" s="98"/>
      <c r="XS6" s="95">
        <f t="shared" ref="XS6" si="1807">XS5</f>
        <v>43987</v>
      </c>
      <c r="XT6" s="98"/>
      <c r="XU6" s="110">
        <f t="shared" ref="XU6" si="1808">XU5</f>
        <v>43988</v>
      </c>
      <c r="XV6" s="98"/>
      <c r="XW6" s="110">
        <f t="shared" ref="XW6" si="1809">XW5</f>
        <v>43989</v>
      </c>
      <c r="XX6" s="98"/>
      <c r="XY6" s="95">
        <f t="shared" ref="XY6" si="1810">XY5</f>
        <v>43990</v>
      </c>
      <c r="XZ6" s="98"/>
      <c r="YA6" s="95">
        <f t="shared" ref="YA6" si="1811">YA5</f>
        <v>43991</v>
      </c>
      <c r="YB6" s="98"/>
      <c r="YC6" s="95">
        <f t="shared" ref="YC6" si="1812">YC5</f>
        <v>43992</v>
      </c>
      <c r="YD6" s="98"/>
      <c r="YE6" s="95">
        <f t="shared" ref="YE6" si="1813">YE5</f>
        <v>43993</v>
      </c>
      <c r="YF6" s="98"/>
      <c r="YG6" s="95">
        <f t="shared" ref="YG6" si="1814">YG5</f>
        <v>43994</v>
      </c>
      <c r="YH6" s="98"/>
      <c r="YI6" s="110">
        <f t="shared" ref="YI6" si="1815">YI5</f>
        <v>43995</v>
      </c>
      <c r="YJ6" s="98"/>
      <c r="YK6" s="110">
        <f t="shared" ref="YK6" si="1816">YK5</f>
        <v>43996</v>
      </c>
      <c r="YL6" s="98"/>
      <c r="YM6" s="95">
        <f t="shared" ref="YM6" si="1817">YM5</f>
        <v>43997</v>
      </c>
      <c r="YN6" s="98"/>
      <c r="YO6" s="95">
        <f t="shared" ref="YO6" si="1818">YO5</f>
        <v>43998</v>
      </c>
      <c r="YP6" s="98"/>
      <c r="YQ6" s="95">
        <f t="shared" ref="YQ6" si="1819">YQ5</f>
        <v>43999</v>
      </c>
      <c r="YR6" s="98"/>
      <c r="YS6" s="95">
        <f t="shared" ref="YS6" si="1820">YS5</f>
        <v>44000</v>
      </c>
      <c r="YT6" s="98"/>
      <c r="YU6" s="95">
        <f t="shared" ref="YU6" si="1821">YU5</f>
        <v>44001</v>
      </c>
      <c r="YV6" s="98"/>
      <c r="YW6" s="110">
        <f t="shared" ref="YW6" si="1822">YW5</f>
        <v>44002</v>
      </c>
      <c r="YX6" s="98"/>
      <c r="YY6" s="110">
        <f t="shared" ref="YY6" si="1823">YY5</f>
        <v>44003</v>
      </c>
      <c r="YZ6" s="98"/>
      <c r="ZA6" s="95">
        <f t="shared" ref="ZA6" si="1824">ZA5</f>
        <v>44004</v>
      </c>
      <c r="ZB6" s="98"/>
      <c r="ZC6" s="95">
        <f t="shared" ref="ZC6" si="1825">ZC5</f>
        <v>44005</v>
      </c>
      <c r="ZD6" s="98"/>
      <c r="ZE6" s="95">
        <f t="shared" ref="ZE6" si="1826">ZE5</f>
        <v>44006</v>
      </c>
      <c r="ZF6" s="98"/>
      <c r="ZG6" s="95">
        <f t="shared" ref="ZG6" si="1827">ZG5</f>
        <v>44007</v>
      </c>
      <c r="ZH6" s="98"/>
      <c r="ZI6" s="95">
        <f t="shared" ref="ZI6" si="1828">ZI5</f>
        <v>44008</v>
      </c>
      <c r="ZJ6" s="98"/>
      <c r="ZK6" s="110">
        <f t="shared" ref="ZK6" si="1829">ZK5</f>
        <v>44009</v>
      </c>
      <c r="ZL6" s="98"/>
      <c r="ZM6" s="110">
        <f t="shared" ref="ZM6" si="1830">ZM5</f>
        <v>44010</v>
      </c>
      <c r="ZN6" s="98"/>
      <c r="ZO6" s="95">
        <f t="shared" ref="ZO6" si="1831">ZO5</f>
        <v>44011</v>
      </c>
      <c r="ZP6" s="98"/>
      <c r="ZQ6" s="95">
        <f t="shared" ref="ZQ6" si="1832">ZQ5</f>
        <v>44012</v>
      </c>
      <c r="ZR6" s="98"/>
      <c r="ZS6" s="95">
        <f t="shared" ref="ZS6" si="1833">ZS5</f>
        <v>44013</v>
      </c>
      <c r="ZT6" s="98"/>
      <c r="ZU6" s="95">
        <f t="shared" ref="ZU6" si="1834">ZU5</f>
        <v>44014</v>
      </c>
      <c r="ZV6" s="98"/>
      <c r="ZW6" s="95">
        <f t="shared" ref="ZW6" si="1835">ZW5</f>
        <v>44015</v>
      </c>
      <c r="ZX6" s="98"/>
      <c r="ZY6" s="110">
        <f t="shared" ref="ZY6" si="1836">ZY5</f>
        <v>44016</v>
      </c>
      <c r="ZZ6" s="98"/>
      <c r="AAA6" s="110">
        <f t="shared" ref="AAA6" si="1837">AAA5</f>
        <v>44017</v>
      </c>
      <c r="AAB6" s="98"/>
      <c r="AAC6" s="95">
        <f t="shared" ref="AAC6" si="1838">AAC5</f>
        <v>44018</v>
      </c>
      <c r="AAD6" s="98"/>
      <c r="AAE6" s="95">
        <f t="shared" ref="AAE6" si="1839">AAE5</f>
        <v>44019</v>
      </c>
      <c r="AAF6" s="98"/>
      <c r="AAG6" s="95">
        <f t="shared" ref="AAG6" si="1840">AAG5</f>
        <v>44020</v>
      </c>
      <c r="AAH6" s="98"/>
      <c r="AAI6" s="95">
        <f t="shared" ref="AAI6" si="1841">AAI5</f>
        <v>44021</v>
      </c>
      <c r="AAJ6" s="98"/>
      <c r="AAK6" s="95">
        <f t="shared" ref="AAK6" si="1842">AAK5</f>
        <v>44022</v>
      </c>
      <c r="AAL6" s="98"/>
      <c r="AAM6" s="110">
        <f t="shared" ref="AAM6" si="1843">AAM5</f>
        <v>44023</v>
      </c>
      <c r="AAN6" s="98"/>
      <c r="AAO6" s="110">
        <f t="shared" ref="AAO6" si="1844">AAO5</f>
        <v>44024</v>
      </c>
      <c r="AAP6" s="98"/>
      <c r="AAQ6" s="95">
        <f t="shared" ref="AAQ6" si="1845">AAQ5</f>
        <v>44025</v>
      </c>
      <c r="AAR6" s="98"/>
      <c r="AAS6" s="95">
        <f t="shared" ref="AAS6" si="1846">AAS5</f>
        <v>44026</v>
      </c>
      <c r="AAT6" s="98"/>
      <c r="AAU6" s="110">
        <f t="shared" ref="AAU6" si="1847">AAU5</f>
        <v>44027</v>
      </c>
      <c r="AAV6" s="98"/>
      <c r="AAW6" s="95">
        <f t="shared" ref="AAW6" si="1848">AAW5</f>
        <v>44028</v>
      </c>
      <c r="AAX6" s="98"/>
      <c r="AAY6" s="95">
        <f t="shared" ref="AAY6" si="1849">AAY5</f>
        <v>44029</v>
      </c>
      <c r="AAZ6" s="98"/>
      <c r="ABA6" s="110">
        <f t="shared" ref="ABA6" si="1850">ABA5</f>
        <v>44030</v>
      </c>
      <c r="ABB6" s="98"/>
      <c r="ABC6" s="110">
        <f t="shared" ref="ABC6" si="1851">ABC5</f>
        <v>44031</v>
      </c>
      <c r="ABD6" s="98"/>
      <c r="ABE6" s="95">
        <f t="shared" ref="ABE6" si="1852">ABE5</f>
        <v>44032</v>
      </c>
      <c r="ABF6" s="98"/>
      <c r="ABG6" s="95">
        <f t="shared" ref="ABG6" si="1853">ABG5</f>
        <v>44033</v>
      </c>
      <c r="ABH6" s="98"/>
      <c r="ABI6" s="110">
        <f t="shared" ref="ABI6" si="1854">ABI5</f>
        <v>44034</v>
      </c>
      <c r="ABJ6" s="98"/>
      <c r="ABK6" s="95">
        <f t="shared" ref="ABK6" si="1855">ABK5</f>
        <v>44035</v>
      </c>
      <c r="ABL6" s="98"/>
      <c r="ABM6" s="95">
        <f t="shared" ref="ABM6" si="1856">ABM5</f>
        <v>44036</v>
      </c>
      <c r="ABN6" s="98"/>
      <c r="ABO6" s="110">
        <f t="shared" ref="ABO6" si="1857">ABO5</f>
        <v>44037</v>
      </c>
      <c r="ABP6" s="98"/>
      <c r="ABQ6" s="110">
        <f t="shared" ref="ABQ6" si="1858">ABQ5</f>
        <v>44038</v>
      </c>
      <c r="ABR6" s="98"/>
      <c r="ABS6" s="95">
        <f t="shared" ref="ABS6" si="1859">ABS5</f>
        <v>44039</v>
      </c>
      <c r="ABT6" s="98"/>
      <c r="ABU6" s="95">
        <f t="shared" ref="ABU6" si="1860">ABU5</f>
        <v>44040</v>
      </c>
      <c r="ABV6" s="98"/>
      <c r="ABW6" s="95">
        <f t="shared" ref="ABW6" si="1861">ABW5</f>
        <v>44041</v>
      </c>
      <c r="ABX6" s="98"/>
    </row>
    <row r="7" spans="1:1495" s="2" customFormat="1" ht="15.75" thickBot="1" x14ac:dyDescent="0.3">
      <c r="A7" s="29" t="s">
        <v>2</v>
      </c>
      <c r="B7" s="30" t="s">
        <v>3</v>
      </c>
      <c r="C7" s="30" t="s">
        <v>47</v>
      </c>
      <c r="D7" s="30" t="s">
        <v>94</v>
      </c>
      <c r="E7" s="33" t="s">
        <v>25</v>
      </c>
      <c r="F7" s="35" t="s">
        <v>26</v>
      </c>
      <c r="G7" s="33" t="s">
        <v>25</v>
      </c>
      <c r="H7" s="35" t="s">
        <v>26</v>
      </c>
      <c r="I7" s="33" t="s">
        <v>25</v>
      </c>
      <c r="J7" s="35" t="s">
        <v>26</v>
      </c>
      <c r="K7" s="33" t="s">
        <v>25</v>
      </c>
      <c r="L7" s="35" t="s">
        <v>26</v>
      </c>
      <c r="M7" s="33" t="s">
        <v>25</v>
      </c>
      <c r="N7" s="35" t="s">
        <v>26</v>
      </c>
      <c r="O7" s="34" t="s">
        <v>25</v>
      </c>
      <c r="P7" s="36" t="s">
        <v>26</v>
      </c>
      <c r="Q7" s="34" t="s">
        <v>25</v>
      </c>
      <c r="R7" s="36" t="s">
        <v>26</v>
      </c>
      <c r="S7" s="33" t="s">
        <v>25</v>
      </c>
      <c r="T7" s="35" t="s">
        <v>26</v>
      </c>
      <c r="U7" s="33" t="s">
        <v>25</v>
      </c>
      <c r="V7" s="35" t="s">
        <v>26</v>
      </c>
      <c r="W7" s="33" t="s">
        <v>25</v>
      </c>
      <c r="X7" s="35" t="s">
        <v>26</v>
      </c>
      <c r="Y7" s="33" t="s">
        <v>25</v>
      </c>
      <c r="Z7" s="35" t="s">
        <v>26</v>
      </c>
      <c r="AA7" s="33" t="s">
        <v>25</v>
      </c>
      <c r="AB7" s="35" t="s">
        <v>26</v>
      </c>
      <c r="AC7" s="34" t="s">
        <v>25</v>
      </c>
      <c r="AD7" s="36" t="s">
        <v>26</v>
      </c>
      <c r="AE7" s="34" t="s">
        <v>25</v>
      </c>
      <c r="AF7" s="36" t="s">
        <v>26</v>
      </c>
      <c r="AG7" s="33" t="s">
        <v>25</v>
      </c>
      <c r="AH7" s="35" t="s">
        <v>26</v>
      </c>
      <c r="AI7" s="33" t="s">
        <v>25</v>
      </c>
      <c r="AJ7" s="35" t="s">
        <v>26</v>
      </c>
      <c r="AK7" s="33" t="s">
        <v>25</v>
      </c>
      <c r="AL7" s="35" t="s">
        <v>26</v>
      </c>
      <c r="AM7" s="33" t="s">
        <v>25</v>
      </c>
      <c r="AN7" s="35" t="s">
        <v>26</v>
      </c>
      <c r="AO7" s="33" t="s">
        <v>25</v>
      </c>
      <c r="AP7" s="35" t="s">
        <v>26</v>
      </c>
      <c r="AQ7" s="34" t="s">
        <v>25</v>
      </c>
      <c r="AR7" s="36" t="s">
        <v>26</v>
      </c>
      <c r="AS7" s="34" t="s">
        <v>25</v>
      </c>
      <c r="AT7" s="36" t="s">
        <v>26</v>
      </c>
      <c r="AU7" s="33" t="s">
        <v>25</v>
      </c>
      <c r="AV7" s="35" t="s">
        <v>26</v>
      </c>
      <c r="AW7" s="33" t="s">
        <v>25</v>
      </c>
      <c r="AX7" s="35" t="s">
        <v>26</v>
      </c>
      <c r="AY7" s="33" t="s">
        <v>25</v>
      </c>
      <c r="AZ7" s="35" t="s">
        <v>26</v>
      </c>
      <c r="BA7" s="34" t="s">
        <v>25</v>
      </c>
      <c r="BB7" s="36" t="s">
        <v>26</v>
      </c>
      <c r="BC7" s="33" t="s">
        <v>25</v>
      </c>
      <c r="BD7" s="35" t="s">
        <v>26</v>
      </c>
      <c r="BE7" s="34" t="s">
        <v>25</v>
      </c>
      <c r="BF7" s="36" t="s">
        <v>26</v>
      </c>
      <c r="BG7" s="34" t="s">
        <v>25</v>
      </c>
      <c r="BH7" s="36" t="s">
        <v>26</v>
      </c>
      <c r="BI7" s="33" t="s">
        <v>25</v>
      </c>
      <c r="BJ7" s="35" t="s">
        <v>26</v>
      </c>
      <c r="BK7" s="33" t="s">
        <v>25</v>
      </c>
      <c r="BL7" s="35" t="s">
        <v>26</v>
      </c>
      <c r="BM7" s="33" t="s">
        <v>25</v>
      </c>
      <c r="BN7" s="35" t="s">
        <v>26</v>
      </c>
      <c r="BO7" s="33" t="s">
        <v>25</v>
      </c>
      <c r="BP7" s="35" t="s">
        <v>26</v>
      </c>
      <c r="BQ7" s="33" t="s">
        <v>25</v>
      </c>
      <c r="BR7" s="35" t="s">
        <v>26</v>
      </c>
      <c r="BS7" s="34" t="s">
        <v>25</v>
      </c>
      <c r="BT7" s="36" t="s">
        <v>26</v>
      </c>
      <c r="BU7" s="34" t="s">
        <v>25</v>
      </c>
      <c r="BV7" s="36" t="s">
        <v>26</v>
      </c>
      <c r="BW7" s="33" t="s">
        <v>25</v>
      </c>
      <c r="BX7" s="35" t="s">
        <v>26</v>
      </c>
      <c r="BY7" s="33" t="s">
        <v>25</v>
      </c>
      <c r="BZ7" s="35" t="s">
        <v>26</v>
      </c>
      <c r="CA7" s="33" t="s">
        <v>25</v>
      </c>
      <c r="CB7" s="35" t="s">
        <v>26</v>
      </c>
      <c r="CC7" s="33" t="s">
        <v>25</v>
      </c>
      <c r="CD7" s="35" t="s">
        <v>26</v>
      </c>
      <c r="CE7" s="33" t="s">
        <v>25</v>
      </c>
      <c r="CF7" s="35" t="s">
        <v>26</v>
      </c>
      <c r="CG7" s="34" t="s">
        <v>25</v>
      </c>
      <c r="CH7" s="36" t="s">
        <v>26</v>
      </c>
      <c r="CI7" s="34" t="s">
        <v>25</v>
      </c>
      <c r="CJ7" s="36" t="s">
        <v>26</v>
      </c>
      <c r="CK7" s="33" t="s">
        <v>25</v>
      </c>
      <c r="CL7" s="35" t="s">
        <v>26</v>
      </c>
      <c r="CM7" s="33" t="s">
        <v>25</v>
      </c>
      <c r="CN7" s="35" t="s">
        <v>26</v>
      </c>
      <c r="CO7" s="33" t="s">
        <v>25</v>
      </c>
      <c r="CP7" s="35" t="s">
        <v>26</v>
      </c>
      <c r="CQ7" s="33" t="s">
        <v>25</v>
      </c>
      <c r="CR7" s="35" t="s">
        <v>26</v>
      </c>
      <c r="CS7" s="33" t="s">
        <v>25</v>
      </c>
      <c r="CT7" s="35" t="s">
        <v>26</v>
      </c>
      <c r="CU7" s="34" t="s">
        <v>25</v>
      </c>
      <c r="CV7" s="36" t="s">
        <v>26</v>
      </c>
      <c r="CW7" s="34" t="s">
        <v>25</v>
      </c>
      <c r="CX7" s="36" t="s">
        <v>26</v>
      </c>
      <c r="CY7" s="33" t="s">
        <v>25</v>
      </c>
      <c r="CZ7" s="35" t="s">
        <v>26</v>
      </c>
      <c r="DA7" s="33" t="s">
        <v>25</v>
      </c>
      <c r="DB7" s="35" t="s">
        <v>26</v>
      </c>
      <c r="DC7" s="33" t="s">
        <v>25</v>
      </c>
      <c r="DD7" s="35" t="s">
        <v>26</v>
      </c>
      <c r="DE7" s="33" t="s">
        <v>25</v>
      </c>
      <c r="DF7" s="35" t="s">
        <v>26</v>
      </c>
      <c r="DG7" s="33" t="s">
        <v>25</v>
      </c>
      <c r="DH7" s="35" t="s">
        <v>26</v>
      </c>
      <c r="DI7" s="34" t="s">
        <v>25</v>
      </c>
      <c r="DJ7" s="36" t="s">
        <v>26</v>
      </c>
      <c r="DK7" s="34" t="s">
        <v>25</v>
      </c>
      <c r="DL7" s="36" t="s">
        <v>26</v>
      </c>
      <c r="DM7" s="33" t="s">
        <v>25</v>
      </c>
      <c r="DN7" s="35" t="s">
        <v>26</v>
      </c>
      <c r="DO7" s="33" t="s">
        <v>25</v>
      </c>
      <c r="DP7" s="35" t="s">
        <v>26</v>
      </c>
      <c r="DQ7" s="33" t="s">
        <v>25</v>
      </c>
      <c r="DR7" s="35" t="s">
        <v>26</v>
      </c>
      <c r="DS7" s="33" t="s">
        <v>25</v>
      </c>
      <c r="DT7" s="35" t="s">
        <v>26</v>
      </c>
      <c r="DU7" s="33" t="s">
        <v>25</v>
      </c>
      <c r="DV7" s="35" t="s">
        <v>26</v>
      </c>
      <c r="DW7" s="34" t="s">
        <v>25</v>
      </c>
      <c r="DX7" s="36" t="s">
        <v>26</v>
      </c>
      <c r="DY7" s="34" t="s">
        <v>25</v>
      </c>
      <c r="DZ7" s="36" t="s">
        <v>26</v>
      </c>
      <c r="EA7" s="33" t="s">
        <v>25</v>
      </c>
      <c r="EB7" s="35" t="s">
        <v>26</v>
      </c>
      <c r="EC7" s="33" t="s">
        <v>25</v>
      </c>
      <c r="ED7" s="35" t="s">
        <v>26</v>
      </c>
      <c r="EE7" s="33" t="s">
        <v>25</v>
      </c>
      <c r="EF7" s="35" t="s">
        <v>26</v>
      </c>
      <c r="EG7" s="33" t="s">
        <v>25</v>
      </c>
      <c r="EH7" s="35" t="s">
        <v>26</v>
      </c>
      <c r="EI7" s="33" t="s">
        <v>25</v>
      </c>
      <c r="EJ7" s="35" t="s">
        <v>26</v>
      </c>
      <c r="EK7" s="34" t="s">
        <v>25</v>
      </c>
      <c r="EL7" s="36" t="s">
        <v>26</v>
      </c>
      <c r="EM7" s="34" t="s">
        <v>25</v>
      </c>
      <c r="EN7" s="36" t="s">
        <v>26</v>
      </c>
      <c r="EO7" s="33" t="s">
        <v>25</v>
      </c>
      <c r="EP7" s="35" t="s">
        <v>26</v>
      </c>
      <c r="EQ7" s="33" t="s">
        <v>25</v>
      </c>
      <c r="ER7" s="35" t="s">
        <v>26</v>
      </c>
      <c r="ES7" s="33" t="s">
        <v>25</v>
      </c>
      <c r="ET7" s="35" t="s">
        <v>26</v>
      </c>
      <c r="EU7" s="33" t="s">
        <v>25</v>
      </c>
      <c r="EV7" s="35" t="s">
        <v>26</v>
      </c>
      <c r="EW7" s="33" t="s">
        <v>25</v>
      </c>
      <c r="EX7" s="35" t="s">
        <v>26</v>
      </c>
      <c r="EY7" s="34" t="s">
        <v>25</v>
      </c>
      <c r="EZ7" s="36" t="s">
        <v>26</v>
      </c>
      <c r="FA7" s="34" t="s">
        <v>25</v>
      </c>
      <c r="FB7" s="36" t="s">
        <v>26</v>
      </c>
      <c r="FC7" s="33" t="s">
        <v>25</v>
      </c>
      <c r="FD7" s="35" t="s">
        <v>26</v>
      </c>
      <c r="FE7" s="33" t="s">
        <v>25</v>
      </c>
      <c r="FF7" s="35" t="s">
        <v>26</v>
      </c>
      <c r="FG7" s="33" t="s">
        <v>25</v>
      </c>
      <c r="FH7" s="35" t="s">
        <v>26</v>
      </c>
      <c r="FI7" s="33" t="s">
        <v>25</v>
      </c>
      <c r="FJ7" s="35" t="s">
        <v>26</v>
      </c>
      <c r="FK7" s="33" t="s">
        <v>25</v>
      </c>
      <c r="FL7" s="35" t="s">
        <v>26</v>
      </c>
      <c r="FM7" s="34" t="s">
        <v>25</v>
      </c>
      <c r="FN7" s="36" t="s">
        <v>26</v>
      </c>
      <c r="FO7" s="34" t="s">
        <v>25</v>
      </c>
      <c r="FP7" s="36" t="s">
        <v>26</v>
      </c>
      <c r="FQ7" s="33" t="s">
        <v>25</v>
      </c>
      <c r="FR7" s="35" t="s">
        <v>26</v>
      </c>
      <c r="FS7" s="33" t="s">
        <v>25</v>
      </c>
      <c r="FT7" s="35" t="s">
        <v>26</v>
      </c>
      <c r="FU7" s="33" t="s">
        <v>25</v>
      </c>
      <c r="FV7" s="35" t="s">
        <v>26</v>
      </c>
      <c r="FW7" s="33" t="s">
        <v>25</v>
      </c>
      <c r="FX7" s="35" t="s">
        <v>26</v>
      </c>
      <c r="FY7" s="33" t="s">
        <v>25</v>
      </c>
      <c r="FZ7" s="35" t="s">
        <v>26</v>
      </c>
      <c r="GA7" s="34" t="s">
        <v>25</v>
      </c>
      <c r="GB7" s="36" t="s">
        <v>26</v>
      </c>
      <c r="GC7" s="34" t="s">
        <v>25</v>
      </c>
      <c r="GD7" s="36" t="s">
        <v>26</v>
      </c>
      <c r="GE7" s="33" t="s">
        <v>25</v>
      </c>
      <c r="GF7" s="35" t="s">
        <v>26</v>
      </c>
      <c r="GG7" s="33" t="s">
        <v>25</v>
      </c>
      <c r="GH7" s="35" t="s">
        <v>26</v>
      </c>
      <c r="GI7" s="33" t="s">
        <v>25</v>
      </c>
      <c r="GJ7" s="35" t="s">
        <v>26</v>
      </c>
      <c r="GK7" s="33" t="s">
        <v>25</v>
      </c>
      <c r="GL7" s="35" t="s">
        <v>26</v>
      </c>
      <c r="GM7" s="33" t="s">
        <v>25</v>
      </c>
      <c r="GN7" s="35" t="s">
        <v>26</v>
      </c>
      <c r="GO7" s="34" t="s">
        <v>25</v>
      </c>
      <c r="GP7" s="36" t="s">
        <v>26</v>
      </c>
      <c r="GQ7" s="34" t="s">
        <v>25</v>
      </c>
      <c r="GR7" s="36" t="s">
        <v>26</v>
      </c>
      <c r="GS7" s="33" t="s">
        <v>25</v>
      </c>
      <c r="GT7" s="35" t="s">
        <v>26</v>
      </c>
      <c r="GU7" s="33" t="s">
        <v>25</v>
      </c>
      <c r="GV7" s="35" t="s">
        <v>26</v>
      </c>
      <c r="GW7" s="33" t="s">
        <v>25</v>
      </c>
      <c r="GX7" s="35" t="s">
        <v>26</v>
      </c>
      <c r="GY7" s="33" t="s">
        <v>25</v>
      </c>
      <c r="GZ7" s="35" t="s">
        <v>26</v>
      </c>
      <c r="HA7" s="34" t="s">
        <v>25</v>
      </c>
      <c r="HB7" s="36" t="s">
        <v>26</v>
      </c>
      <c r="HC7" s="34" t="s">
        <v>25</v>
      </c>
      <c r="HD7" s="36" t="s">
        <v>26</v>
      </c>
      <c r="HE7" s="34" t="s">
        <v>25</v>
      </c>
      <c r="HF7" s="36" t="s">
        <v>26</v>
      </c>
      <c r="HG7" s="33" t="s">
        <v>25</v>
      </c>
      <c r="HH7" s="35" t="s">
        <v>26</v>
      </c>
      <c r="HI7" s="33" t="s">
        <v>25</v>
      </c>
      <c r="HJ7" s="35" t="s">
        <v>26</v>
      </c>
      <c r="HK7" s="33" t="s">
        <v>25</v>
      </c>
      <c r="HL7" s="35" t="s">
        <v>26</v>
      </c>
      <c r="HM7" s="33" t="s">
        <v>25</v>
      </c>
      <c r="HN7" s="35" t="s">
        <v>26</v>
      </c>
      <c r="HO7" s="33" t="s">
        <v>25</v>
      </c>
      <c r="HP7" s="35" t="s">
        <v>26</v>
      </c>
      <c r="HQ7" s="34" t="s">
        <v>25</v>
      </c>
      <c r="HR7" s="36" t="s">
        <v>26</v>
      </c>
      <c r="HS7" s="34" t="s">
        <v>25</v>
      </c>
      <c r="HT7" s="36" t="s">
        <v>26</v>
      </c>
      <c r="HU7" s="34" t="s">
        <v>25</v>
      </c>
      <c r="HV7" s="36" t="s">
        <v>26</v>
      </c>
      <c r="HW7" s="33" t="s">
        <v>25</v>
      </c>
      <c r="HX7" s="35" t="s">
        <v>26</v>
      </c>
      <c r="HY7" s="33" t="s">
        <v>25</v>
      </c>
      <c r="HZ7" s="35" t="s">
        <v>26</v>
      </c>
      <c r="IA7" s="33" t="s">
        <v>25</v>
      </c>
      <c r="IB7" s="35" t="s">
        <v>26</v>
      </c>
      <c r="IC7" s="33" t="s">
        <v>25</v>
      </c>
      <c r="ID7" s="35" t="s">
        <v>26</v>
      </c>
      <c r="IE7" s="34" t="s">
        <v>25</v>
      </c>
      <c r="IF7" s="36" t="s">
        <v>26</v>
      </c>
      <c r="IG7" s="34" t="s">
        <v>25</v>
      </c>
      <c r="IH7" s="36" t="s">
        <v>26</v>
      </c>
      <c r="II7" s="33" t="s">
        <v>25</v>
      </c>
      <c r="IJ7" s="35" t="s">
        <v>26</v>
      </c>
      <c r="IK7" s="33" t="s">
        <v>25</v>
      </c>
      <c r="IL7" s="35" t="s">
        <v>26</v>
      </c>
      <c r="IM7" s="33" t="s">
        <v>25</v>
      </c>
      <c r="IN7" s="35" t="s">
        <v>26</v>
      </c>
      <c r="IO7" s="33" t="s">
        <v>25</v>
      </c>
      <c r="IP7" s="35" t="s">
        <v>26</v>
      </c>
      <c r="IQ7" s="33" t="s">
        <v>25</v>
      </c>
      <c r="IR7" s="35" t="s">
        <v>26</v>
      </c>
      <c r="IS7" s="34" t="s">
        <v>25</v>
      </c>
      <c r="IT7" s="36" t="s">
        <v>26</v>
      </c>
      <c r="IU7" s="34" t="s">
        <v>25</v>
      </c>
      <c r="IV7" s="36" t="s">
        <v>26</v>
      </c>
      <c r="IW7" s="33" t="s">
        <v>25</v>
      </c>
      <c r="IX7" s="35" t="s">
        <v>26</v>
      </c>
      <c r="IY7" s="33" t="s">
        <v>25</v>
      </c>
      <c r="IZ7" s="35" t="s">
        <v>26</v>
      </c>
      <c r="JA7" s="33" t="s">
        <v>25</v>
      </c>
      <c r="JB7" s="35" t="s">
        <v>26</v>
      </c>
      <c r="JC7" s="33" t="s">
        <v>25</v>
      </c>
      <c r="JD7" s="35" t="s">
        <v>26</v>
      </c>
      <c r="JE7" s="33" t="s">
        <v>25</v>
      </c>
      <c r="JF7" s="35" t="s">
        <v>26</v>
      </c>
      <c r="JG7" s="34" t="s">
        <v>25</v>
      </c>
      <c r="JH7" s="36" t="s">
        <v>26</v>
      </c>
      <c r="JI7" s="34" t="s">
        <v>25</v>
      </c>
      <c r="JJ7" s="36" t="s">
        <v>26</v>
      </c>
      <c r="JK7" s="33" t="s">
        <v>25</v>
      </c>
      <c r="JL7" s="35" t="s">
        <v>26</v>
      </c>
      <c r="JM7" s="33" t="s">
        <v>25</v>
      </c>
      <c r="JN7" s="35" t="s">
        <v>26</v>
      </c>
      <c r="JO7" s="33" t="s">
        <v>25</v>
      </c>
      <c r="JP7" s="35" t="s">
        <v>26</v>
      </c>
      <c r="JQ7" s="33" t="s">
        <v>25</v>
      </c>
      <c r="JR7" s="35" t="s">
        <v>26</v>
      </c>
      <c r="JS7" s="33" t="s">
        <v>25</v>
      </c>
      <c r="JT7" s="35" t="s">
        <v>26</v>
      </c>
      <c r="JU7" s="34" t="s">
        <v>25</v>
      </c>
      <c r="JV7" s="36" t="s">
        <v>26</v>
      </c>
      <c r="JW7" s="34" t="s">
        <v>25</v>
      </c>
      <c r="JX7" s="36" t="s">
        <v>26</v>
      </c>
      <c r="JY7" s="33" t="s">
        <v>25</v>
      </c>
      <c r="JZ7" s="35" t="s">
        <v>26</v>
      </c>
      <c r="KA7" s="33" t="s">
        <v>25</v>
      </c>
      <c r="KB7" s="35" t="s">
        <v>26</v>
      </c>
      <c r="KC7" s="33" t="s">
        <v>25</v>
      </c>
      <c r="KD7" s="35" t="s">
        <v>26</v>
      </c>
      <c r="KE7" s="33" t="s">
        <v>25</v>
      </c>
      <c r="KF7" s="35" t="s">
        <v>26</v>
      </c>
      <c r="KG7" s="33" t="s">
        <v>25</v>
      </c>
      <c r="KH7" s="35" t="s">
        <v>26</v>
      </c>
      <c r="KI7" s="34" t="s">
        <v>25</v>
      </c>
      <c r="KJ7" s="36" t="s">
        <v>26</v>
      </c>
      <c r="KK7" s="34" t="s">
        <v>25</v>
      </c>
      <c r="KL7" s="36" t="s">
        <v>26</v>
      </c>
      <c r="KM7" s="33" t="s">
        <v>25</v>
      </c>
      <c r="KN7" s="35" t="s">
        <v>26</v>
      </c>
      <c r="KO7" s="33" t="s">
        <v>25</v>
      </c>
      <c r="KP7" s="35" t="s">
        <v>26</v>
      </c>
      <c r="KQ7" s="33" t="s">
        <v>25</v>
      </c>
      <c r="KR7" s="35" t="s">
        <v>26</v>
      </c>
      <c r="KS7" s="33" t="s">
        <v>25</v>
      </c>
      <c r="KT7" s="35" t="s">
        <v>26</v>
      </c>
      <c r="KU7" s="33" t="s">
        <v>25</v>
      </c>
      <c r="KV7" s="35" t="s">
        <v>26</v>
      </c>
      <c r="KW7" s="34" t="s">
        <v>25</v>
      </c>
      <c r="KX7" s="36" t="s">
        <v>26</v>
      </c>
      <c r="KY7" s="34" t="s">
        <v>25</v>
      </c>
      <c r="KZ7" s="36" t="s">
        <v>26</v>
      </c>
      <c r="LA7" s="33" t="s">
        <v>25</v>
      </c>
      <c r="LB7" s="35" t="s">
        <v>26</v>
      </c>
      <c r="LC7" s="33" t="s">
        <v>25</v>
      </c>
      <c r="LD7" s="35" t="s">
        <v>26</v>
      </c>
      <c r="LE7" s="34" t="s">
        <v>25</v>
      </c>
      <c r="LF7" s="36" t="s">
        <v>26</v>
      </c>
      <c r="LG7" s="33" t="s">
        <v>25</v>
      </c>
      <c r="LH7" s="35" t="s">
        <v>26</v>
      </c>
      <c r="LI7" s="33" t="s">
        <v>25</v>
      </c>
      <c r="LJ7" s="35" t="s">
        <v>26</v>
      </c>
      <c r="LK7" s="34" t="s">
        <v>25</v>
      </c>
      <c r="LL7" s="36" t="s">
        <v>26</v>
      </c>
      <c r="LM7" s="34" t="s">
        <v>25</v>
      </c>
      <c r="LN7" s="36" t="s">
        <v>26</v>
      </c>
      <c r="LO7" s="33" t="s">
        <v>25</v>
      </c>
      <c r="LP7" s="35" t="s">
        <v>26</v>
      </c>
      <c r="LQ7" s="33" t="s">
        <v>25</v>
      </c>
      <c r="LR7" s="35" t="s">
        <v>26</v>
      </c>
      <c r="LS7" s="34" t="s">
        <v>25</v>
      </c>
      <c r="LT7" s="36" t="s">
        <v>26</v>
      </c>
      <c r="LU7" s="33" t="s">
        <v>25</v>
      </c>
      <c r="LV7" s="35" t="s">
        <v>26</v>
      </c>
      <c r="LW7" s="33" t="s">
        <v>25</v>
      </c>
      <c r="LX7" s="35" t="s">
        <v>26</v>
      </c>
      <c r="LY7" s="34" t="s">
        <v>25</v>
      </c>
      <c r="LZ7" s="36" t="s">
        <v>26</v>
      </c>
      <c r="MA7" s="34" t="s">
        <v>25</v>
      </c>
      <c r="MB7" s="36" t="s">
        <v>26</v>
      </c>
      <c r="MC7" s="33" t="s">
        <v>25</v>
      </c>
      <c r="MD7" s="35" t="s">
        <v>26</v>
      </c>
      <c r="ME7" s="33" t="s">
        <v>25</v>
      </c>
      <c r="MF7" s="35" t="s">
        <v>26</v>
      </c>
      <c r="MG7" s="33" t="s">
        <v>25</v>
      </c>
      <c r="MH7" s="35" t="s">
        <v>26</v>
      </c>
      <c r="MI7" s="33" t="s">
        <v>25</v>
      </c>
      <c r="MJ7" s="35" t="s">
        <v>26</v>
      </c>
      <c r="MK7" s="33" t="s">
        <v>25</v>
      </c>
      <c r="ML7" s="35" t="s">
        <v>26</v>
      </c>
      <c r="MM7" s="34" t="s">
        <v>25</v>
      </c>
      <c r="MN7" s="36" t="s">
        <v>26</v>
      </c>
      <c r="MO7" s="34" t="s">
        <v>25</v>
      </c>
      <c r="MP7" s="36" t="s">
        <v>26</v>
      </c>
      <c r="MQ7" s="33" t="s">
        <v>25</v>
      </c>
      <c r="MR7" s="35" t="s">
        <v>26</v>
      </c>
      <c r="MS7" s="33" t="s">
        <v>25</v>
      </c>
      <c r="MT7" s="35" t="s">
        <v>26</v>
      </c>
      <c r="MU7" s="33" t="s">
        <v>25</v>
      </c>
      <c r="MV7" s="35" t="s">
        <v>26</v>
      </c>
      <c r="MW7" s="33" t="s">
        <v>25</v>
      </c>
      <c r="MX7" s="35" t="s">
        <v>26</v>
      </c>
      <c r="MY7" s="33" t="s">
        <v>25</v>
      </c>
      <c r="MZ7" s="35" t="s">
        <v>26</v>
      </c>
      <c r="NA7" s="34" t="s">
        <v>25</v>
      </c>
      <c r="NB7" s="36" t="s">
        <v>26</v>
      </c>
      <c r="NC7" s="34" t="s">
        <v>25</v>
      </c>
      <c r="ND7" s="36" t="s">
        <v>26</v>
      </c>
      <c r="NE7" s="33" t="s">
        <v>25</v>
      </c>
      <c r="NF7" s="35" t="s">
        <v>26</v>
      </c>
      <c r="NG7" s="33" t="s">
        <v>25</v>
      </c>
      <c r="NH7" s="35" t="s">
        <v>26</v>
      </c>
      <c r="NI7" s="33" t="s">
        <v>25</v>
      </c>
      <c r="NJ7" s="35" t="s">
        <v>26</v>
      </c>
      <c r="NK7" s="33" t="s">
        <v>25</v>
      </c>
      <c r="NL7" s="35" t="s">
        <v>26</v>
      </c>
      <c r="NM7" s="33" t="s">
        <v>25</v>
      </c>
      <c r="NN7" s="35" t="s">
        <v>26</v>
      </c>
      <c r="NO7" s="34" t="s">
        <v>25</v>
      </c>
      <c r="NP7" s="36" t="s">
        <v>26</v>
      </c>
      <c r="NQ7" s="34" t="s">
        <v>25</v>
      </c>
      <c r="NR7" s="36" t="s">
        <v>26</v>
      </c>
      <c r="NS7" s="33" t="s">
        <v>25</v>
      </c>
      <c r="NT7" s="35" t="s">
        <v>26</v>
      </c>
      <c r="NU7" s="33" t="s">
        <v>25</v>
      </c>
      <c r="NV7" s="35" t="s">
        <v>26</v>
      </c>
      <c r="NW7" s="33" t="s">
        <v>25</v>
      </c>
      <c r="NX7" s="35" t="s">
        <v>26</v>
      </c>
      <c r="NY7" s="33" t="s">
        <v>25</v>
      </c>
      <c r="NZ7" s="35" t="s">
        <v>26</v>
      </c>
      <c r="OA7" s="33" t="s">
        <v>25</v>
      </c>
      <c r="OB7" s="35" t="s">
        <v>26</v>
      </c>
      <c r="OC7" s="34" t="s">
        <v>25</v>
      </c>
      <c r="OD7" s="36" t="s">
        <v>26</v>
      </c>
      <c r="OE7" s="34" t="s">
        <v>25</v>
      </c>
      <c r="OF7" s="36" t="s">
        <v>26</v>
      </c>
      <c r="OG7" s="33" t="s">
        <v>25</v>
      </c>
      <c r="OH7" s="35" t="s">
        <v>26</v>
      </c>
      <c r="OI7" s="33" t="s">
        <v>25</v>
      </c>
      <c r="OJ7" s="35" t="s">
        <v>26</v>
      </c>
      <c r="OK7" s="33" t="s">
        <v>25</v>
      </c>
      <c r="OL7" s="35" t="s">
        <v>26</v>
      </c>
      <c r="OM7" s="33" t="s">
        <v>25</v>
      </c>
      <c r="ON7" s="35" t="s">
        <v>26</v>
      </c>
      <c r="OO7" s="33" t="s">
        <v>25</v>
      </c>
      <c r="OP7" s="35" t="s">
        <v>26</v>
      </c>
      <c r="OQ7" s="34" t="s">
        <v>25</v>
      </c>
      <c r="OR7" s="36" t="s">
        <v>26</v>
      </c>
      <c r="OS7" s="34" t="s">
        <v>25</v>
      </c>
      <c r="OT7" s="36" t="s">
        <v>26</v>
      </c>
      <c r="OU7" s="33" t="s">
        <v>25</v>
      </c>
      <c r="OV7" s="35" t="s">
        <v>26</v>
      </c>
      <c r="OW7" s="33" t="s">
        <v>25</v>
      </c>
      <c r="OX7" s="35" t="s">
        <v>26</v>
      </c>
      <c r="OY7" s="33" t="s">
        <v>25</v>
      </c>
      <c r="OZ7" s="35" t="s">
        <v>26</v>
      </c>
      <c r="PA7" s="33" t="s">
        <v>25</v>
      </c>
      <c r="PB7" s="35" t="s">
        <v>26</v>
      </c>
      <c r="PC7" s="33" t="s">
        <v>25</v>
      </c>
      <c r="PD7" s="35" t="s">
        <v>26</v>
      </c>
      <c r="PE7" s="34" t="s">
        <v>25</v>
      </c>
      <c r="PF7" s="36" t="s">
        <v>26</v>
      </c>
      <c r="PG7" s="34" t="s">
        <v>25</v>
      </c>
      <c r="PH7" s="36" t="s">
        <v>26</v>
      </c>
      <c r="PI7" s="33" t="s">
        <v>25</v>
      </c>
      <c r="PJ7" s="35" t="s">
        <v>26</v>
      </c>
      <c r="PK7" s="33" t="s">
        <v>25</v>
      </c>
      <c r="PL7" s="35" t="s">
        <v>26</v>
      </c>
      <c r="PM7" s="33" t="s">
        <v>25</v>
      </c>
      <c r="PN7" s="35" t="s">
        <v>26</v>
      </c>
      <c r="PO7" s="33" t="s">
        <v>25</v>
      </c>
      <c r="PP7" s="35" t="s">
        <v>26</v>
      </c>
      <c r="PQ7" s="33" t="s">
        <v>25</v>
      </c>
      <c r="PR7" s="35" t="s">
        <v>26</v>
      </c>
      <c r="PS7" s="34" t="s">
        <v>25</v>
      </c>
      <c r="PT7" s="36" t="s">
        <v>26</v>
      </c>
      <c r="PU7" s="34" t="s">
        <v>25</v>
      </c>
      <c r="PV7" s="36" t="s">
        <v>26</v>
      </c>
      <c r="PW7" s="33" t="s">
        <v>25</v>
      </c>
      <c r="PX7" s="35" t="s">
        <v>26</v>
      </c>
      <c r="PY7" s="33" t="s">
        <v>25</v>
      </c>
      <c r="PZ7" s="35" t="s">
        <v>26</v>
      </c>
      <c r="QA7" s="33" t="s">
        <v>25</v>
      </c>
      <c r="QB7" s="35" t="s">
        <v>26</v>
      </c>
      <c r="QC7" s="33" t="s">
        <v>25</v>
      </c>
      <c r="QD7" s="35" t="s">
        <v>26</v>
      </c>
      <c r="QE7" s="33" t="s">
        <v>25</v>
      </c>
      <c r="QF7" s="35" t="s">
        <v>26</v>
      </c>
      <c r="QG7" s="34" t="s">
        <v>25</v>
      </c>
      <c r="QH7" s="36" t="s">
        <v>26</v>
      </c>
      <c r="QI7" s="34" t="s">
        <v>25</v>
      </c>
      <c r="QJ7" s="36" t="s">
        <v>26</v>
      </c>
      <c r="QK7" s="33" t="s">
        <v>25</v>
      </c>
      <c r="QL7" s="35" t="s">
        <v>26</v>
      </c>
      <c r="QM7" s="33" t="s">
        <v>25</v>
      </c>
      <c r="QN7" s="35" t="s">
        <v>26</v>
      </c>
      <c r="QO7" s="33" t="s">
        <v>25</v>
      </c>
      <c r="QP7" s="35" t="s">
        <v>26</v>
      </c>
      <c r="QQ7" s="34" t="s">
        <v>25</v>
      </c>
      <c r="QR7" s="36" t="s">
        <v>26</v>
      </c>
      <c r="QS7" s="33" t="s">
        <v>25</v>
      </c>
      <c r="QT7" s="35" t="s">
        <v>26</v>
      </c>
      <c r="QU7" s="34" t="s">
        <v>25</v>
      </c>
      <c r="QV7" s="36" t="s">
        <v>26</v>
      </c>
      <c r="QW7" s="34" t="s">
        <v>25</v>
      </c>
      <c r="QX7" s="36" t="s">
        <v>26</v>
      </c>
      <c r="QY7" s="33" t="s">
        <v>25</v>
      </c>
      <c r="QZ7" s="35" t="s">
        <v>26</v>
      </c>
      <c r="RA7" s="33" t="s">
        <v>25</v>
      </c>
      <c r="RB7" s="35" t="s">
        <v>26</v>
      </c>
      <c r="RC7" s="33" t="s">
        <v>25</v>
      </c>
      <c r="RD7" s="35" t="s">
        <v>26</v>
      </c>
      <c r="RE7" s="33" t="s">
        <v>25</v>
      </c>
      <c r="RF7" s="35" t="s">
        <v>26</v>
      </c>
      <c r="RG7" s="33" t="s">
        <v>25</v>
      </c>
      <c r="RH7" s="35" t="s">
        <v>26</v>
      </c>
      <c r="RI7" s="34" t="s">
        <v>25</v>
      </c>
      <c r="RJ7" s="36" t="s">
        <v>26</v>
      </c>
      <c r="RK7" s="34" t="s">
        <v>25</v>
      </c>
      <c r="RL7" s="36" t="s">
        <v>26</v>
      </c>
      <c r="RM7" s="33" t="s">
        <v>25</v>
      </c>
      <c r="RN7" s="35" t="s">
        <v>26</v>
      </c>
      <c r="RO7" s="33" t="s">
        <v>25</v>
      </c>
      <c r="RP7" s="35" t="s">
        <v>26</v>
      </c>
      <c r="RQ7" s="33" t="s">
        <v>25</v>
      </c>
      <c r="RR7" s="35" t="s">
        <v>26</v>
      </c>
      <c r="RS7" s="33" t="s">
        <v>25</v>
      </c>
      <c r="RT7" s="35" t="s">
        <v>26</v>
      </c>
      <c r="RU7" s="33" t="s">
        <v>25</v>
      </c>
      <c r="RV7" s="35" t="s">
        <v>26</v>
      </c>
      <c r="RW7" s="34" t="s">
        <v>25</v>
      </c>
      <c r="RX7" s="36" t="s">
        <v>26</v>
      </c>
      <c r="RY7" s="34" t="s">
        <v>25</v>
      </c>
      <c r="RZ7" s="36" t="s">
        <v>26</v>
      </c>
      <c r="SA7" s="33" t="s">
        <v>25</v>
      </c>
      <c r="SB7" s="35" t="s">
        <v>26</v>
      </c>
      <c r="SC7" s="33" t="s">
        <v>25</v>
      </c>
      <c r="SD7" s="35" t="s">
        <v>26</v>
      </c>
      <c r="SE7" s="33" t="s">
        <v>25</v>
      </c>
      <c r="SF7" s="35" t="s">
        <v>26</v>
      </c>
      <c r="SG7" s="33" t="s">
        <v>25</v>
      </c>
      <c r="SH7" s="35" t="s">
        <v>26</v>
      </c>
      <c r="SI7" s="33" t="s">
        <v>25</v>
      </c>
      <c r="SJ7" s="35" t="s">
        <v>26</v>
      </c>
      <c r="SK7" s="34" t="s">
        <v>25</v>
      </c>
      <c r="SL7" s="36" t="s">
        <v>26</v>
      </c>
      <c r="SM7" s="34" t="s">
        <v>25</v>
      </c>
      <c r="SN7" s="36" t="s">
        <v>26</v>
      </c>
      <c r="SO7" s="33" t="s">
        <v>25</v>
      </c>
      <c r="SP7" s="35" t="s">
        <v>26</v>
      </c>
      <c r="SQ7" s="33" t="s">
        <v>25</v>
      </c>
      <c r="SR7" s="35" t="s">
        <v>26</v>
      </c>
      <c r="SS7" s="33" t="s">
        <v>25</v>
      </c>
      <c r="ST7" s="35" t="s">
        <v>26</v>
      </c>
      <c r="SU7" s="33" t="s">
        <v>25</v>
      </c>
      <c r="SV7" s="35" t="s">
        <v>26</v>
      </c>
      <c r="SW7" s="33" t="s">
        <v>25</v>
      </c>
      <c r="SX7" s="35" t="s">
        <v>26</v>
      </c>
      <c r="SY7" s="34" t="s">
        <v>25</v>
      </c>
      <c r="SZ7" s="36" t="s">
        <v>26</v>
      </c>
      <c r="TA7" s="34" t="s">
        <v>25</v>
      </c>
      <c r="TB7" s="36" t="s">
        <v>26</v>
      </c>
      <c r="TC7" s="33" t="s">
        <v>25</v>
      </c>
      <c r="TD7" s="35" t="s">
        <v>26</v>
      </c>
      <c r="TE7" s="33" t="s">
        <v>25</v>
      </c>
      <c r="TF7" s="35" t="s">
        <v>26</v>
      </c>
      <c r="TG7" s="33" t="s">
        <v>25</v>
      </c>
      <c r="TH7" s="35" t="s">
        <v>26</v>
      </c>
      <c r="TI7" s="33" t="s">
        <v>25</v>
      </c>
      <c r="TJ7" s="35" t="s">
        <v>26</v>
      </c>
      <c r="TK7" s="33" t="s">
        <v>25</v>
      </c>
      <c r="TL7" s="35" t="s">
        <v>26</v>
      </c>
      <c r="TM7" s="34" t="s">
        <v>25</v>
      </c>
      <c r="TN7" s="36" t="s">
        <v>26</v>
      </c>
      <c r="TO7" s="34" t="s">
        <v>25</v>
      </c>
      <c r="TP7" s="36" t="s">
        <v>26</v>
      </c>
      <c r="TQ7" s="33" t="s">
        <v>25</v>
      </c>
      <c r="TR7" s="35" t="s">
        <v>26</v>
      </c>
      <c r="TS7" s="33" t="s">
        <v>25</v>
      </c>
      <c r="TT7" s="35" t="s">
        <v>26</v>
      </c>
      <c r="TU7" s="33" t="s">
        <v>25</v>
      </c>
      <c r="TV7" s="35" t="s">
        <v>26</v>
      </c>
      <c r="TW7" s="33" t="s">
        <v>25</v>
      </c>
      <c r="TX7" s="35" t="s">
        <v>26</v>
      </c>
      <c r="TY7" s="33" t="s">
        <v>25</v>
      </c>
      <c r="TZ7" s="35" t="s">
        <v>26</v>
      </c>
      <c r="UA7" s="34" t="s">
        <v>25</v>
      </c>
      <c r="UB7" s="36" t="s">
        <v>26</v>
      </c>
      <c r="UC7" s="34" t="s">
        <v>25</v>
      </c>
      <c r="UD7" s="36" t="s">
        <v>26</v>
      </c>
      <c r="UE7" s="33" t="s">
        <v>25</v>
      </c>
      <c r="UF7" s="35" t="s">
        <v>26</v>
      </c>
      <c r="UG7" s="33" t="s">
        <v>25</v>
      </c>
      <c r="UH7" s="35" t="s">
        <v>26</v>
      </c>
      <c r="UI7" s="33" t="s">
        <v>25</v>
      </c>
      <c r="UJ7" s="35" t="s">
        <v>26</v>
      </c>
      <c r="UK7" s="33" t="s">
        <v>25</v>
      </c>
      <c r="UL7" s="35" t="s">
        <v>26</v>
      </c>
      <c r="UM7" s="33" t="s">
        <v>25</v>
      </c>
      <c r="UN7" s="35" t="s">
        <v>26</v>
      </c>
      <c r="UO7" s="34" t="s">
        <v>25</v>
      </c>
      <c r="UP7" s="36" t="s">
        <v>26</v>
      </c>
      <c r="UQ7" s="34" t="s">
        <v>25</v>
      </c>
      <c r="UR7" s="36" t="s">
        <v>26</v>
      </c>
      <c r="US7" s="33" t="s">
        <v>25</v>
      </c>
      <c r="UT7" s="35" t="s">
        <v>26</v>
      </c>
      <c r="UU7" s="33" t="s">
        <v>25</v>
      </c>
      <c r="UV7" s="35" t="s">
        <v>26</v>
      </c>
      <c r="UW7" s="33" t="s">
        <v>25</v>
      </c>
      <c r="UX7" s="35" t="s">
        <v>26</v>
      </c>
      <c r="UY7" s="33" t="s">
        <v>25</v>
      </c>
      <c r="UZ7" s="35" t="s">
        <v>26</v>
      </c>
      <c r="VA7" s="33" t="s">
        <v>25</v>
      </c>
      <c r="VB7" s="35" t="s">
        <v>26</v>
      </c>
      <c r="VC7" s="34" t="s">
        <v>25</v>
      </c>
      <c r="VD7" s="36" t="s">
        <v>26</v>
      </c>
      <c r="VE7" s="34" t="s">
        <v>25</v>
      </c>
      <c r="VF7" s="36" t="s">
        <v>26</v>
      </c>
      <c r="VG7" s="33" t="s">
        <v>25</v>
      </c>
      <c r="VH7" s="35" t="s">
        <v>26</v>
      </c>
      <c r="VI7" s="33" t="s">
        <v>25</v>
      </c>
      <c r="VJ7" s="35" t="s">
        <v>26</v>
      </c>
      <c r="VK7" s="33" t="s">
        <v>25</v>
      </c>
      <c r="VL7" s="35" t="s">
        <v>26</v>
      </c>
      <c r="VM7" s="33" t="s">
        <v>25</v>
      </c>
      <c r="VN7" s="35" t="s">
        <v>26</v>
      </c>
      <c r="VO7" s="33" t="s">
        <v>25</v>
      </c>
      <c r="VP7" s="35" t="s">
        <v>26</v>
      </c>
      <c r="VQ7" s="34" t="s">
        <v>25</v>
      </c>
      <c r="VR7" s="36" t="s">
        <v>26</v>
      </c>
      <c r="VS7" s="34" t="s">
        <v>25</v>
      </c>
      <c r="VT7" s="36" t="s">
        <v>26</v>
      </c>
      <c r="VU7" s="33" t="s">
        <v>25</v>
      </c>
      <c r="VV7" s="35" t="s">
        <v>26</v>
      </c>
      <c r="VW7" s="33" t="s">
        <v>25</v>
      </c>
      <c r="VX7" s="35" t="s">
        <v>26</v>
      </c>
      <c r="VY7" s="33" t="s">
        <v>25</v>
      </c>
      <c r="VZ7" s="35" t="s">
        <v>26</v>
      </c>
      <c r="WA7" s="33" t="s">
        <v>25</v>
      </c>
      <c r="WB7" s="35" t="s">
        <v>26</v>
      </c>
      <c r="WC7" s="33" t="s">
        <v>25</v>
      </c>
      <c r="WD7" s="35" t="s">
        <v>26</v>
      </c>
      <c r="WE7" s="34" t="s">
        <v>25</v>
      </c>
      <c r="WF7" s="36" t="s">
        <v>26</v>
      </c>
      <c r="WG7" s="34" t="s">
        <v>25</v>
      </c>
      <c r="WH7" s="36" t="s">
        <v>26</v>
      </c>
      <c r="WI7" s="33" t="s">
        <v>25</v>
      </c>
      <c r="WJ7" s="35" t="s">
        <v>26</v>
      </c>
      <c r="WK7" s="33" t="s">
        <v>25</v>
      </c>
      <c r="WL7" s="35" t="s">
        <v>26</v>
      </c>
      <c r="WM7" s="33" t="s">
        <v>25</v>
      </c>
      <c r="WN7" s="35" t="s">
        <v>26</v>
      </c>
      <c r="WO7" s="33" t="s">
        <v>25</v>
      </c>
      <c r="WP7" s="35" t="s">
        <v>26</v>
      </c>
      <c r="WQ7" s="34" t="s">
        <v>25</v>
      </c>
      <c r="WR7" s="36" t="s">
        <v>26</v>
      </c>
      <c r="WS7" s="34" t="s">
        <v>25</v>
      </c>
      <c r="WT7" s="36" t="s">
        <v>26</v>
      </c>
      <c r="WU7" s="34" t="s">
        <v>25</v>
      </c>
      <c r="WV7" s="36" t="s">
        <v>26</v>
      </c>
      <c r="WW7" s="33" t="s">
        <v>25</v>
      </c>
      <c r="WX7" s="35" t="s">
        <v>26</v>
      </c>
      <c r="WY7" s="33" t="s">
        <v>25</v>
      </c>
      <c r="WZ7" s="35" t="s">
        <v>26</v>
      </c>
      <c r="XA7" s="33" t="s">
        <v>25</v>
      </c>
      <c r="XB7" s="35" t="s">
        <v>26</v>
      </c>
      <c r="XC7" s="33" t="s">
        <v>25</v>
      </c>
      <c r="XD7" s="35" t="s">
        <v>26</v>
      </c>
      <c r="XE7" s="33" t="s">
        <v>25</v>
      </c>
      <c r="XF7" s="35" t="s">
        <v>26</v>
      </c>
      <c r="XG7" s="34" t="s">
        <v>25</v>
      </c>
      <c r="XH7" s="36" t="s">
        <v>26</v>
      </c>
      <c r="XI7" s="34" t="s">
        <v>25</v>
      </c>
      <c r="XJ7" s="36" t="s">
        <v>26</v>
      </c>
      <c r="XK7" s="34" t="s">
        <v>25</v>
      </c>
      <c r="XL7" s="36" t="s">
        <v>26</v>
      </c>
      <c r="XM7" s="33" t="s">
        <v>25</v>
      </c>
      <c r="XN7" s="35" t="s">
        <v>26</v>
      </c>
      <c r="XO7" s="33" t="s">
        <v>25</v>
      </c>
      <c r="XP7" s="35" t="s">
        <v>26</v>
      </c>
      <c r="XQ7" s="33" t="s">
        <v>25</v>
      </c>
      <c r="XR7" s="35" t="s">
        <v>26</v>
      </c>
      <c r="XS7" s="33" t="s">
        <v>25</v>
      </c>
      <c r="XT7" s="35" t="s">
        <v>26</v>
      </c>
      <c r="XU7" s="34" t="s">
        <v>25</v>
      </c>
      <c r="XV7" s="36" t="s">
        <v>26</v>
      </c>
      <c r="XW7" s="34" t="s">
        <v>25</v>
      </c>
      <c r="XX7" s="36" t="s">
        <v>26</v>
      </c>
      <c r="XY7" s="33" t="s">
        <v>25</v>
      </c>
      <c r="XZ7" s="35" t="s">
        <v>26</v>
      </c>
      <c r="YA7" s="33" t="s">
        <v>25</v>
      </c>
      <c r="YB7" s="35" t="s">
        <v>26</v>
      </c>
      <c r="YC7" s="33" t="s">
        <v>25</v>
      </c>
      <c r="YD7" s="35" t="s">
        <v>26</v>
      </c>
      <c r="YE7" s="33" t="s">
        <v>25</v>
      </c>
      <c r="YF7" s="35" t="s">
        <v>26</v>
      </c>
      <c r="YG7" s="33" t="s">
        <v>25</v>
      </c>
      <c r="YH7" s="35" t="s">
        <v>26</v>
      </c>
      <c r="YI7" s="34" t="s">
        <v>25</v>
      </c>
      <c r="YJ7" s="36" t="s">
        <v>26</v>
      </c>
      <c r="YK7" s="34" t="s">
        <v>25</v>
      </c>
      <c r="YL7" s="36" t="s">
        <v>26</v>
      </c>
      <c r="YM7" s="33" t="s">
        <v>25</v>
      </c>
      <c r="YN7" s="35" t="s">
        <v>26</v>
      </c>
      <c r="YO7" s="33" t="s">
        <v>25</v>
      </c>
      <c r="YP7" s="35" t="s">
        <v>26</v>
      </c>
      <c r="YQ7" s="33" t="s">
        <v>25</v>
      </c>
      <c r="YR7" s="35" t="s">
        <v>26</v>
      </c>
      <c r="YS7" s="33" t="s">
        <v>25</v>
      </c>
      <c r="YT7" s="35" t="s">
        <v>26</v>
      </c>
      <c r="YU7" s="33" t="s">
        <v>25</v>
      </c>
      <c r="YV7" s="35" t="s">
        <v>26</v>
      </c>
      <c r="YW7" s="34" t="s">
        <v>25</v>
      </c>
      <c r="YX7" s="36" t="s">
        <v>26</v>
      </c>
      <c r="YY7" s="34" t="s">
        <v>25</v>
      </c>
      <c r="YZ7" s="36" t="s">
        <v>26</v>
      </c>
      <c r="ZA7" s="33" t="s">
        <v>25</v>
      </c>
      <c r="ZB7" s="35" t="s">
        <v>26</v>
      </c>
      <c r="ZC7" s="33" t="s">
        <v>25</v>
      </c>
      <c r="ZD7" s="35" t="s">
        <v>26</v>
      </c>
      <c r="ZE7" s="33" t="s">
        <v>25</v>
      </c>
      <c r="ZF7" s="35" t="s">
        <v>26</v>
      </c>
      <c r="ZG7" s="33" t="s">
        <v>25</v>
      </c>
      <c r="ZH7" s="35" t="s">
        <v>26</v>
      </c>
      <c r="ZI7" s="33" t="s">
        <v>25</v>
      </c>
      <c r="ZJ7" s="35" t="s">
        <v>26</v>
      </c>
      <c r="ZK7" s="34" t="s">
        <v>25</v>
      </c>
      <c r="ZL7" s="36" t="s">
        <v>26</v>
      </c>
      <c r="ZM7" s="34" t="s">
        <v>25</v>
      </c>
      <c r="ZN7" s="36" t="s">
        <v>26</v>
      </c>
      <c r="ZO7" s="33" t="s">
        <v>25</v>
      </c>
      <c r="ZP7" s="35" t="s">
        <v>26</v>
      </c>
      <c r="ZQ7" s="33" t="s">
        <v>25</v>
      </c>
      <c r="ZR7" s="35" t="s">
        <v>26</v>
      </c>
      <c r="ZS7" s="33" t="s">
        <v>25</v>
      </c>
      <c r="ZT7" s="35" t="s">
        <v>26</v>
      </c>
      <c r="ZU7" s="33" t="s">
        <v>25</v>
      </c>
      <c r="ZV7" s="35" t="s">
        <v>26</v>
      </c>
      <c r="ZW7" s="33" t="s">
        <v>25</v>
      </c>
      <c r="ZX7" s="35" t="s">
        <v>26</v>
      </c>
      <c r="ZY7" s="34" t="s">
        <v>25</v>
      </c>
      <c r="ZZ7" s="36" t="s">
        <v>26</v>
      </c>
      <c r="AAA7" s="34" t="s">
        <v>25</v>
      </c>
      <c r="AAB7" s="36" t="s">
        <v>26</v>
      </c>
      <c r="AAC7" s="33" t="s">
        <v>25</v>
      </c>
      <c r="AAD7" s="35" t="s">
        <v>26</v>
      </c>
      <c r="AAE7" s="33" t="s">
        <v>25</v>
      </c>
      <c r="AAF7" s="35" t="s">
        <v>26</v>
      </c>
      <c r="AAG7" s="33" t="s">
        <v>25</v>
      </c>
      <c r="AAH7" s="35" t="s">
        <v>26</v>
      </c>
      <c r="AAI7" s="33" t="s">
        <v>25</v>
      </c>
      <c r="AAJ7" s="35" t="s">
        <v>26</v>
      </c>
      <c r="AAK7" s="33" t="s">
        <v>25</v>
      </c>
      <c r="AAL7" s="35" t="s">
        <v>26</v>
      </c>
      <c r="AAM7" s="34" t="s">
        <v>25</v>
      </c>
      <c r="AAN7" s="36" t="s">
        <v>26</v>
      </c>
      <c r="AAO7" s="34" t="s">
        <v>25</v>
      </c>
      <c r="AAP7" s="36" t="s">
        <v>26</v>
      </c>
      <c r="AAQ7" s="33" t="s">
        <v>25</v>
      </c>
      <c r="AAR7" s="35" t="s">
        <v>26</v>
      </c>
      <c r="AAS7" s="33" t="s">
        <v>25</v>
      </c>
      <c r="AAT7" s="35" t="s">
        <v>26</v>
      </c>
      <c r="AAU7" s="34" t="s">
        <v>25</v>
      </c>
      <c r="AAV7" s="36" t="s">
        <v>26</v>
      </c>
      <c r="AAW7" s="33" t="s">
        <v>25</v>
      </c>
      <c r="AAX7" s="35" t="s">
        <v>26</v>
      </c>
      <c r="AAY7" s="33" t="s">
        <v>25</v>
      </c>
      <c r="AAZ7" s="35" t="s">
        <v>26</v>
      </c>
      <c r="ABA7" s="34" t="s">
        <v>25</v>
      </c>
      <c r="ABB7" s="36" t="s">
        <v>26</v>
      </c>
      <c r="ABC7" s="34" t="s">
        <v>25</v>
      </c>
      <c r="ABD7" s="36" t="s">
        <v>26</v>
      </c>
      <c r="ABE7" s="33" t="s">
        <v>25</v>
      </c>
      <c r="ABF7" s="35" t="s">
        <v>26</v>
      </c>
      <c r="ABG7" s="33" t="s">
        <v>25</v>
      </c>
      <c r="ABH7" s="35" t="s">
        <v>26</v>
      </c>
      <c r="ABI7" s="34" t="s">
        <v>25</v>
      </c>
      <c r="ABJ7" s="36" t="s">
        <v>26</v>
      </c>
      <c r="ABK7" s="33" t="s">
        <v>25</v>
      </c>
      <c r="ABL7" s="35" t="s">
        <v>26</v>
      </c>
      <c r="ABM7" s="33" t="s">
        <v>25</v>
      </c>
      <c r="ABN7" s="35" t="s">
        <v>26</v>
      </c>
      <c r="ABO7" s="34" t="s">
        <v>25</v>
      </c>
      <c r="ABP7" s="36" t="s">
        <v>26</v>
      </c>
      <c r="ABQ7" s="34" t="s">
        <v>25</v>
      </c>
      <c r="ABR7" s="36" t="s">
        <v>26</v>
      </c>
      <c r="ABS7"/>
      <c r="ABT7"/>
      <c r="ABU7"/>
      <c r="ABV7"/>
      <c r="ABW7"/>
      <c r="ABX7"/>
    </row>
    <row r="8" spans="1:1495" s="90" customFormat="1" ht="18.75" x14ac:dyDescent="0.25">
      <c r="A8" s="61">
        <v>90002446</v>
      </c>
      <c r="B8" s="53" t="s">
        <v>76</v>
      </c>
      <c r="C8" s="53" t="s">
        <v>84</v>
      </c>
      <c r="D8" s="54" t="s">
        <v>93</v>
      </c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 s="78"/>
      <c r="MD8" s="78"/>
      <c r="ME8" s="78"/>
      <c r="MF8" s="78"/>
      <c r="MG8" s="78"/>
      <c r="MH8" s="78"/>
      <c r="MI8" s="78"/>
      <c r="MJ8" s="78"/>
      <c r="MK8" s="78"/>
      <c r="ML8" s="78"/>
      <c r="MM8" s="78"/>
      <c r="MN8" s="78"/>
      <c r="MO8" s="78"/>
      <c r="MP8" s="78"/>
      <c r="MQ8" s="78"/>
      <c r="MR8" s="78"/>
      <c r="MS8" s="78"/>
      <c r="MT8" s="78"/>
      <c r="MU8" s="78"/>
      <c r="MV8" s="78"/>
      <c r="MW8" s="78"/>
      <c r="MX8" s="78"/>
      <c r="MY8" s="78"/>
      <c r="MZ8" s="78"/>
      <c r="NA8" s="78"/>
      <c r="NB8" s="78"/>
      <c r="NC8" s="78"/>
      <c r="ND8" s="78"/>
      <c r="NE8" s="78"/>
      <c r="NF8" s="78"/>
      <c r="NG8" s="78"/>
      <c r="NH8" s="78"/>
      <c r="NI8" s="78"/>
      <c r="NJ8" s="78"/>
      <c r="NK8" s="78"/>
      <c r="NL8" s="78"/>
      <c r="NM8" s="78"/>
      <c r="NN8" s="78"/>
      <c r="NO8" s="78"/>
      <c r="NP8" s="78"/>
      <c r="NQ8" s="78"/>
      <c r="NR8" s="78"/>
      <c r="NS8" s="78"/>
      <c r="NT8" s="78"/>
      <c r="NU8" s="78"/>
      <c r="NV8" s="78"/>
      <c r="NW8" s="78"/>
      <c r="NX8" s="78"/>
      <c r="NY8" s="78"/>
      <c r="NZ8" s="78"/>
      <c r="OA8" s="78"/>
      <c r="OB8" s="78"/>
      <c r="OC8" s="78"/>
      <c r="OD8" s="78"/>
      <c r="OE8" s="78"/>
      <c r="OF8" s="78"/>
      <c r="OG8" s="78"/>
      <c r="OH8" s="78"/>
      <c r="OI8" s="78"/>
      <c r="OJ8" s="78"/>
      <c r="OK8" s="78"/>
      <c r="OL8" s="78"/>
      <c r="OM8" s="78"/>
      <c r="ON8" s="78"/>
      <c r="OO8" s="78"/>
      <c r="OP8" s="78"/>
      <c r="OQ8" s="78"/>
      <c r="OR8" s="78"/>
      <c r="OS8" s="78"/>
      <c r="OT8" s="78"/>
      <c r="OU8" s="78"/>
      <c r="OV8" s="78"/>
      <c r="OW8" s="78"/>
      <c r="OX8" s="78"/>
      <c r="OY8" s="78"/>
      <c r="OZ8" s="78"/>
      <c r="PA8" s="78"/>
      <c r="PB8" s="78"/>
      <c r="PC8" s="78"/>
      <c r="PD8" s="78"/>
      <c r="PE8" s="78"/>
      <c r="PF8" s="78"/>
      <c r="PG8" s="78"/>
      <c r="PH8" s="78"/>
      <c r="PI8" s="78"/>
      <c r="PJ8" s="78"/>
      <c r="PK8" s="78"/>
      <c r="PL8" s="78"/>
      <c r="PM8" s="78"/>
      <c r="PN8" s="78"/>
      <c r="PO8" s="78"/>
      <c r="PP8" s="78"/>
      <c r="PQ8" s="78"/>
      <c r="PR8" s="78"/>
      <c r="PS8" s="78"/>
      <c r="PT8" s="78"/>
      <c r="PU8" s="78"/>
      <c r="PV8" s="78"/>
      <c r="PW8" s="78"/>
      <c r="PX8" s="78"/>
      <c r="PY8" s="78"/>
      <c r="PZ8" s="78"/>
      <c r="QA8" s="78"/>
      <c r="QB8" s="78"/>
      <c r="QC8" s="78"/>
      <c r="QD8" s="78"/>
      <c r="QE8" s="78"/>
      <c r="QF8" s="78"/>
      <c r="QG8" s="78"/>
      <c r="QH8" s="78"/>
      <c r="QI8" s="78"/>
      <c r="QJ8" s="78"/>
      <c r="QK8" s="78"/>
      <c r="QL8" s="78"/>
      <c r="QM8" s="78"/>
      <c r="QN8" s="78"/>
      <c r="QO8" s="78"/>
      <c r="QP8" s="78"/>
      <c r="QQ8" s="78"/>
      <c r="QR8" s="78"/>
      <c r="QS8" s="78"/>
      <c r="QT8" s="78"/>
      <c r="QU8" s="78"/>
      <c r="QV8" s="78"/>
      <c r="QW8" s="78"/>
      <c r="QX8" s="78"/>
      <c r="QY8" s="78"/>
      <c r="QZ8" s="78"/>
      <c r="RA8" s="78"/>
      <c r="RB8" s="78"/>
      <c r="RC8" s="78"/>
      <c r="RD8" s="78"/>
      <c r="RE8" s="78"/>
      <c r="RF8" s="78"/>
      <c r="RG8" s="78"/>
      <c r="RH8" s="78"/>
      <c r="RI8" s="78"/>
      <c r="RJ8" s="78"/>
      <c r="RK8" s="78"/>
      <c r="RL8" s="78"/>
      <c r="RM8" s="78"/>
      <c r="RN8" s="78"/>
      <c r="RO8" s="78"/>
      <c r="RP8" s="78"/>
      <c r="RQ8" s="78"/>
      <c r="RR8" s="78"/>
      <c r="RS8" s="78"/>
      <c r="RT8" s="78"/>
      <c r="RU8" s="78"/>
      <c r="RV8" s="78"/>
      <c r="RW8" s="78"/>
      <c r="RX8" s="78"/>
      <c r="RY8" s="78"/>
      <c r="RZ8" s="78"/>
      <c r="SA8" s="78"/>
      <c r="SB8" s="78"/>
      <c r="SC8" s="78"/>
      <c r="SD8" s="78"/>
      <c r="SE8" s="78"/>
      <c r="SF8" s="78"/>
      <c r="SG8" s="78"/>
      <c r="SH8" s="78"/>
      <c r="SI8" s="78"/>
      <c r="SJ8" s="78"/>
      <c r="SK8" s="78"/>
      <c r="SL8" s="78"/>
      <c r="SM8" s="78"/>
      <c r="SN8" s="78"/>
      <c r="SO8" s="78"/>
      <c r="SP8" s="78"/>
      <c r="SQ8" s="78"/>
      <c r="SR8" s="78"/>
      <c r="SS8" s="78"/>
      <c r="ST8" s="78"/>
      <c r="SU8" s="78"/>
      <c r="SV8" s="78"/>
      <c r="SW8" s="78"/>
      <c r="SX8" s="78"/>
      <c r="SY8" s="78"/>
      <c r="SZ8" s="78"/>
      <c r="TA8" s="78"/>
      <c r="TB8" s="78"/>
      <c r="TC8" s="78"/>
      <c r="TD8" s="78"/>
      <c r="TE8" s="78"/>
      <c r="TF8" s="78"/>
      <c r="TG8" s="78"/>
      <c r="TH8" s="78"/>
      <c r="TI8" s="78"/>
      <c r="TJ8" s="78"/>
      <c r="TK8" s="78"/>
      <c r="TL8" s="78"/>
      <c r="TM8" s="78"/>
      <c r="TN8" s="78"/>
      <c r="TO8" s="78"/>
      <c r="TP8" s="78"/>
      <c r="TQ8" s="78"/>
      <c r="TR8" s="78"/>
      <c r="TS8" s="78"/>
      <c r="TT8" s="78"/>
      <c r="TU8" s="78"/>
      <c r="TV8" s="78"/>
      <c r="TW8" s="78"/>
      <c r="TX8" s="78"/>
      <c r="TY8" s="78"/>
      <c r="TZ8" s="78"/>
      <c r="UA8" s="78"/>
      <c r="UB8" s="78"/>
      <c r="UC8" s="78"/>
      <c r="UD8" s="78"/>
      <c r="UE8" s="78"/>
      <c r="UF8" s="78"/>
      <c r="UG8" s="78"/>
      <c r="UH8" s="78"/>
      <c r="UI8" s="78"/>
      <c r="UJ8" s="78"/>
      <c r="UK8" s="78"/>
      <c r="UL8" s="78"/>
      <c r="UM8" s="78"/>
      <c r="UN8" s="78"/>
      <c r="UO8" s="78"/>
      <c r="UP8" s="78"/>
      <c r="UQ8" s="78"/>
      <c r="UR8" s="78"/>
      <c r="US8" s="78"/>
      <c r="UT8" s="78"/>
      <c r="UU8" s="78"/>
      <c r="UV8" s="78"/>
      <c r="UW8" s="78"/>
      <c r="UX8" s="78"/>
      <c r="UY8" s="78"/>
      <c r="UZ8" s="78"/>
      <c r="VA8" s="78"/>
      <c r="VB8" s="78"/>
      <c r="VC8" s="78"/>
      <c r="VD8" s="78"/>
      <c r="VE8" s="78"/>
      <c r="VF8" s="78"/>
      <c r="VG8" s="78"/>
      <c r="VH8" s="78"/>
      <c r="VI8" s="78"/>
      <c r="VJ8" s="78"/>
      <c r="VK8" s="78"/>
      <c r="VL8" s="78"/>
      <c r="VM8" s="78"/>
      <c r="VN8" s="78"/>
      <c r="VO8" s="78"/>
      <c r="VP8" s="78"/>
      <c r="VQ8" s="78"/>
      <c r="VR8" s="78"/>
      <c r="VS8" s="78"/>
      <c r="VT8" s="78"/>
      <c r="VU8" s="78"/>
      <c r="VV8" s="78"/>
      <c r="VW8" s="78"/>
      <c r="VX8" s="78"/>
      <c r="VY8" s="78"/>
      <c r="VZ8" s="78"/>
      <c r="WA8" s="78"/>
      <c r="WB8" s="78"/>
      <c r="WC8" s="78"/>
      <c r="WD8" s="78"/>
      <c r="WE8" s="78"/>
      <c r="WF8" s="78"/>
      <c r="WG8" s="78"/>
      <c r="WH8" s="78"/>
      <c r="WI8" s="78"/>
      <c r="WJ8" s="78"/>
      <c r="WK8" s="78"/>
      <c r="WL8" s="78"/>
      <c r="WM8" s="78"/>
      <c r="WN8" s="78"/>
      <c r="WO8" s="78"/>
      <c r="WP8" s="78"/>
      <c r="WQ8" s="78"/>
      <c r="WR8" s="78"/>
      <c r="WS8" s="78"/>
      <c r="WT8" s="78"/>
      <c r="WU8" s="78"/>
      <c r="WV8" s="78"/>
      <c r="WW8" s="78"/>
      <c r="WX8" s="78"/>
      <c r="WY8" s="78"/>
      <c r="WZ8" s="78"/>
      <c r="XA8" s="78"/>
      <c r="XB8" s="78"/>
      <c r="XC8" s="78"/>
      <c r="XD8" s="78"/>
      <c r="XE8" s="78"/>
      <c r="XF8" s="78"/>
      <c r="XG8" s="78"/>
      <c r="XH8" s="78"/>
      <c r="XI8" s="78"/>
      <c r="XJ8" s="78"/>
      <c r="XK8" s="78"/>
      <c r="XL8" s="78"/>
      <c r="XM8" s="78"/>
      <c r="XN8" s="78"/>
      <c r="XO8" s="78"/>
      <c r="XP8" s="78"/>
      <c r="XQ8" s="78"/>
      <c r="XR8" s="78"/>
      <c r="XS8" s="78"/>
      <c r="XT8" s="78"/>
      <c r="XU8" s="78"/>
      <c r="XV8" s="78"/>
      <c r="XW8" s="78"/>
      <c r="XX8" s="78"/>
      <c r="XY8" s="78"/>
      <c r="XZ8" s="78"/>
      <c r="YA8" s="78"/>
      <c r="YB8" s="78"/>
      <c r="YC8" s="78"/>
      <c r="YD8" s="78"/>
      <c r="YE8" s="78"/>
      <c r="YF8" s="78"/>
      <c r="YG8" s="78"/>
      <c r="YH8" s="78"/>
      <c r="YI8" s="78"/>
      <c r="YJ8" s="78"/>
      <c r="YK8" s="78"/>
      <c r="YL8" s="78"/>
      <c r="YM8" s="78"/>
      <c r="YN8" s="78"/>
      <c r="YO8" s="78"/>
      <c r="YP8" s="78"/>
      <c r="YQ8" s="78"/>
      <c r="YR8" s="78"/>
      <c r="YS8" s="78"/>
      <c r="YT8" s="78"/>
      <c r="YU8" s="78"/>
      <c r="YV8" s="78"/>
      <c r="YW8" s="78"/>
      <c r="YX8" s="78"/>
      <c r="YY8" s="78"/>
      <c r="YZ8" s="78"/>
      <c r="ZA8" s="78"/>
      <c r="ZB8" s="78"/>
      <c r="ZC8" s="78"/>
      <c r="ZD8" s="78"/>
      <c r="ZE8" s="78"/>
      <c r="ZF8" s="78"/>
      <c r="ZG8" s="78"/>
      <c r="ZH8" s="78"/>
      <c r="ZI8" s="78"/>
      <c r="ZJ8" s="78"/>
      <c r="ZK8" s="78"/>
      <c r="ZL8" s="78"/>
      <c r="ZM8" s="78"/>
      <c r="ZN8" s="78"/>
      <c r="ZO8" s="78"/>
      <c r="ZP8" s="78"/>
      <c r="ZQ8" s="78"/>
      <c r="ZR8" s="78"/>
      <c r="ZS8" s="78"/>
      <c r="ZT8" s="78"/>
      <c r="ZU8" s="78"/>
      <c r="ZV8" s="78"/>
      <c r="ZW8" s="78"/>
      <c r="ZX8" s="78"/>
      <c r="ZY8" s="78"/>
      <c r="ZZ8" s="78"/>
      <c r="AAA8" s="78"/>
      <c r="AAB8" s="78"/>
      <c r="AAC8" s="78"/>
      <c r="AAD8" s="78"/>
      <c r="AAE8" s="78"/>
      <c r="AAF8" s="78"/>
      <c r="AAG8" s="78"/>
      <c r="AAH8" s="78"/>
      <c r="AAI8" s="78"/>
      <c r="AAJ8" s="78"/>
      <c r="AAK8" s="78"/>
      <c r="AAL8" s="78"/>
      <c r="AAM8" s="78"/>
      <c r="AAN8" s="78"/>
      <c r="AAO8" s="78"/>
      <c r="AAP8" s="78"/>
      <c r="AAQ8" s="78"/>
      <c r="AAR8" s="78"/>
      <c r="AAS8" s="78"/>
      <c r="AAT8" s="78"/>
      <c r="AAU8" s="78"/>
      <c r="AAV8" s="78"/>
      <c r="AAW8" s="78"/>
      <c r="AAX8" s="78"/>
      <c r="AAY8" s="78"/>
      <c r="AAZ8" s="78"/>
      <c r="ABA8" s="78"/>
      <c r="ABB8" s="78"/>
      <c r="ABC8" s="78"/>
      <c r="ABD8" s="78"/>
      <c r="ABE8" s="78"/>
      <c r="ABF8" s="78"/>
      <c r="ABG8" s="78"/>
      <c r="ABH8" s="78"/>
      <c r="ABI8" s="78"/>
      <c r="ABJ8" s="78"/>
      <c r="ABK8" s="78"/>
      <c r="ABL8" s="78"/>
      <c r="ABM8" s="78"/>
      <c r="ABN8" s="78"/>
      <c r="ABO8" s="78"/>
      <c r="ABP8" s="78"/>
      <c r="ABQ8" s="78"/>
      <c r="ABR8" s="78"/>
      <c r="ABS8" s="78"/>
      <c r="ABT8" s="78"/>
      <c r="ABU8" s="78"/>
      <c r="ABV8" s="78"/>
      <c r="ABW8" s="78"/>
      <c r="ABX8" s="78"/>
      <c r="ABY8" s="80"/>
      <c r="ABZ8" s="80"/>
      <c r="ACA8" s="80"/>
      <c r="ACB8" s="80"/>
      <c r="ACC8" s="80"/>
      <c r="ACD8" s="80"/>
      <c r="ACE8" s="80"/>
      <c r="ACF8" s="80"/>
      <c r="ACG8" s="80"/>
      <c r="ACH8" s="80"/>
      <c r="ACI8" s="80"/>
      <c r="ACJ8" s="80"/>
      <c r="ACK8" s="80"/>
      <c r="ACL8" s="80"/>
      <c r="ACM8" s="80"/>
      <c r="ACN8" s="80"/>
      <c r="ACO8" s="80"/>
      <c r="ACP8" s="80"/>
      <c r="ACQ8" s="80"/>
      <c r="ACR8" s="80"/>
      <c r="ACS8" s="80"/>
      <c r="ACT8" s="80"/>
      <c r="ACU8" s="80"/>
      <c r="ACV8" s="80"/>
      <c r="ACW8" s="80"/>
      <c r="ACX8" s="80"/>
      <c r="ACY8" s="80"/>
      <c r="ACZ8" s="80"/>
      <c r="ADA8" s="80"/>
      <c r="ADB8" s="80"/>
      <c r="ADC8" s="80"/>
      <c r="ADD8" s="80"/>
      <c r="ADE8" s="80"/>
      <c r="ADF8" s="80"/>
      <c r="ADG8" s="80"/>
      <c r="ADH8" s="80"/>
      <c r="ADI8" s="80"/>
      <c r="ADJ8" s="80"/>
      <c r="ADK8" s="80"/>
      <c r="ADL8" s="80"/>
      <c r="ADM8" s="80"/>
      <c r="ADN8" s="80"/>
      <c r="ADO8" s="80"/>
      <c r="ADP8" s="80"/>
      <c r="ADQ8" s="80"/>
      <c r="ADR8" s="80"/>
      <c r="ADS8" s="80"/>
      <c r="ADT8" s="80"/>
      <c r="ADU8" s="80"/>
      <c r="ADV8" s="80"/>
      <c r="ADW8" s="80"/>
      <c r="ADX8" s="80"/>
      <c r="ADY8" s="80"/>
      <c r="ADZ8" s="80"/>
      <c r="AEA8" s="80"/>
      <c r="AEB8" s="80"/>
      <c r="AEC8" s="80"/>
      <c r="AED8" s="80"/>
      <c r="AEE8" s="80"/>
      <c r="AEF8" s="80"/>
      <c r="AEG8" s="80"/>
      <c r="AEH8" s="80"/>
      <c r="AEI8" s="80"/>
      <c r="AEJ8" s="80"/>
      <c r="AEK8" s="80"/>
      <c r="AEL8" s="80"/>
      <c r="AEM8" s="80"/>
      <c r="AEN8" s="80"/>
      <c r="AEO8" s="80"/>
      <c r="AEP8" s="80"/>
      <c r="AEQ8" s="80"/>
      <c r="AER8" s="80"/>
      <c r="AES8" s="80"/>
      <c r="AET8" s="80"/>
      <c r="AEU8" s="80"/>
      <c r="AEV8" s="80"/>
      <c r="AEW8" s="80"/>
      <c r="AEX8" s="80"/>
      <c r="AEY8" s="80"/>
      <c r="AEZ8" s="80"/>
      <c r="AFA8" s="80"/>
      <c r="AFB8" s="80"/>
      <c r="AFC8" s="80"/>
      <c r="AFD8" s="80"/>
      <c r="AFE8" s="80"/>
      <c r="AFF8" s="80"/>
      <c r="AFG8" s="80"/>
      <c r="AFH8" s="80"/>
      <c r="AFI8" s="80"/>
      <c r="AFJ8" s="80"/>
      <c r="AFK8" s="80"/>
      <c r="AFL8" s="80"/>
      <c r="AFM8" s="80"/>
      <c r="AFN8" s="80"/>
      <c r="AFO8" s="80"/>
      <c r="AFP8" s="80"/>
      <c r="AFQ8" s="80"/>
      <c r="AFR8" s="80"/>
      <c r="AFS8" s="80"/>
      <c r="AFT8" s="80"/>
      <c r="AFU8" s="80"/>
      <c r="AFV8" s="80"/>
      <c r="AFW8" s="80"/>
      <c r="AFX8" s="80"/>
      <c r="AFY8" s="80"/>
      <c r="AFZ8" s="80"/>
      <c r="AGA8" s="80"/>
      <c r="AGB8" s="80"/>
      <c r="AGC8" s="80"/>
      <c r="AGD8" s="80"/>
      <c r="AGE8" s="80"/>
      <c r="AGF8" s="80"/>
      <c r="AGG8" s="80"/>
      <c r="AGH8" s="80"/>
      <c r="AGI8" s="80"/>
      <c r="AGJ8" s="80"/>
      <c r="AGK8" s="80"/>
      <c r="AGL8" s="80"/>
      <c r="AGM8" s="80"/>
      <c r="AGN8" s="80"/>
      <c r="AGO8" s="80"/>
      <c r="AGP8" s="80"/>
      <c r="AGQ8" s="80"/>
      <c r="AGR8" s="80"/>
      <c r="AGS8" s="80"/>
      <c r="AGT8" s="80"/>
      <c r="AGU8" s="80"/>
      <c r="AGV8" s="80"/>
      <c r="AGW8" s="80"/>
      <c r="AGX8" s="80"/>
      <c r="AGY8" s="80"/>
      <c r="AGZ8" s="80"/>
      <c r="AHA8" s="80"/>
      <c r="AHB8" s="80"/>
      <c r="AHC8" s="80"/>
      <c r="AHD8" s="80"/>
      <c r="AHE8" s="80"/>
      <c r="AHF8" s="80"/>
      <c r="AHG8" s="80"/>
      <c r="AHH8" s="80"/>
      <c r="AHI8" s="80"/>
      <c r="AHJ8" s="80"/>
      <c r="AHK8" s="80"/>
      <c r="AHL8" s="80"/>
      <c r="AHM8" s="80"/>
      <c r="AHN8" s="80"/>
      <c r="AHO8" s="80"/>
      <c r="AHP8" s="80"/>
      <c r="AHQ8" s="80"/>
      <c r="AHR8" s="80"/>
      <c r="AHS8" s="80"/>
      <c r="AHT8" s="80"/>
      <c r="AHU8" s="80"/>
      <c r="AHV8" s="80"/>
      <c r="AHW8" s="80"/>
      <c r="AHX8" s="80"/>
      <c r="AHY8" s="80"/>
      <c r="AHZ8" s="80"/>
      <c r="AIA8" s="80"/>
      <c r="AIB8" s="80"/>
      <c r="AIC8" s="80"/>
      <c r="AID8" s="80"/>
      <c r="AIE8" s="80"/>
      <c r="AIF8" s="80"/>
      <c r="AIG8" s="80"/>
      <c r="AIH8" s="80"/>
      <c r="AII8" s="80"/>
      <c r="AIJ8" s="80"/>
      <c r="AIK8" s="80"/>
      <c r="AIL8" s="80"/>
      <c r="AIM8" s="80"/>
      <c r="AIN8" s="80"/>
      <c r="AIO8" s="80"/>
      <c r="AIP8" s="80"/>
      <c r="AIQ8" s="80"/>
      <c r="AIR8" s="80"/>
      <c r="AIS8" s="80"/>
      <c r="AIT8" s="80"/>
      <c r="AIU8" s="80"/>
      <c r="AIV8" s="80"/>
      <c r="AIW8" s="80"/>
      <c r="AIX8" s="80"/>
      <c r="AIY8" s="80"/>
      <c r="AIZ8" s="80"/>
      <c r="AJA8" s="80"/>
      <c r="AJB8" s="80"/>
      <c r="AJC8" s="80"/>
      <c r="AJD8" s="80"/>
      <c r="AJE8" s="80"/>
      <c r="AJF8" s="80"/>
      <c r="AJG8" s="80"/>
      <c r="AJH8" s="80"/>
      <c r="AJI8" s="80"/>
      <c r="AJJ8" s="80"/>
      <c r="AJK8" s="80"/>
      <c r="AJL8" s="80"/>
      <c r="AJM8" s="80"/>
      <c r="AJN8" s="80"/>
      <c r="AJO8" s="80"/>
      <c r="AJP8" s="80"/>
      <c r="AJQ8" s="80"/>
      <c r="AJR8" s="80"/>
      <c r="AJS8" s="80"/>
      <c r="AJT8" s="80"/>
      <c r="AJU8" s="80"/>
      <c r="AJV8" s="80"/>
      <c r="AJW8" s="80"/>
      <c r="AJX8" s="80"/>
      <c r="AJY8" s="80"/>
      <c r="AJZ8" s="80"/>
      <c r="AKA8" s="80"/>
      <c r="AKB8" s="80"/>
      <c r="AKC8" s="80"/>
      <c r="AKD8" s="80"/>
      <c r="AKE8" s="80"/>
      <c r="AKF8" s="80"/>
      <c r="AKG8" s="80"/>
      <c r="AKH8" s="80"/>
      <c r="AKI8" s="80"/>
      <c r="AKJ8" s="80"/>
      <c r="AKK8" s="80"/>
      <c r="AKL8" s="80"/>
      <c r="AKM8" s="80"/>
      <c r="AKN8" s="80"/>
      <c r="AKO8" s="80"/>
      <c r="AKP8" s="80"/>
      <c r="AKQ8" s="80"/>
      <c r="AKR8" s="80"/>
      <c r="AKS8" s="80"/>
      <c r="AKT8" s="80"/>
      <c r="AKU8" s="80"/>
      <c r="AKV8" s="80"/>
      <c r="AKW8" s="80"/>
      <c r="AKX8" s="80"/>
      <c r="AKY8" s="80"/>
      <c r="AKZ8" s="80"/>
      <c r="ALA8" s="80"/>
      <c r="ALB8" s="80"/>
      <c r="ALC8" s="80"/>
      <c r="ALD8" s="80"/>
      <c r="ALE8" s="80"/>
      <c r="ALF8" s="80"/>
      <c r="ALG8" s="80"/>
      <c r="ALH8" s="80"/>
      <c r="ALI8" s="80"/>
      <c r="ALJ8" s="80"/>
      <c r="ALK8" s="80"/>
      <c r="ALL8" s="80"/>
      <c r="ALM8" s="80"/>
      <c r="ALN8" s="80"/>
      <c r="ALO8" s="80"/>
      <c r="ALP8" s="80"/>
      <c r="ALQ8" s="80"/>
      <c r="ALR8" s="80"/>
      <c r="ALS8" s="80"/>
      <c r="ALT8" s="80"/>
      <c r="ALU8" s="80"/>
      <c r="ALV8" s="80"/>
      <c r="ALW8" s="80"/>
      <c r="ALX8" s="80"/>
      <c r="ALY8" s="80"/>
      <c r="ALZ8" s="80"/>
      <c r="AMA8" s="80"/>
      <c r="AMB8" s="80"/>
      <c r="AMC8" s="80"/>
      <c r="AMD8" s="80"/>
      <c r="AME8" s="80"/>
      <c r="AMF8" s="80"/>
      <c r="AMG8" s="80"/>
      <c r="AMH8" s="80"/>
      <c r="AMI8" s="80"/>
      <c r="AMJ8" s="80"/>
      <c r="AMK8" s="80"/>
      <c r="AML8" s="80"/>
      <c r="AMM8" s="80"/>
      <c r="AMN8" s="80"/>
      <c r="AMO8" s="80"/>
      <c r="AMP8" s="80"/>
      <c r="AMQ8" s="80"/>
      <c r="AMR8" s="80"/>
      <c r="AMS8" s="80"/>
      <c r="AMT8" s="80"/>
      <c r="AMU8" s="80"/>
      <c r="AMV8" s="80"/>
      <c r="AMW8" s="80"/>
      <c r="AMX8" s="80"/>
      <c r="AMY8" s="80"/>
      <c r="AMZ8" s="80"/>
      <c r="ANA8" s="80"/>
      <c r="ANB8" s="80"/>
      <c r="ANC8" s="80"/>
      <c r="AND8" s="80"/>
      <c r="ANE8" s="80"/>
      <c r="ANF8" s="80"/>
      <c r="ANG8" s="80"/>
      <c r="ANH8" s="80"/>
      <c r="ANI8" s="80"/>
      <c r="ANJ8" s="80"/>
      <c r="ANK8" s="80"/>
      <c r="ANL8" s="80"/>
      <c r="ANM8" s="80"/>
      <c r="ANN8" s="80"/>
      <c r="ANO8" s="80"/>
      <c r="ANP8" s="80"/>
      <c r="ANQ8" s="80"/>
      <c r="ANR8" s="80"/>
      <c r="ANS8" s="80"/>
      <c r="ANT8" s="80"/>
      <c r="ANU8" s="80"/>
      <c r="ANV8" s="80"/>
      <c r="ANW8" s="80"/>
      <c r="ANX8" s="80"/>
      <c r="ANY8" s="80"/>
      <c r="ANZ8" s="80"/>
      <c r="AOA8" s="80"/>
      <c r="AOB8" s="80"/>
      <c r="AOC8" s="80"/>
      <c r="AOD8" s="80"/>
      <c r="AOE8" s="80"/>
      <c r="AOF8" s="80"/>
      <c r="AOG8" s="80"/>
      <c r="AOH8" s="80"/>
      <c r="AOI8" s="80"/>
      <c r="AOJ8" s="80"/>
      <c r="AOK8" s="80"/>
      <c r="AOL8" s="80"/>
      <c r="AOM8" s="80"/>
      <c r="AON8" s="80"/>
      <c r="AOO8" s="80"/>
      <c r="AOP8" s="80"/>
      <c r="AOQ8" s="80"/>
      <c r="AOR8" s="80"/>
      <c r="AOS8" s="80"/>
      <c r="AOT8" s="80"/>
      <c r="AOU8" s="80"/>
      <c r="AOV8" s="80"/>
      <c r="AOW8" s="80"/>
      <c r="AOX8" s="80"/>
      <c r="AOY8" s="80"/>
      <c r="AOZ8" s="80"/>
      <c r="APA8" s="80"/>
      <c r="APB8" s="80"/>
      <c r="APC8" s="80"/>
      <c r="APD8" s="80"/>
      <c r="APE8" s="80"/>
      <c r="APF8" s="80"/>
      <c r="APG8" s="80"/>
      <c r="APH8" s="80"/>
      <c r="API8" s="80"/>
      <c r="APJ8" s="80"/>
      <c r="APK8" s="80"/>
      <c r="APL8" s="80"/>
      <c r="APM8" s="80"/>
      <c r="APN8" s="80"/>
      <c r="APO8" s="80"/>
      <c r="APP8" s="80"/>
      <c r="APQ8" s="80"/>
      <c r="APR8" s="80"/>
      <c r="APS8" s="80"/>
      <c r="APT8" s="80"/>
      <c r="APU8" s="80"/>
      <c r="APV8" s="80"/>
      <c r="APW8" s="80"/>
      <c r="APX8" s="80"/>
      <c r="APY8" s="80"/>
      <c r="APZ8" s="80"/>
      <c r="AQA8" s="80"/>
      <c r="AQB8" s="80"/>
      <c r="AQC8" s="80"/>
      <c r="AQD8" s="80"/>
      <c r="AQE8" s="80"/>
      <c r="AQF8" s="80"/>
      <c r="AQG8" s="80"/>
      <c r="AQH8" s="80"/>
      <c r="AQI8" s="80"/>
      <c r="AQJ8" s="80"/>
      <c r="AQK8" s="80"/>
      <c r="AQL8" s="80"/>
      <c r="AQM8" s="80"/>
      <c r="AQN8" s="80"/>
      <c r="AQO8" s="80"/>
      <c r="AQP8" s="80"/>
      <c r="AQQ8" s="80"/>
      <c r="AQR8" s="80"/>
      <c r="AQS8" s="80"/>
      <c r="AQT8" s="80"/>
      <c r="AQU8" s="80"/>
      <c r="AQV8" s="80"/>
      <c r="AQW8" s="80"/>
      <c r="AQX8" s="80"/>
      <c r="AQY8" s="80"/>
      <c r="AQZ8" s="80"/>
      <c r="ARA8" s="80"/>
      <c r="ARB8" s="80"/>
      <c r="ARC8" s="80"/>
      <c r="ARD8" s="80"/>
      <c r="ARE8" s="80"/>
      <c r="ARF8" s="80"/>
      <c r="ARG8" s="80"/>
      <c r="ARH8" s="80"/>
      <c r="ARI8" s="80"/>
      <c r="ARJ8" s="80"/>
      <c r="ARK8" s="80"/>
      <c r="ARL8" s="80"/>
      <c r="ARM8" s="80"/>
      <c r="ARN8" s="80"/>
      <c r="ARO8" s="80"/>
      <c r="ARP8" s="80"/>
      <c r="ARQ8" s="80"/>
      <c r="ARR8" s="80"/>
      <c r="ARS8" s="80"/>
      <c r="ART8" s="80"/>
      <c r="ARU8" s="80"/>
      <c r="ARV8" s="80"/>
      <c r="ARW8" s="80"/>
      <c r="ARX8" s="80"/>
      <c r="ARY8" s="80"/>
      <c r="ARZ8" s="80"/>
      <c r="ASA8" s="80"/>
      <c r="ASB8" s="80"/>
      <c r="ASC8" s="80"/>
      <c r="ASD8" s="80"/>
      <c r="ASE8" s="80"/>
      <c r="ASF8" s="80"/>
      <c r="ASG8" s="80"/>
      <c r="ASH8" s="80"/>
      <c r="ASI8" s="80"/>
      <c r="ASJ8" s="80"/>
      <c r="ASK8" s="80"/>
      <c r="ASL8" s="80"/>
      <c r="ASM8" s="80"/>
      <c r="ASN8" s="80"/>
      <c r="ASO8" s="80"/>
      <c r="ASP8" s="80"/>
      <c r="ASQ8" s="80"/>
      <c r="ASR8" s="80"/>
      <c r="ASS8" s="80"/>
      <c r="AST8" s="80"/>
      <c r="ASU8" s="80"/>
      <c r="ASV8" s="80"/>
      <c r="ASW8" s="80"/>
      <c r="ASX8" s="80"/>
      <c r="ASY8" s="80"/>
      <c r="ASZ8" s="80"/>
      <c r="ATA8" s="80"/>
      <c r="ATB8" s="80"/>
      <c r="ATC8" s="80"/>
      <c r="ATD8" s="80"/>
      <c r="ATE8" s="80"/>
      <c r="ATF8" s="80"/>
      <c r="ATG8" s="80"/>
      <c r="ATH8" s="80"/>
      <c r="ATI8" s="80"/>
      <c r="ATJ8" s="80"/>
      <c r="ATK8" s="80"/>
      <c r="ATL8" s="80"/>
      <c r="ATM8" s="80"/>
      <c r="ATN8" s="80"/>
      <c r="ATO8" s="80"/>
      <c r="ATP8" s="80"/>
      <c r="ATQ8" s="80"/>
      <c r="ATR8" s="80"/>
      <c r="ATS8" s="80"/>
      <c r="ATT8" s="80"/>
      <c r="ATU8" s="80"/>
      <c r="ATV8" s="80"/>
      <c r="ATW8" s="80"/>
      <c r="ATX8" s="80"/>
      <c r="ATY8" s="80"/>
      <c r="ATZ8" s="80"/>
      <c r="AUA8" s="80"/>
      <c r="AUB8" s="80"/>
      <c r="AUC8" s="80"/>
      <c r="AUD8" s="80"/>
      <c r="AUE8" s="80"/>
      <c r="AUF8" s="80"/>
      <c r="AUG8" s="80"/>
      <c r="AUH8" s="80"/>
      <c r="AUI8" s="80"/>
      <c r="AUJ8" s="80"/>
      <c r="AUK8" s="80"/>
      <c r="AUL8" s="80"/>
      <c r="AUM8" s="80"/>
      <c r="AUN8" s="80"/>
      <c r="AUO8" s="80"/>
      <c r="AUP8" s="80"/>
      <c r="AUQ8" s="80"/>
      <c r="AUR8" s="80"/>
      <c r="AUS8" s="80"/>
      <c r="AUT8" s="80"/>
      <c r="AUU8" s="80"/>
      <c r="AUV8" s="80"/>
      <c r="AUW8" s="80"/>
      <c r="AUX8" s="80"/>
      <c r="AUY8" s="80"/>
      <c r="AUZ8" s="80"/>
      <c r="AVA8" s="80"/>
      <c r="AVB8" s="80"/>
      <c r="AVC8" s="80"/>
      <c r="AVD8" s="80"/>
      <c r="AVE8" s="80"/>
      <c r="AVF8" s="80"/>
      <c r="AVG8" s="80"/>
      <c r="AVH8" s="80"/>
      <c r="AVI8" s="80"/>
      <c r="AVJ8" s="80"/>
      <c r="AVK8" s="80"/>
      <c r="AVL8" s="80"/>
      <c r="AVM8" s="80"/>
      <c r="AVN8" s="80"/>
      <c r="AVO8" s="80"/>
      <c r="AVP8" s="80"/>
      <c r="AVQ8" s="80"/>
      <c r="AVR8" s="80"/>
      <c r="AVS8" s="80"/>
      <c r="AVT8" s="80"/>
      <c r="AVU8" s="80"/>
      <c r="AVV8" s="80"/>
      <c r="AVW8" s="80"/>
      <c r="AVX8" s="80"/>
      <c r="AVY8" s="80"/>
      <c r="AVZ8" s="80"/>
      <c r="AWA8" s="80"/>
      <c r="AWB8" s="80"/>
      <c r="AWC8" s="80"/>
      <c r="AWD8" s="80"/>
      <c r="AWE8" s="80"/>
      <c r="AWF8" s="80"/>
      <c r="AWG8" s="80"/>
      <c r="AWH8" s="80"/>
      <c r="AWI8" s="80"/>
      <c r="AWJ8" s="80"/>
      <c r="AWK8" s="80"/>
      <c r="AWL8" s="80"/>
      <c r="AWM8" s="80"/>
      <c r="AWN8" s="80"/>
      <c r="AWO8" s="80"/>
      <c r="AWP8" s="80"/>
      <c r="AWQ8" s="80"/>
      <c r="AWR8" s="80"/>
      <c r="AWS8" s="80"/>
      <c r="AWT8" s="80"/>
      <c r="AWU8" s="80"/>
      <c r="AWV8" s="80"/>
      <c r="AWW8" s="80"/>
      <c r="AWX8" s="80"/>
      <c r="AWY8" s="80"/>
      <c r="AWZ8" s="80"/>
      <c r="AXA8" s="80"/>
      <c r="AXB8" s="80"/>
      <c r="AXC8" s="80"/>
      <c r="AXD8" s="80"/>
      <c r="AXE8" s="80"/>
      <c r="AXF8" s="80"/>
      <c r="AXG8" s="80"/>
      <c r="AXH8" s="80"/>
      <c r="AXI8" s="80"/>
      <c r="AXJ8" s="80"/>
      <c r="AXK8" s="80"/>
      <c r="AXL8" s="80"/>
      <c r="AXM8" s="80"/>
      <c r="AXN8" s="80"/>
      <c r="AXO8" s="80"/>
      <c r="AXP8" s="80"/>
      <c r="AXQ8" s="80"/>
      <c r="AXR8" s="80"/>
      <c r="AXS8" s="80"/>
      <c r="AXT8" s="80"/>
      <c r="AXU8" s="80"/>
      <c r="AXV8" s="80"/>
      <c r="AXW8" s="80"/>
      <c r="AXX8" s="80"/>
      <c r="AXY8" s="80"/>
      <c r="AXZ8" s="80"/>
      <c r="AYA8" s="80"/>
      <c r="AYB8" s="80"/>
      <c r="AYC8" s="80"/>
      <c r="AYD8" s="80"/>
      <c r="AYE8" s="80"/>
      <c r="AYF8" s="80"/>
      <c r="AYG8" s="80"/>
      <c r="AYH8" s="80"/>
      <c r="AYI8" s="80"/>
      <c r="AYJ8" s="80"/>
      <c r="AYK8" s="80"/>
      <c r="AYL8" s="80"/>
      <c r="AYM8" s="80"/>
      <c r="AYN8" s="80"/>
      <c r="AYO8" s="80"/>
      <c r="AYP8" s="80"/>
      <c r="AYQ8" s="80"/>
      <c r="AYR8" s="80"/>
      <c r="AYS8" s="80"/>
      <c r="AYT8" s="80"/>
      <c r="AYU8" s="80"/>
      <c r="AYV8" s="80"/>
      <c r="AYW8" s="80"/>
      <c r="AYX8" s="80"/>
      <c r="AYY8" s="80"/>
      <c r="AYZ8" s="80"/>
      <c r="AZA8" s="80"/>
      <c r="AZB8" s="80"/>
      <c r="AZC8" s="80"/>
      <c r="AZD8" s="80"/>
      <c r="AZE8" s="80"/>
      <c r="AZF8" s="80"/>
      <c r="AZG8" s="80"/>
      <c r="AZH8" s="80"/>
      <c r="AZI8" s="80"/>
      <c r="AZJ8" s="80"/>
      <c r="AZK8" s="80"/>
      <c r="AZL8" s="80"/>
      <c r="AZM8" s="80"/>
      <c r="AZN8" s="80"/>
      <c r="AZO8" s="80"/>
      <c r="AZP8" s="80"/>
      <c r="AZQ8" s="80"/>
      <c r="AZR8" s="80"/>
      <c r="AZS8" s="80"/>
      <c r="AZT8" s="80"/>
      <c r="AZU8" s="80"/>
      <c r="AZV8" s="80"/>
      <c r="AZW8" s="80"/>
      <c r="AZX8" s="80"/>
      <c r="AZY8" s="80"/>
      <c r="AZZ8" s="80"/>
      <c r="BAA8" s="80"/>
      <c r="BAB8" s="80"/>
      <c r="BAC8" s="80"/>
      <c r="BAD8" s="80"/>
      <c r="BAE8" s="80"/>
      <c r="BAF8" s="80"/>
      <c r="BAG8" s="80"/>
      <c r="BAH8" s="80"/>
      <c r="BAI8" s="80"/>
      <c r="BAJ8" s="80"/>
      <c r="BAK8" s="80"/>
      <c r="BAL8" s="80"/>
      <c r="BAM8" s="80"/>
      <c r="BAN8" s="80"/>
      <c r="BAO8" s="80"/>
      <c r="BAP8" s="80"/>
      <c r="BAQ8" s="80"/>
      <c r="BAR8" s="80"/>
      <c r="BAS8" s="80"/>
      <c r="BAT8" s="80"/>
      <c r="BAU8" s="80"/>
      <c r="BAV8" s="80"/>
      <c r="BAW8" s="80"/>
      <c r="BAX8" s="80"/>
      <c r="BAY8" s="80"/>
      <c r="BAZ8" s="80"/>
      <c r="BBA8" s="80"/>
      <c r="BBB8" s="80"/>
      <c r="BBC8" s="80"/>
      <c r="BBD8" s="80"/>
      <c r="BBE8" s="80"/>
      <c r="BBF8" s="80"/>
      <c r="BBG8" s="80"/>
      <c r="BBH8" s="80"/>
      <c r="BBI8" s="80"/>
      <c r="BBJ8" s="80"/>
      <c r="BBK8" s="80"/>
      <c r="BBL8" s="80"/>
      <c r="BBM8" s="80"/>
      <c r="BBN8" s="80"/>
      <c r="BBO8" s="80"/>
      <c r="BBP8" s="80"/>
      <c r="BBQ8" s="80"/>
      <c r="BBR8" s="80"/>
      <c r="BBS8" s="80"/>
      <c r="BBT8" s="80"/>
      <c r="BBU8" s="80"/>
      <c r="BBV8" s="80"/>
      <c r="BBW8" s="80"/>
      <c r="BBX8" s="80"/>
      <c r="BBY8" s="80"/>
      <c r="BBZ8" s="80"/>
      <c r="BCA8" s="80"/>
      <c r="BCB8" s="80"/>
      <c r="BCC8" s="80"/>
      <c r="BCD8" s="80"/>
      <c r="BCE8" s="80"/>
      <c r="BCF8" s="80"/>
      <c r="BCG8" s="80"/>
      <c r="BCH8" s="80"/>
      <c r="BCI8" s="80"/>
      <c r="BCJ8" s="80"/>
      <c r="BCK8" s="80"/>
      <c r="BCL8" s="80"/>
      <c r="BCM8" s="80"/>
      <c r="BCN8" s="80"/>
      <c r="BCO8" s="80"/>
      <c r="BCP8" s="80"/>
      <c r="BCQ8" s="80"/>
      <c r="BCR8" s="80"/>
      <c r="BCS8" s="80"/>
      <c r="BCT8" s="80"/>
      <c r="BCU8" s="80"/>
      <c r="BCV8" s="80"/>
      <c r="BCW8" s="80"/>
      <c r="BCX8" s="80"/>
      <c r="BCY8" s="80"/>
      <c r="BCZ8" s="80"/>
      <c r="BDA8" s="80"/>
      <c r="BDB8" s="80"/>
      <c r="BDC8" s="80"/>
      <c r="BDD8" s="80"/>
      <c r="BDE8" s="80"/>
      <c r="BDF8" s="80"/>
      <c r="BDG8" s="80"/>
      <c r="BDH8" s="80"/>
      <c r="BDI8" s="80"/>
      <c r="BDJ8" s="80"/>
      <c r="BDK8" s="80"/>
      <c r="BDL8" s="80"/>
      <c r="BDM8" s="80"/>
      <c r="BDN8" s="80"/>
      <c r="BDO8" s="80"/>
      <c r="BDP8" s="80"/>
      <c r="BDQ8" s="80"/>
      <c r="BDR8" s="80"/>
      <c r="BDS8" s="80"/>
      <c r="BDT8" s="80"/>
      <c r="BDU8" s="80"/>
      <c r="BDV8" s="80"/>
      <c r="BDW8" s="80"/>
      <c r="BDX8" s="80"/>
      <c r="BDY8" s="80"/>
      <c r="BDZ8" s="80"/>
      <c r="BEA8" s="80"/>
      <c r="BEB8" s="80"/>
      <c r="BEC8" s="80"/>
      <c r="BED8" s="80"/>
      <c r="BEE8" s="80"/>
      <c r="BEF8" s="80"/>
      <c r="BEG8" s="80"/>
      <c r="BEH8" s="80"/>
      <c r="BEI8" s="80"/>
      <c r="BEJ8" s="80"/>
      <c r="BEK8" s="80"/>
      <c r="BEL8" s="80"/>
    </row>
    <row r="9" spans="1:1495" s="88" customFormat="1" ht="18.75" x14ac:dyDescent="0.25">
      <c r="A9" s="55">
        <v>90348712</v>
      </c>
      <c r="B9" s="56" t="s">
        <v>46</v>
      </c>
      <c r="C9" s="56" t="s">
        <v>85</v>
      </c>
      <c r="D9" s="57" t="s">
        <v>93</v>
      </c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 s="79"/>
      <c r="MD9" s="79"/>
      <c r="ME9" s="79"/>
      <c r="MF9" s="79"/>
      <c r="MG9" s="79"/>
      <c r="MH9" s="79"/>
      <c r="MI9" s="79"/>
      <c r="MJ9" s="79"/>
      <c r="MK9" s="79"/>
      <c r="ML9" s="79"/>
      <c r="MM9" s="79"/>
      <c r="MN9" s="79"/>
      <c r="MO9" s="79"/>
      <c r="MP9" s="79"/>
      <c r="MQ9" s="79"/>
      <c r="MR9" s="79"/>
      <c r="MS9" s="79"/>
      <c r="MT9" s="79"/>
      <c r="MU9" s="79"/>
      <c r="MV9" s="79"/>
      <c r="MW9" s="79"/>
      <c r="MX9" s="79"/>
      <c r="MY9" s="79"/>
      <c r="MZ9" s="79"/>
      <c r="NA9" s="79"/>
      <c r="NB9" s="79"/>
      <c r="NC9" s="79"/>
      <c r="ND9" s="79"/>
      <c r="NE9" s="79"/>
      <c r="NF9" s="79"/>
      <c r="NG9" s="79"/>
      <c r="NH9" s="79"/>
      <c r="NI9" s="79"/>
      <c r="NJ9" s="79"/>
      <c r="NK9" s="79"/>
      <c r="NL9" s="79"/>
      <c r="NM9" s="79"/>
      <c r="NN9" s="79"/>
      <c r="NO9" s="79"/>
      <c r="NP9" s="79"/>
      <c r="NQ9" s="79"/>
      <c r="NR9" s="79"/>
      <c r="NS9" s="79"/>
      <c r="NT9" s="79"/>
      <c r="NU9" s="79"/>
      <c r="NV9" s="79"/>
      <c r="NW9" s="79"/>
      <c r="NX9" s="79"/>
      <c r="NY9" s="79"/>
      <c r="NZ9" s="79"/>
      <c r="OA9" s="79"/>
      <c r="OB9" s="79"/>
      <c r="OC9" s="79"/>
      <c r="OD9" s="79"/>
      <c r="OE9" s="79"/>
      <c r="OF9" s="79"/>
      <c r="OG9" s="79"/>
      <c r="OH9" s="79"/>
      <c r="OI9" s="79"/>
      <c r="OJ9" s="79"/>
      <c r="OK9" s="79"/>
      <c r="OL9" s="79"/>
      <c r="OM9" s="79"/>
      <c r="ON9" s="79"/>
      <c r="OO9" s="79"/>
      <c r="OP9" s="79"/>
      <c r="OQ9" s="79"/>
      <c r="OR9" s="79"/>
      <c r="OS9" s="79"/>
      <c r="OT9" s="79"/>
      <c r="OU9" s="79"/>
      <c r="OV9" s="79"/>
      <c r="OW9" s="79"/>
      <c r="OX9" s="79"/>
      <c r="OY9" s="79"/>
      <c r="OZ9" s="79"/>
      <c r="PA9" s="79"/>
      <c r="PB9" s="79"/>
      <c r="PC9" s="79"/>
      <c r="PD9" s="79"/>
      <c r="PE9" s="79"/>
      <c r="PF9" s="79"/>
      <c r="PG9" s="79"/>
      <c r="PH9" s="79"/>
      <c r="PI9" s="79"/>
      <c r="PJ9" s="79"/>
      <c r="PK9" s="79"/>
      <c r="PL9" s="79"/>
      <c r="PM9" s="79"/>
      <c r="PN9" s="79"/>
      <c r="PO9" s="79"/>
      <c r="PP9" s="79"/>
      <c r="PQ9" s="79"/>
      <c r="PR9" s="79"/>
      <c r="PS9" s="79"/>
      <c r="PT9" s="79"/>
      <c r="PU9" s="79"/>
      <c r="PV9" s="79"/>
      <c r="PW9" s="79"/>
      <c r="PX9" s="79"/>
      <c r="PY9" s="79"/>
      <c r="PZ9" s="79"/>
      <c r="QA9" s="79"/>
      <c r="QB9" s="79"/>
      <c r="QC9" s="79"/>
      <c r="QD9" s="79"/>
      <c r="QE9" s="79"/>
      <c r="QF9" s="79"/>
      <c r="QG9" s="79"/>
      <c r="QH9" s="79"/>
      <c r="QI9" s="79"/>
      <c r="QJ9" s="79"/>
      <c r="QK9" s="79"/>
      <c r="QL9" s="79"/>
      <c r="QM9" s="79"/>
      <c r="QN9" s="79"/>
      <c r="QO9" s="79"/>
      <c r="QP9" s="79"/>
      <c r="QQ9" s="79"/>
      <c r="QR9" s="79"/>
      <c r="QS9" s="79"/>
      <c r="QT9" s="79"/>
      <c r="QU9" s="79"/>
      <c r="QV9" s="79"/>
      <c r="QW9" s="79"/>
      <c r="QX9" s="79"/>
      <c r="QY9" s="79"/>
      <c r="QZ9" s="79"/>
      <c r="RA9" s="79"/>
      <c r="RB9" s="79"/>
      <c r="RC9" s="79"/>
      <c r="RD9" s="79"/>
      <c r="RE9" s="79"/>
      <c r="RF9" s="79"/>
      <c r="RG9" s="79"/>
      <c r="RH9" s="79"/>
      <c r="RI9" s="79"/>
      <c r="RJ9" s="79"/>
      <c r="RK9" s="79"/>
      <c r="RL9" s="79"/>
      <c r="RM9" s="79"/>
      <c r="RN9" s="79"/>
      <c r="RO9" s="79"/>
      <c r="RP9" s="79"/>
      <c r="RQ9" s="79"/>
      <c r="RR9" s="79"/>
      <c r="RS9" s="79"/>
      <c r="RT9" s="79"/>
      <c r="RU9" s="79"/>
      <c r="RV9" s="79"/>
      <c r="RW9" s="79"/>
      <c r="RX9" s="79"/>
      <c r="RY9" s="79"/>
      <c r="RZ9" s="79"/>
      <c r="SA9" s="79"/>
      <c r="SB9" s="79"/>
      <c r="SC9" s="79"/>
      <c r="SD9" s="79"/>
      <c r="SE9" s="79"/>
      <c r="SF9" s="79"/>
      <c r="SG9" s="79"/>
      <c r="SH9" s="79"/>
      <c r="SI9" s="79"/>
      <c r="SJ9" s="79"/>
      <c r="SK9" s="79"/>
      <c r="SL9" s="79"/>
      <c r="SM9" s="79"/>
      <c r="SN9" s="79"/>
      <c r="SO9" s="79"/>
      <c r="SP9" s="79"/>
      <c r="SQ9" s="79"/>
      <c r="SR9" s="79"/>
      <c r="SS9" s="79"/>
      <c r="ST9" s="79"/>
      <c r="SU9" s="79"/>
      <c r="SV9" s="79"/>
      <c r="SW9" s="79"/>
      <c r="SX9" s="79"/>
      <c r="SY9" s="79"/>
      <c r="SZ9" s="79"/>
      <c r="TA9" s="79"/>
      <c r="TB9" s="79"/>
      <c r="TC9" s="79"/>
      <c r="TD9" s="79"/>
      <c r="TE9" s="79"/>
      <c r="TF9" s="79"/>
      <c r="TG9" s="79"/>
      <c r="TH9" s="79"/>
      <c r="TI9" s="79"/>
      <c r="TJ9" s="79"/>
      <c r="TK9" s="79"/>
      <c r="TL9" s="79"/>
      <c r="TM9" s="79"/>
      <c r="TN9" s="79"/>
      <c r="TO9" s="79"/>
      <c r="TP9" s="79"/>
      <c r="TQ9" s="79"/>
      <c r="TR9" s="79"/>
      <c r="TS9" s="79"/>
      <c r="TT9" s="79"/>
      <c r="TU9" s="79"/>
      <c r="TV9" s="79"/>
      <c r="TW9" s="79"/>
      <c r="TX9" s="79"/>
      <c r="TY9" s="79"/>
      <c r="TZ9" s="79"/>
      <c r="UA9" s="79"/>
      <c r="UB9" s="79"/>
      <c r="UC9" s="79"/>
      <c r="UD9" s="79"/>
      <c r="UE9" s="79"/>
      <c r="UF9" s="79"/>
      <c r="UG9" s="79"/>
      <c r="UH9" s="79"/>
      <c r="UI9" s="79"/>
      <c r="UJ9" s="79"/>
      <c r="UK9" s="79"/>
      <c r="UL9" s="79"/>
      <c r="UM9" s="79"/>
      <c r="UN9" s="79"/>
      <c r="UO9" s="79"/>
      <c r="UP9" s="79"/>
      <c r="UQ9" s="79"/>
      <c r="UR9" s="79"/>
      <c r="US9" s="79"/>
      <c r="UT9" s="79"/>
      <c r="UU9" s="79"/>
      <c r="UV9" s="79"/>
      <c r="UW9" s="79"/>
      <c r="UX9" s="79"/>
      <c r="UY9" s="79"/>
      <c r="UZ9" s="79"/>
      <c r="VA9" s="79"/>
      <c r="VB9" s="79"/>
      <c r="VC9" s="79"/>
      <c r="VD9" s="79"/>
      <c r="VE9" s="79"/>
      <c r="VF9" s="79"/>
      <c r="VG9" s="79"/>
      <c r="VH9" s="79"/>
      <c r="VI9" s="79"/>
      <c r="VJ9" s="79"/>
      <c r="VK9" s="79"/>
      <c r="VL9" s="79"/>
      <c r="VM9" s="79"/>
      <c r="VN9" s="79"/>
      <c r="VO9" s="79"/>
      <c r="VP9" s="79"/>
      <c r="VQ9" s="79"/>
      <c r="VR9" s="79"/>
      <c r="VS9" s="79"/>
      <c r="VT9" s="79"/>
      <c r="VU9" s="79"/>
      <c r="VV9" s="79"/>
      <c r="VW9" s="79"/>
      <c r="VX9" s="79"/>
      <c r="VY9" s="79"/>
      <c r="VZ9" s="79"/>
      <c r="WA9" s="79"/>
      <c r="WB9" s="79"/>
      <c r="WC9" s="79"/>
      <c r="WD9" s="79"/>
      <c r="WE9" s="79"/>
      <c r="WF9" s="79"/>
      <c r="WG9" s="79"/>
      <c r="WH9" s="79"/>
      <c r="WI9" s="79"/>
      <c r="WJ9" s="79"/>
      <c r="WK9" s="79"/>
      <c r="WL9" s="79"/>
      <c r="WM9" s="79"/>
      <c r="WN9" s="79"/>
      <c r="WO9" s="79"/>
      <c r="WP9" s="79"/>
      <c r="WQ9" s="79"/>
      <c r="WR9" s="79"/>
      <c r="WS9" s="79"/>
      <c r="WT9" s="79"/>
      <c r="WU9" s="79"/>
      <c r="WV9" s="79"/>
      <c r="WW9" s="79"/>
      <c r="WX9" s="79"/>
      <c r="WY9" s="79"/>
      <c r="WZ9" s="79"/>
      <c r="XA9" s="79"/>
      <c r="XB9" s="79"/>
      <c r="XC9" s="79"/>
      <c r="XD9" s="79"/>
      <c r="XE9" s="79"/>
      <c r="XF9" s="79"/>
      <c r="XG9" s="79"/>
      <c r="XH9" s="79"/>
      <c r="XI9" s="79"/>
      <c r="XJ9" s="79"/>
      <c r="XK9" s="79"/>
      <c r="XL9" s="79"/>
      <c r="XM9" s="79"/>
      <c r="XN9" s="79"/>
      <c r="XO9" s="79"/>
      <c r="XP9" s="79"/>
      <c r="XQ9" s="79"/>
      <c r="XR9" s="79"/>
      <c r="XS9" s="79"/>
      <c r="XT9" s="79"/>
      <c r="XU9" s="79"/>
      <c r="XV9" s="79"/>
      <c r="XW9" s="79"/>
      <c r="XX9" s="79"/>
      <c r="XY9" s="79"/>
      <c r="XZ9" s="79"/>
      <c r="YA9" s="79"/>
      <c r="YB9" s="79"/>
      <c r="YC9" s="79"/>
      <c r="YD9" s="79"/>
      <c r="YE9" s="79"/>
      <c r="YF9" s="79"/>
      <c r="YG9" s="79"/>
      <c r="YH9" s="79"/>
      <c r="YI9" s="79"/>
      <c r="YJ9" s="79"/>
      <c r="YK9" s="79"/>
      <c r="YL9" s="79"/>
      <c r="YM9" s="79"/>
      <c r="YN9" s="79"/>
      <c r="YO9" s="79"/>
      <c r="YP9" s="79"/>
      <c r="YQ9" s="79"/>
      <c r="YR9" s="79"/>
      <c r="YS9" s="79"/>
      <c r="YT9" s="79"/>
      <c r="YU9" s="79"/>
      <c r="YV9" s="79"/>
      <c r="YW9" s="79"/>
      <c r="YX9" s="79"/>
      <c r="YY9" s="79"/>
      <c r="YZ9" s="79"/>
      <c r="ZA9" s="79"/>
      <c r="ZB9" s="79"/>
      <c r="ZC9" s="79"/>
      <c r="ZD9" s="79"/>
      <c r="ZE9" s="79"/>
      <c r="ZF9" s="79"/>
      <c r="ZG9" s="79"/>
      <c r="ZH9" s="79"/>
      <c r="ZI9" s="79"/>
      <c r="ZJ9" s="79"/>
      <c r="ZK9" s="79"/>
      <c r="ZL9" s="79"/>
      <c r="ZM9" s="79"/>
      <c r="ZN9" s="79"/>
      <c r="ZO9" s="79"/>
      <c r="ZP9" s="79"/>
      <c r="ZQ9" s="79"/>
      <c r="ZR9" s="79"/>
      <c r="ZS9" s="79"/>
      <c r="ZT9" s="79"/>
      <c r="ZU9" s="79"/>
      <c r="ZV9" s="79"/>
      <c r="ZW9" s="79"/>
      <c r="ZX9" s="79"/>
      <c r="ZY9" s="79"/>
      <c r="ZZ9" s="79"/>
      <c r="AAA9" s="79"/>
      <c r="AAB9" s="79"/>
      <c r="AAC9" s="79"/>
      <c r="AAD9" s="79"/>
      <c r="AAE9" s="79"/>
      <c r="AAF9" s="79"/>
      <c r="AAG9" s="79"/>
      <c r="AAH9" s="79"/>
      <c r="AAI9" s="79"/>
      <c r="AAJ9" s="79"/>
      <c r="AAK9" s="79"/>
      <c r="AAL9" s="79"/>
      <c r="AAM9" s="79"/>
      <c r="AAN9" s="79"/>
      <c r="AAO9" s="79"/>
      <c r="AAP9" s="79"/>
      <c r="AAQ9" s="79"/>
      <c r="AAR9" s="79"/>
      <c r="AAS9" s="79"/>
      <c r="AAT9" s="79"/>
      <c r="AAU9" s="79"/>
      <c r="AAV9" s="79"/>
      <c r="AAW9" s="79"/>
      <c r="AAX9" s="79"/>
      <c r="AAY9" s="79"/>
      <c r="AAZ9" s="79"/>
      <c r="ABA9" s="79"/>
      <c r="ABB9" s="79"/>
      <c r="ABC9" s="79"/>
      <c r="ABD9" s="79"/>
      <c r="ABE9" s="79"/>
      <c r="ABF9" s="79"/>
      <c r="ABG9" s="79"/>
      <c r="ABH9" s="79"/>
      <c r="ABI9" s="79"/>
      <c r="ABJ9" s="79"/>
      <c r="ABK9" s="79"/>
      <c r="ABL9" s="79"/>
      <c r="ABM9" s="79"/>
      <c r="ABN9" s="79"/>
      <c r="ABO9" s="79"/>
      <c r="ABP9" s="79"/>
      <c r="ABQ9" s="79"/>
      <c r="ABR9" s="79"/>
      <c r="ABS9" s="79"/>
      <c r="ABT9" s="79"/>
      <c r="ABU9" s="79"/>
      <c r="ABV9" s="79"/>
      <c r="ABW9" s="79"/>
      <c r="ABX9" s="79"/>
      <c r="ABY9" s="79"/>
      <c r="ABZ9" s="79"/>
      <c r="ACA9" s="79"/>
      <c r="ACB9" s="79"/>
      <c r="ACC9" s="79"/>
      <c r="ACD9" s="79"/>
      <c r="ACE9" s="79"/>
      <c r="ACF9" s="79"/>
      <c r="ACG9" s="79"/>
      <c r="ACH9" s="79"/>
      <c r="ACI9" s="79"/>
      <c r="ACJ9" s="79"/>
      <c r="ACK9" s="79"/>
      <c r="ACL9" s="79"/>
      <c r="ACM9" s="79"/>
      <c r="ACN9" s="79"/>
      <c r="ACO9" s="79"/>
      <c r="ACP9" s="79"/>
      <c r="ACQ9" s="79"/>
      <c r="ACR9" s="79"/>
      <c r="ACS9" s="79"/>
      <c r="ACT9" s="79"/>
      <c r="ACU9" s="79"/>
      <c r="ACV9" s="79"/>
      <c r="ACW9" s="79"/>
      <c r="ACX9" s="79"/>
      <c r="ACY9" s="79"/>
      <c r="ACZ9" s="79"/>
      <c r="ADA9" s="79"/>
      <c r="ADB9" s="79"/>
      <c r="ADC9" s="79"/>
      <c r="ADD9" s="79"/>
      <c r="ADE9" s="79"/>
      <c r="ADF9" s="79"/>
      <c r="ADG9" s="79"/>
      <c r="ADH9" s="79"/>
      <c r="ADI9" s="79"/>
      <c r="ADJ9" s="79"/>
      <c r="ADK9" s="79"/>
      <c r="ADL9" s="79"/>
      <c r="ADM9" s="79"/>
      <c r="ADN9" s="79"/>
      <c r="ADO9" s="79"/>
      <c r="ADP9" s="79"/>
      <c r="ADQ9" s="79"/>
      <c r="ADR9" s="79"/>
      <c r="ADS9" s="79"/>
      <c r="ADT9" s="79"/>
      <c r="ADU9" s="79"/>
      <c r="ADV9" s="79"/>
      <c r="ADW9" s="79"/>
      <c r="ADX9" s="79"/>
      <c r="ADY9" s="79"/>
      <c r="ADZ9" s="79"/>
      <c r="AEA9" s="79"/>
      <c r="AEB9" s="79"/>
      <c r="AEC9" s="79"/>
      <c r="AED9" s="79"/>
      <c r="AEE9" s="79"/>
      <c r="AEF9" s="79"/>
      <c r="AEG9" s="79"/>
      <c r="AEH9" s="79"/>
      <c r="AEI9" s="79"/>
      <c r="AEJ9" s="79"/>
      <c r="AEK9" s="79"/>
      <c r="AEL9" s="79"/>
      <c r="AEM9" s="79"/>
      <c r="AEN9" s="79"/>
      <c r="AEO9" s="79"/>
      <c r="AEP9" s="79"/>
      <c r="AEQ9" s="79"/>
      <c r="AER9" s="79"/>
      <c r="AES9" s="79"/>
      <c r="AET9" s="79"/>
      <c r="AEU9" s="79"/>
      <c r="AEV9" s="79"/>
      <c r="AEW9" s="79"/>
      <c r="AEX9" s="79"/>
      <c r="AEY9" s="79"/>
      <c r="AEZ9" s="79"/>
      <c r="AFA9" s="79"/>
      <c r="AFB9" s="79"/>
      <c r="AFC9" s="79"/>
      <c r="AFD9" s="79"/>
      <c r="AFE9" s="79"/>
      <c r="AFF9" s="79"/>
      <c r="AFG9" s="79"/>
      <c r="AFH9" s="79"/>
      <c r="AFI9" s="79"/>
      <c r="AFJ9" s="79"/>
      <c r="AFK9" s="79"/>
      <c r="AFL9" s="79"/>
      <c r="AFM9" s="79"/>
      <c r="AFN9" s="79"/>
      <c r="AFO9" s="79"/>
      <c r="AFP9" s="79"/>
      <c r="AFQ9" s="79"/>
      <c r="AFR9" s="79"/>
      <c r="AFS9" s="79"/>
      <c r="AFT9" s="79"/>
      <c r="AFU9" s="79"/>
      <c r="AFV9" s="79"/>
      <c r="AFW9" s="79"/>
      <c r="AFX9" s="79"/>
      <c r="AFY9" s="79"/>
      <c r="AFZ9" s="79"/>
      <c r="AGA9" s="79"/>
      <c r="AGB9" s="79"/>
      <c r="AGC9" s="79"/>
      <c r="AGD9" s="79"/>
      <c r="AGE9" s="79"/>
      <c r="AGF9" s="79"/>
      <c r="AGG9" s="79"/>
      <c r="AGH9" s="79"/>
      <c r="AGI9" s="79"/>
      <c r="AGJ9" s="79"/>
      <c r="AGK9" s="79"/>
      <c r="AGL9" s="79"/>
      <c r="AGM9" s="79"/>
      <c r="AGN9" s="79"/>
      <c r="AGO9" s="79"/>
      <c r="AGP9" s="79"/>
      <c r="AGQ9" s="79"/>
      <c r="AGR9" s="79"/>
      <c r="AGS9" s="79"/>
      <c r="AGT9" s="79"/>
      <c r="AGU9" s="79"/>
      <c r="AGV9" s="79"/>
      <c r="AGW9" s="79"/>
      <c r="AGX9" s="79"/>
      <c r="AGY9" s="79"/>
      <c r="AGZ9" s="79"/>
      <c r="AHA9" s="79"/>
      <c r="AHB9" s="79"/>
      <c r="AHC9" s="79"/>
      <c r="AHD9" s="79"/>
      <c r="AHE9" s="79"/>
      <c r="AHF9" s="79"/>
      <c r="AHG9" s="79"/>
      <c r="AHH9" s="79"/>
      <c r="AHI9" s="79"/>
      <c r="AHJ9" s="79"/>
      <c r="AHK9" s="79"/>
      <c r="AHL9" s="79"/>
      <c r="AHM9" s="79"/>
      <c r="AHN9" s="79"/>
      <c r="AHO9" s="79"/>
      <c r="AHP9" s="79"/>
      <c r="AHQ9" s="79"/>
      <c r="AHR9" s="79"/>
      <c r="AHS9" s="79"/>
      <c r="AHT9" s="79"/>
      <c r="AHU9" s="79"/>
      <c r="AHV9" s="79"/>
      <c r="AHW9" s="79"/>
      <c r="AHX9" s="79"/>
      <c r="AHY9" s="79"/>
      <c r="AHZ9" s="79"/>
      <c r="AIA9" s="79"/>
      <c r="AIB9" s="79"/>
      <c r="AIC9" s="79"/>
      <c r="AID9" s="79"/>
      <c r="AIE9" s="79"/>
      <c r="AIF9" s="79"/>
      <c r="AIG9" s="79"/>
      <c r="AIH9" s="79"/>
      <c r="AII9" s="79"/>
      <c r="AIJ9" s="79"/>
      <c r="AIK9" s="79"/>
      <c r="AIL9" s="79"/>
      <c r="AIM9" s="79"/>
      <c r="AIN9" s="79"/>
      <c r="AIO9" s="79"/>
      <c r="AIP9" s="79"/>
      <c r="AIQ9" s="79"/>
      <c r="AIR9" s="79"/>
      <c r="AIS9" s="79"/>
      <c r="AIT9" s="79"/>
      <c r="AIU9" s="79"/>
      <c r="AIV9" s="79"/>
      <c r="AIW9" s="79"/>
      <c r="AIX9" s="79"/>
      <c r="AIY9" s="79"/>
      <c r="AIZ9" s="79"/>
      <c r="AJA9" s="79"/>
      <c r="AJB9" s="79"/>
      <c r="AJC9" s="79"/>
      <c r="AJD9" s="79"/>
      <c r="AJE9" s="79"/>
      <c r="AJF9" s="79"/>
      <c r="AJG9" s="79"/>
      <c r="AJH9" s="79"/>
      <c r="AJI9" s="79"/>
      <c r="AJJ9" s="79"/>
      <c r="AJK9" s="79"/>
      <c r="AJL9" s="79"/>
      <c r="AJM9" s="79"/>
      <c r="AJN9" s="79"/>
      <c r="AJO9" s="79"/>
      <c r="AJP9" s="79"/>
      <c r="AJQ9" s="79"/>
      <c r="AJR9" s="79"/>
      <c r="AJS9" s="79"/>
      <c r="AJT9" s="79"/>
      <c r="AJU9" s="79"/>
      <c r="AJV9" s="79"/>
      <c r="AJW9" s="79"/>
      <c r="AJX9" s="79"/>
      <c r="AJY9" s="79"/>
      <c r="AJZ9" s="79"/>
      <c r="AKA9" s="79"/>
      <c r="AKB9" s="79"/>
      <c r="AKC9" s="79"/>
      <c r="AKD9" s="79"/>
      <c r="AKE9" s="79"/>
      <c r="AKF9" s="79"/>
      <c r="AKG9" s="79"/>
      <c r="AKH9" s="79"/>
      <c r="AKI9" s="79"/>
      <c r="AKJ9" s="79"/>
      <c r="AKK9" s="79"/>
      <c r="AKL9" s="79"/>
      <c r="AKM9" s="79"/>
      <c r="AKN9" s="79"/>
      <c r="AKO9" s="79"/>
      <c r="AKP9" s="79"/>
      <c r="AKQ9" s="79"/>
      <c r="AKR9" s="79"/>
      <c r="AKS9" s="79"/>
      <c r="AKT9" s="79"/>
      <c r="AKU9" s="79"/>
      <c r="AKV9" s="79"/>
      <c r="AKW9" s="79"/>
      <c r="AKX9" s="79"/>
      <c r="AKY9" s="79"/>
      <c r="AKZ9" s="79"/>
      <c r="ALA9" s="79"/>
      <c r="ALB9" s="79"/>
      <c r="ALC9" s="79"/>
      <c r="ALD9" s="79"/>
      <c r="ALE9" s="79"/>
      <c r="ALF9" s="79"/>
      <c r="ALG9" s="79"/>
      <c r="ALH9" s="79"/>
      <c r="ALI9" s="79"/>
      <c r="ALJ9" s="79"/>
      <c r="ALK9" s="79"/>
      <c r="ALL9" s="79"/>
      <c r="ALM9" s="79"/>
      <c r="ALN9" s="79"/>
      <c r="ALO9" s="79"/>
      <c r="ALP9" s="79"/>
      <c r="ALQ9" s="79"/>
      <c r="ALR9" s="79"/>
      <c r="ALS9" s="79"/>
      <c r="ALT9" s="79"/>
      <c r="ALU9" s="79"/>
      <c r="ALV9" s="79"/>
      <c r="ALW9" s="79"/>
      <c r="ALX9" s="79"/>
      <c r="ALY9" s="79"/>
      <c r="ALZ9" s="79"/>
      <c r="AMA9" s="79"/>
      <c r="AMB9" s="79"/>
      <c r="AMC9" s="79"/>
      <c r="AMD9" s="79"/>
      <c r="AME9" s="79"/>
      <c r="AMF9" s="79"/>
      <c r="AMG9" s="79"/>
      <c r="AMH9" s="79"/>
      <c r="AMI9" s="79"/>
      <c r="AMJ9" s="79"/>
      <c r="AMK9" s="79"/>
      <c r="AML9" s="79"/>
      <c r="AMM9" s="79"/>
      <c r="AMN9" s="79"/>
      <c r="AMO9" s="79"/>
      <c r="AMP9" s="79"/>
      <c r="AMQ9" s="79"/>
      <c r="AMR9" s="79"/>
      <c r="AMS9" s="79"/>
      <c r="AMT9" s="79"/>
      <c r="AMU9" s="79"/>
      <c r="AMV9" s="79"/>
      <c r="AMW9" s="79"/>
      <c r="AMX9" s="79"/>
      <c r="AMY9" s="79"/>
      <c r="AMZ9" s="79"/>
      <c r="ANA9" s="79"/>
      <c r="ANB9" s="79"/>
      <c r="ANC9" s="79"/>
      <c r="AND9" s="79"/>
      <c r="ANE9" s="79"/>
      <c r="ANF9" s="79"/>
      <c r="ANG9" s="79"/>
      <c r="ANH9" s="79"/>
      <c r="ANI9" s="79"/>
      <c r="ANJ9" s="79"/>
      <c r="ANK9" s="79"/>
      <c r="ANL9" s="79"/>
      <c r="ANM9" s="79"/>
      <c r="ANN9" s="79"/>
      <c r="ANO9" s="79"/>
      <c r="ANP9" s="79"/>
      <c r="ANQ9" s="79"/>
      <c r="ANR9" s="79"/>
      <c r="ANS9" s="79"/>
      <c r="ANT9" s="79"/>
      <c r="ANU9" s="79"/>
      <c r="ANV9" s="79"/>
      <c r="ANW9" s="79"/>
      <c r="ANX9" s="79"/>
      <c r="ANY9" s="79"/>
      <c r="ANZ9" s="79"/>
      <c r="AOA9" s="79"/>
      <c r="AOB9" s="79"/>
      <c r="AOC9" s="79"/>
      <c r="AOD9" s="79"/>
      <c r="AOE9" s="79"/>
      <c r="AOF9" s="79"/>
      <c r="AOG9" s="79"/>
      <c r="AOH9" s="79"/>
      <c r="AOI9" s="79"/>
      <c r="AOJ9" s="79"/>
      <c r="AOK9" s="79"/>
      <c r="AOL9" s="79"/>
      <c r="AOM9" s="79"/>
      <c r="AON9" s="79"/>
      <c r="AOO9" s="79"/>
      <c r="AOP9" s="79"/>
      <c r="AOQ9" s="79"/>
      <c r="AOR9" s="79"/>
      <c r="AOS9" s="79"/>
      <c r="AOT9" s="79"/>
      <c r="AOU9" s="79"/>
      <c r="AOV9" s="79"/>
      <c r="AOW9" s="79"/>
      <c r="AOX9" s="79"/>
      <c r="AOY9" s="79"/>
      <c r="AOZ9" s="79"/>
      <c r="APA9" s="79"/>
      <c r="APB9" s="79"/>
      <c r="APC9" s="79"/>
      <c r="APD9" s="79"/>
      <c r="APE9" s="79"/>
      <c r="APF9" s="79"/>
      <c r="APG9" s="79"/>
      <c r="APH9" s="79"/>
      <c r="API9" s="79"/>
      <c r="APJ9" s="79"/>
      <c r="APK9" s="79"/>
      <c r="APL9" s="79"/>
      <c r="APM9" s="79"/>
      <c r="APN9" s="79"/>
      <c r="APO9" s="79"/>
      <c r="APP9" s="79"/>
      <c r="APQ9" s="79"/>
      <c r="APR9" s="79"/>
      <c r="APS9" s="79"/>
      <c r="APT9" s="79"/>
      <c r="APU9" s="79"/>
      <c r="APV9" s="79"/>
      <c r="APW9" s="79"/>
      <c r="APX9" s="79"/>
      <c r="APY9" s="79"/>
      <c r="APZ9" s="79"/>
      <c r="AQA9" s="79"/>
      <c r="AQB9" s="79"/>
      <c r="AQC9" s="79"/>
      <c r="AQD9" s="79"/>
      <c r="AQE9" s="79"/>
      <c r="AQF9" s="79"/>
      <c r="AQG9" s="79"/>
      <c r="AQH9" s="79"/>
      <c r="AQI9" s="79"/>
      <c r="AQJ9" s="79"/>
      <c r="AQK9" s="79"/>
      <c r="AQL9" s="79"/>
      <c r="AQM9" s="79"/>
      <c r="AQN9" s="79"/>
      <c r="AQO9" s="79"/>
      <c r="AQP9" s="79"/>
      <c r="AQQ9" s="79"/>
      <c r="AQR9" s="79"/>
      <c r="AQS9" s="79"/>
      <c r="AQT9" s="79"/>
      <c r="AQU9" s="79"/>
      <c r="AQV9" s="79"/>
      <c r="AQW9" s="79"/>
      <c r="AQX9" s="79"/>
      <c r="AQY9" s="79"/>
      <c r="AQZ9" s="79"/>
      <c r="ARA9" s="79"/>
      <c r="ARB9" s="79"/>
      <c r="ARC9" s="79"/>
      <c r="ARD9" s="79"/>
      <c r="ARE9" s="79"/>
      <c r="ARF9" s="79"/>
      <c r="ARG9" s="79"/>
      <c r="ARH9" s="79"/>
      <c r="ARI9" s="79"/>
      <c r="ARJ9" s="79"/>
      <c r="ARK9" s="79"/>
      <c r="ARL9" s="79"/>
      <c r="ARM9" s="79"/>
      <c r="ARN9" s="79"/>
      <c r="ARO9" s="79"/>
      <c r="ARP9" s="79"/>
      <c r="ARQ9" s="79"/>
      <c r="ARR9" s="79"/>
      <c r="ARS9" s="79"/>
      <c r="ART9" s="79"/>
      <c r="ARU9" s="79"/>
      <c r="ARV9" s="79"/>
      <c r="ARW9" s="79"/>
      <c r="ARX9" s="79"/>
      <c r="ARY9" s="79"/>
      <c r="ARZ9" s="79"/>
      <c r="ASA9" s="79"/>
      <c r="ASB9" s="79"/>
      <c r="ASC9" s="79"/>
      <c r="ASD9" s="79"/>
      <c r="ASE9" s="79"/>
      <c r="ASF9" s="79"/>
      <c r="ASG9" s="79"/>
      <c r="ASH9" s="79"/>
      <c r="ASI9" s="79"/>
      <c r="ASJ9" s="79"/>
      <c r="ASK9" s="79"/>
      <c r="ASL9" s="79"/>
      <c r="ASM9" s="79"/>
      <c r="ASN9" s="79"/>
      <c r="ASO9" s="79"/>
      <c r="ASP9" s="79"/>
      <c r="ASQ9" s="79"/>
      <c r="ASR9" s="79"/>
      <c r="ASS9" s="79"/>
      <c r="AST9" s="79"/>
      <c r="ASU9" s="79"/>
      <c r="ASV9" s="79"/>
      <c r="ASW9" s="79"/>
      <c r="ASX9" s="79"/>
      <c r="ASY9" s="79"/>
      <c r="ASZ9" s="79"/>
      <c r="ATA9" s="79"/>
      <c r="ATB9" s="79"/>
      <c r="ATC9" s="79"/>
      <c r="ATD9" s="79"/>
      <c r="ATE9" s="79"/>
      <c r="ATF9" s="79"/>
      <c r="ATG9" s="79"/>
      <c r="ATH9" s="79"/>
      <c r="ATI9" s="79"/>
      <c r="ATJ9" s="79"/>
      <c r="ATK9" s="79"/>
      <c r="ATL9" s="79"/>
      <c r="ATM9" s="79"/>
      <c r="ATN9" s="79"/>
      <c r="ATO9" s="79"/>
      <c r="ATP9" s="79"/>
      <c r="ATQ9" s="79"/>
      <c r="ATR9" s="79"/>
      <c r="ATS9" s="79"/>
      <c r="ATT9" s="79"/>
      <c r="ATU9" s="79"/>
      <c r="ATV9" s="79"/>
      <c r="ATW9" s="79"/>
      <c r="ATX9" s="79"/>
      <c r="ATY9" s="79"/>
      <c r="ATZ9" s="79"/>
      <c r="AUA9" s="79"/>
      <c r="AUB9" s="79"/>
      <c r="AUC9" s="79"/>
      <c r="AUD9" s="79"/>
      <c r="AUE9" s="79"/>
      <c r="AUF9" s="79"/>
      <c r="AUG9" s="79"/>
      <c r="AUH9" s="79"/>
      <c r="AUI9" s="79"/>
      <c r="AUJ9" s="79"/>
      <c r="AUK9" s="79"/>
      <c r="AUL9" s="79"/>
      <c r="AUM9" s="79"/>
      <c r="AUN9" s="79"/>
      <c r="AUO9" s="79"/>
      <c r="AUP9" s="79"/>
      <c r="AUQ9" s="79"/>
      <c r="AUR9" s="79"/>
      <c r="AUS9" s="79"/>
      <c r="AUT9" s="79"/>
      <c r="AUU9" s="79"/>
      <c r="AUV9" s="79"/>
      <c r="AUW9" s="79"/>
      <c r="AUX9" s="79"/>
      <c r="AUY9" s="79"/>
      <c r="AUZ9" s="79"/>
      <c r="AVA9" s="79"/>
      <c r="AVB9" s="79"/>
      <c r="AVC9" s="79"/>
      <c r="AVD9" s="79"/>
      <c r="AVE9" s="79"/>
      <c r="AVF9" s="79"/>
      <c r="AVG9" s="79"/>
      <c r="AVH9" s="79"/>
      <c r="AVI9" s="79"/>
      <c r="AVJ9" s="79"/>
      <c r="AVK9" s="79"/>
      <c r="AVL9" s="79"/>
      <c r="AVM9" s="79"/>
      <c r="AVN9" s="79"/>
      <c r="AVO9" s="79"/>
      <c r="AVP9" s="79"/>
      <c r="AVQ9" s="79"/>
      <c r="AVR9" s="79"/>
      <c r="AVS9" s="79"/>
      <c r="AVT9" s="79"/>
      <c r="AVU9" s="79"/>
      <c r="AVV9" s="79"/>
      <c r="AVW9" s="79"/>
      <c r="AVX9" s="79"/>
      <c r="AVY9" s="79"/>
      <c r="AVZ9" s="79"/>
      <c r="AWA9" s="79"/>
      <c r="AWB9" s="79"/>
      <c r="AWC9" s="79"/>
      <c r="AWD9" s="79"/>
      <c r="AWE9" s="79"/>
      <c r="AWF9" s="79"/>
      <c r="AWG9" s="79"/>
      <c r="AWH9" s="79"/>
      <c r="AWI9" s="79"/>
      <c r="AWJ9" s="79"/>
      <c r="AWK9" s="79"/>
      <c r="AWL9" s="79"/>
      <c r="AWM9" s="79"/>
      <c r="AWN9" s="79"/>
      <c r="AWO9" s="79"/>
      <c r="AWP9" s="79"/>
      <c r="AWQ9" s="79"/>
      <c r="AWR9" s="79"/>
      <c r="AWS9" s="79"/>
      <c r="AWT9" s="79"/>
      <c r="AWU9" s="79"/>
      <c r="AWV9" s="79"/>
      <c r="AWW9" s="79"/>
      <c r="AWX9" s="79"/>
      <c r="AWY9" s="79"/>
      <c r="AWZ9" s="79"/>
      <c r="AXA9" s="79"/>
      <c r="AXB9" s="79"/>
      <c r="AXC9" s="79"/>
      <c r="AXD9" s="79"/>
      <c r="AXE9" s="79"/>
      <c r="AXF9" s="79"/>
      <c r="AXG9" s="79"/>
      <c r="AXH9" s="79"/>
      <c r="AXI9" s="79"/>
      <c r="AXJ9" s="79"/>
      <c r="AXK9" s="79"/>
      <c r="AXL9" s="79"/>
      <c r="AXM9" s="79"/>
      <c r="AXN9" s="79"/>
      <c r="AXO9" s="79"/>
      <c r="AXP9" s="79"/>
      <c r="AXQ9" s="79"/>
      <c r="AXR9" s="79"/>
      <c r="AXS9" s="79"/>
      <c r="AXT9" s="79"/>
      <c r="AXU9" s="79"/>
      <c r="AXV9" s="79"/>
      <c r="AXW9" s="79"/>
      <c r="AXX9" s="79"/>
      <c r="AXY9" s="79"/>
      <c r="AXZ9" s="79"/>
      <c r="AYA9" s="79"/>
      <c r="AYB9" s="79"/>
      <c r="AYC9" s="79"/>
      <c r="AYD9" s="79"/>
      <c r="AYE9" s="79"/>
      <c r="AYF9" s="79"/>
      <c r="AYG9" s="79"/>
      <c r="AYH9" s="79"/>
      <c r="AYI9" s="79"/>
      <c r="AYJ9" s="79"/>
      <c r="AYK9" s="79"/>
      <c r="AYL9" s="79"/>
      <c r="AYM9" s="79"/>
      <c r="AYN9" s="79"/>
      <c r="AYO9" s="79"/>
      <c r="AYP9" s="79"/>
      <c r="AYQ9" s="79"/>
      <c r="AYR9" s="79"/>
      <c r="AYS9" s="79"/>
      <c r="AYT9" s="79"/>
      <c r="AYU9" s="79"/>
      <c r="AYV9" s="79"/>
      <c r="AYW9" s="79"/>
      <c r="AYX9" s="79"/>
      <c r="AYY9" s="79"/>
      <c r="AYZ9" s="79"/>
      <c r="AZA9" s="79"/>
      <c r="AZB9" s="79"/>
      <c r="AZC9" s="79"/>
      <c r="AZD9" s="79"/>
      <c r="AZE9" s="79"/>
      <c r="AZF9" s="79"/>
      <c r="AZG9" s="79"/>
      <c r="AZH9" s="79"/>
      <c r="AZI9" s="79"/>
      <c r="AZJ9" s="79"/>
      <c r="AZK9" s="79"/>
      <c r="AZL9" s="79"/>
      <c r="AZM9" s="79"/>
      <c r="AZN9" s="79"/>
      <c r="AZO9" s="79"/>
      <c r="AZP9" s="79"/>
      <c r="AZQ9" s="79"/>
      <c r="AZR9" s="79"/>
      <c r="AZS9" s="79"/>
      <c r="AZT9" s="79"/>
      <c r="AZU9" s="79"/>
      <c r="AZV9" s="79"/>
      <c r="AZW9" s="79"/>
      <c r="AZX9" s="79"/>
      <c r="AZY9" s="79"/>
      <c r="AZZ9" s="79"/>
      <c r="BAA9" s="79"/>
      <c r="BAB9" s="79"/>
      <c r="BAC9" s="79"/>
      <c r="BAD9" s="79"/>
      <c r="BAE9" s="79"/>
      <c r="BAF9" s="79"/>
      <c r="BAG9" s="79"/>
      <c r="BAH9" s="79"/>
      <c r="BAI9" s="79"/>
      <c r="BAJ9" s="79"/>
      <c r="BAK9" s="79"/>
      <c r="BAL9" s="79"/>
      <c r="BAM9" s="79"/>
      <c r="BAN9" s="79"/>
      <c r="BAO9" s="79"/>
      <c r="BAP9" s="79"/>
      <c r="BAQ9" s="79"/>
      <c r="BAR9" s="79"/>
      <c r="BAS9" s="79"/>
      <c r="BAT9" s="79"/>
      <c r="BAU9" s="79"/>
      <c r="BAV9" s="79"/>
      <c r="BAW9" s="79"/>
      <c r="BAX9" s="79"/>
      <c r="BAY9" s="79"/>
      <c r="BAZ9" s="79"/>
      <c r="BBA9" s="79"/>
      <c r="BBB9" s="79"/>
      <c r="BBC9" s="79"/>
      <c r="BBD9" s="79"/>
      <c r="BBE9" s="79"/>
      <c r="BBF9" s="79"/>
      <c r="BBG9" s="79"/>
      <c r="BBH9" s="79"/>
      <c r="BBI9" s="79"/>
      <c r="BBJ9" s="79"/>
      <c r="BBK9" s="79"/>
      <c r="BBL9" s="79"/>
      <c r="BBM9" s="79"/>
      <c r="BBN9" s="79"/>
      <c r="BBO9" s="79"/>
      <c r="BBP9" s="79"/>
      <c r="BBQ9" s="79"/>
      <c r="BBR9" s="79"/>
      <c r="BBS9" s="79"/>
      <c r="BBT9" s="79"/>
      <c r="BBU9" s="79"/>
      <c r="BBV9" s="79"/>
      <c r="BBW9" s="79"/>
      <c r="BBX9" s="79"/>
      <c r="BBY9" s="79"/>
      <c r="BBZ9" s="79"/>
      <c r="BCA9" s="79"/>
      <c r="BCB9" s="79"/>
      <c r="BCC9" s="79"/>
      <c r="BCD9" s="79"/>
      <c r="BCE9" s="79"/>
      <c r="BCF9" s="79"/>
      <c r="BCG9" s="79"/>
      <c r="BCH9" s="79"/>
      <c r="BCI9" s="79"/>
      <c r="BCJ9" s="79"/>
      <c r="BCK9" s="79"/>
      <c r="BCL9" s="79"/>
      <c r="BCM9" s="79"/>
      <c r="BCN9" s="79"/>
      <c r="BCO9" s="79"/>
      <c r="BCP9" s="79"/>
      <c r="BCQ9" s="79"/>
      <c r="BCR9" s="79"/>
      <c r="BCS9" s="79"/>
      <c r="BCT9" s="79"/>
      <c r="BCU9" s="79"/>
      <c r="BCV9" s="79"/>
      <c r="BCW9" s="79"/>
      <c r="BCX9" s="79"/>
      <c r="BCY9" s="79"/>
      <c r="BCZ9" s="79"/>
      <c r="BDA9" s="79"/>
      <c r="BDB9" s="79"/>
      <c r="BDC9" s="79"/>
      <c r="BDD9" s="79"/>
      <c r="BDE9" s="79"/>
      <c r="BDF9" s="79"/>
      <c r="BDG9" s="79"/>
      <c r="BDH9" s="79"/>
      <c r="BDI9" s="79"/>
      <c r="BDJ9" s="79"/>
      <c r="BDK9" s="79"/>
      <c r="BDL9" s="79"/>
      <c r="BDM9" s="79"/>
      <c r="BDN9" s="79"/>
      <c r="BDO9" s="79"/>
      <c r="BDP9" s="79"/>
      <c r="BDQ9" s="79"/>
      <c r="BDR9" s="79"/>
      <c r="BDS9" s="79"/>
      <c r="BDT9" s="79"/>
      <c r="BDU9" s="79"/>
      <c r="BDV9" s="79"/>
      <c r="BDW9" s="79"/>
      <c r="BDX9" s="79"/>
      <c r="BDY9" s="79"/>
      <c r="BDZ9" s="79"/>
      <c r="BEA9" s="79"/>
      <c r="BEB9" s="79"/>
      <c r="BEC9" s="79"/>
      <c r="BED9" s="79"/>
      <c r="BEE9" s="79"/>
      <c r="BEF9" s="79"/>
      <c r="BEG9" s="79"/>
      <c r="BEH9" s="79"/>
      <c r="BEI9" s="79"/>
      <c r="BEJ9" s="79"/>
      <c r="BEK9" s="79"/>
      <c r="BEL9" s="79"/>
    </row>
    <row r="10" spans="1:1495" s="89" customFormat="1" ht="19.5" thickBot="1" x14ac:dyDescent="0.3">
      <c r="A10" s="58">
        <v>88229072</v>
      </c>
      <c r="B10" s="59" t="s">
        <v>77</v>
      </c>
      <c r="C10" s="59" t="s">
        <v>86</v>
      </c>
      <c r="D10" s="60" t="s">
        <v>93</v>
      </c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 s="77"/>
      <c r="MD10" s="77"/>
      <c r="ME10" s="77"/>
      <c r="MF10" s="77"/>
      <c r="MG10" s="77"/>
      <c r="MH10" s="77"/>
      <c r="MI10" s="77"/>
      <c r="MJ10" s="77"/>
      <c r="MK10" s="77"/>
      <c r="ML10" s="77"/>
      <c r="MM10" s="77"/>
      <c r="MN10" s="77"/>
      <c r="MO10" s="77"/>
      <c r="MP10" s="77"/>
      <c r="MQ10" s="77"/>
      <c r="MR10" s="77"/>
      <c r="MS10" s="77"/>
      <c r="MT10" s="77"/>
      <c r="MU10" s="77"/>
      <c r="MV10" s="77"/>
      <c r="MW10" s="77"/>
      <c r="MX10" s="77"/>
      <c r="MY10" s="77"/>
      <c r="MZ10" s="77"/>
      <c r="NA10" s="77"/>
      <c r="NB10" s="77"/>
      <c r="NC10" s="77"/>
      <c r="ND10" s="77"/>
      <c r="NE10" s="77"/>
      <c r="NF10" s="77"/>
      <c r="NG10" s="77"/>
      <c r="NH10" s="77"/>
      <c r="NI10" s="77"/>
      <c r="NJ10" s="77"/>
      <c r="NK10" s="77"/>
      <c r="NL10" s="77"/>
      <c r="NM10" s="77"/>
      <c r="NN10" s="77"/>
      <c r="NO10" s="77"/>
      <c r="NP10" s="77"/>
      <c r="NQ10" s="77"/>
      <c r="NR10" s="77"/>
      <c r="NS10" s="77"/>
      <c r="NT10" s="77"/>
      <c r="NU10" s="77"/>
      <c r="NV10" s="77"/>
      <c r="NW10" s="77"/>
      <c r="NX10" s="77"/>
      <c r="NY10" s="77"/>
      <c r="NZ10" s="77"/>
      <c r="OA10" s="77"/>
      <c r="OB10" s="77"/>
      <c r="OC10" s="77"/>
      <c r="OD10" s="77"/>
      <c r="OE10" s="77"/>
      <c r="OF10" s="77"/>
      <c r="OG10" s="77"/>
      <c r="OH10" s="77"/>
      <c r="OI10" s="77"/>
      <c r="OJ10" s="77"/>
      <c r="OK10" s="77"/>
      <c r="OL10" s="77"/>
      <c r="OM10" s="77"/>
      <c r="ON10" s="77"/>
      <c r="OO10" s="77"/>
      <c r="OP10" s="77"/>
      <c r="OQ10" s="77"/>
      <c r="OR10" s="77"/>
      <c r="OS10" s="77"/>
      <c r="OT10" s="77"/>
      <c r="OU10" s="77"/>
      <c r="OV10" s="77"/>
      <c r="OW10" s="77"/>
      <c r="OX10" s="77"/>
      <c r="OY10" s="77"/>
      <c r="OZ10" s="77"/>
      <c r="PA10" s="77"/>
      <c r="PB10" s="77"/>
      <c r="PC10" s="77"/>
      <c r="PD10" s="77"/>
      <c r="PE10" s="77"/>
      <c r="PF10" s="77"/>
      <c r="PG10" s="77"/>
      <c r="PH10" s="77"/>
      <c r="PI10" s="77"/>
      <c r="PJ10" s="77"/>
      <c r="PK10" s="77"/>
      <c r="PL10" s="77"/>
      <c r="PM10" s="77"/>
      <c r="PN10" s="77"/>
      <c r="PO10" s="77"/>
      <c r="PP10" s="77"/>
      <c r="PQ10" s="77"/>
      <c r="PR10" s="77"/>
      <c r="PS10" s="77"/>
      <c r="PT10" s="77"/>
      <c r="PU10" s="77"/>
      <c r="PV10" s="77"/>
      <c r="PW10" s="77"/>
      <c r="PX10" s="77"/>
      <c r="PY10" s="77"/>
      <c r="PZ10" s="77"/>
      <c r="QA10" s="77"/>
      <c r="QB10" s="77"/>
      <c r="QC10" s="77"/>
      <c r="QD10" s="77"/>
      <c r="QE10" s="77"/>
      <c r="QF10" s="77"/>
      <c r="QG10" s="77"/>
      <c r="QH10" s="77"/>
      <c r="QI10" s="77"/>
      <c r="QJ10" s="77"/>
      <c r="QK10" s="77"/>
      <c r="QL10" s="77"/>
      <c r="QM10" s="77"/>
      <c r="QN10" s="77"/>
      <c r="QO10" s="77"/>
      <c r="QP10" s="77"/>
      <c r="QQ10" s="77"/>
      <c r="QR10" s="77"/>
      <c r="QS10" s="77"/>
      <c r="QT10" s="77"/>
      <c r="QU10" s="77"/>
      <c r="QV10" s="77"/>
      <c r="QW10" s="77"/>
      <c r="QX10" s="77"/>
      <c r="QY10" s="77"/>
      <c r="QZ10" s="77"/>
      <c r="RA10" s="77"/>
      <c r="RB10" s="77"/>
      <c r="RC10" s="77"/>
      <c r="RD10" s="77"/>
      <c r="RE10" s="77"/>
      <c r="RF10" s="77"/>
      <c r="RG10" s="77"/>
      <c r="RH10" s="77"/>
      <c r="RI10" s="77"/>
      <c r="RJ10" s="77"/>
      <c r="RK10" s="77"/>
      <c r="RL10" s="77"/>
      <c r="RM10" s="77"/>
      <c r="RN10" s="77"/>
      <c r="RO10" s="77"/>
      <c r="RP10" s="77"/>
      <c r="RQ10" s="77"/>
      <c r="RR10" s="77"/>
      <c r="RS10" s="77"/>
      <c r="RT10" s="77"/>
      <c r="RU10" s="77"/>
      <c r="RV10" s="77"/>
      <c r="RW10" s="77"/>
      <c r="RX10" s="77"/>
      <c r="RY10" s="77"/>
      <c r="RZ10" s="77"/>
      <c r="SA10" s="77"/>
      <c r="SB10" s="77"/>
      <c r="SC10" s="77"/>
      <c r="SD10" s="77"/>
      <c r="SE10" s="77"/>
      <c r="SF10" s="77"/>
      <c r="SG10" s="77"/>
      <c r="SH10" s="77"/>
      <c r="SI10" s="77"/>
      <c r="SJ10" s="77"/>
      <c r="SK10" s="77"/>
      <c r="SL10" s="77"/>
      <c r="SM10" s="77"/>
      <c r="SN10" s="77"/>
      <c r="SO10" s="77"/>
      <c r="SP10" s="77"/>
      <c r="SQ10" s="77"/>
      <c r="SR10" s="77"/>
      <c r="SS10" s="77"/>
      <c r="ST10" s="77"/>
      <c r="SU10" s="77"/>
      <c r="SV10" s="77"/>
      <c r="SW10" s="77"/>
      <c r="SX10" s="77"/>
      <c r="SY10" s="77"/>
      <c r="SZ10" s="77"/>
      <c r="TA10" s="77"/>
      <c r="TB10" s="77"/>
      <c r="TC10" s="77"/>
      <c r="TD10" s="77"/>
      <c r="TE10" s="77"/>
      <c r="TF10" s="77"/>
      <c r="TG10" s="77"/>
      <c r="TH10" s="77"/>
      <c r="TI10" s="77"/>
      <c r="TJ10" s="77"/>
      <c r="TK10" s="77"/>
      <c r="TL10" s="77"/>
      <c r="TM10" s="77"/>
      <c r="TN10" s="77"/>
      <c r="TO10" s="77"/>
      <c r="TP10" s="77"/>
      <c r="TQ10" s="77"/>
      <c r="TR10" s="77"/>
      <c r="TS10" s="77"/>
      <c r="TT10" s="77"/>
      <c r="TU10" s="77"/>
      <c r="TV10" s="77"/>
      <c r="TW10" s="77"/>
      <c r="TX10" s="77"/>
      <c r="TY10" s="77"/>
      <c r="TZ10" s="77"/>
      <c r="UA10" s="77"/>
      <c r="UB10" s="77"/>
      <c r="UC10" s="77"/>
      <c r="UD10" s="77"/>
      <c r="UE10" s="77"/>
      <c r="UF10" s="77"/>
      <c r="UG10" s="77"/>
      <c r="UH10" s="77"/>
      <c r="UI10" s="77"/>
      <c r="UJ10" s="77"/>
      <c r="UK10" s="77"/>
      <c r="UL10" s="77"/>
      <c r="UM10" s="77"/>
      <c r="UN10" s="77"/>
      <c r="UO10" s="77"/>
      <c r="UP10" s="77"/>
      <c r="UQ10" s="77"/>
      <c r="UR10" s="77"/>
      <c r="US10" s="77"/>
      <c r="UT10" s="77"/>
      <c r="UU10" s="77"/>
      <c r="UV10" s="77"/>
      <c r="UW10" s="77"/>
      <c r="UX10" s="77"/>
      <c r="UY10" s="77"/>
      <c r="UZ10" s="77"/>
      <c r="VA10" s="77"/>
      <c r="VB10" s="77"/>
      <c r="VC10" s="77"/>
      <c r="VD10" s="77"/>
      <c r="VE10" s="77"/>
      <c r="VF10" s="77"/>
      <c r="VG10" s="77"/>
      <c r="VH10" s="77"/>
      <c r="VI10" s="77"/>
      <c r="VJ10" s="77"/>
      <c r="VK10" s="77"/>
      <c r="VL10" s="77"/>
      <c r="VM10" s="77"/>
      <c r="VN10" s="77"/>
      <c r="VO10" s="77"/>
      <c r="VP10" s="77"/>
      <c r="VQ10" s="77"/>
      <c r="VR10" s="77"/>
      <c r="VS10" s="77"/>
      <c r="VT10" s="77"/>
      <c r="VU10" s="77"/>
      <c r="VV10" s="77"/>
      <c r="VW10" s="77"/>
      <c r="VX10" s="77"/>
      <c r="VY10" s="77"/>
      <c r="VZ10" s="77"/>
      <c r="WA10" s="77"/>
      <c r="WB10" s="77"/>
      <c r="WC10" s="77"/>
      <c r="WD10" s="77"/>
      <c r="WE10" s="77"/>
      <c r="WF10" s="77"/>
      <c r="WG10" s="77"/>
      <c r="WH10" s="77"/>
      <c r="WI10" s="77"/>
      <c r="WJ10" s="77"/>
      <c r="WK10" s="77"/>
      <c r="WL10" s="77"/>
      <c r="WM10" s="77"/>
      <c r="WN10" s="77"/>
      <c r="WO10" s="77"/>
      <c r="WP10" s="77"/>
      <c r="WQ10" s="77"/>
      <c r="WR10" s="77"/>
      <c r="WS10" s="77"/>
      <c r="WT10" s="77"/>
      <c r="WU10" s="77"/>
      <c r="WV10" s="77"/>
      <c r="WW10" s="77"/>
      <c r="WX10" s="77"/>
      <c r="WY10" s="77"/>
      <c r="WZ10" s="77"/>
      <c r="XA10" s="77"/>
      <c r="XB10" s="77"/>
      <c r="XC10" s="77"/>
      <c r="XD10" s="77"/>
      <c r="XE10" s="77"/>
      <c r="XF10" s="77"/>
      <c r="XG10" s="77"/>
      <c r="XH10" s="77"/>
      <c r="XI10" s="77"/>
      <c r="XJ10" s="77"/>
      <c r="XK10" s="77"/>
      <c r="XL10" s="77"/>
      <c r="XM10" s="77"/>
      <c r="XN10" s="77"/>
      <c r="XO10" s="77"/>
      <c r="XP10" s="77"/>
      <c r="XQ10" s="77"/>
      <c r="XR10" s="77"/>
      <c r="XS10" s="77"/>
      <c r="XT10" s="77"/>
      <c r="XU10" s="77"/>
      <c r="XV10" s="77"/>
      <c r="XW10" s="77"/>
      <c r="XX10" s="77"/>
      <c r="XY10" s="77"/>
      <c r="XZ10" s="77"/>
      <c r="YA10" s="77"/>
      <c r="YB10" s="77"/>
      <c r="YC10" s="77"/>
      <c r="YD10" s="77"/>
      <c r="YE10" s="77"/>
      <c r="YF10" s="77"/>
      <c r="YG10" s="77"/>
      <c r="YH10" s="77"/>
      <c r="YI10" s="77"/>
      <c r="YJ10" s="77"/>
      <c r="YK10" s="77"/>
      <c r="YL10" s="77"/>
      <c r="YM10" s="77"/>
      <c r="YN10" s="77"/>
      <c r="YO10" s="77"/>
      <c r="YP10" s="77"/>
      <c r="YQ10" s="77"/>
      <c r="YR10" s="77"/>
      <c r="YS10" s="77"/>
      <c r="YT10" s="77"/>
      <c r="YU10" s="77"/>
      <c r="YV10" s="77"/>
      <c r="YW10" s="77"/>
      <c r="YX10" s="77"/>
      <c r="YY10" s="77"/>
      <c r="YZ10" s="77"/>
      <c r="ZA10" s="77"/>
      <c r="ZB10" s="77"/>
      <c r="ZC10" s="77"/>
      <c r="ZD10" s="77"/>
      <c r="ZE10" s="77"/>
      <c r="ZF10" s="77"/>
      <c r="ZG10" s="77"/>
      <c r="ZH10" s="77"/>
      <c r="ZI10" s="77"/>
      <c r="ZJ10" s="77"/>
      <c r="ZK10" s="77"/>
      <c r="ZL10" s="77"/>
      <c r="ZM10" s="77"/>
      <c r="ZN10" s="77"/>
      <c r="ZO10" s="77"/>
      <c r="ZP10" s="77"/>
      <c r="ZQ10" s="77"/>
      <c r="ZR10" s="77"/>
      <c r="ZS10" s="77"/>
      <c r="ZT10" s="77"/>
      <c r="ZU10" s="77"/>
      <c r="ZV10" s="77"/>
      <c r="ZW10" s="77"/>
      <c r="ZX10" s="77"/>
      <c r="ZY10" s="77"/>
      <c r="ZZ10" s="77"/>
      <c r="AAA10" s="77"/>
      <c r="AAB10" s="77"/>
      <c r="AAC10" s="77"/>
      <c r="AAD10" s="77"/>
      <c r="AAE10" s="77"/>
      <c r="AAF10" s="77"/>
      <c r="AAG10" s="77"/>
      <c r="AAH10" s="77"/>
      <c r="AAI10" s="77"/>
      <c r="AAJ10" s="77"/>
      <c r="AAK10" s="77"/>
      <c r="AAL10" s="77"/>
      <c r="AAM10" s="77"/>
      <c r="AAN10" s="77"/>
      <c r="AAO10" s="77"/>
      <c r="AAP10" s="77"/>
      <c r="AAQ10" s="77"/>
      <c r="AAR10" s="77"/>
      <c r="AAS10" s="77"/>
      <c r="AAT10" s="77"/>
      <c r="AAU10" s="77"/>
      <c r="AAV10" s="77"/>
      <c r="AAW10" s="77"/>
      <c r="AAX10" s="77"/>
      <c r="AAY10" s="77"/>
      <c r="AAZ10" s="77"/>
      <c r="ABA10" s="77"/>
      <c r="ABB10" s="77"/>
      <c r="ABC10" s="77"/>
      <c r="ABD10" s="77"/>
      <c r="ABE10" s="77"/>
      <c r="ABF10" s="77"/>
      <c r="ABG10" s="77"/>
      <c r="ABH10" s="77"/>
      <c r="ABI10" s="77"/>
      <c r="ABJ10" s="77"/>
      <c r="ABK10" s="77"/>
      <c r="ABL10" s="77"/>
      <c r="ABM10" s="77"/>
      <c r="ABN10" s="77"/>
      <c r="ABO10" s="77"/>
      <c r="ABP10" s="77"/>
      <c r="ABQ10" s="77"/>
      <c r="ABR10" s="77"/>
      <c r="ABS10" s="77"/>
      <c r="ABT10" s="77"/>
      <c r="ABU10" s="77"/>
      <c r="ABV10" s="77"/>
      <c r="ABW10" s="77"/>
      <c r="ABX10" s="77"/>
      <c r="ABY10" s="77"/>
      <c r="ABZ10" s="77"/>
      <c r="ACA10" s="77"/>
      <c r="ACB10" s="77"/>
      <c r="ACC10" s="77"/>
      <c r="ACD10" s="77"/>
      <c r="ACE10" s="77"/>
      <c r="ACF10" s="77"/>
      <c r="ACG10" s="77"/>
      <c r="ACH10" s="77"/>
      <c r="ACI10" s="77"/>
      <c r="ACJ10" s="77"/>
      <c r="ACK10" s="77"/>
      <c r="ACL10" s="77"/>
      <c r="ACM10" s="77"/>
      <c r="ACN10" s="77"/>
      <c r="ACO10" s="77"/>
      <c r="ACP10" s="77"/>
      <c r="ACQ10" s="77"/>
      <c r="ACR10" s="77"/>
      <c r="ACS10" s="77"/>
      <c r="ACT10" s="77"/>
      <c r="ACU10" s="77"/>
      <c r="ACV10" s="77"/>
      <c r="ACW10" s="77"/>
      <c r="ACX10" s="77"/>
      <c r="ACY10" s="77"/>
      <c r="ACZ10" s="77"/>
      <c r="ADA10" s="77"/>
      <c r="ADB10" s="77"/>
      <c r="ADC10" s="77"/>
      <c r="ADD10" s="77"/>
      <c r="ADE10" s="77"/>
      <c r="ADF10" s="77"/>
      <c r="ADG10" s="77"/>
      <c r="ADH10" s="77"/>
      <c r="ADI10" s="77"/>
      <c r="ADJ10" s="77"/>
      <c r="ADK10" s="77"/>
      <c r="ADL10" s="77"/>
      <c r="ADM10" s="77"/>
      <c r="ADN10" s="77"/>
      <c r="ADO10" s="77"/>
      <c r="ADP10" s="77"/>
      <c r="ADQ10" s="77"/>
      <c r="ADR10" s="77"/>
      <c r="ADS10" s="77"/>
      <c r="ADT10" s="77"/>
      <c r="ADU10" s="77"/>
      <c r="ADV10" s="77"/>
      <c r="ADW10" s="77"/>
      <c r="ADX10" s="77"/>
      <c r="ADY10" s="77"/>
      <c r="ADZ10" s="77"/>
      <c r="AEA10" s="77"/>
      <c r="AEB10" s="77"/>
      <c r="AEC10" s="77"/>
      <c r="AED10" s="77"/>
      <c r="AEE10" s="77"/>
      <c r="AEF10" s="77"/>
      <c r="AEG10" s="77"/>
      <c r="AEH10" s="77"/>
      <c r="AEI10" s="77"/>
      <c r="AEJ10" s="77"/>
      <c r="AEK10" s="77"/>
      <c r="AEL10" s="77"/>
      <c r="AEM10" s="77"/>
      <c r="AEN10" s="77"/>
      <c r="AEO10" s="77"/>
      <c r="AEP10" s="77"/>
      <c r="AEQ10" s="77"/>
      <c r="AER10" s="77"/>
      <c r="AES10" s="77"/>
      <c r="AET10" s="77"/>
      <c r="AEU10" s="77"/>
      <c r="AEV10" s="77"/>
      <c r="AEW10" s="77"/>
      <c r="AEX10" s="77"/>
      <c r="AEY10" s="77"/>
      <c r="AEZ10" s="77"/>
      <c r="AFA10" s="77"/>
      <c r="AFB10" s="77"/>
      <c r="AFC10" s="77"/>
      <c r="AFD10" s="77"/>
      <c r="AFE10" s="77"/>
      <c r="AFF10" s="77"/>
      <c r="AFG10" s="77"/>
      <c r="AFH10" s="77"/>
      <c r="AFI10" s="77"/>
      <c r="AFJ10" s="77"/>
      <c r="AFK10" s="77"/>
      <c r="AFL10" s="77"/>
      <c r="AFM10" s="77"/>
      <c r="AFN10" s="77"/>
      <c r="AFO10" s="77"/>
      <c r="AFP10" s="77"/>
      <c r="AFQ10" s="77"/>
      <c r="AFR10" s="77"/>
      <c r="AFS10" s="77"/>
      <c r="AFT10" s="77"/>
      <c r="AFU10" s="77"/>
      <c r="AFV10" s="77"/>
      <c r="AFW10" s="77"/>
      <c r="AFX10" s="77"/>
      <c r="AFY10" s="77"/>
      <c r="AFZ10" s="77"/>
      <c r="AGA10" s="77"/>
      <c r="AGB10" s="77"/>
      <c r="AGC10" s="77"/>
      <c r="AGD10" s="77"/>
      <c r="AGE10" s="77"/>
      <c r="AGF10" s="77"/>
      <c r="AGG10" s="77"/>
      <c r="AGH10" s="77"/>
      <c r="AGI10" s="77"/>
      <c r="AGJ10" s="77"/>
      <c r="AGK10" s="77"/>
      <c r="AGL10" s="77"/>
      <c r="AGM10" s="77"/>
      <c r="AGN10" s="77"/>
      <c r="AGO10" s="77"/>
      <c r="AGP10" s="77"/>
      <c r="AGQ10" s="77"/>
      <c r="AGR10" s="77"/>
      <c r="AGS10" s="77"/>
      <c r="AGT10" s="77"/>
      <c r="AGU10" s="77"/>
      <c r="AGV10" s="77"/>
      <c r="AGW10" s="77"/>
      <c r="AGX10" s="77"/>
      <c r="AGY10" s="77"/>
      <c r="AGZ10" s="77"/>
      <c r="AHA10" s="77"/>
      <c r="AHB10" s="77"/>
      <c r="AHC10" s="77"/>
      <c r="AHD10" s="77"/>
      <c r="AHE10" s="77"/>
      <c r="AHF10" s="77"/>
      <c r="AHG10" s="77"/>
      <c r="AHH10" s="77"/>
      <c r="AHI10" s="77"/>
      <c r="AHJ10" s="77"/>
      <c r="AHK10" s="77"/>
      <c r="AHL10" s="77"/>
      <c r="AHM10" s="77"/>
      <c r="AHN10" s="77"/>
      <c r="AHO10" s="77"/>
      <c r="AHP10" s="77"/>
      <c r="AHQ10" s="77"/>
      <c r="AHR10" s="77"/>
      <c r="AHS10" s="77"/>
      <c r="AHT10" s="77"/>
      <c r="AHU10" s="77"/>
      <c r="AHV10" s="77"/>
      <c r="AHW10" s="77"/>
      <c r="AHX10" s="77"/>
      <c r="AHY10" s="77"/>
      <c r="AHZ10" s="77"/>
      <c r="AIA10" s="77"/>
      <c r="AIB10" s="77"/>
      <c r="AIC10" s="77"/>
      <c r="AID10" s="77"/>
      <c r="AIE10" s="77"/>
      <c r="AIF10" s="77"/>
      <c r="AIG10" s="77"/>
      <c r="AIH10" s="77"/>
      <c r="AII10" s="77"/>
      <c r="AIJ10" s="77"/>
      <c r="AIK10" s="77"/>
      <c r="AIL10" s="77"/>
      <c r="AIM10" s="77"/>
      <c r="AIN10" s="77"/>
      <c r="AIO10" s="77"/>
      <c r="AIP10" s="77"/>
      <c r="AIQ10" s="77"/>
      <c r="AIR10" s="77"/>
      <c r="AIS10" s="77"/>
      <c r="AIT10" s="77"/>
      <c r="AIU10" s="77"/>
      <c r="AIV10" s="77"/>
      <c r="AIW10" s="77"/>
      <c r="AIX10" s="77"/>
      <c r="AIY10" s="77"/>
      <c r="AIZ10" s="77"/>
      <c r="AJA10" s="77"/>
      <c r="AJB10" s="77"/>
      <c r="AJC10" s="77"/>
      <c r="AJD10" s="77"/>
      <c r="AJE10" s="77"/>
      <c r="AJF10" s="77"/>
      <c r="AJG10" s="77"/>
      <c r="AJH10" s="77"/>
      <c r="AJI10" s="77"/>
      <c r="AJJ10" s="77"/>
      <c r="AJK10" s="77"/>
      <c r="AJL10" s="77"/>
      <c r="AJM10" s="77"/>
      <c r="AJN10" s="77"/>
      <c r="AJO10" s="77"/>
      <c r="AJP10" s="77"/>
      <c r="AJQ10" s="77"/>
      <c r="AJR10" s="77"/>
      <c r="AJS10" s="77"/>
      <c r="AJT10" s="77"/>
      <c r="AJU10" s="77"/>
      <c r="AJV10" s="77"/>
      <c r="AJW10" s="77"/>
      <c r="AJX10" s="77"/>
      <c r="AJY10" s="77"/>
      <c r="AJZ10" s="77"/>
      <c r="AKA10" s="77"/>
      <c r="AKB10" s="77"/>
      <c r="AKC10" s="77"/>
      <c r="AKD10" s="77"/>
      <c r="AKE10" s="77"/>
      <c r="AKF10" s="77"/>
      <c r="AKG10" s="77"/>
      <c r="AKH10" s="77"/>
      <c r="AKI10" s="77"/>
      <c r="AKJ10" s="77"/>
      <c r="AKK10" s="77"/>
      <c r="AKL10" s="77"/>
      <c r="AKM10" s="77"/>
      <c r="AKN10" s="77"/>
      <c r="AKO10" s="77"/>
      <c r="AKP10" s="77"/>
      <c r="AKQ10" s="77"/>
      <c r="AKR10" s="77"/>
      <c r="AKS10" s="77"/>
      <c r="AKT10" s="77"/>
      <c r="AKU10" s="77"/>
      <c r="AKV10" s="77"/>
      <c r="AKW10" s="77"/>
      <c r="AKX10" s="77"/>
      <c r="AKY10" s="77"/>
      <c r="AKZ10" s="77"/>
      <c r="ALA10" s="77"/>
      <c r="ALB10" s="77"/>
      <c r="ALC10" s="77"/>
      <c r="ALD10" s="77"/>
      <c r="ALE10" s="77"/>
      <c r="ALF10" s="77"/>
      <c r="ALG10" s="77"/>
      <c r="ALH10" s="77"/>
      <c r="ALI10" s="77"/>
      <c r="ALJ10" s="77"/>
      <c r="ALK10" s="77"/>
      <c r="ALL10" s="77"/>
      <c r="ALM10" s="77"/>
      <c r="ALN10" s="77"/>
      <c r="ALO10" s="77"/>
      <c r="ALP10" s="77"/>
      <c r="ALQ10" s="77"/>
      <c r="ALR10" s="77"/>
      <c r="ALS10" s="77"/>
      <c r="ALT10" s="77"/>
      <c r="ALU10" s="77"/>
      <c r="ALV10" s="77"/>
      <c r="ALW10" s="77"/>
      <c r="ALX10" s="77"/>
      <c r="ALY10" s="77"/>
      <c r="ALZ10" s="77"/>
      <c r="AMA10" s="77"/>
      <c r="AMB10" s="77"/>
      <c r="AMC10" s="77"/>
      <c r="AMD10" s="77"/>
      <c r="AME10" s="77"/>
      <c r="AMF10" s="77"/>
      <c r="AMG10" s="77"/>
      <c r="AMH10" s="77"/>
      <c r="AMI10" s="77"/>
      <c r="AMJ10" s="77"/>
      <c r="AMK10" s="77"/>
      <c r="AML10" s="77"/>
      <c r="AMM10" s="77"/>
      <c r="AMN10" s="77"/>
      <c r="AMO10" s="77"/>
      <c r="AMP10" s="77"/>
      <c r="AMQ10" s="77"/>
      <c r="AMR10" s="77"/>
      <c r="AMS10" s="77"/>
      <c r="AMT10" s="77"/>
      <c r="AMU10" s="77"/>
      <c r="AMV10" s="77"/>
      <c r="AMW10" s="77"/>
      <c r="AMX10" s="77"/>
      <c r="AMY10" s="77"/>
      <c r="AMZ10" s="77"/>
      <c r="ANA10" s="77"/>
      <c r="ANB10" s="77"/>
      <c r="ANC10" s="77"/>
      <c r="AND10" s="77"/>
      <c r="ANE10" s="77"/>
      <c r="ANF10" s="77"/>
      <c r="ANG10" s="77"/>
      <c r="ANH10" s="77"/>
      <c r="ANI10" s="77"/>
      <c r="ANJ10" s="77"/>
      <c r="ANK10" s="77"/>
      <c r="ANL10" s="77"/>
      <c r="ANM10" s="77"/>
      <c r="ANN10" s="77"/>
      <c r="ANO10" s="77"/>
      <c r="ANP10" s="77"/>
      <c r="ANQ10" s="77"/>
      <c r="ANR10" s="77"/>
      <c r="ANS10" s="77"/>
      <c r="ANT10" s="77"/>
      <c r="ANU10" s="77"/>
      <c r="ANV10" s="77"/>
      <c r="ANW10" s="77"/>
      <c r="ANX10" s="77"/>
      <c r="ANY10" s="77"/>
      <c r="ANZ10" s="77"/>
      <c r="AOA10" s="77"/>
      <c r="AOB10" s="77"/>
      <c r="AOC10" s="77"/>
      <c r="AOD10" s="77"/>
      <c r="AOE10" s="77"/>
      <c r="AOF10" s="77"/>
      <c r="AOG10" s="77"/>
      <c r="AOH10" s="77"/>
      <c r="AOI10" s="77"/>
      <c r="AOJ10" s="77"/>
      <c r="AOK10" s="77"/>
      <c r="AOL10" s="77"/>
      <c r="AOM10" s="77"/>
      <c r="AON10" s="77"/>
      <c r="AOO10" s="77"/>
      <c r="AOP10" s="77"/>
      <c r="AOQ10" s="77"/>
      <c r="AOR10" s="77"/>
      <c r="AOS10" s="77"/>
      <c r="AOT10" s="77"/>
      <c r="AOU10" s="77"/>
      <c r="AOV10" s="77"/>
      <c r="AOW10" s="77"/>
      <c r="AOX10" s="77"/>
      <c r="AOY10" s="77"/>
      <c r="AOZ10" s="77"/>
      <c r="APA10" s="77"/>
      <c r="APB10" s="77"/>
      <c r="APC10" s="77"/>
      <c r="APD10" s="77"/>
      <c r="APE10" s="77"/>
      <c r="APF10" s="77"/>
      <c r="APG10" s="77"/>
      <c r="APH10" s="77"/>
      <c r="API10" s="77"/>
      <c r="APJ10" s="77"/>
      <c r="APK10" s="77"/>
      <c r="APL10" s="77"/>
      <c r="APM10" s="77"/>
      <c r="APN10" s="77"/>
      <c r="APO10" s="77"/>
      <c r="APP10" s="77"/>
      <c r="APQ10" s="77"/>
      <c r="APR10" s="77"/>
      <c r="APS10" s="77"/>
      <c r="APT10" s="77"/>
      <c r="APU10" s="77"/>
      <c r="APV10" s="77"/>
      <c r="APW10" s="77"/>
      <c r="APX10" s="77"/>
      <c r="APY10" s="77"/>
      <c r="APZ10" s="77"/>
      <c r="AQA10" s="77"/>
      <c r="AQB10" s="77"/>
      <c r="AQC10" s="77"/>
      <c r="AQD10" s="77"/>
      <c r="AQE10" s="77"/>
      <c r="AQF10" s="77"/>
      <c r="AQG10" s="77"/>
      <c r="AQH10" s="77"/>
      <c r="AQI10" s="77"/>
      <c r="AQJ10" s="77"/>
      <c r="AQK10" s="77"/>
      <c r="AQL10" s="77"/>
      <c r="AQM10" s="77"/>
      <c r="AQN10" s="77"/>
      <c r="AQO10" s="77"/>
      <c r="AQP10" s="77"/>
      <c r="AQQ10" s="77"/>
      <c r="AQR10" s="77"/>
      <c r="AQS10" s="77"/>
      <c r="AQT10" s="77"/>
      <c r="AQU10" s="77"/>
      <c r="AQV10" s="77"/>
      <c r="AQW10" s="77"/>
      <c r="AQX10" s="77"/>
      <c r="AQY10" s="77"/>
      <c r="AQZ10" s="77"/>
      <c r="ARA10" s="77"/>
      <c r="ARB10" s="77"/>
      <c r="ARC10" s="77"/>
      <c r="ARD10" s="77"/>
      <c r="ARE10" s="77"/>
      <c r="ARF10" s="77"/>
      <c r="ARG10" s="77"/>
      <c r="ARH10" s="77"/>
      <c r="ARI10" s="77"/>
      <c r="ARJ10" s="77"/>
      <c r="ARK10" s="77"/>
      <c r="ARL10" s="77"/>
      <c r="ARM10" s="77"/>
      <c r="ARN10" s="77"/>
      <c r="ARO10" s="77"/>
      <c r="ARP10" s="77"/>
      <c r="ARQ10" s="77"/>
      <c r="ARR10" s="77"/>
      <c r="ARS10" s="77"/>
      <c r="ART10" s="77"/>
      <c r="ARU10" s="77"/>
      <c r="ARV10" s="77"/>
      <c r="ARW10" s="77"/>
      <c r="ARX10" s="77"/>
      <c r="ARY10" s="77"/>
      <c r="ARZ10" s="77"/>
      <c r="ASA10" s="77"/>
      <c r="ASB10" s="77"/>
      <c r="ASC10" s="77"/>
      <c r="ASD10" s="77"/>
      <c r="ASE10" s="77"/>
      <c r="ASF10" s="77"/>
      <c r="ASG10" s="77"/>
      <c r="ASH10" s="77"/>
      <c r="ASI10" s="77"/>
      <c r="ASJ10" s="77"/>
      <c r="ASK10" s="77"/>
      <c r="ASL10" s="77"/>
      <c r="ASM10" s="77"/>
      <c r="ASN10" s="77"/>
      <c r="ASO10" s="77"/>
      <c r="ASP10" s="77"/>
      <c r="ASQ10" s="77"/>
      <c r="ASR10" s="77"/>
      <c r="ASS10" s="77"/>
      <c r="AST10" s="77"/>
      <c r="ASU10" s="77"/>
      <c r="ASV10" s="77"/>
      <c r="ASW10" s="77"/>
      <c r="ASX10" s="77"/>
      <c r="ASY10" s="77"/>
      <c r="ASZ10" s="77"/>
      <c r="ATA10" s="77"/>
      <c r="ATB10" s="77"/>
      <c r="ATC10" s="77"/>
      <c r="ATD10" s="77"/>
      <c r="ATE10" s="77"/>
      <c r="ATF10" s="77"/>
      <c r="ATG10" s="77"/>
      <c r="ATH10" s="77"/>
      <c r="ATI10" s="77"/>
      <c r="ATJ10" s="77"/>
      <c r="ATK10" s="77"/>
      <c r="ATL10" s="77"/>
      <c r="ATM10" s="77"/>
      <c r="ATN10" s="77"/>
      <c r="ATO10" s="77"/>
      <c r="ATP10" s="77"/>
      <c r="ATQ10" s="77"/>
      <c r="ATR10" s="77"/>
      <c r="ATS10" s="77"/>
      <c r="ATT10" s="77"/>
      <c r="ATU10" s="77"/>
      <c r="ATV10" s="77"/>
      <c r="ATW10" s="77"/>
      <c r="ATX10" s="77"/>
      <c r="ATY10" s="77"/>
      <c r="ATZ10" s="77"/>
      <c r="AUA10" s="77"/>
      <c r="AUB10" s="77"/>
      <c r="AUC10" s="77"/>
      <c r="AUD10" s="77"/>
      <c r="AUE10" s="77"/>
      <c r="AUF10" s="77"/>
      <c r="AUG10" s="77"/>
      <c r="AUH10" s="77"/>
      <c r="AUI10" s="77"/>
      <c r="AUJ10" s="77"/>
      <c r="AUK10" s="77"/>
      <c r="AUL10" s="77"/>
      <c r="AUM10" s="77"/>
      <c r="AUN10" s="77"/>
      <c r="AUO10" s="77"/>
      <c r="AUP10" s="77"/>
      <c r="AUQ10" s="77"/>
      <c r="AUR10" s="77"/>
      <c r="AUS10" s="77"/>
      <c r="AUT10" s="77"/>
      <c r="AUU10" s="77"/>
      <c r="AUV10" s="77"/>
      <c r="AUW10" s="77"/>
      <c r="AUX10" s="77"/>
      <c r="AUY10" s="77"/>
      <c r="AUZ10" s="77"/>
      <c r="AVA10" s="77"/>
      <c r="AVB10" s="77"/>
      <c r="AVC10" s="77"/>
      <c r="AVD10" s="77"/>
      <c r="AVE10" s="77"/>
      <c r="AVF10" s="77"/>
      <c r="AVG10" s="77"/>
      <c r="AVH10" s="77"/>
      <c r="AVI10" s="77"/>
      <c r="AVJ10" s="77"/>
      <c r="AVK10" s="77"/>
      <c r="AVL10" s="77"/>
      <c r="AVM10" s="77"/>
      <c r="AVN10" s="77"/>
      <c r="AVO10" s="77"/>
      <c r="AVP10" s="77"/>
      <c r="AVQ10" s="77"/>
      <c r="AVR10" s="77"/>
      <c r="AVS10" s="77"/>
      <c r="AVT10" s="77"/>
      <c r="AVU10" s="77"/>
      <c r="AVV10" s="77"/>
      <c r="AVW10" s="77"/>
      <c r="AVX10" s="77"/>
      <c r="AVY10" s="77"/>
      <c r="AVZ10" s="77"/>
      <c r="AWA10" s="77"/>
      <c r="AWB10" s="77"/>
      <c r="AWC10" s="77"/>
      <c r="AWD10" s="77"/>
      <c r="AWE10" s="77"/>
      <c r="AWF10" s="77"/>
      <c r="AWG10" s="77"/>
      <c r="AWH10" s="77"/>
      <c r="AWI10" s="77"/>
      <c r="AWJ10" s="77"/>
      <c r="AWK10" s="77"/>
      <c r="AWL10" s="77"/>
      <c r="AWM10" s="77"/>
      <c r="AWN10" s="77"/>
      <c r="AWO10" s="77"/>
      <c r="AWP10" s="77"/>
      <c r="AWQ10" s="77"/>
      <c r="AWR10" s="77"/>
      <c r="AWS10" s="77"/>
      <c r="AWT10" s="77"/>
      <c r="AWU10" s="77"/>
      <c r="AWV10" s="77"/>
      <c r="AWW10" s="77"/>
      <c r="AWX10" s="77"/>
      <c r="AWY10" s="77"/>
      <c r="AWZ10" s="77"/>
      <c r="AXA10" s="77"/>
      <c r="AXB10" s="77"/>
      <c r="AXC10" s="77"/>
      <c r="AXD10" s="77"/>
      <c r="AXE10" s="77"/>
      <c r="AXF10" s="77"/>
      <c r="AXG10" s="77"/>
      <c r="AXH10" s="77"/>
      <c r="AXI10" s="77"/>
      <c r="AXJ10" s="77"/>
      <c r="AXK10" s="77"/>
      <c r="AXL10" s="77"/>
      <c r="AXM10" s="77"/>
      <c r="AXN10" s="77"/>
      <c r="AXO10" s="77"/>
      <c r="AXP10" s="77"/>
      <c r="AXQ10" s="77"/>
      <c r="AXR10" s="77"/>
      <c r="AXS10" s="77"/>
      <c r="AXT10" s="77"/>
      <c r="AXU10" s="77"/>
      <c r="AXV10" s="77"/>
      <c r="AXW10" s="77"/>
      <c r="AXX10" s="77"/>
      <c r="AXY10" s="77"/>
      <c r="AXZ10" s="77"/>
      <c r="AYA10" s="77"/>
      <c r="AYB10" s="77"/>
      <c r="AYC10" s="77"/>
      <c r="AYD10" s="77"/>
      <c r="AYE10" s="77"/>
      <c r="AYF10" s="77"/>
      <c r="AYG10" s="77"/>
      <c r="AYH10" s="77"/>
      <c r="AYI10" s="77"/>
      <c r="AYJ10" s="77"/>
      <c r="AYK10" s="77"/>
      <c r="AYL10" s="77"/>
      <c r="AYM10" s="77"/>
      <c r="AYN10" s="77"/>
      <c r="AYO10" s="77"/>
      <c r="AYP10" s="77"/>
      <c r="AYQ10" s="77"/>
      <c r="AYR10" s="77"/>
      <c r="AYS10" s="77"/>
      <c r="AYT10" s="77"/>
      <c r="AYU10" s="77"/>
      <c r="AYV10" s="77"/>
      <c r="AYW10" s="77"/>
      <c r="AYX10" s="77"/>
      <c r="AYY10" s="77"/>
      <c r="AYZ10" s="77"/>
      <c r="AZA10" s="77"/>
      <c r="AZB10" s="77"/>
      <c r="AZC10" s="77"/>
      <c r="AZD10" s="77"/>
      <c r="AZE10" s="77"/>
      <c r="AZF10" s="77"/>
      <c r="AZG10" s="77"/>
      <c r="AZH10" s="77"/>
      <c r="AZI10" s="77"/>
      <c r="AZJ10" s="77"/>
      <c r="AZK10" s="77"/>
      <c r="AZL10" s="77"/>
      <c r="AZM10" s="77"/>
      <c r="AZN10" s="77"/>
      <c r="AZO10" s="77"/>
      <c r="AZP10" s="77"/>
      <c r="AZQ10" s="77"/>
      <c r="AZR10" s="77"/>
      <c r="AZS10" s="77"/>
      <c r="AZT10" s="77"/>
      <c r="AZU10" s="77"/>
      <c r="AZV10" s="77"/>
      <c r="AZW10" s="77"/>
      <c r="AZX10" s="77"/>
      <c r="AZY10" s="77"/>
      <c r="AZZ10" s="77"/>
      <c r="BAA10" s="77"/>
      <c r="BAB10" s="77"/>
      <c r="BAC10" s="77"/>
      <c r="BAD10" s="77"/>
      <c r="BAE10" s="77"/>
      <c r="BAF10" s="77"/>
      <c r="BAG10" s="77"/>
      <c r="BAH10" s="77"/>
      <c r="BAI10" s="77"/>
      <c r="BAJ10" s="77"/>
      <c r="BAK10" s="77"/>
      <c r="BAL10" s="77"/>
      <c r="BAM10" s="77"/>
      <c r="BAN10" s="77"/>
      <c r="BAO10" s="77"/>
      <c r="BAP10" s="77"/>
      <c r="BAQ10" s="77"/>
      <c r="BAR10" s="77"/>
      <c r="BAS10" s="77"/>
      <c r="BAT10" s="77"/>
      <c r="BAU10" s="77"/>
      <c r="BAV10" s="77"/>
      <c r="BAW10" s="77"/>
      <c r="BAX10" s="77"/>
      <c r="BAY10" s="77"/>
      <c r="BAZ10" s="77"/>
      <c r="BBA10" s="77"/>
      <c r="BBB10" s="77"/>
      <c r="BBC10" s="77"/>
      <c r="BBD10" s="77"/>
      <c r="BBE10" s="77"/>
      <c r="BBF10" s="77"/>
      <c r="BBG10" s="77"/>
      <c r="BBH10" s="77"/>
      <c r="BBI10" s="77"/>
      <c r="BBJ10" s="77"/>
      <c r="BBK10" s="77"/>
      <c r="BBL10" s="77"/>
      <c r="BBM10" s="77"/>
      <c r="BBN10" s="77"/>
      <c r="BBO10" s="77"/>
      <c r="BBP10" s="77"/>
      <c r="BBQ10" s="77"/>
      <c r="BBR10" s="77"/>
      <c r="BBS10" s="77"/>
      <c r="BBT10" s="77"/>
      <c r="BBU10" s="77"/>
      <c r="BBV10" s="77"/>
      <c r="BBW10" s="77"/>
      <c r="BBX10" s="77"/>
      <c r="BBY10" s="77"/>
      <c r="BBZ10" s="77"/>
      <c r="BCA10" s="77"/>
      <c r="BCB10" s="77"/>
      <c r="BCC10" s="77"/>
      <c r="BCD10" s="77"/>
      <c r="BCE10" s="77"/>
      <c r="BCF10" s="77"/>
      <c r="BCG10" s="77"/>
      <c r="BCH10" s="77"/>
      <c r="BCI10" s="77"/>
      <c r="BCJ10" s="77"/>
      <c r="BCK10" s="77"/>
      <c r="BCL10" s="77"/>
      <c r="BCM10" s="77"/>
      <c r="BCN10" s="77"/>
      <c r="BCO10" s="77"/>
      <c r="BCP10" s="77"/>
      <c r="BCQ10" s="77"/>
      <c r="BCR10" s="77"/>
      <c r="BCS10" s="77"/>
      <c r="BCT10" s="77"/>
      <c r="BCU10" s="77"/>
      <c r="BCV10" s="77"/>
      <c r="BCW10" s="77"/>
      <c r="BCX10" s="77"/>
      <c r="BCY10" s="77"/>
      <c r="BCZ10" s="77"/>
      <c r="BDA10" s="77"/>
      <c r="BDB10" s="77"/>
      <c r="BDC10" s="77"/>
      <c r="BDD10" s="77"/>
      <c r="BDE10" s="77"/>
      <c r="BDF10" s="77"/>
      <c r="BDG10" s="77"/>
      <c r="BDH10" s="77"/>
      <c r="BDI10" s="77"/>
      <c r="BDJ10" s="77"/>
      <c r="BDK10" s="77"/>
      <c r="BDL10" s="77"/>
      <c r="BDM10" s="77"/>
      <c r="BDN10" s="77"/>
      <c r="BDO10" s="77"/>
      <c r="BDP10" s="77"/>
      <c r="BDQ10" s="77"/>
      <c r="BDR10" s="77"/>
      <c r="BDS10" s="77"/>
      <c r="BDT10" s="77"/>
      <c r="BDU10" s="77"/>
      <c r="BDV10" s="77"/>
      <c r="BDW10" s="77"/>
      <c r="BDX10" s="77"/>
      <c r="BDY10" s="77"/>
      <c r="BDZ10" s="77"/>
      <c r="BEA10" s="77"/>
      <c r="BEB10" s="77"/>
      <c r="BEC10" s="77"/>
      <c r="BED10" s="77"/>
      <c r="BEE10" s="77"/>
      <c r="BEF10" s="77"/>
      <c r="BEG10" s="77"/>
      <c r="BEH10" s="77"/>
      <c r="BEI10" s="77"/>
      <c r="BEJ10" s="77"/>
      <c r="BEK10" s="77"/>
      <c r="BEL10" s="77"/>
    </row>
    <row r="11" spans="1:1495" s="90" customFormat="1" ht="18.75" x14ac:dyDescent="0.25">
      <c r="A11" s="129">
        <v>88248726</v>
      </c>
      <c r="B11" s="53" t="s">
        <v>78</v>
      </c>
      <c r="C11" s="53" t="s">
        <v>87</v>
      </c>
      <c r="D11" s="54" t="s">
        <v>93</v>
      </c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 s="80"/>
      <c r="MD11" s="80"/>
      <c r="ME11" s="80"/>
      <c r="MF11" s="80"/>
      <c r="MG11" s="80"/>
      <c r="MH11" s="80"/>
      <c r="MI11" s="80"/>
      <c r="MJ11" s="80"/>
      <c r="MK11" s="80"/>
      <c r="ML11" s="80"/>
      <c r="MM11" s="80"/>
      <c r="MN11" s="80"/>
      <c r="MO11" s="80"/>
      <c r="MP11" s="80"/>
      <c r="MQ11" s="80"/>
      <c r="MR11" s="80"/>
      <c r="MS11" s="80"/>
      <c r="MT11" s="80"/>
      <c r="MU11" s="80"/>
      <c r="MV11" s="80"/>
      <c r="MW11" s="80"/>
      <c r="MX11" s="80"/>
      <c r="MY11" s="80"/>
      <c r="MZ11" s="80"/>
      <c r="NA11" s="80"/>
      <c r="NB11" s="80"/>
      <c r="NC11" s="80"/>
      <c r="ND11" s="80"/>
      <c r="NE11" s="80"/>
      <c r="NF11" s="80"/>
      <c r="NG11" s="80"/>
      <c r="NH11" s="80"/>
      <c r="NI11" s="80"/>
      <c r="NJ11" s="80"/>
      <c r="NK11" s="80"/>
      <c r="NL11" s="80"/>
      <c r="NM11" s="80"/>
      <c r="NN11" s="80"/>
      <c r="NO11" s="80"/>
      <c r="NP11" s="80"/>
      <c r="NQ11" s="80"/>
      <c r="NR11" s="80"/>
      <c r="NS11" s="80"/>
      <c r="NT11" s="80"/>
      <c r="NU11" s="80"/>
      <c r="NV11" s="80"/>
      <c r="NW11" s="80"/>
      <c r="NX11" s="80"/>
      <c r="NY11" s="80"/>
      <c r="NZ11" s="80"/>
      <c r="OA11" s="80"/>
      <c r="OB11" s="80"/>
      <c r="OC11" s="80"/>
      <c r="OD11" s="80"/>
      <c r="OE11" s="80"/>
      <c r="OF11" s="80"/>
      <c r="OG11" s="80"/>
      <c r="OH11" s="80"/>
      <c r="OI11" s="80"/>
      <c r="OJ11" s="80"/>
      <c r="OK11" s="80"/>
      <c r="OL11" s="80"/>
      <c r="OM11" s="80"/>
      <c r="ON11" s="80"/>
      <c r="OO11" s="80"/>
      <c r="OP11" s="80"/>
      <c r="OQ11" s="80"/>
      <c r="OR11" s="80"/>
      <c r="OS11" s="80"/>
      <c r="OT11" s="80"/>
      <c r="OU11" s="80"/>
      <c r="OV11" s="80"/>
      <c r="OW11" s="80"/>
      <c r="OX11" s="80"/>
      <c r="OY11" s="80"/>
      <c r="OZ11" s="80"/>
      <c r="PA11" s="80"/>
      <c r="PB11" s="80"/>
      <c r="PC11" s="80"/>
      <c r="PD11" s="80"/>
      <c r="PE11" s="80"/>
      <c r="PF11" s="80"/>
      <c r="PG11" s="80"/>
      <c r="PH11" s="80"/>
      <c r="PI11" s="80"/>
      <c r="PJ11" s="80"/>
      <c r="PK11" s="80"/>
      <c r="PL11" s="80"/>
      <c r="PM11" s="80"/>
      <c r="PN11" s="80"/>
      <c r="PO11" s="80"/>
      <c r="PP11" s="80"/>
      <c r="PQ11" s="80"/>
      <c r="PR11" s="80"/>
      <c r="PS11" s="80"/>
      <c r="PT11" s="80"/>
      <c r="PU11" s="80"/>
      <c r="PV11" s="80"/>
      <c r="PW11" s="80"/>
      <c r="PX11" s="80"/>
      <c r="PY11" s="80"/>
      <c r="PZ11" s="80"/>
      <c r="QA11" s="80"/>
      <c r="QB11" s="80"/>
      <c r="QC11" s="80"/>
      <c r="QD11" s="80"/>
      <c r="QE11" s="80"/>
      <c r="QF11" s="80"/>
      <c r="QG11" s="80"/>
      <c r="QH11" s="80"/>
      <c r="QI11" s="80"/>
      <c r="QJ11" s="80"/>
      <c r="QK11" s="80"/>
      <c r="QL11" s="80"/>
      <c r="QM11" s="80"/>
      <c r="QN11" s="80"/>
      <c r="QO11" s="80"/>
      <c r="QP11" s="80"/>
      <c r="QQ11" s="80"/>
      <c r="QR11" s="80"/>
      <c r="QS11" s="80"/>
      <c r="QT11" s="80"/>
      <c r="QU11" s="80"/>
      <c r="QV11" s="80"/>
      <c r="QW11" s="80"/>
      <c r="QX11" s="80"/>
      <c r="QY11" s="80"/>
      <c r="QZ11" s="80"/>
      <c r="RA11" s="80"/>
      <c r="RB11" s="80"/>
      <c r="RC11" s="80"/>
      <c r="RD11" s="80"/>
      <c r="RE11" s="80"/>
      <c r="RF11" s="80"/>
      <c r="RG11" s="80"/>
      <c r="RH11" s="80"/>
      <c r="RI11" s="80"/>
      <c r="RJ11" s="80"/>
      <c r="RK11" s="80"/>
      <c r="RL11" s="80"/>
      <c r="RM11" s="80"/>
      <c r="RN11" s="80"/>
      <c r="RO11" s="80"/>
      <c r="RP11" s="80"/>
      <c r="RQ11" s="80"/>
      <c r="RR11" s="80"/>
      <c r="RS11" s="80"/>
      <c r="RT11" s="80"/>
      <c r="RU11" s="80"/>
      <c r="RV11" s="80"/>
      <c r="RW11" s="80"/>
      <c r="RX11" s="80"/>
      <c r="RY11" s="80"/>
      <c r="RZ11" s="80"/>
      <c r="SA11" s="80"/>
      <c r="SB11" s="80"/>
      <c r="SC11" s="80"/>
      <c r="SD11" s="80"/>
      <c r="SE11" s="80"/>
      <c r="SF11" s="80"/>
      <c r="SG11" s="80"/>
      <c r="SH11" s="80"/>
      <c r="SI11" s="80"/>
      <c r="SJ11" s="80"/>
      <c r="SK11" s="80"/>
      <c r="SL11" s="80"/>
      <c r="SM11" s="80"/>
      <c r="SN11" s="80"/>
      <c r="SO11" s="80"/>
      <c r="SP11" s="80"/>
      <c r="SQ11" s="80"/>
      <c r="SR11" s="80"/>
      <c r="SS11" s="80"/>
      <c r="ST11" s="80"/>
      <c r="SU11" s="80"/>
      <c r="SV11" s="80"/>
      <c r="SW11" s="80"/>
      <c r="SX11" s="80"/>
      <c r="SY11" s="80"/>
      <c r="SZ11" s="80"/>
      <c r="TA11" s="80"/>
      <c r="TB11" s="80"/>
      <c r="TC11" s="80"/>
      <c r="TD11" s="80"/>
      <c r="TE11" s="80"/>
      <c r="TF11" s="80"/>
      <c r="TG11" s="80"/>
      <c r="TH11" s="80"/>
      <c r="TI11" s="80"/>
      <c r="TJ11" s="80"/>
      <c r="TK11" s="80"/>
      <c r="TL11" s="80"/>
      <c r="TM11" s="80"/>
      <c r="TN11" s="80"/>
      <c r="TO11" s="80"/>
      <c r="TP11" s="80"/>
      <c r="TQ11" s="80"/>
      <c r="TR11" s="80"/>
      <c r="TS11" s="80"/>
      <c r="TT11" s="80"/>
      <c r="TU11" s="80"/>
      <c r="TV11" s="80"/>
      <c r="TW11" s="80"/>
      <c r="TX11" s="80"/>
      <c r="TY11" s="80"/>
      <c r="TZ11" s="80"/>
      <c r="UA11" s="80"/>
      <c r="UB11" s="80"/>
      <c r="UC11" s="80"/>
      <c r="UD11" s="80"/>
      <c r="UE11" s="80"/>
      <c r="UF11" s="80"/>
      <c r="UG11" s="80"/>
      <c r="UH11" s="80"/>
      <c r="UI11" s="80"/>
      <c r="UJ11" s="80"/>
      <c r="UK11" s="80"/>
      <c r="UL11" s="80"/>
      <c r="UM11" s="80"/>
      <c r="UN11" s="80"/>
      <c r="UO11" s="80"/>
      <c r="UP11" s="80"/>
      <c r="UQ11" s="80"/>
      <c r="UR11" s="80"/>
      <c r="US11" s="80"/>
      <c r="UT11" s="80"/>
      <c r="UU11" s="80"/>
      <c r="UV11" s="80"/>
      <c r="UW11" s="80"/>
      <c r="UX11" s="80"/>
      <c r="UY11" s="80"/>
      <c r="UZ11" s="80"/>
      <c r="VA11" s="80"/>
      <c r="VB11" s="80"/>
      <c r="VC11" s="80"/>
      <c r="VD11" s="80"/>
      <c r="VE11" s="80"/>
      <c r="VF11" s="80"/>
      <c r="VG11" s="80"/>
      <c r="VH11" s="80"/>
      <c r="VI11" s="80"/>
      <c r="VJ11" s="80"/>
      <c r="VK11" s="80"/>
      <c r="VL11" s="80"/>
      <c r="VM11" s="80"/>
      <c r="VN11" s="80"/>
      <c r="VO11" s="80"/>
      <c r="VP11" s="80"/>
      <c r="VQ11" s="80"/>
      <c r="VR11" s="80"/>
      <c r="VS11" s="80"/>
      <c r="VT11" s="80"/>
      <c r="VU11" s="80"/>
      <c r="VV11" s="80"/>
      <c r="VW11" s="80"/>
      <c r="VX11" s="80"/>
      <c r="VY11" s="80"/>
      <c r="VZ11" s="80"/>
      <c r="WA11" s="80"/>
      <c r="WB11" s="80"/>
      <c r="WC11" s="80"/>
      <c r="WD11" s="80"/>
      <c r="WE11" s="80"/>
      <c r="WF11" s="80"/>
      <c r="WG11" s="80"/>
      <c r="WH11" s="80"/>
      <c r="WI11" s="80"/>
      <c r="WJ11" s="80"/>
      <c r="WK11" s="80"/>
      <c r="WL11" s="80"/>
      <c r="WM11" s="80"/>
      <c r="WN11" s="80"/>
      <c r="WO11" s="80"/>
      <c r="WP11" s="80"/>
      <c r="WQ11" s="80"/>
      <c r="WR11" s="80"/>
      <c r="WS11" s="80"/>
      <c r="WT11" s="80"/>
      <c r="WU11" s="80"/>
      <c r="WV11" s="80"/>
      <c r="WW11" s="80"/>
      <c r="WX11" s="80"/>
      <c r="WY11" s="80"/>
      <c r="WZ11" s="80"/>
      <c r="XA11" s="80"/>
      <c r="XB11" s="80"/>
      <c r="XC11" s="80"/>
      <c r="XD11" s="80"/>
      <c r="XE11" s="80"/>
      <c r="XF11" s="80"/>
      <c r="XG11" s="80"/>
      <c r="XH11" s="80"/>
      <c r="XI11" s="80"/>
      <c r="XJ11" s="80"/>
      <c r="XK11" s="80"/>
      <c r="XL11" s="80"/>
      <c r="XM11" s="80"/>
      <c r="XN11" s="80"/>
      <c r="XO11" s="80"/>
      <c r="XP11" s="80"/>
      <c r="XQ11" s="80"/>
      <c r="XR11" s="80"/>
      <c r="XS11" s="80"/>
      <c r="XT11" s="80"/>
      <c r="XU11" s="80"/>
      <c r="XV11" s="80"/>
      <c r="XW11" s="80"/>
      <c r="XX11" s="80"/>
      <c r="XY11" s="80"/>
      <c r="XZ11" s="80"/>
      <c r="YA11" s="80"/>
      <c r="YB11" s="80"/>
      <c r="YC11" s="80"/>
      <c r="YD11" s="80"/>
      <c r="YE11" s="80"/>
      <c r="YF11" s="80"/>
      <c r="YG11" s="80"/>
      <c r="YH11" s="80"/>
      <c r="YI11" s="80"/>
      <c r="YJ11" s="80"/>
      <c r="YK11" s="80"/>
      <c r="YL11" s="80"/>
      <c r="YM11" s="80"/>
      <c r="YN11" s="80"/>
      <c r="YO11" s="80"/>
      <c r="YP11" s="80"/>
      <c r="YQ11" s="80"/>
      <c r="YR11" s="80"/>
      <c r="YS11" s="80"/>
      <c r="YT11" s="80"/>
      <c r="YU11" s="80"/>
      <c r="YV11" s="80"/>
      <c r="YW11" s="80"/>
      <c r="YX11" s="80"/>
      <c r="YY11" s="80"/>
      <c r="YZ11" s="80"/>
      <c r="ZA11" s="80"/>
      <c r="ZB11" s="80"/>
      <c r="ZC11" s="80"/>
      <c r="ZD11" s="80"/>
      <c r="ZE11" s="80"/>
      <c r="ZF11" s="80"/>
      <c r="ZG11" s="80"/>
      <c r="ZH11" s="80"/>
      <c r="ZI11" s="80"/>
      <c r="ZJ11" s="80"/>
      <c r="ZK11" s="80"/>
      <c r="ZL11" s="80"/>
      <c r="ZM11" s="80"/>
      <c r="ZN11" s="80"/>
      <c r="ZO11" s="80"/>
      <c r="ZP11" s="80"/>
      <c r="ZQ11" s="80"/>
      <c r="ZR11" s="80"/>
      <c r="ZS11" s="80"/>
      <c r="ZT11" s="80"/>
      <c r="ZU11" s="80"/>
      <c r="ZV11" s="80"/>
      <c r="ZW11" s="80"/>
      <c r="ZX11" s="80"/>
      <c r="ZY11" s="80"/>
      <c r="ZZ11" s="80"/>
      <c r="AAA11" s="80"/>
      <c r="AAB11" s="80"/>
      <c r="AAC11" s="80"/>
      <c r="AAD11" s="80"/>
      <c r="AAE11" s="80"/>
      <c r="AAF11" s="80"/>
      <c r="AAG11" s="80"/>
      <c r="AAH11" s="80"/>
      <c r="AAI11" s="80"/>
      <c r="AAJ11" s="80"/>
      <c r="AAK11" s="80"/>
      <c r="AAL11" s="80"/>
      <c r="AAM11" s="80"/>
      <c r="AAN11" s="80"/>
      <c r="AAO11" s="80"/>
      <c r="AAP11" s="80"/>
      <c r="AAQ11" s="80"/>
      <c r="AAR11" s="80"/>
      <c r="AAS11" s="80"/>
      <c r="AAT11" s="80"/>
      <c r="AAU11" s="80"/>
      <c r="AAV11" s="80"/>
      <c r="AAW11" s="80"/>
      <c r="AAX11" s="80"/>
      <c r="AAY11" s="80"/>
      <c r="AAZ11" s="80"/>
      <c r="ABA11" s="80"/>
      <c r="ABB11" s="80"/>
      <c r="ABC11" s="80"/>
      <c r="ABD11" s="80"/>
      <c r="ABE11" s="80"/>
      <c r="ABF11" s="80"/>
      <c r="ABG11" s="80"/>
      <c r="ABH11" s="80"/>
      <c r="ABI11" s="80"/>
      <c r="ABJ11" s="80"/>
      <c r="ABK11" s="80"/>
      <c r="ABL11" s="80"/>
      <c r="ABM11" s="80"/>
      <c r="ABN11" s="80"/>
      <c r="ABO11" s="80"/>
      <c r="ABP11" s="80"/>
      <c r="ABQ11" s="80"/>
      <c r="ABR11" s="80"/>
      <c r="ABS11" s="80"/>
      <c r="ABT11" s="80"/>
      <c r="ABU11" s="80"/>
      <c r="ABV11" s="80"/>
      <c r="ABW11" s="80"/>
      <c r="ABX11" s="80"/>
      <c r="ABY11" s="80"/>
      <c r="ABZ11" s="80"/>
      <c r="ACA11" s="80"/>
      <c r="ACB11" s="80"/>
      <c r="ACC11" s="80"/>
      <c r="ACD11" s="80"/>
      <c r="ACE11" s="80"/>
      <c r="ACF11" s="80"/>
      <c r="ACG11" s="80"/>
      <c r="ACH11" s="80"/>
      <c r="ACI11" s="80"/>
      <c r="ACJ11" s="80"/>
      <c r="ACK11" s="80"/>
      <c r="ACL11" s="80"/>
      <c r="ACM11" s="80"/>
      <c r="ACN11" s="80"/>
      <c r="ACO11" s="80"/>
      <c r="ACP11" s="80"/>
      <c r="ACQ11" s="80"/>
      <c r="ACR11" s="80"/>
      <c r="ACS11" s="80"/>
      <c r="ACT11" s="80"/>
      <c r="ACU11" s="80"/>
      <c r="ACV11" s="80"/>
      <c r="ACW11" s="80"/>
      <c r="ACX11" s="80"/>
      <c r="ACY11" s="80"/>
      <c r="ACZ11" s="80"/>
      <c r="ADA11" s="80"/>
      <c r="ADB11" s="80"/>
      <c r="ADC11" s="80"/>
      <c r="ADD11" s="80"/>
      <c r="ADE11" s="80"/>
      <c r="ADF11" s="80"/>
      <c r="ADG11" s="80"/>
      <c r="ADH11" s="80"/>
      <c r="ADI11" s="80"/>
      <c r="ADJ11" s="80"/>
      <c r="ADK11" s="80"/>
      <c r="ADL11" s="80"/>
      <c r="ADM11" s="80"/>
      <c r="ADN11" s="80"/>
      <c r="ADO11" s="80"/>
      <c r="ADP11" s="80"/>
      <c r="ADQ11" s="80"/>
      <c r="ADR11" s="80"/>
      <c r="ADS11" s="80"/>
      <c r="ADT11" s="80"/>
      <c r="ADU11" s="80"/>
      <c r="ADV11" s="80"/>
      <c r="ADW11" s="80"/>
      <c r="ADX11" s="80"/>
      <c r="ADY11" s="80"/>
      <c r="ADZ11" s="80"/>
      <c r="AEA11" s="80"/>
      <c r="AEB11" s="80"/>
      <c r="AEC11" s="80"/>
      <c r="AED11" s="80"/>
      <c r="AEE11" s="80"/>
      <c r="AEF11" s="80"/>
      <c r="AEG11" s="80"/>
      <c r="AEH11" s="80"/>
      <c r="AEI11" s="80"/>
      <c r="AEJ11" s="80"/>
      <c r="AEK11" s="80"/>
      <c r="AEL11" s="80"/>
      <c r="AEM11" s="80"/>
      <c r="AEN11" s="80"/>
      <c r="AEO11" s="80"/>
      <c r="AEP11" s="80"/>
      <c r="AEQ11" s="80"/>
      <c r="AER11" s="80"/>
      <c r="AES11" s="80"/>
      <c r="AET11" s="80"/>
      <c r="AEU11" s="80"/>
      <c r="AEV11" s="80"/>
      <c r="AEW11" s="80"/>
      <c r="AEX11" s="80"/>
      <c r="AEY11" s="80"/>
      <c r="AEZ11" s="80"/>
      <c r="AFA11" s="80"/>
      <c r="AFB11" s="80"/>
      <c r="AFC11" s="80"/>
      <c r="AFD11" s="80"/>
      <c r="AFE11" s="80"/>
      <c r="AFF11" s="80"/>
      <c r="AFG11" s="80"/>
      <c r="AFH11" s="80"/>
      <c r="AFI11" s="80"/>
      <c r="AFJ11" s="80"/>
      <c r="AFK11" s="80"/>
      <c r="AFL11" s="80"/>
      <c r="AFM11" s="80"/>
      <c r="AFN11" s="80"/>
      <c r="AFO11" s="80"/>
      <c r="AFP11" s="80"/>
      <c r="AFQ11" s="80"/>
      <c r="AFR11" s="80"/>
      <c r="AFS11" s="80"/>
      <c r="AFT11" s="80"/>
      <c r="AFU11" s="80"/>
      <c r="AFV11" s="80"/>
      <c r="AFW11" s="80"/>
      <c r="AFX11" s="80"/>
      <c r="AFY11" s="80"/>
      <c r="AFZ11" s="80"/>
      <c r="AGA11" s="80"/>
      <c r="AGB11" s="80"/>
      <c r="AGC11" s="80"/>
      <c r="AGD11" s="80"/>
      <c r="AGE11" s="80"/>
      <c r="AGF11" s="80"/>
      <c r="AGG11" s="80"/>
      <c r="AGH11" s="80"/>
      <c r="AGI11" s="80"/>
      <c r="AGJ11" s="80"/>
      <c r="AGK11" s="80"/>
      <c r="AGL11" s="80"/>
      <c r="AGM11" s="80"/>
      <c r="AGN11" s="80"/>
      <c r="AGO11" s="80"/>
      <c r="AGP11" s="80"/>
      <c r="AGQ11" s="80"/>
      <c r="AGR11" s="80"/>
      <c r="AGS11" s="80"/>
      <c r="AGT11" s="80"/>
      <c r="AGU11" s="80"/>
      <c r="AGV11" s="80"/>
      <c r="AGW11" s="80"/>
      <c r="AGX11" s="80"/>
      <c r="AGY11" s="80"/>
      <c r="AGZ11" s="80"/>
      <c r="AHA11" s="80"/>
      <c r="AHB11" s="80"/>
      <c r="AHC11" s="80"/>
      <c r="AHD11" s="80"/>
      <c r="AHE11" s="80"/>
      <c r="AHF11" s="80"/>
      <c r="AHG11" s="80"/>
      <c r="AHH11" s="80"/>
      <c r="AHI11" s="80"/>
      <c r="AHJ11" s="80"/>
      <c r="AHK11" s="80"/>
      <c r="AHL11" s="80"/>
      <c r="AHM11" s="80"/>
      <c r="AHN11" s="80"/>
      <c r="AHO11" s="80"/>
      <c r="AHP11" s="80"/>
      <c r="AHQ11" s="80"/>
      <c r="AHR11" s="80"/>
      <c r="AHS11" s="80"/>
      <c r="AHT11" s="80"/>
      <c r="AHU11" s="80"/>
      <c r="AHV11" s="80"/>
      <c r="AHW11" s="80"/>
      <c r="AHX11" s="80"/>
      <c r="AHY11" s="80"/>
      <c r="AHZ11" s="80"/>
      <c r="AIA11" s="80"/>
      <c r="AIB11" s="80"/>
      <c r="AIC11" s="80"/>
      <c r="AID11" s="80"/>
      <c r="AIE11" s="80"/>
      <c r="AIF11" s="80"/>
      <c r="AIG11" s="80"/>
      <c r="AIH11" s="80"/>
      <c r="AII11" s="80"/>
      <c r="AIJ11" s="80"/>
      <c r="AIK11" s="80"/>
      <c r="AIL11" s="80"/>
      <c r="AIM11" s="80"/>
      <c r="AIN11" s="80"/>
      <c r="AIO11" s="80"/>
      <c r="AIP11" s="80"/>
      <c r="AIQ11" s="80"/>
      <c r="AIR11" s="80"/>
      <c r="AIS11" s="80"/>
      <c r="AIT11" s="80"/>
      <c r="AIU11" s="80"/>
      <c r="AIV11" s="80"/>
      <c r="AIW11" s="80"/>
      <c r="AIX11" s="80"/>
      <c r="AIY11" s="80"/>
      <c r="AIZ11" s="80"/>
      <c r="AJA11" s="80"/>
      <c r="AJB11" s="80"/>
      <c r="AJC11" s="80"/>
      <c r="AJD11" s="80"/>
      <c r="AJE11" s="80"/>
      <c r="AJF11" s="80"/>
      <c r="AJG11" s="80"/>
      <c r="AJH11" s="80"/>
      <c r="AJI11" s="80"/>
      <c r="AJJ11" s="80"/>
      <c r="AJK11" s="80"/>
      <c r="AJL11" s="80"/>
      <c r="AJM11" s="80"/>
      <c r="AJN11" s="80"/>
      <c r="AJO11" s="80"/>
      <c r="AJP11" s="80"/>
      <c r="AJQ11" s="80"/>
      <c r="AJR11" s="80"/>
      <c r="AJS11" s="80"/>
      <c r="AJT11" s="80"/>
      <c r="AJU11" s="80"/>
      <c r="AJV11" s="80"/>
      <c r="AJW11" s="80"/>
      <c r="AJX11" s="80"/>
      <c r="AJY11" s="80"/>
      <c r="AJZ11" s="80"/>
      <c r="AKA11" s="80"/>
      <c r="AKB11" s="80"/>
      <c r="AKC11" s="80"/>
      <c r="AKD11" s="80"/>
      <c r="AKE11" s="80"/>
      <c r="AKF11" s="80"/>
      <c r="AKG11" s="80"/>
      <c r="AKH11" s="80"/>
      <c r="AKI11" s="80"/>
      <c r="AKJ11" s="80"/>
      <c r="AKK11" s="80"/>
      <c r="AKL11" s="80"/>
      <c r="AKM11" s="80"/>
      <c r="AKN11" s="80"/>
      <c r="AKO11" s="80"/>
      <c r="AKP11" s="80"/>
      <c r="AKQ11" s="80"/>
      <c r="AKR11" s="80"/>
      <c r="AKS11" s="80"/>
      <c r="AKT11" s="80"/>
      <c r="AKU11" s="80"/>
      <c r="AKV11" s="80"/>
      <c r="AKW11" s="80"/>
      <c r="AKX11" s="80"/>
      <c r="AKY11" s="80"/>
      <c r="AKZ11" s="80"/>
      <c r="ALA11" s="80"/>
      <c r="ALB11" s="80"/>
      <c r="ALC11" s="80"/>
      <c r="ALD11" s="80"/>
      <c r="ALE11" s="80"/>
      <c r="ALF11" s="80"/>
      <c r="ALG11" s="80"/>
      <c r="ALH11" s="80"/>
      <c r="ALI11" s="80"/>
      <c r="ALJ11" s="80"/>
      <c r="ALK11" s="80"/>
      <c r="ALL11" s="80"/>
      <c r="ALM11" s="80"/>
      <c r="ALN11" s="80"/>
      <c r="ALO11" s="80"/>
      <c r="ALP11" s="80"/>
      <c r="ALQ11" s="80"/>
      <c r="ALR11" s="80"/>
      <c r="ALS11" s="80"/>
      <c r="ALT11" s="80"/>
      <c r="ALU11" s="80"/>
      <c r="ALV11" s="80"/>
      <c r="ALW11" s="80"/>
      <c r="ALX11" s="80"/>
      <c r="ALY11" s="80"/>
      <c r="ALZ11" s="80"/>
      <c r="AMA11" s="80"/>
      <c r="AMB11" s="80"/>
      <c r="AMC11" s="80"/>
      <c r="AMD11" s="80"/>
      <c r="AME11" s="80"/>
      <c r="AMF11" s="80"/>
      <c r="AMG11" s="80"/>
      <c r="AMH11" s="80"/>
      <c r="AMI11" s="80"/>
      <c r="AMJ11" s="80"/>
      <c r="AMK11" s="80"/>
      <c r="AML11" s="80"/>
      <c r="AMM11" s="80"/>
      <c r="AMN11" s="80"/>
      <c r="AMO11" s="80"/>
      <c r="AMP11" s="80"/>
      <c r="AMQ11" s="80"/>
      <c r="AMR11" s="80"/>
      <c r="AMS11" s="80"/>
      <c r="AMT11" s="80"/>
      <c r="AMU11" s="80"/>
      <c r="AMV11" s="80"/>
      <c r="AMW11" s="80"/>
      <c r="AMX11" s="80"/>
      <c r="AMY11" s="80"/>
      <c r="AMZ11" s="80"/>
      <c r="ANA11" s="80"/>
      <c r="ANB11" s="80"/>
      <c r="ANC11" s="80"/>
      <c r="AND11" s="80"/>
      <c r="ANE11" s="80"/>
      <c r="ANF11" s="80"/>
      <c r="ANG11" s="80"/>
      <c r="ANH11" s="80"/>
      <c r="ANI11" s="80"/>
      <c r="ANJ11" s="80"/>
      <c r="ANK11" s="80"/>
      <c r="ANL11" s="80"/>
      <c r="ANM11" s="80"/>
      <c r="ANN11" s="80"/>
      <c r="ANO11" s="80"/>
      <c r="ANP11" s="80"/>
      <c r="ANQ11" s="80"/>
      <c r="ANR11" s="80"/>
      <c r="ANS11" s="80"/>
      <c r="ANT11" s="80"/>
      <c r="ANU11" s="80"/>
      <c r="ANV11" s="80"/>
      <c r="ANW11" s="80"/>
      <c r="ANX11" s="80"/>
      <c r="ANY11" s="80"/>
      <c r="ANZ11" s="80"/>
      <c r="AOA11" s="80"/>
      <c r="AOB11" s="80"/>
      <c r="AOC11" s="80"/>
      <c r="AOD11" s="80"/>
      <c r="AOE11" s="80"/>
      <c r="AOF11" s="80"/>
      <c r="AOG11" s="80"/>
      <c r="AOH11" s="80"/>
      <c r="AOI11" s="80"/>
      <c r="AOJ11" s="80"/>
      <c r="AOK11" s="80"/>
      <c r="AOL11" s="80"/>
      <c r="AOM11" s="80"/>
      <c r="AON11" s="80"/>
      <c r="AOO11" s="80"/>
      <c r="AOP11" s="80"/>
      <c r="AOQ11" s="80"/>
      <c r="AOR11" s="80"/>
      <c r="AOS11" s="80"/>
      <c r="AOT11" s="80"/>
      <c r="AOU11" s="80"/>
      <c r="AOV11" s="80"/>
      <c r="AOW11" s="80"/>
      <c r="AOX11" s="80"/>
      <c r="AOY11" s="80"/>
      <c r="AOZ11" s="80"/>
      <c r="APA11" s="80"/>
      <c r="APB11" s="80"/>
      <c r="APC11" s="80"/>
      <c r="APD11" s="80"/>
      <c r="APE11" s="80"/>
      <c r="APF11" s="80"/>
      <c r="APG11" s="80"/>
      <c r="APH11" s="80"/>
      <c r="API11" s="80"/>
      <c r="APJ11" s="80"/>
      <c r="APK11" s="80"/>
      <c r="APL11" s="80"/>
      <c r="APM11" s="80"/>
      <c r="APN11" s="80"/>
      <c r="APO11" s="80"/>
      <c r="APP11" s="80"/>
      <c r="APQ11" s="80"/>
      <c r="APR11" s="80"/>
      <c r="APS11" s="80"/>
      <c r="APT11" s="80"/>
      <c r="APU11" s="80"/>
      <c r="APV11" s="80"/>
      <c r="APW11" s="80"/>
      <c r="APX11" s="80"/>
      <c r="APY11" s="80"/>
      <c r="APZ11" s="80"/>
      <c r="AQA11" s="80"/>
      <c r="AQB11" s="80"/>
      <c r="AQC11" s="80"/>
      <c r="AQD11" s="80"/>
      <c r="AQE11" s="80"/>
      <c r="AQF11" s="80"/>
      <c r="AQG11" s="80"/>
      <c r="AQH11" s="80"/>
      <c r="AQI11" s="80"/>
      <c r="AQJ11" s="80"/>
      <c r="AQK11" s="80"/>
      <c r="AQL11" s="80"/>
      <c r="AQM11" s="80"/>
      <c r="AQN11" s="80"/>
      <c r="AQO11" s="80"/>
      <c r="AQP11" s="80"/>
      <c r="AQQ11" s="80"/>
      <c r="AQR11" s="80"/>
      <c r="AQS11" s="80"/>
      <c r="AQT11" s="80"/>
      <c r="AQU11" s="80"/>
      <c r="AQV11" s="80"/>
      <c r="AQW11" s="80"/>
      <c r="AQX11" s="80"/>
      <c r="AQY11" s="80"/>
      <c r="AQZ11" s="80"/>
      <c r="ARA11" s="80"/>
      <c r="ARB11" s="80"/>
      <c r="ARC11" s="80"/>
      <c r="ARD11" s="80"/>
      <c r="ARE11" s="80"/>
      <c r="ARF11" s="80"/>
      <c r="ARG11" s="80"/>
      <c r="ARH11" s="80"/>
      <c r="ARI11" s="80"/>
      <c r="ARJ11" s="80"/>
      <c r="ARK11" s="80"/>
      <c r="ARL11" s="80"/>
      <c r="ARM11" s="80"/>
      <c r="ARN11" s="80"/>
      <c r="ARO11" s="80"/>
      <c r="ARP11" s="80"/>
      <c r="ARQ11" s="80"/>
      <c r="ARR11" s="80"/>
      <c r="ARS11" s="80"/>
      <c r="ART11" s="80"/>
      <c r="ARU11" s="80"/>
      <c r="ARV11" s="80"/>
      <c r="ARW11" s="80"/>
      <c r="ARX11" s="80"/>
      <c r="ARY11" s="80"/>
      <c r="ARZ11" s="80"/>
      <c r="ASA11" s="80"/>
      <c r="ASB11" s="80"/>
      <c r="ASC11" s="80"/>
      <c r="ASD11" s="80"/>
      <c r="ASE11" s="80"/>
      <c r="ASF11" s="80"/>
      <c r="ASG11" s="80"/>
      <c r="ASH11" s="80"/>
      <c r="ASI11" s="80"/>
      <c r="ASJ11" s="80"/>
      <c r="ASK11" s="80"/>
      <c r="ASL11" s="80"/>
      <c r="ASM11" s="80"/>
      <c r="ASN11" s="80"/>
      <c r="ASO11" s="80"/>
      <c r="ASP11" s="80"/>
      <c r="ASQ11" s="80"/>
      <c r="ASR11" s="80"/>
      <c r="ASS11" s="80"/>
      <c r="AST11" s="80"/>
      <c r="ASU11" s="80"/>
      <c r="ASV11" s="80"/>
      <c r="ASW11" s="80"/>
      <c r="ASX11" s="80"/>
      <c r="ASY11" s="80"/>
      <c r="ASZ11" s="80"/>
      <c r="ATA11" s="80"/>
      <c r="ATB11" s="80"/>
      <c r="ATC11" s="80"/>
      <c r="ATD11" s="80"/>
      <c r="ATE11" s="80"/>
      <c r="ATF11" s="80"/>
      <c r="ATG11" s="80"/>
      <c r="ATH11" s="80"/>
      <c r="ATI11" s="80"/>
      <c r="ATJ11" s="80"/>
      <c r="ATK11" s="80"/>
      <c r="ATL11" s="80"/>
      <c r="ATM11" s="80"/>
      <c r="ATN11" s="80"/>
      <c r="ATO11" s="80"/>
      <c r="ATP11" s="80"/>
      <c r="ATQ11" s="80"/>
      <c r="ATR11" s="80"/>
      <c r="ATS11" s="80"/>
      <c r="ATT11" s="80"/>
      <c r="ATU11" s="80"/>
      <c r="ATV11" s="80"/>
      <c r="ATW11" s="80"/>
      <c r="ATX11" s="80"/>
      <c r="ATY11" s="80"/>
      <c r="ATZ11" s="80"/>
      <c r="AUA11" s="80"/>
      <c r="AUB11" s="80"/>
      <c r="AUC11" s="80"/>
      <c r="AUD11" s="80"/>
      <c r="AUE11" s="80"/>
      <c r="AUF11" s="80"/>
      <c r="AUG11" s="80"/>
      <c r="AUH11" s="80"/>
      <c r="AUI11" s="80"/>
      <c r="AUJ11" s="80"/>
      <c r="AUK11" s="80"/>
      <c r="AUL11" s="80"/>
      <c r="AUM11" s="80"/>
      <c r="AUN11" s="80"/>
      <c r="AUO11" s="80"/>
      <c r="AUP11" s="80"/>
      <c r="AUQ11" s="80"/>
      <c r="AUR11" s="80"/>
      <c r="AUS11" s="80"/>
      <c r="AUT11" s="80"/>
      <c r="AUU11" s="80"/>
      <c r="AUV11" s="80"/>
      <c r="AUW11" s="80"/>
      <c r="AUX11" s="80"/>
      <c r="AUY11" s="80"/>
      <c r="AUZ11" s="80"/>
      <c r="AVA11" s="80"/>
      <c r="AVB11" s="80"/>
      <c r="AVC11" s="80"/>
      <c r="AVD11" s="80"/>
      <c r="AVE11" s="80"/>
      <c r="AVF11" s="80"/>
      <c r="AVG11" s="80"/>
      <c r="AVH11" s="80"/>
      <c r="AVI11" s="80"/>
      <c r="AVJ11" s="80"/>
      <c r="AVK11" s="80"/>
      <c r="AVL11" s="80"/>
      <c r="AVM11" s="80"/>
      <c r="AVN11" s="80"/>
      <c r="AVO11" s="80"/>
      <c r="AVP11" s="80"/>
      <c r="AVQ11" s="80"/>
      <c r="AVR11" s="80"/>
      <c r="AVS11" s="80"/>
      <c r="AVT11" s="80"/>
      <c r="AVU11" s="80"/>
      <c r="AVV11" s="80"/>
      <c r="AVW11" s="80"/>
      <c r="AVX11" s="80"/>
      <c r="AVY11" s="80"/>
      <c r="AVZ11" s="80"/>
      <c r="AWA11" s="80"/>
      <c r="AWB11" s="80"/>
      <c r="AWC11" s="80"/>
      <c r="AWD11" s="80"/>
      <c r="AWE11" s="80"/>
      <c r="AWF11" s="80"/>
      <c r="AWG11" s="80"/>
      <c r="AWH11" s="80"/>
      <c r="AWI11" s="80"/>
      <c r="AWJ11" s="80"/>
      <c r="AWK11" s="80"/>
      <c r="AWL11" s="80"/>
      <c r="AWM11" s="80"/>
      <c r="AWN11" s="80"/>
      <c r="AWO11" s="80"/>
      <c r="AWP11" s="80"/>
      <c r="AWQ11" s="80"/>
      <c r="AWR11" s="80"/>
      <c r="AWS11" s="80"/>
      <c r="AWT11" s="80"/>
      <c r="AWU11" s="80"/>
      <c r="AWV11" s="80"/>
      <c r="AWW11" s="80"/>
      <c r="AWX11" s="80"/>
      <c r="AWY11" s="80"/>
      <c r="AWZ11" s="80"/>
      <c r="AXA11" s="80"/>
      <c r="AXB11" s="80"/>
      <c r="AXC11" s="80"/>
      <c r="AXD11" s="80"/>
      <c r="AXE11" s="80"/>
      <c r="AXF11" s="80"/>
      <c r="AXG11" s="80"/>
      <c r="AXH11" s="80"/>
      <c r="AXI11" s="80"/>
      <c r="AXJ11" s="80"/>
      <c r="AXK11" s="80"/>
      <c r="AXL11" s="80"/>
      <c r="AXM11" s="80"/>
      <c r="AXN11" s="80"/>
      <c r="AXO11" s="80"/>
      <c r="AXP11" s="80"/>
      <c r="AXQ11" s="80"/>
      <c r="AXR11" s="80"/>
      <c r="AXS11" s="80"/>
      <c r="AXT11" s="80"/>
      <c r="AXU11" s="80"/>
      <c r="AXV11" s="80"/>
      <c r="AXW11" s="80"/>
      <c r="AXX11" s="80"/>
      <c r="AXY11" s="80"/>
      <c r="AXZ11" s="80"/>
      <c r="AYA11" s="80"/>
      <c r="AYB11" s="80"/>
      <c r="AYC11" s="80"/>
      <c r="AYD11" s="80"/>
      <c r="AYE11" s="80"/>
      <c r="AYF11" s="80"/>
      <c r="AYG11" s="80"/>
      <c r="AYH11" s="80"/>
      <c r="AYI11" s="80"/>
      <c r="AYJ11" s="80"/>
      <c r="AYK11" s="80"/>
      <c r="AYL11" s="80"/>
      <c r="AYM11" s="80"/>
      <c r="AYN11" s="80"/>
      <c r="AYO11" s="80"/>
      <c r="AYP11" s="80"/>
      <c r="AYQ11" s="80"/>
      <c r="AYR11" s="80"/>
      <c r="AYS11" s="80"/>
      <c r="AYT11" s="80"/>
      <c r="AYU11" s="80"/>
      <c r="AYV11" s="80"/>
      <c r="AYW11" s="80"/>
      <c r="AYX11" s="80"/>
      <c r="AYY11" s="80"/>
      <c r="AYZ11" s="80"/>
      <c r="AZA11" s="80"/>
      <c r="AZB11" s="80"/>
      <c r="AZC11" s="80"/>
      <c r="AZD11" s="80"/>
      <c r="AZE11" s="80"/>
      <c r="AZF11" s="80"/>
      <c r="AZG11" s="80"/>
      <c r="AZH11" s="80"/>
      <c r="AZI11" s="80"/>
      <c r="AZJ11" s="80"/>
      <c r="AZK11" s="80"/>
      <c r="AZL11" s="80"/>
      <c r="AZM11" s="80"/>
      <c r="AZN11" s="80"/>
      <c r="AZO11" s="80"/>
      <c r="AZP11" s="80"/>
      <c r="AZQ11" s="80"/>
      <c r="AZR11" s="80"/>
      <c r="AZS11" s="80"/>
      <c r="AZT11" s="80"/>
      <c r="AZU11" s="80"/>
      <c r="AZV11" s="80"/>
      <c r="AZW11" s="80"/>
      <c r="AZX11" s="80"/>
      <c r="AZY11" s="80"/>
      <c r="AZZ11" s="80"/>
      <c r="BAA11" s="80"/>
      <c r="BAB11" s="80"/>
      <c r="BAC11" s="80"/>
      <c r="BAD11" s="80"/>
      <c r="BAE11" s="80"/>
      <c r="BAF11" s="80"/>
      <c r="BAG11" s="80"/>
      <c r="BAH11" s="80"/>
      <c r="BAI11" s="80"/>
      <c r="BAJ11" s="80"/>
      <c r="BAK11" s="80"/>
      <c r="BAL11" s="80"/>
      <c r="BAM11" s="80"/>
      <c r="BAN11" s="80"/>
      <c r="BAO11" s="80"/>
      <c r="BAP11" s="80"/>
      <c r="BAQ11" s="80"/>
      <c r="BAR11" s="80"/>
      <c r="BAS11" s="80"/>
      <c r="BAT11" s="80"/>
      <c r="BAU11" s="80"/>
      <c r="BAV11" s="80"/>
      <c r="BAW11" s="80"/>
      <c r="BAX11" s="80"/>
      <c r="BAY11" s="80"/>
      <c r="BAZ11" s="80"/>
      <c r="BBA11" s="80"/>
      <c r="BBB11" s="80"/>
      <c r="BBC11" s="80"/>
      <c r="BBD11" s="80"/>
      <c r="BBE11" s="80"/>
      <c r="BBF11" s="80"/>
      <c r="BBG11" s="80"/>
      <c r="BBH11" s="80"/>
      <c r="BBI11" s="80"/>
      <c r="BBJ11" s="80"/>
      <c r="BBK11" s="80"/>
      <c r="BBL11" s="80"/>
      <c r="BBM11" s="80"/>
      <c r="BBN11" s="80"/>
      <c r="BBO11" s="80"/>
      <c r="BBP11" s="80"/>
      <c r="BBQ11" s="80"/>
      <c r="BBR11" s="80"/>
      <c r="BBS11" s="80"/>
      <c r="BBT11" s="80"/>
      <c r="BBU11" s="80"/>
      <c r="BBV11" s="80"/>
      <c r="BBW11" s="80"/>
      <c r="BBX11" s="80"/>
      <c r="BBY11" s="80"/>
      <c r="BBZ11" s="80"/>
      <c r="BCA11" s="80"/>
      <c r="BCB11" s="80"/>
      <c r="BCC11" s="80"/>
      <c r="BCD11" s="80"/>
      <c r="BCE11" s="80"/>
      <c r="BCF11" s="80"/>
      <c r="BCG11" s="80"/>
      <c r="BCH11" s="80"/>
      <c r="BCI11" s="80"/>
      <c r="BCJ11" s="80"/>
      <c r="BCK11" s="80"/>
      <c r="BCL11" s="80"/>
      <c r="BCM11" s="80"/>
      <c r="BCN11" s="80"/>
      <c r="BCO11" s="80"/>
      <c r="BCP11" s="80"/>
      <c r="BCQ11" s="80"/>
      <c r="BCR11" s="80"/>
      <c r="BCS11" s="80"/>
      <c r="BCT11" s="80"/>
      <c r="BCU11" s="80"/>
      <c r="BCV11" s="80"/>
      <c r="BCW11" s="80"/>
      <c r="BCX11" s="80"/>
      <c r="BCY11" s="80"/>
      <c r="BCZ11" s="80"/>
      <c r="BDA11" s="80"/>
      <c r="BDB11" s="80"/>
      <c r="BDC11" s="80"/>
      <c r="BDD11" s="80"/>
      <c r="BDE11" s="80"/>
      <c r="BDF11" s="80"/>
      <c r="BDG11" s="80"/>
      <c r="BDH11" s="80"/>
      <c r="BDI11" s="80"/>
      <c r="BDJ11" s="80"/>
      <c r="BDK11" s="80"/>
      <c r="BDL11" s="80"/>
      <c r="BDM11" s="80"/>
      <c r="BDN11" s="80"/>
      <c r="BDO11" s="80"/>
      <c r="BDP11" s="80"/>
      <c r="BDQ11" s="80"/>
      <c r="BDR11" s="80"/>
      <c r="BDS11" s="80"/>
      <c r="BDT11" s="80"/>
      <c r="BDU11" s="80"/>
      <c r="BDV11" s="80"/>
      <c r="BDW11" s="80"/>
      <c r="BDX11" s="80"/>
      <c r="BDY11" s="80"/>
      <c r="BDZ11" s="80"/>
      <c r="BEA11" s="80"/>
      <c r="BEB11" s="80"/>
      <c r="BEC11" s="80"/>
      <c r="BED11" s="80"/>
      <c r="BEE11" s="80"/>
      <c r="BEF11" s="80"/>
      <c r="BEG11" s="80"/>
      <c r="BEH11" s="80"/>
      <c r="BEI11" s="80"/>
      <c r="BEJ11" s="80"/>
      <c r="BEK11" s="80"/>
      <c r="BEL11" s="80"/>
    </row>
    <row r="12" spans="1:1495" s="88" customFormat="1" ht="18.75" x14ac:dyDescent="0.25">
      <c r="A12" s="55">
        <v>88250833</v>
      </c>
      <c r="B12" s="56" t="s">
        <v>79</v>
      </c>
      <c r="C12" s="56" t="s">
        <v>88</v>
      </c>
      <c r="D12" s="57" t="s">
        <v>93</v>
      </c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 s="79"/>
      <c r="MD12" s="79"/>
      <c r="ME12" s="79"/>
      <c r="MF12" s="79"/>
      <c r="MG12" s="79"/>
      <c r="MH12" s="79"/>
      <c r="MI12" s="79"/>
      <c r="MJ12" s="79"/>
      <c r="MK12" s="79"/>
      <c r="ML12" s="79"/>
      <c r="MM12" s="79"/>
      <c r="MN12" s="79"/>
      <c r="MO12" s="79"/>
      <c r="MP12" s="79"/>
      <c r="MQ12" s="79"/>
      <c r="MR12" s="79"/>
      <c r="MS12" s="79"/>
      <c r="MT12" s="79"/>
      <c r="MU12" s="79"/>
      <c r="MV12" s="79"/>
      <c r="MW12" s="79"/>
      <c r="MX12" s="79"/>
      <c r="MY12" s="79"/>
      <c r="MZ12" s="79"/>
      <c r="NA12" s="79"/>
      <c r="NB12" s="79"/>
      <c r="NC12" s="79"/>
      <c r="ND12" s="79"/>
      <c r="NE12" s="79"/>
      <c r="NF12" s="79"/>
      <c r="NG12" s="79"/>
      <c r="NH12" s="79"/>
      <c r="NI12" s="79"/>
      <c r="NJ12" s="79"/>
      <c r="NK12" s="79"/>
      <c r="NL12" s="79"/>
      <c r="NM12" s="79"/>
      <c r="NN12" s="79"/>
      <c r="NO12" s="79"/>
      <c r="NP12" s="79"/>
      <c r="NQ12" s="79"/>
      <c r="NR12" s="79"/>
      <c r="NS12" s="79"/>
      <c r="NT12" s="79"/>
      <c r="NU12" s="79"/>
      <c r="NV12" s="79"/>
      <c r="NW12" s="79"/>
      <c r="NX12" s="79"/>
      <c r="NY12" s="79"/>
      <c r="NZ12" s="79"/>
      <c r="OA12" s="79"/>
      <c r="OB12" s="79"/>
      <c r="OC12" s="79"/>
      <c r="OD12" s="79"/>
      <c r="OE12" s="79"/>
      <c r="OF12" s="79"/>
      <c r="OG12" s="79"/>
      <c r="OH12" s="79"/>
      <c r="OI12" s="79"/>
      <c r="OJ12" s="79"/>
      <c r="OK12" s="79"/>
      <c r="OL12" s="79"/>
      <c r="OM12" s="79"/>
      <c r="ON12" s="79"/>
      <c r="OO12" s="79"/>
      <c r="OP12" s="79"/>
      <c r="OQ12" s="79"/>
      <c r="OR12" s="79"/>
      <c r="OS12" s="79"/>
      <c r="OT12" s="79"/>
      <c r="OU12" s="79"/>
      <c r="OV12" s="79"/>
      <c r="OW12" s="79"/>
      <c r="OX12" s="79"/>
      <c r="OY12" s="79"/>
      <c r="OZ12" s="79"/>
      <c r="PA12" s="79"/>
      <c r="PB12" s="79"/>
      <c r="PC12" s="79"/>
      <c r="PD12" s="79"/>
      <c r="PE12" s="79"/>
      <c r="PF12" s="79"/>
      <c r="PG12" s="79"/>
      <c r="PH12" s="79"/>
      <c r="PI12" s="79"/>
      <c r="PJ12" s="79"/>
      <c r="PK12" s="79"/>
      <c r="PL12" s="79"/>
      <c r="PM12" s="79"/>
      <c r="PN12" s="79"/>
      <c r="PO12" s="79"/>
      <c r="PP12" s="79"/>
      <c r="PQ12" s="79"/>
      <c r="PR12" s="79"/>
      <c r="PS12" s="79"/>
      <c r="PT12" s="79"/>
      <c r="PU12" s="79"/>
      <c r="PV12" s="79"/>
      <c r="PW12" s="79"/>
      <c r="PX12" s="79"/>
      <c r="PY12" s="79"/>
      <c r="PZ12" s="79"/>
      <c r="QA12" s="79"/>
      <c r="QB12" s="79"/>
      <c r="QC12" s="79"/>
      <c r="QD12" s="79"/>
      <c r="QE12" s="79"/>
      <c r="QF12" s="79"/>
      <c r="QG12" s="79"/>
      <c r="QH12" s="79"/>
      <c r="QI12" s="79"/>
      <c r="QJ12" s="79"/>
      <c r="QK12" s="79"/>
      <c r="QL12" s="79"/>
      <c r="QM12" s="79"/>
      <c r="QN12" s="79"/>
      <c r="QO12" s="79"/>
      <c r="QP12" s="79"/>
      <c r="QQ12" s="79"/>
      <c r="QR12" s="79"/>
      <c r="QS12" s="79"/>
      <c r="QT12" s="79"/>
      <c r="QU12" s="79"/>
      <c r="QV12" s="79"/>
      <c r="QW12" s="79"/>
      <c r="QX12" s="79"/>
      <c r="QY12" s="79"/>
      <c r="QZ12" s="79"/>
      <c r="RA12" s="79"/>
      <c r="RB12" s="79"/>
      <c r="RC12" s="79"/>
      <c r="RD12" s="79"/>
      <c r="RE12" s="79"/>
      <c r="RF12" s="79"/>
      <c r="RG12" s="79"/>
      <c r="RH12" s="79"/>
      <c r="RI12" s="79"/>
      <c r="RJ12" s="79"/>
      <c r="RK12" s="79"/>
      <c r="RL12" s="79"/>
      <c r="RM12" s="79"/>
      <c r="RN12" s="79"/>
      <c r="RO12" s="79"/>
      <c r="RP12" s="79"/>
      <c r="RQ12" s="79"/>
      <c r="RR12" s="79"/>
      <c r="RS12" s="79"/>
      <c r="RT12" s="79"/>
      <c r="RU12" s="79"/>
      <c r="RV12" s="79"/>
      <c r="RW12" s="79"/>
      <c r="RX12" s="79"/>
      <c r="RY12" s="79"/>
      <c r="RZ12" s="79"/>
      <c r="SA12" s="79"/>
      <c r="SB12" s="79"/>
      <c r="SC12" s="79"/>
      <c r="SD12" s="79"/>
      <c r="SE12" s="79"/>
      <c r="SF12" s="79"/>
      <c r="SG12" s="79"/>
      <c r="SH12" s="79"/>
      <c r="SI12" s="79"/>
      <c r="SJ12" s="79"/>
      <c r="SK12" s="79"/>
      <c r="SL12" s="79"/>
      <c r="SM12" s="79"/>
      <c r="SN12" s="79"/>
      <c r="SO12" s="79"/>
      <c r="SP12" s="79"/>
      <c r="SQ12" s="79"/>
      <c r="SR12" s="79"/>
      <c r="SS12" s="79"/>
      <c r="ST12" s="79"/>
      <c r="SU12" s="79"/>
      <c r="SV12" s="79"/>
      <c r="SW12" s="79"/>
      <c r="SX12" s="79"/>
      <c r="SY12" s="79"/>
      <c r="SZ12" s="79"/>
      <c r="TA12" s="79"/>
      <c r="TB12" s="79"/>
      <c r="TC12" s="79"/>
      <c r="TD12" s="79"/>
      <c r="TE12" s="79"/>
      <c r="TF12" s="79"/>
      <c r="TG12" s="79"/>
      <c r="TH12" s="79"/>
      <c r="TI12" s="79"/>
      <c r="TJ12" s="79"/>
      <c r="TK12" s="79"/>
      <c r="TL12" s="79"/>
      <c r="TM12" s="79"/>
      <c r="TN12" s="79"/>
      <c r="TO12" s="79"/>
      <c r="TP12" s="79"/>
      <c r="TQ12" s="79"/>
      <c r="TR12" s="79"/>
      <c r="TS12" s="79"/>
      <c r="TT12" s="79"/>
      <c r="TU12" s="79"/>
      <c r="TV12" s="79"/>
      <c r="TW12" s="79"/>
      <c r="TX12" s="79"/>
      <c r="TY12" s="79"/>
      <c r="TZ12" s="79"/>
      <c r="UA12" s="79"/>
      <c r="UB12" s="79"/>
      <c r="UC12" s="79"/>
      <c r="UD12" s="79"/>
      <c r="UE12" s="79"/>
      <c r="UF12" s="79"/>
      <c r="UG12" s="79"/>
      <c r="UH12" s="79"/>
      <c r="UI12" s="79"/>
      <c r="UJ12" s="79"/>
      <c r="UK12" s="79"/>
      <c r="UL12" s="79"/>
      <c r="UM12" s="79"/>
      <c r="UN12" s="79"/>
      <c r="UO12" s="79"/>
      <c r="UP12" s="79"/>
      <c r="UQ12" s="79"/>
      <c r="UR12" s="79"/>
      <c r="US12" s="79"/>
      <c r="UT12" s="79"/>
      <c r="UU12" s="79"/>
      <c r="UV12" s="79"/>
      <c r="UW12" s="79"/>
      <c r="UX12" s="79"/>
      <c r="UY12" s="79"/>
      <c r="UZ12" s="79"/>
      <c r="VA12" s="79"/>
      <c r="VB12" s="79"/>
      <c r="VC12" s="79"/>
      <c r="VD12" s="79"/>
      <c r="VE12" s="79"/>
      <c r="VF12" s="79"/>
      <c r="VG12" s="79"/>
      <c r="VH12" s="79"/>
      <c r="VI12" s="79"/>
      <c r="VJ12" s="79"/>
      <c r="VK12" s="79"/>
      <c r="VL12" s="79"/>
      <c r="VM12" s="79"/>
      <c r="VN12" s="79"/>
      <c r="VO12" s="79"/>
      <c r="VP12" s="79"/>
      <c r="VQ12" s="79"/>
      <c r="VR12" s="79"/>
      <c r="VS12" s="79"/>
      <c r="VT12" s="79"/>
      <c r="VU12" s="79"/>
      <c r="VV12" s="79"/>
      <c r="VW12" s="79"/>
      <c r="VX12" s="79"/>
      <c r="VY12" s="79"/>
      <c r="VZ12" s="79"/>
      <c r="WA12" s="79"/>
      <c r="WB12" s="79"/>
      <c r="WC12" s="79"/>
      <c r="WD12" s="79"/>
      <c r="WE12" s="79"/>
      <c r="WF12" s="79"/>
      <c r="WG12" s="79"/>
      <c r="WH12" s="79"/>
      <c r="WI12" s="79"/>
      <c r="WJ12" s="79"/>
      <c r="WK12" s="79"/>
      <c r="WL12" s="79"/>
      <c r="WM12" s="79"/>
      <c r="WN12" s="79"/>
      <c r="WO12" s="79"/>
      <c r="WP12" s="79"/>
      <c r="WQ12" s="79"/>
      <c r="WR12" s="79"/>
      <c r="WS12" s="79"/>
      <c r="WT12" s="79"/>
      <c r="WU12" s="79"/>
      <c r="WV12" s="79"/>
      <c r="WW12" s="79"/>
      <c r="WX12" s="79"/>
      <c r="WY12" s="79"/>
      <c r="WZ12" s="79"/>
      <c r="XA12" s="79"/>
      <c r="XB12" s="79"/>
      <c r="XC12" s="79"/>
      <c r="XD12" s="79"/>
      <c r="XE12" s="79"/>
      <c r="XF12" s="79"/>
      <c r="XG12" s="79"/>
      <c r="XH12" s="79"/>
      <c r="XI12" s="79"/>
      <c r="XJ12" s="79"/>
      <c r="XK12" s="79"/>
      <c r="XL12" s="79"/>
      <c r="XM12" s="79"/>
      <c r="XN12" s="79"/>
      <c r="XO12" s="79"/>
      <c r="XP12" s="79"/>
      <c r="XQ12" s="79"/>
      <c r="XR12" s="79"/>
      <c r="XS12" s="79"/>
      <c r="XT12" s="79"/>
      <c r="XU12" s="79"/>
      <c r="XV12" s="79"/>
      <c r="XW12" s="79"/>
      <c r="XX12" s="79"/>
      <c r="XY12" s="79"/>
      <c r="XZ12" s="79"/>
      <c r="YA12" s="79"/>
      <c r="YB12" s="79"/>
      <c r="YC12" s="79"/>
      <c r="YD12" s="79"/>
      <c r="YE12" s="79"/>
      <c r="YF12" s="79"/>
      <c r="YG12" s="79"/>
      <c r="YH12" s="79"/>
      <c r="YI12" s="79"/>
      <c r="YJ12" s="79"/>
      <c r="YK12" s="79"/>
      <c r="YL12" s="79"/>
      <c r="YM12" s="79"/>
      <c r="YN12" s="79"/>
      <c r="YO12" s="79"/>
      <c r="YP12" s="79"/>
      <c r="YQ12" s="79"/>
      <c r="YR12" s="79"/>
      <c r="YS12" s="79"/>
      <c r="YT12" s="79"/>
      <c r="YU12" s="79"/>
      <c r="YV12" s="79"/>
      <c r="YW12" s="79"/>
      <c r="YX12" s="79"/>
      <c r="YY12" s="79"/>
      <c r="YZ12" s="79"/>
      <c r="ZA12" s="79"/>
      <c r="ZB12" s="79"/>
      <c r="ZC12" s="79"/>
      <c r="ZD12" s="79"/>
      <c r="ZE12" s="79"/>
      <c r="ZF12" s="79"/>
      <c r="ZG12" s="79"/>
      <c r="ZH12" s="79"/>
      <c r="ZI12" s="79"/>
      <c r="ZJ12" s="79"/>
      <c r="ZK12" s="79"/>
      <c r="ZL12" s="79"/>
      <c r="ZM12" s="79"/>
      <c r="ZN12" s="79"/>
      <c r="ZO12" s="79"/>
      <c r="ZP12" s="79"/>
      <c r="ZQ12" s="79"/>
      <c r="ZR12" s="79"/>
      <c r="ZS12" s="79"/>
      <c r="ZT12" s="79"/>
      <c r="ZU12" s="79"/>
      <c r="ZV12" s="79"/>
      <c r="ZW12" s="79"/>
      <c r="ZX12" s="79"/>
      <c r="ZY12" s="79"/>
      <c r="ZZ12" s="79"/>
      <c r="AAA12" s="79"/>
      <c r="AAB12" s="79"/>
      <c r="AAC12" s="79"/>
      <c r="AAD12" s="79"/>
      <c r="AAE12" s="79"/>
      <c r="AAF12" s="79"/>
      <c r="AAG12" s="79"/>
      <c r="AAH12" s="79"/>
      <c r="AAI12" s="79"/>
      <c r="AAJ12" s="79"/>
      <c r="AAK12" s="79"/>
      <c r="AAL12" s="79"/>
      <c r="AAM12" s="79"/>
      <c r="AAN12" s="79"/>
      <c r="AAO12" s="79"/>
      <c r="AAP12" s="79"/>
      <c r="AAQ12" s="79"/>
      <c r="AAR12" s="79"/>
      <c r="AAS12" s="79"/>
      <c r="AAT12" s="79"/>
      <c r="AAU12" s="79"/>
      <c r="AAV12" s="79"/>
      <c r="AAW12" s="79"/>
      <c r="AAX12" s="79"/>
      <c r="AAY12" s="79"/>
      <c r="AAZ12" s="79"/>
      <c r="ABA12" s="79"/>
      <c r="ABB12" s="79"/>
      <c r="ABC12" s="79"/>
      <c r="ABD12" s="79"/>
      <c r="ABE12" s="79"/>
      <c r="ABF12" s="79"/>
      <c r="ABG12" s="79"/>
      <c r="ABH12" s="79"/>
      <c r="ABI12" s="79"/>
      <c r="ABJ12" s="79"/>
      <c r="ABK12" s="79"/>
      <c r="ABL12" s="79"/>
      <c r="ABM12" s="79"/>
      <c r="ABN12" s="79"/>
      <c r="ABO12" s="79"/>
      <c r="ABP12" s="79"/>
      <c r="ABQ12" s="79"/>
      <c r="ABR12" s="79"/>
      <c r="ABS12" s="79"/>
      <c r="ABT12" s="79"/>
      <c r="ABU12" s="79"/>
      <c r="ABV12" s="79"/>
      <c r="ABW12" s="79"/>
      <c r="ABX12" s="79"/>
      <c r="ABY12" s="79"/>
      <c r="ABZ12" s="79"/>
      <c r="ACA12" s="79"/>
      <c r="ACB12" s="79"/>
      <c r="ACC12" s="79"/>
      <c r="ACD12" s="79"/>
      <c r="ACE12" s="79"/>
      <c r="ACF12" s="79"/>
      <c r="ACG12" s="79"/>
      <c r="ACH12" s="79"/>
      <c r="ACI12" s="79"/>
      <c r="ACJ12" s="79"/>
      <c r="ACK12" s="79"/>
      <c r="ACL12" s="79"/>
      <c r="ACM12" s="79"/>
      <c r="ACN12" s="79"/>
      <c r="ACO12" s="79"/>
      <c r="ACP12" s="79"/>
      <c r="ACQ12" s="79"/>
      <c r="ACR12" s="79"/>
      <c r="ACS12" s="79"/>
      <c r="ACT12" s="79"/>
      <c r="ACU12" s="79"/>
      <c r="ACV12" s="79"/>
      <c r="ACW12" s="79"/>
      <c r="ACX12" s="79"/>
      <c r="ACY12" s="79"/>
      <c r="ACZ12" s="79"/>
      <c r="ADA12" s="79"/>
      <c r="ADB12" s="79"/>
      <c r="ADC12" s="79"/>
      <c r="ADD12" s="79"/>
      <c r="ADE12" s="79"/>
      <c r="ADF12" s="79"/>
      <c r="ADG12" s="79"/>
      <c r="ADH12" s="79"/>
      <c r="ADI12" s="79"/>
      <c r="ADJ12" s="79"/>
      <c r="ADK12" s="79"/>
      <c r="ADL12" s="79"/>
      <c r="ADM12" s="79"/>
      <c r="ADN12" s="79"/>
      <c r="ADO12" s="79"/>
      <c r="ADP12" s="79"/>
      <c r="ADQ12" s="79"/>
      <c r="ADR12" s="79"/>
      <c r="ADS12" s="79"/>
      <c r="ADT12" s="79"/>
      <c r="ADU12" s="79"/>
      <c r="ADV12" s="79"/>
      <c r="ADW12" s="79"/>
      <c r="ADX12" s="79"/>
      <c r="ADY12" s="79"/>
      <c r="ADZ12" s="79"/>
      <c r="AEA12" s="79"/>
      <c r="AEB12" s="79"/>
      <c r="AEC12" s="79"/>
      <c r="AED12" s="79"/>
      <c r="AEE12" s="79"/>
      <c r="AEF12" s="79"/>
      <c r="AEG12" s="79"/>
      <c r="AEH12" s="79"/>
      <c r="AEI12" s="79"/>
      <c r="AEJ12" s="79"/>
      <c r="AEK12" s="79"/>
      <c r="AEL12" s="79"/>
      <c r="AEM12" s="79"/>
      <c r="AEN12" s="79"/>
      <c r="AEO12" s="79"/>
      <c r="AEP12" s="79"/>
      <c r="AEQ12" s="79"/>
      <c r="AER12" s="79"/>
      <c r="AES12" s="79"/>
      <c r="AET12" s="79"/>
      <c r="AEU12" s="79"/>
      <c r="AEV12" s="79"/>
      <c r="AEW12" s="79"/>
      <c r="AEX12" s="79"/>
      <c r="AEY12" s="79"/>
      <c r="AEZ12" s="79"/>
      <c r="AFA12" s="79"/>
      <c r="AFB12" s="79"/>
      <c r="AFC12" s="79"/>
      <c r="AFD12" s="79"/>
      <c r="AFE12" s="79"/>
      <c r="AFF12" s="79"/>
      <c r="AFG12" s="79"/>
      <c r="AFH12" s="79"/>
      <c r="AFI12" s="79"/>
      <c r="AFJ12" s="79"/>
      <c r="AFK12" s="79"/>
      <c r="AFL12" s="79"/>
      <c r="AFM12" s="79"/>
      <c r="AFN12" s="79"/>
      <c r="AFO12" s="79"/>
      <c r="AFP12" s="79"/>
      <c r="AFQ12" s="79"/>
      <c r="AFR12" s="79"/>
      <c r="AFS12" s="79"/>
      <c r="AFT12" s="79"/>
      <c r="AFU12" s="79"/>
      <c r="AFV12" s="79"/>
      <c r="AFW12" s="79"/>
      <c r="AFX12" s="79"/>
      <c r="AFY12" s="79"/>
      <c r="AFZ12" s="79"/>
      <c r="AGA12" s="79"/>
      <c r="AGB12" s="79"/>
      <c r="AGC12" s="79"/>
      <c r="AGD12" s="79"/>
      <c r="AGE12" s="79"/>
      <c r="AGF12" s="79"/>
      <c r="AGG12" s="79"/>
      <c r="AGH12" s="79"/>
      <c r="AGI12" s="79"/>
      <c r="AGJ12" s="79"/>
      <c r="AGK12" s="79"/>
      <c r="AGL12" s="79"/>
      <c r="AGM12" s="79"/>
      <c r="AGN12" s="79"/>
      <c r="AGO12" s="79"/>
      <c r="AGP12" s="79"/>
      <c r="AGQ12" s="79"/>
      <c r="AGR12" s="79"/>
      <c r="AGS12" s="79"/>
      <c r="AGT12" s="79"/>
      <c r="AGU12" s="79"/>
      <c r="AGV12" s="79"/>
      <c r="AGW12" s="79"/>
      <c r="AGX12" s="79"/>
      <c r="AGY12" s="79"/>
      <c r="AGZ12" s="79"/>
      <c r="AHA12" s="79"/>
      <c r="AHB12" s="79"/>
      <c r="AHC12" s="79"/>
      <c r="AHD12" s="79"/>
      <c r="AHE12" s="79"/>
      <c r="AHF12" s="79"/>
      <c r="AHG12" s="79"/>
      <c r="AHH12" s="79"/>
      <c r="AHI12" s="79"/>
      <c r="AHJ12" s="79"/>
      <c r="AHK12" s="79"/>
      <c r="AHL12" s="79"/>
      <c r="AHM12" s="79"/>
      <c r="AHN12" s="79"/>
      <c r="AHO12" s="79"/>
      <c r="AHP12" s="79"/>
      <c r="AHQ12" s="79"/>
      <c r="AHR12" s="79"/>
      <c r="AHS12" s="79"/>
      <c r="AHT12" s="79"/>
      <c r="AHU12" s="79"/>
      <c r="AHV12" s="79"/>
      <c r="AHW12" s="79"/>
      <c r="AHX12" s="79"/>
      <c r="AHY12" s="79"/>
      <c r="AHZ12" s="79"/>
      <c r="AIA12" s="79"/>
      <c r="AIB12" s="79"/>
      <c r="AIC12" s="79"/>
      <c r="AID12" s="79"/>
      <c r="AIE12" s="79"/>
      <c r="AIF12" s="79"/>
      <c r="AIG12" s="79"/>
      <c r="AIH12" s="79"/>
      <c r="AII12" s="79"/>
      <c r="AIJ12" s="79"/>
      <c r="AIK12" s="79"/>
      <c r="AIL12" s="79"/>
      <c r="AIM12" s="79"/>
      <c r="AIN12" s="79"/>
      <c r="AIO12" s="79"/>
      <c r="AIP12" s="79"/>
      <c r="AIQ12" s="79"/>
      <c r="AIR12" s="79"/>
      <c r="AIS12" s="79"/>
      <c r="AIT12" s="79"/>
      <c r="AIU12" s="79"/>
      <c r="AIV12" s="79"/>
      <c r="AIW12" s="79"/>
      <c r="AIX12" s="79"/>
      <c r="AIY12" s="79"/>
      <c r="AIZ12" s="79"/>
      <c r="AJA12" s="79"/>
      <c r="AJB12" s="79"/>
      <c r="AJC12" s="79"/>
      <c r="AJD12" s="79"/>
      <c r="AJE12" s="79"/>
      <c r="AJF12" s="79"/>
      <c r="AJG12" s="79"/>
      <c r="AJH12" s="79"/>
      <c r="AJI12" s="79"/>
      <c r="AJJ12" s="79"/>
      <c r="AJK12" s="79"/>
      <c r="AJL12" s="79"/>
      <c r="AJM12" s="79"/>
      <c r="AJN12" s="79"/>
      <c r="AJO12" s="79"/>
      <c r="AJP12" s="79"/>
      <c r="AJQ12" s="79"/>
      <c r="AJR12" s="79"/>
      <c r="AJS12" s="79"/>
      <c r="AJT12" s="79"/>
      <c r="AJU12" s="79"/>
      <c r="AJV12" s="79"/>
      <c r="AJW12" s="79"/>
      <c r="AJX12" s="79"/>
      <c r="AJY12" s="79"/>
      <c r="AJZ12" s="79"/>
      <c r="AKA12" s="79"/>
      <c r="AKB12" s="79"/>
      <c r="AKC12" s="79"/>
      <c r="AKD12" s="79"/>
      <c r="AKE12" s="79"/>
      <c r="AKF12" s="79"/>
      <c r="AKG12" s="79"/>
      <c r="AKH12" s="79"/>
      <c r="AKI12" s="79"/>
      <c r="AKJ12" s="79"/>
      <c r="AKK12" s="79"/>
      <c r="AKL12" s="79"/>
      <c r="AKM12" s="79"/>
      <c r="AKN12" s="79"/>
      <c r="AKO12" s="79"/>
      <c r="AKP12" s="79"/>
      <c r="AKQ12" s="79"/>
      <c r="AKR12" s="79"/>
      <c r="AKS12" s="79"/>
      <c r="AKT12" s="79"/>
      <c r="AKU12" s="79"/>
      <c r="AKV12" s="79"/>
      <c r="AKW12" s="79"/>
      <c r="AKX12" s="79"/>
      <c r="AKY12" s="79"/>
      <c r="AKZ12" s="79"/>
      <c r="ALA12" s="79"/>
      <c r="ALB12" s="79"/>
      <c r="ALC12" s="79"/>
      <c r="ALD12" s="79"/>
      <c r="ALE12" s="79"/>
      <c r="ALF12" s="79"/>
      <c r="ALG12" s="79"/>
      <c r="ALH12" s="79"/>
      <c r="ALI12" s="79"/>
      <c r="ALJ12" s="79"/>
      <c r="ALK12" s="79"/>
      <c r="ALL12" s="79"/>
      <c r="ALM12" s="79"/>
      <c r="ALN12" s="79"/>
      <c r="ALO12" s="79"/>
      <c r="ALP12" s="79"/>
      <c r="ALQ12" s="79"/>
      <c r="ALR12" s="79"/>
      <c r="ALS12" s="79"/>
      <c r="ALT12" s="79"/>
      <c r="ALU12" s="79"/>
      <c r="ALV12" s="79"/>
      <c r="ALW12" s="79"/>
      <c r="ALX12" s="79"/>
      <c r="ALY12" s="79"/>
      <c r="ALZ12" s="79"/>
      <c r="AMA12" s="79"/>
      <c r="AMB12" s="79"/>
      <c r="AMC12" s="79"/>
      <c r="AMD12" s="79"/>
      <c r="AME12" s="79"/>
      <c r="AMF12" s="79"/>
      <c r="AMG12" s="79"/>
      <c r="AMH12" s="79"/>
      <c r="AMI12" s="79"/>
      <c r="AMJ12" s="79"/>
      <c r="AMK12" s="79"/>
      <c r="AML12" s="79"/>
      <c r="AMM12" s="79"/>
      <c r="AMN12" s="79"/>
      <c r="AMO12" s="79"/>
      <c r="AMP12" s="79"/>
      <c r="AMQ12" s="79"/>
      <c r="AMR12" s="79"/>
      <c r="AMS12" s="79"/>
      <c r="AMT12" s="79"/>
      <c r="AMU12" s="79"/>
      <c r="AMV12" s="79"/>
      <c r="AMW12" s="79"/>
      <c r="AMX12" s="79"/>
      <c r="AMY12" s="79"/>
      <c r="AMZ12" s="79"/>
      <c r="ANA12" s="79"/>
      <c r="ANB12" s="79"/>
      <c r="ANC12" s="79"/>
      <c r="AND12" s="79"/>
      <c r="ANE12" s="79"/>
      <c r="ANF12" s="79"/>
      <c r="ANG12" s="79"/>
      <c r="ANH12" s="79"/>
      <c r="ANI12" s="79"/>
      <c r="ANJ12" s="79"/>
      <c r="ANK12" s="79"/>
      <c r="ANL12" s="79"/>
      <c r="ANM12" s="79"/>
      <c r="ANN12" s="79"/>
      <c r="ANO12" s="79"/>
      <c r="ANP12" s="79"/>
      <c r="ANQ12" s="79"/>
      <c r="ANR12" s="79"/>
      <c r="ANS12" s="79"/>
      <c r="ANT12" s="79"/>
      <c r="ANU12" s="79"/>
      <c r="ANV12" s="79"/>
      <c r="ANW12" s="79"/>
      <c r="ANX12" s="79"/>
      <c r="ANY12" s="79"/>
      <c r="ANZ12" s="79"/>
      <c r="AOA12" s="79"/>
      <c r="AOB12" s="79"/>
      <c r="AOC12" s="79"/>
      <c r="AOD12" s="79"/>
      <c r="AOE12" s="79"/>
      <c r="AOF12" s="79"/>
      <c r="AOG12" s="79"/>
      <c r="AOH12" s="79"/>
      <c r="AOI12" s="79"/>
      <c r="AOJ12" s="79"/>
      <c r="AOK12" s="79"/>
      <c r="AOL12" s="79"/>
      <c r="AOM12" s="79"/>
      <c r="AON12" s="79"/>
      <c r="AOO12" s="79"/>
      <c r="AOP12" s="79"/>
      <c r="AOQ12" s="79"/>
      <c r="AOR12" s="79"/>
      <c r="AOS12" s="79"/>
      <c r="AOT12" s="79"/>
      <c r="AOU12" s="79"/>
      <c r="AOV12" s="79"/>
      <c r="AOW12" s="79"/>
      <c r="AOX12" s="79"/>
      <c r="AOY12" s="79"/>
      <c r="AOZ12" s="79"/>
      <c r="APA12" s="79"/>
      <c r="APB12" s="79"/>
      <c r="APC12" s="79"/>
      <c r="APD12" s="79"/>
      <c r="APE12" s="79"/>
      <c r="APF12" s="79"/>
      <c r="APG12" s="79"/>
      <c r="APH12" s="79"/>
      <c r="API12" s="79"/>
      <c r="APJ12" s="79"/>
      <c r="APK12" s="79"/>
      <c r="APL12" s="79"/>
      <c r="APM12" s="79"/>
      <c r="APN12" s="79"/>
      <c r="APO12" s="79"/>
      <c r="APP12" s="79"/>
      <c r="APQ12" s="79"/>
      <c r="APR12" s="79"/>
      <c r="APS12" s="79"/>
      <c r="APT12" s="79"/>
      <c r="APU12" s="79"/>
      <c r="APV12" s="79"/>
      <c r="APW12" s="79"/>
      <c r="APX12" s="79"/>
      <c r="APY12" s="79"/>
      <c r="APZ12" s="79"/>
      <c r="AQA12" s="79"/>
      <c r="AQB12" s="79"/>
      <c r="AQC12" s="79"/>
      <c r="AQD12" s="79"/>
      <c r="AQE12" s="79"/>
      <c r="AQF12" s="79"/>
      <c r="AQG12" s="79"/>
      <c r="AQH12" s="79"/>
      <c r="AQI12" s="79"/>
      <c r="AQJ12" s="79"/>
      <c r="AQK12" s="79"/>
      <c r="AQL12" s="79"/>
      <c r="AQM12" s="79"/>
      <c r="AQN12" s="79"/>
      <c r="AQO12" s="79"/>
      <c r="AQP12" s="79"/>
      <c r="AQQ12" s="79"/>
      <c r="AQR12" s="79"/>
      <c r="AQS12" s="79"/>
      <c r="AQT12" s="79"/>
      <c r="AQU12" s="79"/>
      <c r="AQV12" s="79"/>
      <c r="AQW12" s="79"/>
      <c r="AQX12" s="79"/>
      <c r="AQY12" s="79"/>
      <c r="AQZ12" s="79"/>
      <c r="ARA12" s="79"/>
      <c r="ARB12" s="79"/>
      <c r="ARC12" s="79"/>
      <c r="ARD12" s="79"/>
      <c r="ARE12" s="79"/>
      <c r="ARF12" s="79"/>
      <c r="ARG12" s="79"/>
      <c r="ARH12" s="79"/>
      <c r="ARI12" s="79"/>
      <c r="ARJ12" s="79"/>
      <c r="ARK12" s="79"/>
      <c r="ARL12" s="79"/>
      <c r="ARM12" s="79"/>
      <c r="ARN12" s="79"/>
      <c r="ARO12" s="79"/>
      <c r="ARP12" s="79"/>
      <c r="ARQ12" s="79"/>
      <c r="ARR12" s="79"/>
      <c r="ARS12" s="79"/>
      <c r="ART12" s="79"/>
      <c r="ARU12" s="79"/>
      <c r="ARV12" s="79"/>
      <c r="ARW12" s="79"/>
      <c r="ARX12" s="79"/>
      <c r="ARY12" s="79"/>
      <c r="ARZ12" s="79"/>
      <c r="ASA12" s="79"/>
      <c r="ASB12" s="79"/>
      <c r="ASC12" s="79"/>
      <c r="ASD12" s="79"/>
      <c r="ASE12" s="79"/>
      <c r="ASF12" s="79"/>
      <c r="ASG12" s="79"/>
      <c r="ASH12" s="79"/>
      <c r="ASI12" s="79"/>
      <c r="ASJ12" s="79"/>
      <c r="ASK12" s="79"/>
      <c r="ASL12" s="79"/>
      <c r="ASM12" s="79"/>
      <c r="ASN12" s="79"/>
      <c r="ASO12" s="79"/>
      <c r="ASP12" s="79"/>
      <c r="ASQ12" s="79"/>
      <c r="ASR12" s="79"/>
      <c r="ASS12" s="79"/>
      <c r="AST12" s="79"/>
      <c r="ASU12" s="79"/>
      <c r="ASV12" s="79"/>
      <c r="ASW12" s="79"/>
      <c r="ASX12" s="79"/>
      <c r="ASY12" s="79"/>
      <c r="ASZ12" s="79"/>
      <c r="ATA12" s="79"/>
      <c r="ATB12" s="79"/>
      <c r="ATC12" s="79"/>
      <c r="ATD12" s="79"/>
      <c r="ATE12" s="79"/>
      <c r="ATF12" s="79"/>
      <c r="ATG12" s="79"/>
      <c r="ATH12" s="79"/>
      <c r="ATI12" s="79"/>
      <c r="ATJ12" s="79"/>
      <c r="ATK12" s="79"/>
      <c r="ATL12" s="79"/>
      <c r="ATM12" s="79"/>
      <c r="ATN12" s="79"/>
      <c r="ATO12" s="79"/>
      <c r="ATP12" s="79"/>
      <c r="ATQ12" s="79"/>
      <c r="ATR12" s="79"/>
      <c r="ATS12" s="79"/>
      <c r="ATT12" s="79"/>
      <c r="ATU12" s="79"/>
      <c r="ATV12" s="79"/>
      <c r="ATW12" s="79"/>
      <c r="ATX12" s="79"/>
      <c r="ATY12" s="79"/>
      <c r="ATZ12" s="79"/>
      <c r="AUA12" s="79"/>
      <c r="AUB12" s="79"/>
      <c r="AUC12" s="79"/>
      <c r="AUD12" s="79"/>
      <c r="AUE12" s="79"/>
      <c r="AUF12" s="79"/>
      <c r="AUG12" s="79"/>
      <c r="AUH12" s="79"/>
      <c r="AUI12" s="79"/>
      <c r="AUJ12" s="79"/>
      <c r="AUK12" s="79"/>
      <c r="AUL12" s="79"/>
      <c r="AUM12" s="79"/>
      <c r="AUN12" s="79"/>
      <c r="AUO12" s="79"/>
      <c r="AUP12" s="79"/>
      <c r="AUQ12" s="79"/>
      <c r="AUR12" s="79"/>
      <c r="AUS12" s="79"/>
      <c r="AUT12" s="79"/>
      <c r="AUU12" s="79"/>
      <c r="AUV12" s="79"/>
      <c r="AUW12" s="79"/>
      <c r="AUX12" s="79"/>
      <c r="AUY12" s="79"/>
      <c r="AUZ12" s="79"/>
      <c r="AVA12" s="79"/>
      <c r="AVB12" s="79"/>
      <c r="AVC12" s="79"/>
      <c r="AVD12" s="79"/>
      <c r="AVE12" s="79"/>
      <c r="AVF12" s="79"/>
      <c r="AVG12" s="79"/>
      <c r="AVH12" s="79"/>
      <c r="AVI12" s="79"/>
      <c r="AVJ12" s="79"/>
      <c r="AVK12" s="79"/>
      <c r="AVL12" s="79"/>
      <c r="AVM12" s="79"/>
      <c r="AVN12" s="79"/>
      <c r="AVO12" s="79"/>
      <c r="AVP12" s="79"/>
      <c r="AVQ12" s="79"/>
      <c r="AVR12" s="79"/>
      <c r="AVS12" s="79"/>
      <c r="AVT12" s="79"/>
      <c r="AVU12" s="79"/>
      <c r="AVV12" s="79"/>
      <c r="AVW12" s="79"/>
      <c r="AVX12" s="79"/>
      <c r="AVY12" s="79"/>
      <c r="AVZ12" s="79"/>
      <c r="AWA12" s="79"/>
      <c r="AWB12" s="79"/>
      <c r="AWC12" s="79"/>
      <c r="AWD12" s="79"/>
      <c r="AWE12" s="79"/>
      <c r="AWF12" s="79"/>
      <c r="AWG12" s="79"/>
      <c r="AWH12" s="79"/>
      <c r="AWI12" s="79"/>
      <c r="AWJ12" s="79"/>
      <c r="AWK12" s="79"/>
      <c r="AWL12" s="79"/>
      <c r="AWM12" s="79"/>
      <c r="AWN12" s="79"/>
      <c r="AWO12" s="79"/>
      <c r="AWP12" s="79"/>
      <c r="AWQ12" s="79"/>
      <c r="AWR12" s="79"/>
      <c r="AWS12" s="79"/>
      <c r="AWT12" s="79"/>
      <c r="AWU12" s="79"/>
      <c r="AWV12" s="79"/>
      <c r="AWW12" s="79"/>
      <c r="AWX12" s="79"/>
      <c r="AWY12" s="79"/>
      <c r="AWZ12" s="79"/>
      <c r="AXA12" s="79"/>
      <c r="AXB12" s="79"/>
      <c r="AXC12" s="79"/>
      <c r="AXD12" s="79"/>
      <c r="AXE12" s="79"/>
      <c r="AXF12" s="79"/>
      <c r="AXG12" s="79"/>
      <c r="AXH12" s="79"/>
      <c r="AXI12" s="79"/>
      <c r="AXJ12" s="79"/>
      <c r="AXK12" s="79"/>
      <c r="AXL12" s="79"/>
      <c r="AXM12" s="79"/>
      <c r="AXN12" s="79"/>
      <c r="AXO12" s="79"/>
      <c r="AXP12" s="79"/>
      <c r="AXQ12" s="79"/>
      <c r="AXR12" s="79"/>
      <c r="AXS12" s="79"/>
      <c r="AXT12" s="79"/>
      <c r="AXU12" s="79"/>
      <c r="AXV12" s="79"/>
      <c r="AXW12" s="79"/>
      <c r="AXX12" s="79"/>
      <c r="AXY12" s="79"/>
      <c r="AXZ12" s="79"/>
      <c r="AYA12" s="79"/>
      <c r="AYB12" s="79"/>
      <c r="AYC12" s="79"/>
      <c r="AYD12" s="79"/>
      <c r="AYE12" s="79"/>
      <c r="AYF12" s="79"/>
      <c r="AYG12" s="79"/>
      <c r="AYH12" s="79"/>
      <c r="AYI12" s="79"/>
      <c r="AYJ12" s="79"/>
      <c r="AYK12" s="79"/>
      <c r="AYL12" s="79"/>
      <c r="AYM12" s="79"/>
      <c r="AYN12" s="79"/>
      <c r="AYO12" s="79"/>
      <c r="AYP12" s="79"/>
      <c r="AYQ12" s="79"/>
      <c r="AYR12" s="79"/>
      <c r="AYS12" s="79"/>
      <c r="AYT12" s="79"/>
      <c r="AYU12" s="79"/>
      <c r="AYV12" s="79"/>
      <c r="AYW12" s="79"/>
      <c r="AYX12" s="79"/>
      <c r="AYY12" s="79"/>
      <c r="AYZ12" s="79"/>
      <c r="AZA12" s="79"/>
      <c r="AZB12" s="79"/>
      <c r="AZC12" s="79"/>
      <c r="AZD12" s="79"/>
      <c r="AZE12" s="79"/>
      <c r="AZF12" s="79"/>
      <c r="AZG12" s="79"/>
      <c r="AZH12" s="79"/>
      <c r="AZI12" s="79"/>
      <c r="AZJ12" s="79"/>
      <c r="AZK12" s="79"/>
      <c r="AZL12" s="79"/>
      <c r="AZM12" s="79"/>
      <c r="AZN12" s="79"/>
      <c r="AZO12" s="79"/>
      <c r="AZP12" s="79"/>
      <c r="AZQ12" s="79"/>
      <c r="AZR12" s="79"/>
      <c r="AZS12" s="79"/>
      <c r="AZT12" s="79"/>
      <c r="AZU12" s="79"/>
      <c r="AZV12" s="79"/>
      <c r="AZW12" s="79"/>
      <c r="AZX12" s="79"/>
      <c r="AZY12" s="79"/>
      <c r="AZZ12" s="79"/>
      <c r="BAA12" s="79"/>
      <c r="BAB12" s="79"/>
      <c r="BAC12" s="79"/>
      <c r="BAD12" s="79"/>
      <c r="BAE12" s="79"/>
      <c r="BAF12" s="79"/>
      <c r="BAG12" s="79"/>
      <c r="BAH12" s="79"/>
      <c r="BAI12" s="79"/>
      <c r="BAJ12" s="79"/>
      <c r="BAK12" s="79"/>
      <c r="BAL12" s="79"/>
      <c r="BAM12" s="79"/>
      <c r="BAN12" s="79"/>
      <c r="BAO12" s="79"/>
      <c r="BAP12" s="79"/>
      <c r="BAQ12" s="79"/>
      <c r="BAR12" s="79"/>
      <c r="BAS12" s="79"/>
      <c r="BAT12" s="79"/>
      <c r="BAU12" s="79"/>
      <c r="BAV12" s="79"/>
      <c r="BAW12" s="79"/>
      <c r="BAX12" s="79"/>
      <c r="BAY12" s="79"/>
      <c r="BAZ12" s="79"/>
      <c r="BBA12" s="79"/>
      <c r="BBB12" s="79"/>
      <c r="BBC12" s="79"/>
      <c r="BBD12" s="79"/>
      <c r="BBE12" s="79"/>
      <c r="BBF12" s="79"/>
      <c r="BBG12" s="79"/>
      <c r="BBH12" s="79"/>
      <c r="BBI12" s="79"/>
      <c r="BBJ12" s="79"/>
      <c r="BBK12" s="79"/>
      <c r="BBL12" s="79"/>
      <c r="BBM12" s="79"/>
      <c r="BBN12" s="79"/>
      <c r="BBO12" s="79"/>
      <c r="BBP12" s="79"/>
      <c r="BBQ12" s="79"/>
      <c r="BBR12" s="79"/>
      <c r="BBS12" s="79"/>
      <c r="BBT12" s="79"/>
      <c r="BBU12" s="79"/>
      <c r="BBV12" s="79"/>
      <c r="BBW12" s="79"/>
      <c r="BBX12" s="79"/>
      <c r="BBY12" s="79"/>
      <c r="BBZ12" s="79"/>
      <c r="BCA12" s="79"/>
      <c r="BCB12" s="79"/>
      <c r="BCC12" s="79"/>
      <c r="BCD12" s="79"/>
      <c r="BCE12" s="79"/>
      <c r="BCF12" s="79"/>
      <c r="BCG12" s="79"/>
      <c r="BCH12" s="79"/>
      <c r="BCI12" s="79"/>
      <c r="BCJ12" s="79"/>
      <c r="BCK12" s="79"/>
      <c r="BCL12" s="79"/>
      <c r="BCM12" s="79"/>
      <c r="BCN12" s="79"/>
      <c r="BCO12" s="79"/>
      <c r="BCP12" s="79"/>
      <c r="BCQ12" s="79"/>
      <c r="BCR12" s="79"/>
      <c r="BCS12" s="79"/>
      <c r="BCT12" s="79"/>
      <c r="BCU12" s="79"/>
      <c r="BCV12" s="79"/>
      <c r="BCW12" s="79"/>
      <c r="BCX12" s="79"/>
      <c r="BCY12" s="79"/>
      <c r="BCZ12" s="79"/>
      <c r="BDA12" s="79"/>
      <c r="BDB12" s="79"/>
      <c r="BDC12" s="79"/>
      <c r="BDD12" s="79"/>
      <c r="BDE12" s="79"/>
      <c r="BDF12" s="79"/>
      <c r="BDG12" s="79"/>
      <c r="BDH12" s="79"/>
      <c r="BDI12" s="79"/>
      <c r="BDJ12" s="79"/>
      <c r="BDK12" s="79"/>
      <c r="BDL12" s="79"/>
      <c r="BDM12" s="79"/>
      <c r="BDN12" s="79"/>
      <c r="BDO12" s="79"/>
      <c r="BDP12" s="79"/>
      <c r="BDQ12" s="79"/>
      <c r="BDR12" s="79"/>
      <c r="BDS12" s="79"/>
      <c r="BDT12" s="79"/>
      <c r="BDU12" s="79"/>
      <c r="BDV12" s="79"/>
      <c r="BDW12" s="79"/>
      <c r="BDX12" s="79"/>
      <c r="BDY12" s="79"/>
      <c r="BDZ12" s="79"/>
      <c r="BEA12" s="79"/>
      <c r="BEB12" s="79"/>
      <c r="BEC12" s="79"/>
      <c r="BED12" s="79"/>
      <c r="BEE12" s="79"/>
      <c r="BEF12" s="79"/>
      <c r="BEG12" s="79"/>
      <c r="BEH12" s="79"/>
      <c r="BEI12" s="79"/>
      <c r="BEJ12" s="79"/>
      <c r="BEK12" s="79"/>
      <c r="BEL12" s="79"/>
    </row>
    <row r="13" spans="1:1495" s="88" customFormat="1" ht="18.75" x14ac:dyDescent="0.25">
      <c r="A13" s="55">
        <v>88257351</v>
      </c>
      <c r="B13" s="56" t="s">
        <v>80</v>
      </c>
      <c r="C13" s="56" t="s">
        <v>89</v>
      </c>
      <c r="D13" s="57" t="s">
        <v>93</v>
      </c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 s="79"/>
      <c r="MD13" s="79"/>
      <c r="ME13" s="79"/>
      <c r="MF13" s="79"/>
      <c r="MG13" s="79"/>
      <c r="MH13" s="79"/>
      <c r="MI13" s="79"/>
      <c r="MJ13" s="79"/>
      <c r="MK13" s="79"/>
      <c r="ML13" s="79"/>
      <c r="MM13" s="79"/>
      <c r="MN13" s="79"/>
      <c r="MO13" s="79"/>
      <c r="MP13" s="79"/>
      <c r="MQ13" s="79"/>
      <c r="MR13" s="79"/>
      <c r="MS13" s="79"/>
      <c r="MT13" s="79"/>
      <c r="MU13" s="79"/>
      <c r="MV13" s="79"/>
      <c r="MW13" s="79"/>
      <c r="MX13" s="79"/>
      <c r="MY13" s="79"/>
      <c r="MZ13" s="79"/>
      <c r="NA13" s="79"/>
      <c r="NB13" s="79"/>
      <c r="NC13" s="79"/>
      <c r="ND13" s="79"/>
      <c r="NE13" s="79"/>
      <c r="NF13" s="79"/>
      <c r="NG13" s="79"/>
      <c r="NH13" s="79"/>
      <c r="NI13" s="79"/>
      <c r="NJ13" s="79"/>
      <c r="NK13" s="79"/>
      <c r="NL13" s="79"/>
      <c r="NM13" s="79"/>
      <c r="NN13" s="79"/>
      <c r="NO13" s="79"/>
      <c r="NP13" s="79"/>
      <c r="NQ13" s="79"/>
      <c r="NR13" s="79"/>
      <c r="NS13" s="79"/>
      <c r="NT13" s="79"/>
      <c r="NU13" s="79"/>
      <c r="NV13" s="79"/>
      <c r="NW13" s="79"/>
      <c r="NX13" s="79"/>
      <c r="NY13" s="79"/>
      <c r="NZ13" s="79"/>
      <c r="OA13" s="79"/>
      <c r="OB13" s="79"/>
      <c r="OC13" s="79"/>
      <c r="OD13" s="79"/>
      <c r="OE13" s="79"/>
      <c r="OF13" s="79"/>
      <c r="OG13" s="79"/>
      <c r="OH13" s="79"/>
      <c r="OI13" s="79"/>
      <c r="OJ13" s="79"/>
      <c r="OK13" s="79"/>
      <c r="OL13" s="79"/>
      <c r="OM13" s="79"/>
      <c r="ON13" s="79"/>
      <c r="OO13" s="79"/>
      <c r="OP13" s="79"/>
      <c r="OQ13" s="79"/>
      <c r="OR13" s="79"/>
      <c r="OS13" s="79"/>
      <c r="OT13" s="79"/>
      <c r="OU13" s="79"/>
      <c r="OV13" s="79"/>
      <c r="OW13" s="79"/>
      <c r="OX13" s="79"/>
      <c r="OY13" s="79"/>
      <c r="OZ13" s="79"/>
      <c r="PA13" s="79"/>
      <c r="PB13" s="79"/>
      <c r="PC13" s="79"/>
      <c r="PD13" s="79"/>
      <c r="PE13" s="79"/>
      <c r="PF13" s="79"/>
      <c r="PG13" s="79"/>
      <c r="PH13" s="79"/>
      <c r="PI13" s="79"/>
      <c r="PJ13" s="79"/>
      <c r="PK13" s="79"/>
      <c r="PL13" s="79"/>
      <c r="PM13" s="79"/>
      <c r="PN13" s="79"/>
      <c r="PO13" s="79"/>
      <c r="PP13" s="79"/>
      <c r="PQ13" s="79"/>
      <c r="PR13" s="79"/>
      <c r="PS13" s="79"/>
      <c r="PT13" s="79"/>
      <c r="PU13" s="79"/>
      <c r="PV13" s="79"/>
      <c r="PW13" s="79"/>
      <c r="PX13" s="79"/>
      <c r="PY13" s="79"/>
      <c r="PZ13" s="79"/>
      <c r="QA13" s="79"/>
      <c r="QB13" s="79"/>
      <c r="QC13" s="79"/>
      <c r="QD13" s="79"/>
      <c r="QE13" s="79"/>
      <c r="QF13" s="79"/>
      <c r="QG13" s="79"/>
      <c r="QH13" s="79"/>
      <c r="QI13" s="79"/>
      <c r="QJ13" s="79"/>
      <c r="QK13" s="79"/>
      <c r="QL13" s="79"/>
      <c r="QM13" s="79"/>
      <c r="QN13" s="79"/>
      <c r="QO13" s="79"/>
      <c r="QP13" s="79"/>
      <c r="QQ13" s="79"/>
      <c r="QR13" s="79"/>
      <c r="QS13" s="79"/>
      <c r="QT13" s="79"/>
      <c r="QU13" s="79"/>
      <c r="QV13" s="79"/>
      <c r="QW13" s="79"/>
      <c r="QX13" s="79"/>
      <c r="QY13" s="79"/>
      <c r="QZ13" s="79"/>
      <c r="RA13" s="79"/>
      <c r="RB13" s="79"/>
      <c r="RC13" s="79"/>
      <c r="RD13" s="79"/>
      <c r="RE13" s="79"/>
      <c r="RF13" s="79"/>
      <c r="RG13" s="79"/>
      <c r="RH13" s="79"/>
      <c r="RI13" s="79"/>
      <c r="RJ13" s="79"/>
      <c r="RK13" s="79"/>
      <c r="RL13" s="79"/>
      <c r="RM13" s="79"/>
      <c r="RN13" s="79"/>
      <c r="RO13" s="79"/>
      <c r="RP13" s="79"/>
      <c r="RQ13" s="79"/>
      <c r="RR13" s="79"/>
      <c r="RS13" s="79"/>
      <c r="RT13" s="79"/>
      <c r="RU13" s="79"/>
      <c r="RV13" s="79"/>
      <c r="RW13" s="79"/>
      <c r="RX13" s="79"/>
      <c r="RY13" s="79"/>
      <c r="RZ13" s="79"/>
      <c r="SA13" s="79"/>
      <c r="SB13" s="79"/>
      <c r="SC13" s="79"/>
      <c r="SD13" s="79"/>
      <c r="SE13" s="79"/>
      <c r="SF13" s="79"/>
      <c r="SG13" s="79"/>
      <c r="SH13" s="79"/>
      <c r="SI13" s="79"/>
      <c r="SJ13" s="79"/>
      <c r="SK13" s="79"/>
      <c r="SL13" s="79"/>
      <c r="SM13" s="79"/>
      <c r="SN13" s="79"/>
      <c r="SO13" s="79"/>
      <c r="SP13" s="79"/>
      <c r="SQ13" s="79"/>
      <c r="SR13" s="79"/>
      <c r="SS13" s="79"/>
      <c r="ST13" s="79"/>
      <c r="SU13" s="79"/>
      <c r="SV13" s="79"/>
      <c r="SW13" s="79"/>
      <c r="SX13" s="79"/>
      <c r="SY13" s="79"/>
      <c r="SZ13" s="79"/>
      <c r="TA13" s="79"/>
      <c r="TB13" s="79"/>
      <c r="TC13" s="79"/>
      <c r="TD13" s="79"/>
      <c r="TE13" s="79"/>
      <c r="TF13" s="79"/>
      <c r="TG13" s="79"/>
      <c r="TH13" s="79"/>
      <c r="TI13" s="79"/>
      <c r="TJ13" s="79"/>
      <c r="TK13" s="79"/>
      <c r="TL13" s="79"/>
      <c r="TM13" s="79"/>
      <c r="TN13" s="79"/>
      <c r="TO13" s="79"/>
      <c r="TP13" s="79"/>
      <c r="TQ13" s="79"/>
      <c r="TR13" s="79"/>
      <c r="TS13" s="79"/>
      <c r="TT13" s="79"/>
      <c r="TU13" s="79"/>
      <c r="TV13" s="79"/>
      <c r="TW13" s="79"/>
      <c r="TX13" s="79"/>
      <c r="TY13" s="79"/>
      <c r="TZ13" s="79"/>
      <c r="UA13" s="79"/>
      <c r="UB13" s="79"/>
      <c r="UC13" s="79"/>
      <c r="UD13" s="79"/>
      <c r="UE13" s="79"/>
      <c r="UF13" s="79"/>
      <c r="UG13" s="79"/>
      <c r="UH13" s="79"/>
      <c r="UI13" s="79"/>
      <c r="UJ13" s="79"/>
      <c r="UK13" s="79"/>
      <c r="UL13" s="79"/>
      <c r="UM13" s="79"/>
      <c r="UN13" s="79"/>
      <c r="UO13" s="79"/>
      <c r="UP13" s="79"/>
      <c r="UQ13" s="79"/>
      <c r="UR13" s="79"/>
      <c r="US13" s="79"/>
      <c r="UT13" s="79"/>
      <c r="UU13" s="79"/>
      <c r="UV13" s="79"/>
      <c r="UW13" s="79"/>
      <c r="UX13" s="79"/>
      <c r="UY13" s="79"/>
      <c r="UZ13" s="79"/>
      <c r="VA13" s="79"/>
      <c r="VB13" s="79"/>
      <c r="VC13" s="79"/>
      <c r="VD13" s="79"/>
      <c r="VE13" s="79"/>
      <c r="VF13" s="79"/>
      <c r="VG13" s="79"/>
      <c r="VH13" s="79"/>
      <c r="VI13" s="79"/>
      <c r="VJ13" s="79"/>
      <c r="VK13" s="79"/>
      <c r="VL13" s="79"/>
      <c r="VM13" s="79"/>
      <c r="VN13" s="79"/>
      <c r="VO13" s="79"/>
      <c r="VP13" s="79"/>
      <c r="VQ13" s="79"/>
      <c r="VR13" s="79"/>
      <c r="VS13" s="79"/>
      <c r="VT13" s="79"/>
      <c r="VU13" s="79"/>
      <c r="VV13" s="79"/>
      <c r="VW13" s="79"/>
      <c r="VX13" s="79"/>
      <c r="VY13" s="79"/>
      <c r="VZ13" s="79"/>
      <c r="WA13" s="79"/>
      <c r="WB13" s="79"/>
      <c r="WC13" s="79"/>
      <c r="WD13" s="79"/>
      <c r="WE13" s="79"/>
      <c r="WF13" s="79"/>
      <c r="WG13" s="79"/>
      <c r="WH13" s="79"/>
      <c r="WI13" s="79"/>
      <c r="WJ13" s="79"/>
      <c r="WK13" s="79"/>
      <c r="WL13" s="79"/>
      <c r="WM13" s="79"/>
      <c r="WN13" s="79"/>
      <c r="WO13" s="79"/>
      <c r="WP13" s="79"/>
      <c r="WQ13" s="79"/>
      <c r="WR13" s="79"/>
      <c r="WS13" s="79"/>
      <c r="WT13" s="79"/>
      <c r="WU13" s="79"/>
      <c r="WV13" s="79"/>
      <c r="WW13" s="79"/>
      <c r="WX13" s="79"/>
      <c r="WY13" s="79"/>
      <c r="WZ13" s="79"/>
      <c r="XA13" s="79"/>
      <c r="XB13" s="79"/>
      <c r="XC13" s="79"/>
      <c r="XD13" s="79"/>
      <c r="XE13" s="79"/>
      <c r="XF13" s="79"/>
      <c r="XG13" s="79"/>
      <c r="XH13" s="79"/>
      <c r="XI13" s="79"/>
      <c r="XJ13" s="79"/>
      <c r="XK13" s="79"/>
      <c r="XL13" s="79"/>
      <c r="XM13" s="79"/>
      <c r="XN13" s="79"/>
      <c r="XO13" s="79"/>
      <c r="XP13" s="79"/>
      <c r="XQ13" s="79"/>
      <c r="XR13" s="79"/>
      <c r="XS13" s="79"/>
      <c r="XT13" s="79"/>
      <c r="XU13" s="79"/>
      <c r="XV13" s="79"/>
      <c r="XW13" s="79"/>
      <c r="XX13" s="79"/>
      <c r="XY13" s="79"/>
      <c r="XZ13" s="79"/>
      <c r="YA13" s="79"/>
      <c r="YB13" s="79"/>
      <c r="YC13" s="79"/>
      <c r="YD13" s="79"/>
      <c r="YE13" s="79"/>
      <c r="YF13" s="79"/>
      <c r="YG13" s="79"/>
      <c r="YH13" s="79"/>
      <c r="YI13" s="79"/>
      <c r="YJ13" s="79"/>
      <c r="YK13" s="79"/>
      <c r="YL13" s="79"/>
      <c r="YM13" s="79"/>
      <c r="YN13" s="79"/>
      <c r="YO13" s="79"/>
      <c r="YP13" s="79"/>
      <c r="YQ13" s="79"/>
      <c r="YR13" s="79"/>
      <c r="YS13" s="79"/>
      <c r="YT13" s="79"/>
      <c r="YU13" s="79"/>
      <c r="YV13" s="79"/>
      <c r="YW13" s="79"/>
      <c r="YX13" s="79"/>
      <c r="YY13" s="79"/>
      <c r="YZ13" s="79"/>
      <c r="ZA13" s="79"/>
      <c r="ZB13" s="79"/>
      <c r="ZC13" s="79"/>
      <c r="ZD13" s="79"/>
      <c r="ZE13" s="79"/>
      <c r="ZF13" s="79"/>
      <c r="ZG13" s="79"/>
      <c r="ZH13" s="79"/>
      <c r="ZI13" s="79"/>
      <c r="ZJ13" s="79"/>
      <c r="ZK13" s="79"/>
      <c r="ZL13" s="79"/>
      <c r="ZM13" s="79"/>
      <c r="ZN13" s="79"/>
      <c r="ZO13" s="79"/>
      <c r="ZP13" s="79"/>
      <c r="ZQ13" s="79"/>
      <c r="ZR13" s="79"/>
      <c r="ZS13" s="79"/>
      <c r="ZT13" s="79"/>
      <c r="ZU13" s="79"/>
      <c r="ZV13" s="79"/>
      <c r="ZW13" s="79"/>
      <c r="ZX13" s="79"/>
      <c r="ZY13" s="79"/>
      <c r="ZZ13" s="79"/>
      <c r="AAA13" s="79"/>
      <c r="AAB13" s="79"/>
      <c r="AAC13" s="79"/>
      <c r="AAD13" s="79"/>
      <c r="AAE13" s="79"/>
      <c r="AAF13" s="79"/>
      <c r="AAG13" s="79"/>
      <c r="AAH13" s="79"/>
      <c r="AAI13" s="79"/>
      <c r="AAJ13" s="79"/>
      <c r="AAK13" s="79"/>
      <c r="AAL13" s="79"/>
      <c r="AAM13" s="79"/>
      <c r="AAN13" s="79"/>
      <c r="AAO13" s="79"/>
      <c r="AAP13" s="79"/>
      <c r="AAQ13" s="79"/>
      <c r="AAR13" s="79"/>
      <c r="AAS13" s="79"/>
      <c r="AAT13" s="79"/>
      <c r="AAU13" s="79"/>
      <c r="AAV13" s="79"/>
      <c r="AAW13" s="79"/>
      <c r="AAX13" s="79"/>
      <c r="AAY13" s="79"/>
      <c r="AAZ13" s="79"/>
      <c r="ABA13" s="79"/>
      <c r="ABB13" s="79"/>
      <c r="ABC13" s="79"/>
      <c r="ABD13" s="79"/>
      <c r="ABE13" s="79"/>
      <c r="ABF13" s="79"/>
      <c r="ABG13" s="79"/>
      <c r="ABH13" s="79"/>
      <c r="ABI13" s="79"/>
      <c r="ABJ13" s="79"/>
      <c r="ABK13" s="79"/>
      <c r="ABL13" s="79"/>
      <c r="ABM13" s="79"/>
      <c r="ABN13" s="79"/>
      <c r="ABO13" s="79"/>
      <c r="ABP13" s="79"/>
      <c r="ABQ13" s="79"/>
      <c r="ABR13" s="79"/>
      <c r="ABS13" s="79"/>
      <c r="ABT13" s="79"/>
      <c r="ABU13" s="79"/>
      <c r="ABV13" s="79"/>
      <c r="ABW13" s="79"/>
      <c r="ABX13" s="79"/>
      <c r="ABY13" s="79"/>
      <c r="ABZ13" s="79"/>
      <c r="ACA13" s="79"/>
      <c r="ACB13" s="79"/>
      <c r="ACC13" s="79"/>
      <c r="ACD13" s="79"/>
      <c r="ACE13" s="79"/>
      <c r="ACF13" s="79"/>
      <c r="ACG13" s="79"/>
      <c r="ACH13" s="79"/>
      <c r="ACI13" s="79"/>
      <c r="ACJ13" s="79"/>
      <c r="ACK13" s="79"/>
      <c r="ACL13" s="79"/>
      <c r="ACM13" s="79"/>
      <c r="ACN13" s="79"/>
      <c r="ACO13" s="79"/>
      <c r="ACP13" s="79"/>
      <c r="ACQ13" s="79"/>
      <c r="ACR13" s="79"/>
      <c r="ACS13" s="79"/>
      <c r="ACT13" s="79"/>
      <c r="ACU13" s="79"/>
      <c r="ACV13" s="79"/>
      <c r="ACW13" s="79"/>
      <c r="ACX13" s="79"/>
      <c r="ACY13" s="79"/>
      <c r="ACZ13" s="79"/>
      <c r="ADA13" s="79"/>
      <c r="ADB13" s="79"/>
      <c r="ADC13" s="79"/>
      <c r="ADD13" s="79"/>
      <c r="ADE13" s="79"/>
      <c r="ADF13" s="79"/>
      <c r="ADG13" s="79"/>
      <c r="ADH13" s="79"/>
      <c r="ADI13" s="79"/>
      <c r="ADJ13" s="79"/>
      <c r="ADK13" s="79"/>
      <c r="ADL13" s="79"/>
      <c r="ADM13" s="79"/>
      <c r="ADN13" s="79"/>
      <c r="ADO13" s="79"/>
      <c r="ADP13" s="79"/>
      <c r="ADQ13" s="79"/>
      <c r="ADR13" s="79"/>
      <c r="ADS13" s="79"/>
      <c r="ADT13" s="79"/>
      <c r="ADU13" s="79"/>
      <c r="ADV13" s="79"/>
      <c r="ADW13" s="79"/>
      <c r="ADX13" s="79"/>
      <c r="ADY13" s="79"/>
      <c r="ADZ13" s="79"/>
      <c r="AEA13" s="79"/>
      <c r="AEB13" s="79"/>
      <c r="AEC13" s="79"/>
      <c r="AED13" s="79"/>
      <c r="AEE13" s="79"/>
      <c r="AEF13" s="79"/>
      <c r="AEG13" s="79"/>
      <c r="AEH13" s="79"/>
      <c r="AEI13" s="79"/>
      <c r="AEJ13" s="79"/>
      <c r="AEK13" s="79"/>
      <c r="AEL13" s="79"/>
      <c r="AEM13" s="79"/>
      <c r="AEN13" s="79"/>
      <c r="AEO13" s="79"/>
      <c r="AEP13" s="79"/>
      <c r="AEQ13" s="79"/>
      <c r="AER13" s="79"/>
      <c r="AES13" s="79"/>
      <c r="AET13" s="79"/>
      <c r="AEU13" s="79"/>
      <c r="AEV13" s="79"/>
      <c r="AEW13" s="79"/>
      <c r="AEX13" s="79"/>
      <c r="AEY13" s="79"/>
      <c r="AEZ13" s="79"/>
      <c r="AFA13" s="79"/>
      <c r="AFB13" s="79"/>
      <c r="AFC13" s="79"/>
      <c r="AFD13" s="79"/>
      <c r="AFE13" s="79"/>
      <c r="AFF13" s="79"/>
      <c r="AFG13" s="79"/>
      <c r="AFH13" s="79"/>
      <c r="AFI13" s="79"/>
      <c r="AFJ13" s="79"/>
      <c r="AFK13" s="79"/>
      <c r="AFL13" s="79"/>
      <c r="AFM13" s="79"/>
      <c r="AFN13" s="79"/>
      <c r="AFO13" s="79"/>
      <c r="AFP13" s="79"/>
      <c r="AFQ13" s="79"/>
      <c r="AFR13" s="79"/>
      <c r="AFS13" s="79"/>
      <c r="AFT13" s="79"/>
      <c r="AFU13" s="79"/>
      <c r="AFV13" s="79"/>
      <c r="AFW13" s="79"/>
      <c r="AFX13" s="79"/>
      <c r="AFY13" s="79"/>
      <c r="AFZ13" s="79"/>
      <c r="AGA13" s="79"/>
      <c r="AGB13" s="79"/>
      <c r="AGC13" s="79"/>
      <c r="AGD13" s="79"/>
      <c r="AGE13" s="79"/>
      <c r="AGF13" s="79"/>
      <c r="AGG13" s="79"/>
      <c r="AGH13" s="79"/>
      <c r="AGI13" s="79"/>
      <c r="AGJ13" s="79"/>
      <c r="AGK13" s="79"/>
      <c r="AGL13" s="79"/>
      <c r="AGM13" s="79"/>
      <c r="AGN13" s="79"/>
      <c r="AGO13" s="79"/>
      <c r="AGP13" s="79"/>
      <c r="AGQ13" s="79"/>
      <c r="AGR13" s="79"/>
      <c r="AGS13" s="79"/>
      <c r="AGT13" s="79"/>
      <c r="AGU13" s="79"/>
      <c r="AGV13" s="79"/>
      <c r="AGW13" s="79"/>
      <c r="AGX13" s="79"/>
      <c r="AGY13" s="79"/>
      <c r="AGZ13" s="79"/>
      <c r="AHA13" s="79"/>
      <c r="AHB13" s="79"/>
      <c r="AHC13" s="79"/>
      <c r="AHD13" s="79"/>
      <c r="AHE13" s="79"/>
      <c r="AHF13" s="79"/>
      <c r="AHG13" s="79"/>
      <c r="AHH13" s="79"/>
      <c r="AHI13" s="79"/>
      <c r="AHJ13" s="79"/>
      <c r="AHK13" s="79"/>
      <c r="AHL13" s="79"/>
      <c r="AHM13" s="79"/>
      <c r="AHN13" s="79"/>
      <c r="AHO13" s="79"/>
      <c r="AHP13" s="79"/>
      <c r="AHQ13" s="79"/>
      <c r="AHR13" s="79"/>
      <c r="AHS13" s="79"/>
      <c r="AHT13" s="79"/>
      <c r="AHU13" s="79"/>
      <c r="AHV13" s="79"/>
      <c r="AHW13" s="79"/>
      <c r="AHX13" s="79"/>
      <c r="AHY13" s="79"/>
      <c r="AHZ13" s="79"/>
      <c r="AIA13" s="79"/>
      <c r="AIB13" s="79"/>
      <c r="AIC13" s="79"/>
      <c r="AID13" s="79"/>
      <c r="AIE13" s="79"/>
      <c r="AIF13" s="79"/>
      <c r="AIG13" s="79"/>
      <c r="AIH13" s="79"/>
      <c r="AII13" s="79"/>
      <c r="AIJ13" s="79"/>
      <c r="AIK13" s="79"/>
      <c r="AIL13" s="79"/>
      <c r="AIM13" s="79"/>
      <c r="AIN13" s="79"/>
      <c r="AIO13" s="79"/>
      <c r="AIP13" s="79"/>
      <c r="AIQ13" s="79"/>
      <c r="AIR13" s="79"/>
      <c r="AIS13" s="79"/>
      <c r="AIT13" s="79"/>
      <c r="AIU13" s="79"/>
      <c r="AIV13" s="79"/>
      <c r="AIW13" s="79"/>
      <c r="AIX13" s="79"/>
      <c r="AIY13" s="79"/>
      <c r="AIZ13" s="79"/>
      <c r="AJA13" s="79"/>
      <c r="AJB13" s="79"/>
      <c r="AJC13" s="79"/>
      <c r="AJD13" s="79"/>
      <c r="AJE13" s="79"/>
      <c r="AJF13" s="79"/>
      <c r="AJG13" s="79"/>
      <c r="AJH13" s="79"/>
      <c r="AJI13" s="79"/>
      <c r="AJJ13" s="79"/>
      <c r="AJK13" s="79"/>
      <c r="AJL13" s="79"/>
      <c r="AJM13" s="79"/>
      <c r="AJN13" s="79"/>
      <c r="AJO13" s="79"/>
      <c r="AJP13" s="79"/>
      <c r="AJQ13" s="79"/>
      <c r="AJR13" s="79"/>
      <c r="AJS13" s="79"/>
      <c r="AJT13" s="79"/>
      <c r="AJU13" s="79"/>
      <c r="AJV13" s="79"/>
      <c r="AJW13" s="79"/>
      <c r="AJX13" s="79"/>
      <c r="AJY13" s="79"/>
      <c r="AJZ13" s="79"/>
      <c r="AKA13" s="79"/>
      <c r="AKB13" s="79"/>
      <c r="AKC13" s="79"/>
      <c r="AKD13" s="79"/>
      <c r="AKE13" s="79"/>
      <c r="AKF13" s="79"/>
      <c r="AKG13" s="79"/>
      <c r="AKH13" s="79"/>
      <c r="AKI13" s="79"/>
      <c r="AKJ13" s="79"/>
      <c r="AKK13" s="79"/>
      <c r="AKL13" s="79"/>
      <c r="AKM13" s="79"/>
      <c r="AKN13" s="79"/>
      <c r="AKO13" s="79"/>
      <c r="AKP13" s="79"/>
      <c r="AKQ13" s="79"/>
      <c r="AKR13" s="79"/>
      <c r="AKS13" s="79"/>
      <c r="AKT13" s="79"/>
      <c r="AKU13" s="79"/>
      <c r="AKV13" s="79"/>
      <c r="AKW13" s="79"/>
      <c r="AKX13" s="79"/>
      <c r="AKY13" s="79"/>
      <c r="AKZ13" s="79"/>
      <c r="ALA13" s="79"/>
      <c r="ALB13" s="79"/>
      <c r="ALC13" s="79"/>
      <c r="ALD13" s="79"/>
      <c r="ALE13" s="79"/>
      <c r="ALF13" s="79"/>
      <c r="ALG13" s="79"/>
      <c r="ALH13" s="79"/>
      <c r="ALI13" s="79"/>
      <c r="ALJ13" s="79"/>
      <c r="ALK13" s="79"/>
      <c r="ALL13" s="79"/>
      <c r="ALM13" s="79"/>
      <c r="ALN13" s="79"/>
      <c r="ALO13" s="79"/>
      <c r="ALP13" s="79"/>
      <c r="ALQ13" s="79"/>
      <c r="ALR13" s="79"/>
      <c r="ALS13" s="79"/>
      <c r="ALT13" s="79"/>
      <c r="ALU13" s="79"/>
      <c r="ALV13" s="79"/>
      <c r="ALW13" s="79"/>
      <c r="ALX13" s="79"/>
      <c r="ALY13" s="79"/>
      <c r="ALZ13" s="79"/>
      <c r="AMA13" s="79"/>
      <c r="AMB13" s="79"/>
      <c r="AMC13" s="79"/>
      <c r="AMD13" s="79"/>
      <c r="AME13" s="79"/>
      <c r="AMF13" s="79"/>
      <c r="AMG13" s="79"/>
      <c r="AMH13" s="79"/>
      <c r="AMI13" s="79"/>
      <c r="AMJ13" s="79"/>
      <c r="AMK13" s="79"/>
      <c r="AML13" s="79"/>
      <c r="AMM13" s="79"/>
      <c r="AMN13" s="79"/>
      <c r="AMO13" s="79"/>
      <c r="AMP13" s="79"/>
      <c r="AMQ13" s="79"/>
      <c r="AMR13" s="79"/>
      <c r="AMS13" s="79"/>
      <c r="AMT13" s="79"/>
      <c r="AMU13" s="79"/>
      <c r="AMV13" s="79"/>
      <c r="AMW13" s="79"/>
      <c r="AMX13" s="79"/>
      <c r="AMY13" s="79"/>
      <c r="AMZ13" s="79"/>
      <c r="ANA13" s="79"/>
      <c r="ANB13" s="79"/>
      <c r="ANC13" s="79"/>
      <c r="AND13" s="79"/>
      <c r="ANE13" s="79"/>
      <c r="ANF13" s="79"/>
      <c r="ANG13" s="79"/>
      <c r="ANH13" s="79"/>
      <c r="ANI13" s="79"/>
      <c r="ANJ13" s="79"/>
      <c r="ANK13" s="79"/>
      <c r="ANL13" s="79"/>
      <c r="ANM13" s="79"/>
      <c r="ANN13" s="79"/>
      <c r="ANO13" s="79"/>
      <c r="ANP13" s="79"/>
      <c r="ANQ13" s="79"/>
      <c r="ANR13" s="79"/>
      <c r="ANS13" s="79"/>
      <c r="ANT13" s="79"/>
      <c r="ANU13" s="79"/>
      <c r="ANV13" s="79"/>
      <c r="ANW13" s="79"/>
      <c r="ANX13" s="79"/>
      <c r="ANY13" s="79"/>
      <c r="ANZ13" s="79"/>
      <c r="AOA13" s="79"/>
      <c r="AOB13" s="79"/>
      <c r="AOC13" s="79"/>
      <c r="AOD13" s="79"/>
      <c r="AOE13" s="79"/>
      <c r="AOF13" s="79"/>
      <c r="AOG13" s="79"/>
      <c r="AOH13" s="79"/>
      <c r="AOI13" s="79"/>
      <c r="AOJ13" s="79"/>
      <c r="AOK13" s="79"/>
      <c r="AOL13" s="79"/>
      <c r="AOM13" s="79"/>
      <c r="AON13" s="79"/>
      <c r="AOO13" s="79"/>
      <c r="AOP13" s="79"/>
      <c r="AOQ13" s="79"/>
      <c r="AOR13" s="79"/>
      <c r="AOS13" s="79"/>
      <c r="AOT13" s="79"/>
      <c r="AOU13" s="79"/>
      <c r="AOV13" s="79"/>
      <c r="AOW13" s="79"/>
      <c r="AOX13" s="79"/>
      <c r="AOY13" s="79"/>
      <c r="AOZ13" s="79"/>
      <c r="APA13" s="79"/>
      <c r="APB13" s="79"/>
      <c r="APC13" s="79"/>
      <c r="APD13" s="79"/>
      <c r="APE13" s="79"/>
      <c r="APF13" s="79"/>
      <c r="APG13" s="79"/>
      <c r="APH13" s="79"/>
      <c r="API13" s="79"/>
      <c r="APJ13" s="79"/>
      <c r="APK13" s="79"/>
      <c r="APL13" s="79"/>
      <c r="APM13" s="79"/>
      <c r="APN13" s="79"/>
      <c r="APO13" s="79"/>
      <c r="APP13" s="79"/>
      <c r="APQ13" s="79"/>
      <c r="APR13" s="79"/>
      <c r="APS13" s="79"/>
      <c r="APT13" s="79"/>
      <c r="APU13" s="79"/>
      <c r="APV13" s="79"/>
      <c r="APW13" s="79"/>
      <c r="APX13" s="79"/>
      <c r="APY13" s="79"/>
      <c r="APZ13" s="79"/>
      <c r="AQA13" s="79"/>
      <c r="AQB13" s="79"/>
      <c r="AQC13" s="79"/>
      <c r="AQD13" s="79"/>
      <c r="AQE13" s="79"/>
      <c r="AQF13" s="79"/>
      <c r="AQG13" s="79"/>
      <c r="AQH13" s="79"/>
      <c r="AQI13" s="79"/>
      <c r="AQJ13" s="79"/>
      <c r="AQK13" s="79"/>
      <c r="AQL13" s="79"/>
      <c r="AQM13" s="79"/>
      <c r="AQN13" s="79"/>
      <c r="AQO13" s="79"/>
      <c r="AQP13" s="79"/>
      <c r="AQQ13" s="79"/>
      <c r="AQR13" s="79"/>
      <c r="AQS13" s="79"/>
      <c r="AQT13" s="79"/>
      <c r="AQU13" s="79"/>
      <c r="AQV13" s="79"/>
      <c r="AQW13" s="79"/>
      <c r="AQX13" s="79"/>
      <c r="AQY13" s="79"/>
      <c r="AQZ13" s="79"/>
      <c r="ARA13" s="79"/>
      <c r="ARB13" s="79"/>
      <c r="ARC13" s="79"/>
      <c r="ARD13" s="79"/>
      <c r="ARE13" s="79"/>
      <c r="ARF13" s="79"/>
      <c r="ARG13" s="79"/>
      <c r="ARH13" s="79"/>
      <c r="ARI13" s="79"/>
      <c r="ARJ13" s="79"/>
      <c r="ARK13" s="79"/>
      <c r="ARL13" s="79"/>
      <c r="ARM13" s="79"/>
      <c r="ARN13" s="79"/>
      <c r="ARO13" s="79"/>
      <c r="ARP13" s="79"/>
      <c r="ARQ13" s="79"/>
      <c r="ARR13" s="79"/>
      <c r="ARS13" s="79"/>
      <c r="ART13" s="79"/>
      <c r="ARU13" s="79"/>
      <c r="ARV13" s="79"/>
      <c r="ARW13" s="79"/>
      <c r="ARX13" s="79"/>
      <c r="ARY13" s="79"/>
      <c r="ARZ13" s="79"/>
      <c r="ASA13" s="79"/>
      <c r="ASB13" s="79"/>
      <c r="ASC13" s="79"/>
      <c r="ASD13" s="79"/>
      <c r="ASE13" s="79"/>
      <c r="ASF13" s="79"/>
      <c r="ASG13" s="79"/>
      <c r="ASH13" s="79"/>
      <c r="ASI13" s="79"/>
      <c r="ASJ13" s="79"/>
      <c r="ASK13" s="79"/>
      <c r="ASL13" s="79"/>
      <c r="ASM13" s="79"/>
      <c r="ASN13" s="79"/>
      <c r="ASO13" s="79"/>
      <c r="ASP13" s="79"/>
      <c r="ASQ13" s="79"/>
      <c r="ASR13" s="79"/>
      <c r="ASS13" s="79"/>
      <c r="AST13" s="79"/>
      <c r="ASU13" s="79"/>
      <c r="ASV13" s="79"/>
      <c r="ASW13" s="79"/>
      <c r="ASX13" s="79"/>
      <c r="ASY13" s="79"/>
      <c r="ASZ13" s="79"/>
      <c r="ATA13" s="79"/>
      <c r="ATB13" s="79"/>
      <c r="ATC13" s="79"/>
      <c r="ATD13" s="79"/>
      <c r="ATE13" s="79"/>
      <c r="ATF13" s="79"/>
      <c r="ATG13" s="79"/>
      <c r="ATH13" s="79"/>
      <c r="ATI13" s="79"/>
      <c r="ATJ13" s="79"/>
      <c r="ATK13" s="79"/>
      <c r="ATL13" s="79"/>
      <c r="ATM13" s="79"/>
      <c r="ATN13" s="79"/>
      <c r="ATO13" s="79"/>
      <c r="ATP13" s="79"/>
      <c r="ATQ13" s="79"/>
      <c r="ATR13" s="79"/>
      <c r="ATS13" s="79"/>
      <c r="ATT13" s="79"/>
      <c r="ATU13" s="79"/>
      <c r="ATV13" s="79"/>
      <c r="ATW13" s="79"/>
      <c r="ATX13" s="79"/>
      <c r="ATY13" s="79"/>
      <c r="ATZ13" s="79"/>
      <c r="AUA13" s="79"/>
      <c r="AUB13" s="79"/>
      <c r="AUC13" s="79"/>
      <c r="AUD13" s="79"/>
      <c r="AUE13" s="79"/>
      <c r="AUF13" s="79"/>
      <c r="AUG13" s="79"/>
      <c r="AUH13" s="79"/>
      <c r="AUI13" s="79"/>
      <c r="AUJ13" s="79"/>
      <c r="AUK13" s="79"/>
      <c r="AUL13" s="79"/>
      <c r="AUM13" s="79"/>
      <c r="AUN13" s="79"/>
      <c r="AUO13" s="79"/>
      <c r="AUP13" s="79"/>
      <c r="AUQ13" s="79"/>
      <c r="AUR13" s="79"/>
      <c r="AUS13" s="79"/>
      <c r="AUT13" s="79"/>
      <c r="AUU13" s="79"/>
      <c r="AUV13" s="79"/>
      <c r="AUW13" s="79"/>
      <c r="AUX13" s="79"/>
      <c r="AUY13" s="79"/>
      <c r="AUZ13" s="79"/>
      <c r="AVA13" s="79"/>
      <c r="AVB13" s="79"/>
      <c r="AVC13" s="79"/>
      <c r="AVD13" s="79"/>
      <c r="AVE13" s="79"/>
      <c r="AVF13" s="79"/>
      <c r="AVG13" s="79"/>
      <c r="AVH13" s="79"/>
      <c r="AVI13" s="79"/>
      <c r="AVJ13" s="79"/>
      <c r="AVK13" s="79"/>
      <c r="AVL13" s="79"/>
      <c r="AVM13" s="79"/>
      <c r="AVN13" s="79"/>
      <c r="AVO13" s="79"/>
      <c r="AVP13" s="79"/>
      <c r="AVQ13" s="79"/>
      <c r="AVR13" s="79"/>
      <c r="AVS13" s="79"/>
      <c r="AVT13" s="79"/>
      <c r="AVU13" s="79"/>
      <c r="AVV13" s="79"/>
      <c r="AVW13" s="79"/>
      <c r="AVX13" s="79"/>
      <c r="AVY13" s="79"/>
      <c r="AVZ13" s="79"/>
      <c r="AWA13" s="79"/>
      <c r="AWB13" s="79"/>
      <c r="AWC13" s="79"/>
      <c r="AWD13" s="79"/>
      <c r="AWE13" s="79"/>
      <c r="AWF13" s="79"/>
      <c r="AWG13" s="79"/>
      <c r="AWH13" s="79"/>
      <c r="AWI13" s="79"/>
      <c r="AWJ13" s="79"/>
      <c r="AWK13" s="79"/>
      <c r="AWL13" s="79"/>
      <c r="AWM13" s="79"/>
      <c r="AWN13" s="79"/>
      <c r="AWO13" s="79"/>
      <c r="AWP13" s="79"/>
      <c r="AWQ13" s="79"/>
      <c r="AWR13" s="79"/>
      <c r="AWS13" s="79"/>
      <c r="AWT13" s="79"/>
      <c r="AWU13" s="79"/>
      <c r="AWV13" s="79"/>
      <c r="AWW13" s="79"/>
      <c r="AWX13" s="79"/>
      <c r="AWY13" s="79"/>
      <c r="AWZ13" s="79"/>
      <c r="AXA13" s="79"/>
      <c r="AXB13" s="79"/>
      <c r="AXC13" s="79"/>
      <c r="AXD13" s="79"/>
      <c r="AXE13" s="79"/>
      <c r="AXF13" s="79"/>
      <c r="AXG13" s="79"/>
      <c r="AXH13" s="79"/>
      <c r="AXI13" s="79"/>
      <c r="AXJ13" s="79"/>
      <c r="AXK13" s="79"/>
      <c r="AXL13" s="79"/>
      <c r="AXM13" s="79"/>
      <c r="AXN13" s="79"/>
      <c r="AXO13" s="79"/>
      <c r="AXP13" s="79"/>
      <c r="AXQ13" s="79"/>
      <c r="AXR13" s="79"/>
      <c r="AXS13" s="79"/>
      <c r="AXT13" s="79"/>
      <c r="AXU13" s="79"/>
      <c r="AXV13" s="79"/>
      <c r="AXW13" s="79"/>
      <c r="AXX13" s="79"/>
      <c r="AXY13" s="79"/>
      <c r="AXZ13" s="79"/>
      <c r="AYA13" s="79"/>
      <c r="AYB13" s="79"/>
      <c r="AYC13" s="79"/>
      <c r="AYD13" s="79"/>
      <c r="AYE13" s="79"/>
      <c r="AYF13" s="79"/>
      <c r="AYG13" s="79"/>
      <c r="AYH13" s="79"/>
      <c r="AYI13" s="79"/>
      <c r="AYJ13" s="79"/>
      <c r="AYK13" s="79"/>
      <c r="AYL13" s="79"/>
      <c r="AYM13" s="79"/>
      <c r="AYN13" s="79"/>
      <c r="AYO13" s="79"/>
      <c r="AYP13" s="79"/>
      <c r="AYQ13" s="79"/>
      <c r="AYR13" s="79"/>
      <c r="AYS13" s="79"/>
      <c r="AYT13" s="79"/>
      <c r="AYU13" s="79"/>
      <c r="AYV13" s="79"/>
      <c r="AYW13" s="79"/>
      <c r="AYX13" s="79"/>
      <c r="AYY13" s="79"/>
      <c r="AYZ13" s="79"/>
      <c r="AZA13" s="79"/>
      <c r="AZB13" s="79"/>
      <c r="AZC13" s="79"/>
      <c r="AZD13" s="79"/>
      <c r="AZE13" s="79"/>
      <c r="AZF13" s="79"/>
      <c r="AZG13" s="79"/>
      <c r="AZH13" s="79"/>
      <c r="AZI13" s="79"/>
      <c r="AZJ13" s="79"/>
      <c r="AZK13" s="79"/>
      <c r="AZL13" s="79"/>
      <c r="AZM13" s="79"/>
      <c r="AZN13" s="79"/>
      <c r="AZO13" s="79"/>
      <c r="AZP13" s="79"/>
      <c r="AZQ13" s="79"/>
      <c r="AZR13" s="79"/>
      <c r="AZS13" s="79"/>
      <c r="AZT13" s="79"/>
      <c r="AZU13" s="79"/>
      <c r="AZV13" s="79"/>
      <c r="AZW13" s="79"/>
      <c r="AZX13" s="79"/>
      <c r="AZY13" s="79"/>
      <c r="AZZ13" s="79"/>
      <c r="BAA13" s="79"/>
      <c r="BAB13" s="79"/>
      <c r="BAC13" s="79"/>
      <c r="BAD13" s="79"/>
      <c r="BAE13" s="79"/>
      <c r="BAF13" s="79"/>
      <c r="BAG13" s="79"/>
      <c r="BAH13" s="79"/>
      <c r="BAI13" s="79"/>
      <c r="BAJ13" s="79"/>
      <c r="BAK13" s="79"/>
      <c r="BAL13" s="79"/>
      <c r="BAM13" s="79"/>
      <c r="BAN13" s="79"/>
      <c r="BAO13" s="79"/>
      <c r="BAP13" s="79"/>
      <c r="BAQ13" s="79"/>
      <c r="BAR13" s="79"/>
      <c r="BAS13" s="79"/>
      <c r="BAT13" s="79"/>
      <c r="BAU13" s="79"/>
      <c r="BAV13" s="79"/>
      <c r="BAW13" s="79"/>
      <c r="BAX13" s="79"/>
      <c r="BAY13" s="79"/>
      <c r="BAZ13" s="79"/>
      <c r="BBA13" s="79"/>
      <c r="BBB13" s="79"/>
      <c r="BBC13" s="79"/>
      <c r="BBD13" s="79"/>
      <c r="BBE13" s="79"/>
      <c r="BBF13" s="79"/>
      <c r="BBG13" s="79"/>
      <c r="BBH13" s="79"/>
      <c r="BBI13" s="79"/>
      <c r="BBJ13" s="79"/>
      <c r="BBK13" s="79"/>
      <c r="BBL13" s="79"/>
      <c r="BBM13" s="79"/>
      <c r="BBN13" s="79"/>
      <c r="BBO13" s="79"/>
      <c r="BBP13" s="79"/>
      <c r="BBQ13" s="79"/>
      <c r="BBR13" s="79"/>
      <c r="BBS13" s="79"/>
      <c r="BBT13" s="79"/>
      <c r="BBU13" s="79"/>
      <c r="BBV13" s="79"/>
      <c r="BBW13" s="79"/>
      <c r="BBX13" s="79"/>
      <c r="BBY13" s="79"/>
      <c r="BBZ13" s="79"/>
      <c r="BCA13" s="79"/>
      <c r="BCB13" s="79"/>
      <c r="BCC13" s="79"/>
      <c r="BCD13" s="79"/>
      <c r="BCE13" s="79"/>
      <c r="BCF13" s="79"/>
      <c r="BCG13" s="79"/>
      <c r="BCH13" s="79"/>
      <c r="BCI13" s="79"/>
      <c r="BCJ13" s="79"/>
      <c r="BCK13" s="79"/>
      <c r="BCL13" s="79"/>
      <c r="BCM13" s="79"/>
      <c r="BCN13" s="79"/>
      <c r="BCO13" s="79"/>
      <c r="BCP13" s="79"/>
      <c r="BCQ13" s="79"/>
      <c r="BCR13" s="79"/>
      <c r="BCS13" s="79"/>
      <c r="BCT13" s="79"/>
      <c r="BCU13" s="79"/>
      <c r="BCV13" s="79"/>
      <c r="BCW13" s="79"/>
      <c r="BCX13" s="79"/>
      <c r="BCY13" s="79"/>
      <c r="BCZ13" s="79"/>
      <c r="BDA13" s="79"/>
      <c r="BDB13" s="79"/>
      <c r="BDC13" s="79"/>
      <c r="BDD13" s="79"/>
      <c r="BDE13" s="79"/>
      <c r="BDF13" s="79"/>
      <c r="BDG13" s="79"/>
      <c r="BDH13" s="79"/>
      <c r="BDI13" s="79"/>
      <c r="BDJ13" s="79"/>
      <c r="BDK13" s="79"/>
      <c r="BDL13" s="79"/>
      <c r="BDM13" s="79"/>
      <c r="BDN13" s="79"/>
      <c r="BDO13" s="79"/>
      <c r="BDP13" s="79"/>
      <c r="BDQ13" s="79"/>
      <c r="BDR13" s="79"/>
      <c r="BDS13" s="79"/>
      <c r="BDT13" s="79"/>
      <c r="BDU13" s="79"/>
      <c r="BDV13" s="79"/>
      <c r="BDW13" s="79"/>
      <c r="BDX13" s="79"/>
      <c r="BDY13" s="79"/>
      <c r="BDZ13" s="79"/>
      <c r="BEA13" s="79"/>
      <c r="BEB13" s="79"/>
      <c r="BEC13" s="79"/>
      <c r="BED13" s="79"/>
      <c r="BEE13" s="79"/>
      <c r="BEF13" s="79"/>
      <c r="BEG13" s="79"/>
      <c r="BEH13" s="79"/>
      <c r="BEI13" s="79"/>
      <c r="BEJ13" s="79"/>
      <c r="BEK13" s="79"/>
      <c r="BEL13" s="79"/>
    </row>
    <row r="14" spans="1:1495" s="79" customFormat="1" ht="18.75" x14ac:dyDescent="0.25">
      <c r="A14" s="55">
        <v>88275046</v>
      </c>
      <c r="B14" s="56" t="s">
        <v>81</v>
      </c>
      <c r="C14" s="56" t="s">
        <v>90</v>
      </c>
      <c r="D14" s="57" t="s">
        <v>93</v>
      </c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BEM14" s="88"/>
    </row>
    <row r="15" spans="1:1495" s="79" customFormat="1" ht="18.75" x14ac:dyDescent="0.25">
      <c r="A15" s="55">
        <v>88245992</v>
      </c>
      <c r="B15" s="56" t="s">
        <v>82</v>
      </c>
      <c r="C15" s="56" t="s">
        <v>91</v>
      </c>
      <c r="D15" s="57" t="s">
        <v>93</v>
      </c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BEM15" s="88"/>
    </row>
    <row r="16" spans="1:1495" s="79" customFormat="1" ht="19.5" thickBot="1" x14ac:dyDescent="0.3">
      <c r="A16" s="55">
        <v>88963845</v>
      </c>
      <c r="B16" s="56" t="s">
        <v>83</v>
      </c>
      <c r="C16" s="56" t="s">
        <v>92</v>
      </c>
      <c r="D16" s="57" t="s">
        <v>34</v>
      </c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BEM16" s="88"/>
    </row>
    <row r="17" spans="1:340 1495:1495" s="79" customFormat="1" ht="19.5" hidden="1" thickBot="1" x14ac:dyDescent="0.3">
      <c r="A17" s="55">
        <v>50000020</v>
      </c>
      <c r="B17" s="56"/>
      <c r="C17" s="56"/>
      <c r="D17" s="57"/>
    </row>
    <row r="18" spans="1:340 1495:1495" s="79" customFormat="1" ht="19.5" hidden="1" thickBot="1" x14ac:dyDescent="0.3">
      <c r="A18" s="55">
        <v>50000021</v>
      </c>
      <c r="B18" s="56"/>
      <c r="C18" s="56"/>
      <c r="D18" s="57"/>
    </row>
    <row r="19" spans="1:340 1495:1495" s="79" customFormat="1" ht="19.5" hidden="1" thickBot="1" x14ac:dyDescent="0.3">
      <c r="A19" s="55">
        <v>50000022</v>
      </c>
      <c r="B19" s="56"/>
      <c r="C19" s="56"/>
      <c r="D19" s="57"/>
    </row>
    <row r="20" spans="1:340 1495:1495" s="79" customFormat="1" ht="19.5" hidden="1" thickBot="1" x14ac:dyDescent="0.3">
      <c r="A20" s="55">
        <v>50000023</v>
      </c>
      <c r="B20" s="56"/>
      <c r="C20" s="56"/>
      <c r="D20" s="57"/>
    </row>
    <row r="21" spans="1:340 1495:1495" s="79" customFormat="1" ht="19.5" hidden="1" thickBot="1" x14ac:dyDescent="0.3">
      <c r="A21" s="55">
        <v>50000024</v>
      </c>
      <c r="B21" s="56"/>
      <c r="C21" s="56"/>
      <c r="D21" s="57"/>
    </row>
    <row r="22" spans="1:340 1495:1495" s="79" customFormat="1" ht="19.5" hidden="1" thickBot="1" x14ac:dyDescent="0.3">
      <c r="A22" s="55">
        <v>50000025</v>
      </c>
      <c r="B22" s="56"/>
      <c r="C22" s="56"/>
      <c r="D22" s="57"/>
    </row>
    <row r="23" spans="1:340 1495:1495" s="79" customFormat="1" ht="19.5" hidden="1" thickBot="1" x14ac:dyDescent="0.3">
      <c r="A23" s="55">
        <v>50000026</v>
      </c>
      <c r="B23" s="56"/>
      <c r="C23" s="56"/>
      <c r="D23" s="57"/>
    </row>
    <row r="24" spans="1:340 1495:1495" s="79" customFormat="1" ht="19.5" hidden="1" thickBot="1" x14ac:dyDescent="0.3">
      <c r="A24" s="55">
        <v>50000027</v>
      </c>
      <c r="B24" s="56"/>
      <c r="C24" s="56"/>
      <c r="D24" s="57"/>
    </row>
    <row r="25" spans="1:340 1495:1495" s="79" customFormat="1" ht="19.5" hidden="1" thickBot="1" x14ac:dyDescent="0.3">
      <c r="A25" s="55">
        <v>50000028</v>
      </c>
      <c r="B25" s="56"/>
      <c r="C25" s="56"/>
      <c r="D25" s="57"/>
    </row>
    <row r="26" spans="1:340 1495:1495" s="79" customFormat="1" ht="19.5" hidden="1" thickBot="1" x14ac:dyDescent="0.3">
      <c r="A26" s="55">
        <v>50000029</v>
      </c>
      <c r="B26" s="56"/>
      <c r="C26" s="56"/>
      <c r="D26" s="57"/>
    </row>
    <row r="27" spans="1:340 1495:1495" s="79" customFormat="1" ht="19.5" hidden="1" thickBot="1" x14ac:dyDescent="0.3">
      <c r="A27" s="55">
        <v>50000030</v>
      </c>
      <c r="B27" s="56"/>
      <c r="C27" s="56"/>
      <c r="D27" s="57"/>
    </row>
    <row r="28" spans="1:340 1495:1495" s="79" customFormat="1" ht="19.5" hidden="1" thickBot="1" x14ac:dyDescent="0.3">
      <c r="A28" s="55">
        <v>50000036</v>
      </c>
      <c r="B28" s="56"/>
      <c r="C28" s="56"/>
      <c r="D28" s="57"/>
      <c r="BEM28" s="88"/>
    </row>
    <row r="29" spans="1:340 1495:1495" s="79" customFormat="1" ht="19.5" hidden="1" thickBot="1" x14ac:dyDescent="0.3">
      <c r="A29" s="55">
        <v>50000037</v>
      </c>
      <c r="B29" s="56"/>
      <c r="C29" s="56"/>
      <c r="D29" s="57"/>
      <c r="BEM29" s="88"/>
    </row>
    <row r="30" spans="1:340 1495:1495" s="77" customFormat="1" ht="19.5" hidden="1" thickBot="1" x14ac:dyDescent="0.3">
      <c r="A30" s="58">
        <v>50000038</v>
      </c>
      <c r="B30" s="59"/>
      <c r="C30" s="59"/>
      <c r="D30" s="60"/>
      <c r="BEM30" s="89"/>
    </row>
    <row r="31" spans="1:340 1495:1495" s="80" customFormat="1" ht="18.75" x14ac:dyDescent="0.25">
      <c r="A31" s="52">
        <v>88264480</v>
      </c>
      <c r="B31" s="53" t="s">
        <v>96</v>
      </c>
      <c r="C31" s="53" t="s">
        <v>111</v>
      </c>
      <c r="D31" s="54" t="s">
        <v>93</v>
      </c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  <c r="LN31"/>
      <c r="LO31"/>
      <c r="LP31"/>
      <c r="LQ31"/>
      <c r="LR31"/>
      <c r="LS31"/>
      <c r="LT31"/>
      <c r="LU31"/>
      <c r="LV31"/>
      <c r="LW31"/>
      <c r="LX31"/>
      <c r="LY31"/>
      <c r="LZ31"/>
      <c r="MA31"/>
      <c r="MB31"/>
      <c r="BEM31" s="90"/>
    </row>
    <row r="32" spans="1:340 1495:1495" s="79" customFormat="1" ht="18.75" x14ac:dyDescent="0.25">
      <c r="A32" s="55">
        <v>88206993</v>
      </c>
      <c r="B32" s="56" t="s">
        <v>97</v>
      </c>
      <c r="C32" s="56" t="s">
        <v>112</v>
      </c>
      <c r="D32" s="57" t="s">
        <v>93</v>
      </c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BEM32" s="88"/>
    </row>
    <row r="33" spans="1:340 1495:1495" s="79" customFormat="1" ht="18.75" x14ac:dyDescent="0.25">
      <c r="A33" s="55">
        <v>90015856</v>
      </c>
      <c r="B33" s="56" t="s">
        <v>98</v>
      </c>
      <c r="C33" s="56" t="s">
        <v>113</v>
      </c>
      <c r="D33" s="57" t="s">
        <v>93</v>
      </c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  <c r="LN33"/>
      <c r="LO33"/>
      <c r="LP33"/>
      <c r="LQ33"/>
      <c r="LR33"/>
      <c r="LS33"/>
      <c r="LT33"/>
      <c r="LU33"/>
      <c r="LV33"/>
      <c r="LW33"/>
      <c r="LX33"/>
      <c r="LY33"/>
      <c r="LZ33"/>
      <c r="MA33"/>
      <c r="MB33"/>
    </row>
    <row r="34" spans="1:340 1495:1495" s="79" customFormat="1" ht="18.75" x14ac:dyDescent="0.25">
      <c r="A34" s="55">
        <v>88264306</v>
      </c>
      <c r="B34" s="56" t="s">
        <v>99</v>
      </c>
      <c r="C34" s="56" t="s">
        <v>114</v>
      </c>
      <c r="D34" s="57" t="s">
        <v>95</v>
      </c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</row>
    <row r="35" spans="1:340 1495:1495" s="79" customFormat="1" ht="19.5" thickBot="1" x14ac:dyDescent="0.3">
      <c r="A35" s="55">
        <v>88924952</v>
      </c>
      <c r="B35" s="56" t="s">
        <v>100</v>
      </c>
      <c r="C35" s="56" t="s">
        <v>115</v>
      </c>
      <c r="D35" s="57" t="s">
        <v>93</v>
      </c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  <c r="KK35"/>
      <c r="KL35"/>
      <c r="KM35"/>
      <c r="KN35"/>
      <c r="KO35"/>
      <c r="KP35"/>
      <c r="KQ35"/>
      <c r="KR35"/>
      <c r="KS35"/>
      <c r="KT35"/>
      <c r="KU35"/>
      <c r="KV35"/>
      <c r="KW35"/>
      <c r="KX35"/>
      <c r="KY35"/>
      <c r="KZ35"/>
      <c r="LA35"/>
      <c r="LB35"/>
      <c r="LC35"/>
      <c r="LD35"/>
      <c r="LE35"/>
      <c r="LF35"/>
      <c r="LG35"/>
      <c r="LH35"/>
      <c r="LI35"/>
      <c r="LJ35"/>
      <c r="LK35"/>
      <c r="LL35"/>
      <c r="LM35"/>
      <c r="LN35"/>
      <c r="LO35"/>
      <c r="LP35"/>
      <c r="LQ35"/>
      <c r="LR35"/>
      <c r="LS35"/>
      <c r="LT35"/>
      <c r="LU35"/>
      <c r="LV35"/>
      <c r="LW35"/>
      <c r="LX35"/>
      <c r="LY35"/>
      <c r="LZ35"/>
      <c r="MA35"/>
      <c r="MB35"/>
    </row>
    <row r="36" spans="1:340 1495:1495" s="79" customFormat="1" ht="19.5" hidden="1" thickBot="1" x14ac:dyDescent="0.3">
      <c r="A36" s="55">
        <v>50000039</v>
      </c>
      <c r="B36" s="56"/>
      <c r="C36" s="56"/>
      <c r="D36" s="57"/>
    </row>
    <row r="37" spans="1:340 1495:1495" s="79" customFormat="1" ht="19.5" hidden="1" thickBot="1" x14ac:dyDescent="0.3">
      <c r="A37" s="55">
        <v>50000040</v>
      </c>
      <c r="B37" s="56"/>
      <c r="C37" s="56"/>
      <c r="D37" s="57"/>
    </row>
    <row r="38" spans="1:340 1495:1495" s="79" customFormat="1" ht="19.5" hidden="1" thickBot="1" x14ac:dyDescent="0.3">
      <c r="A38" s="55">
        <v>50000041</v>
      </c>
      <c r="B38" s="56"/>
      <c r="C38" s="56"/>
      <c r="D38" s="57"/>
    </row>
    <row r="39" spans="1:340 1495:1495" s="79" customFormat="1" ht="19.5" hidden="1" thickBot="1" x14ac:dyDescent="0.3">
      <c r="A39" s="55">
        <v>50000042</v>
      </c>
      <c r="B39" s="56"/>
      <c r="C39" s="56"/>
      <c r="D39" s="57"/>
    </row>
    <row r="40" spans="1:340 1495:1495" s="79" customFormat="1" ht="19.5" hidden="1" thickBot="1" x14ac:dyDescent="0.3">
      <c r="A40" s="55">
        <v>50000043</v>
      </c>
      <c r="B40" s="56"/>
      <c r="C40" s="56"/>
      <c r="D40" s="57"/>
    </row>
    <row r="41" spans="1:340 1495:1495" s="79" customFormat="1" ht="19.5" hidden="1" thickBot="1" x14ac:dyDescent="0.3">
      <c r="A41" s="55">
        <v>50000044</v>
      </c>
      <c r="B41" s="56"/>
      <c r="C41" s="56"/>
      <c r="D41" s="57"/>
    </row>
    <row r="42" spans="1:340 1495:1495" s="79" customFormat="1" ht="19.5" hidden="1" thickBot="1" x14ac:dyDescent="0.3">
      <c r="A42" s="55">
        <v>50000045</v>
      </c>
      <c r="B42" s="56"/>
      <c r="C42" s="56"/>
      <c r="D42" s="57"/>
    </row>
    <row r="43" spans="1:340 1495:1495" s="79" customFormat="1" ht="19.5" hidden="1" thickBot="1" x14ac:dyDescent="0.3">
      <c r="A43" s="55">
        <v>50000052</v>
      </c>
      <c r="B43" s="56"/>
      <c r="C43" s="56"/>
      <c r="D43" s="57"/>
      <c r="BEM43" s="88"/>
    </row>
    <row r="44" spans="1:340 1495:1495" s="79" customFormat="1" ht="19.5" hidden="1" thickBot="1" x14ac:dyDescent="0.3">
      <c r="A44" s="55">
        <v>50000053</v>
      </c>
      <c r="B44" s="56"/>
      <c r="C44" s="56"/>
      <c r="D44" s="57"/>
      <c r="BEM44" s="88"/>
    </row>
    <row r="45" spans="1:340 1495:1495" s="77" customFormat="1" ht="19.5" hidden="1" thickBot="1" x14ac:dyDescent="0.3">
      <c r="A45" s="58">
        <v>50000054</v>
      </c>
      <c r="B45" s="59"/>
      <c r="C45" s="59"/>
      <c r="D45" s="60"/>
      <c r="BEM45" s="89"/>
    </row>
    <row r="46" spans="1:340 1495:1495" s="80" customFormat="1" ht="18.75" x14ac:dyDescent="0.25">
      <c r="A46" s="52">
        <v>88938487</v>
      </c>
      <c r="B46" s="53" t="s">
        <v>101</v>
      </c>
      <c r="C46" s="53" t="s">
        <v>116</v>
      </c>
      <c r="D46" s="54" t="s">
        <v>34</v>
      </c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  <c r="KK46"/>
      <c r="KL46"/>
      <c r="KM46"/>
      <c r="KN46"/>
      <c r="KO46"/>
      <c r="KP46"/>
      <c r="KQ46"/>
      <c r="KR46"/>
      <c r="KS46"/>
      <c r="KT46"/>
      <c r="KU46"/>
      <c r="KV46"/>
      <c r="KW46"/>
      <c r="KX46"/>
      <c r="KY46"/>
      <c r="KZ46"/>
      <c r="LA46"/>
      <c r="LB46"/>
      <c r="LC46"/>
      <c r="LD46"/>
      <c r="LE46"/>
      <c r="LF46"/>
      <c r="LG46"/>
      <c r="LH46"/>
      <c r="LI46"/>
      <c r="LJ46"/>
      <c r="LK46"/>
      <c r="LL46"/>
      <c r="LM46"/>
      <c r="LN46"/>
      <c r="LO46"/>
      <c r="LP46"/>
      <c r="LQ46"/>
      <c r="LR46"/>
      <c r="LS46"/>
      <c r="LT46"/>
      <c r="LU46"/>
      <c r="LV46"/>
      <c r="LW46"/>
      <c r="LX46"/>
      <c r="LY46"/>
      <c r="LZ46"/>
      <c r="MA46"/>
      <c r="MB46"/>
      <c r="BEM46" s="90"/>
    </row>
    <row r="47" spans="1:340 1495:1495" s="79" customFormat="1" ht="18.75" x14ac:dyDescent="0.25">
      <c r="A47" s="55">
        <v>88926553</v>
      </c>
      <c r="B47" s="56" t="s">
        <v>102</v>
      </c>
      <c r="C47" s="56" t="s">
        <v>117</v>
      </c>
      <c r="D47" s="57" t="s">
        <v>34</v>
      </c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  <c r="KK47"/>
      <c r="KL47"/>
      <c r="KM47"/>
      <c r="KN47"/>
      <c r="KO47"/>
      <c r="KP47"/>
      <c r="KQ47"/>
      <c r="KR47"/>
      <c r="KS47"/>
      <c r="KT47"/>
      <c r="KU47"/>
      <c r="KV47"/>
      <c r="KW47"/>
      <c r="KX47"/>
      <c r="KY47"/>
      <c r="KZ47"/>
      <c r="LA47"/>
      <c r="LB47"/>
      <c r="LC47"/>
      <c r="LD47"/>
      <c r="LE47"/>
      <c r="LF47"/>
      <c r="LG47"/>
      <c r="LH47"/>
      <c r="LI47"/>
      <c r="LJ47"/>
      <c r="LK47"/>
      <c r="LL47"/>
      <c r="LM47"/>
      <c r="LN47"/>
      <c r="LO47"/>
      <c r="LP47"/>
      <c r="LQ47"/>
      <c r="LR47"/>
      <c r="LS47"/>
      <c r="LT47"/>
      <c r="LU47"/>
      <c r="LV47"/>
      <c r="LW47"/>
      <c r="LX47"/>
      <c r="LY47"/>
      <c r="LZ47"/>
      <c r="MA47"/>
      <c r="MB47"/>
      <c r="BEM47" s="88"/>
    </row>
    <row r="48" spans="1:340 1495:1495" s="79" customFormat="1" ht="18.75" x14ac:dyDescent="0.25">
      <c r="A48" s="55">
        <v>88939256</v>
      </c>
      <c r="B48" s="56" t="s">
        <v>103</v>
      </c>
      <c r="C48" s="56" t="s">
        <v>118</v>
      </c>
      <c r="D48" s="57" t="s">
        <v>34</v>
      </c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  <c r="KK48"/>
      <c r="KL48"/>
      <c r="KM48"/>
      <c r="KN48"/>
      <c r="KO48"/>
      <c r="KP48"/>
      <c r="KQ48"/>
      <c r="KR48"/>
      <c r="KS48"/>
      <c r="KT48"/>
      <c r="KU48"/>
      <c r="KV48"/>
      <c r="KW48"/>
      <c r="KX48"/>
      <c r="KY48"/>
      <c r="KZ48"/>
      <c r="LA48"/>
      <c r="LB48"/>
      <c r="LC48"/>
      <c r="LD48"/>
      <c r="LE48"/>
      <c r="LF48"/>
      <c r="LG48"/>
      <c r="LH48"/>
      <c r="LI48"/>
      <c r="LJ48"/>
      <c r="LK48"/>
      <c r="LL48"/>
      <c r="LM48"/>
      <c r="LN48"/>
      <c r="LO48"/>
      <c r="LP48"/>
      <c r="LQ48"/>
      <c r="LR48"/>
      <c r="LS48"/>
      <c r="LT48"/>
      <c r="LU48"/>
      <c r="LV48"/>
      <c r="LW48"/>
      <c r="LX48"/>
      <c r="LY48"/>
      <c r="LZ48"/>
      <c r="MA48"/>
      <c r="MB48"/>
      <c r="BEM48" s="88"/>
    </row>
    <row r="49" spans="1:340 1495:1495" s="79" customFormat="1" ht="18.75" x14ac:dyDescent="0.25">
      <c r="A49" s="128">
        <v>23456789</v>
      </c>
      <c r="B49" s="56" t="s">
        <v>104</v>
      </c>
      <c r="C49" s="56" t="s">
        <v>119</v>
      </c>
      <c r="D49" s="57" t="s">
        <v>93</v>
      </c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  <c r="KK49"/>
      <c r="KL49"/>
      <c r="KM49"/>
      <c r="KN49"/>
      <c r="KO49"/>
      <c r="KP49"/>
      <c r="KQ49"/>
      <c r="KR49"/>
      <c r="KS49"/>
      <c r="KT49"/>
      <c r="KU49"/>
      <c r="KV49"/>
      <c r="KW49"/>
      <c r="KX49"/>
      <c r="KY49"/>
      <c r="KZ49"/>
      <c r="LA49"/>
      <c r="LB49"/>
      <c r="LC49"/>
      <c r="LD49"/>
      <c r="LE49"/>
      <c r="LF49"/>
      <c r="LG49"/>
      <c r="LH49"/>
      <c r="LI49"/>
      <c r="LJ49"/>
      <c r="LK49"/>
      <c r="LL49"/>
      <c r="LM49"/>
      <c r="LN49"/>
      <c r="LO49"/>
      <c r="LP49"/>
      <c r="LQ49"/>
      <c r="LR49"/>
      <c r="LS49"/>
      <c r="LT49"/>
      <c r="LU49"/>
      <c r="LV49"/>
      <c r="LW49"/>
      <c r="LX49"/>
      <c r="LY49"/>
      <c r="LZ49"/>
      <c r="MA49"/>
      <c r="MB49"/>
    </row>
    <row r="50" spans="1:340 1495:1495" s="79" customFormat="1" ht="18.75" x14ac:dyDescent="0.25">
      <c r="A50" s="55">
        <v>88274793</v>
      </c>
      <c r="B50" s="56" t="s">
        <v>105</v>
      </c>
      <c r="C50" s="56" t="s">
        <v>120</v>
      </c>
      <c r="D50" s="57" t="s">
        <v>93</v>
      </c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  <c r="KK50"/>
      <c r="KL50"/>
      <c r="KM50"/>
      <c r="KN50"/>
      <c r="KO50"/>
      <c r="KP50"/>
      <c r="KQ50"/>
      <c r="KR50"/>
      <c r="KS50"/>
      <c r="KT50"/>
      <c r="KU50"/>
      <c r="KV50"/>
      <c r="KW50"/>
      <c r="KX50"/>
      <c r="KY50"/>
      <c r="KZ50"/>
      <c r="LA50"/>
      <c r="LB50"/>
      <c r="LC50"/>
      <c r="LD50"/>
      <c r="LE50"/>
      <c r="LF50"/>
      <c r="LG50"/>
      <c r="LH50"/>
      <c r="LI50"/>
      <c r="LJ50"/>
      <c r="LK50"/>
      <c r="LL50"/>
      <c r="LM50"/>
      <c r="LN50"/>
      <c r="LO50"/>
      <c r="LP50"/>
      <c r="LQ50"/>
      <c r="LR50"/>
      <c r="LS50"/>
      <c r="LT50"/>
      <c r="LU50"/>
      <c r="LV50"/>
      <c r="LW50"/>
      <c r="LX50"/>
      <c r="LY50"/>
      <c r="LZ50"/>
      <c r="MA50"/>
      <c r="MB50"/>
    </row>
    <row r="51" spans="1:340 1495:1495" s="79" customFormat="1" ht="19.5" thickBot="1" x14ac:dyDescent="0.3">
      <c r="A51" s="55">
        <v>88938001</v>
      </c>
      <c r="B51" s="56" t="s">
        <v>106</v>
      </c>
      <c r="C51" s="56" t="s">
        <v>121</v>
      </c>
      <c r="D51" s="57" t="s">
        <v>93</v>
      </c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  <c r="KK51"/>
      <c r="KL51"/>
      <c r="KM51"/>
      <c r="KN51"/>
      <c r="KO51"/>
      <c r="KP51"/>
      <c r="KQ51"/>
      <c r="KR51"/>
      <c r="KS51"/>
      <c r="KT51"/>
      <c r="KU51"/>
      <c r="KV51"/>
      <c r="KW51"/>
      <c r="KX51"/>
      <c r="KY51"/>
      <c r="KZ51"/>
      <c r="LA51"/>
      <c r="LB51"/>
      <c r="LC51"/>
      <c r="LD51"/>
      <c r="LE51"/>
      <c r="LF51"/>
      <c r="LG51"/>
      <c r="LH51"/>
      <c r="LI51"/>
      <c r="LJ51"/>
      <c r="LK51"/>
      <c r="LL51"/>
      <c r="LM51"/>
      <c r="LN51"/>
      <c r="LO51"/>
      <c r="LP51"/>
      <c r="LQ51"/>
      <c r="LR51"/>
      <c r="LS51"/>
      <c r="LT51"/>
      <c r="LU51"/>
      <c r="LV51"/>
      <c r="LW51"/>
      <c r="LX51"/>
      <c r="LY51"/>
      <c r="LZ51"/>
      <c r="MA51"/>
      <c r="MB51"/>
    </row>
    <row r="52" spans="1:340 1495:1495" s="79" customFormat="1" ht="19.5" hidden="1" thickBot="1" x14ac:dyDescent="0.3">
      <c r="A52" s="55">
        <v>50000055</v>
      </c>
      <c r="B52" s="56"/>
      <c r="C52" s="56"/>
      <c r="D52" s="57"/>
    </row>
    <row r="53" spans="1:340 1495:1495" s="79" customFormat="1" ht="19.5" hidden="1" thickBot="1" x14ac:dyDescent="0.3">
      <c r="A53" s="55">
        <v>50000056</v>
      </c>
      <c r="B53" s="56"/>
      <c r="C53" s="56"/>
      <c r="D53" s="57"/>
    </row>
    <row r="54" spans="1:340 1495:1495" s="79" customFormat="1" ht="19.5" hidden="1" thickBot="1" x14ac:dyDescent="0.3">
      <c r="A54" s="55">
        <v>50000057</v>
      </c>
      <c r="B54" s="56"/>
      <c r="C54" s="56"/>
      <c r="D54" s="57"/>
    </row>
    <row r="55" spans="1:340 1495:1495" s="79" customFormat="1" ht="19.5" hidden="1" thickBot="1" x14ac:dyDescent="0.3">
      <c r="A55" s="55">
        <v>50000058</v>
      </c>
      <c r="B55" s="56"/>
      <c r="C55" s="56"/>
      <c r="D55" s="57"/>
    </row>
    <row r="56" spans="1:340 1495:1495" s="79" customFormat="1" ht="19.5" hidden="1" thickBot="1" x14ac:dyDescent="0.3">
      <c r="A56" s="55">
        <v>50000059</v>
      </c>
      <c r="B56" s="56"/>
      <c r="C56" s="56"/>
      <c r="D56" s="57"/>
    </row>
    <row r="57" spans="1:340 1495:1495" s="79" customFormat="1" ht="19.5" hidden="1" thickBot="1" x14ac:dyDescent="0.3">
      <c r="A57" s="55">
        <v>50000060</v>
      </c>
      <c r="B57" s="56"/>
      <c r="C57" s="56"/>
      <c r="D57" s="57"/>
    </row>
    <row r="58" spans="1:340 1495:1495" s="79" customFormat="1" ht="19.5" hidden="1" thickBot="1" x14ac:dyDescent="0.3">
      <c r="A58" s="55">
        <v>50000068</v>
      </c>
      <c r="B58" s="56"/>
      <c r="C58" s="56"/>
      <c r="D58" s="57"/>
      <c r="BEM58" s="88"/>
    </row>
    <row r="59" spans="1:340 1495:1495" s="79" customFormat="1" ht="19.5" hidden="1" thickBot="1" x14ac:dyDescent="0.3">
      <c r="A59" s="55">
        <v>50000069</v>
      </c>
      <c r="B59" s="56"/>
      <c r="C59" s="56"/>
      <c r="D59" s="57"/>
      <c r="BEM59" s="88"/>
    </row>
    <row r="60" spans="1:340 1495:1495" s="77" customFormat="1" ht="19.5" hidden="1" thickBot="1" x14ac:dyDescent="0.3">
      <c r="A60" s="58">
        <v>50000070</v>
      </c>
      <c r="B60" s="59"/>
      <c r="C60" s="59"/>
      <c r="D60" s="60"/>
      <c r="BEM60" s="89"/>
    </row>
    <row r="61" spans="1:340 1495:1495" s="80" customFormat="1" ht="18.75" x14ac:dyDescent="0.25">
      <c r="A61" s="52">
        <v>88978454</v>
      </c>
      <c r="B61" s="53" t="s">
        <v>107</v>
      </c>
      <c r="C61" s="53" t="s">
        <v>122</v>
      </c>
      <c r="D61" s="54" t="s">
        <v>34</v>
      </c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  <c r="KK61"/>
      <c r="KL61"/>
      <c r="KM61"/>
      <c r="KN61"/>
      <c r="KO61"/>
      <c r="KP61"/>
      <c r="KQ61"/>
      <c r="KR61"/>
      <c r="KS61"/>
      <c r="KT61"/>
      <c r="KU61"/>
      <c r="KV61"/>
      <c r="KW61"/>
      <c r="KX61"/>
      <c r="KY61"/>
      <c r="KZ61"/>
      <c r="LA61"/>
      <c r="LB61"/>
      <c r="LC61"/>
      <c r="LD61"/>
      <c r="LE61"/>
      <c r="LF61"/>
      <c r="LG61"/>
      <c r="LH61"/>
      <c r="LI61"/>
      <c r="LJ61"/>
      <c r="LK61"/>
      <c r="LL61"/>
      <c r="LM61"/>
      <c r="LN61"/>
      <c r="LO61"/>
      <c r="LP61"/>
      <c r="LQ61"/>
      <c r="LR61"/>
      <c r="LS61"/>
      <c r="LT61"/>
      <c r="LU61"/>
      <c r="LV61"/>
      <c r="LW61"/>
      <c r="LX61"/>
      <c r="LY61"/>
      <c r="LZ61"/>
      <c r="MA61"/>
      <c r="MB61"/>
      <c r="BEM61" s="90"/>
    </row>
    <row r="62" spans="1:340 1495:1495" s="79" customFormat="1" ht="18.75" x14ac:dyDescent="0.25">
      <c r="A62" s="62">
        <v>10047345</v>
      </c>
      <c r="B62" s="56" t="s">
        <v>108</v>
      </c>
      <c r="C62" s="56" t="s">
        <v>123</v>
      </c>
      <c r="D62" s="57" t="s">
        <v>35</v>
      </c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  <c r="IW62"/>
      <c r="IX62"/>
      <c r="IY62"/>
      <c r="IZ62"/>
      <c r="JA62"/>
      <c r="JB62"/>
      <c r="JC62"/>
      <c r="JD62"/>
      <c r="JE62"/>
      <c r="JF62"/>
      <c r="JG62"/>
      <c r="JH62"/>
      <c r="JI62"/>
      <c r="JJ62"/>
      <c r="JK62"/>
      <c r="JL62"/>
      <c r="JM62"/>
      <c r="JN62"/>
      <c r="JO62"/>
      <c r="JP62"/>
      <c r="JQ62"/>
      <c r="JR62"/>
      <c r="JS62"/>
      <c r="JT62"/>
      <c r="JU62"/>
      <c r="JV62"/>
      <c r="JW62"/>
      <c r="JX62"/>
      <c r="JY62"/>
      <c r="JZ62"/>
      <c r="KA62"/>
      <c r="KB62"/>
      <c r="KC62"/>
      <c r="KD62"/>
      <c r="KE62"/>
      <c r="KF62"/>
      <c r="KG62"/>
      <c r="KH62"/>
      <c r="KI62"/>
      <c r="KJ62"/>
      <c r="KK62"/>
      <c r="KL62"/>
      <c r="KM62"/>
      <c r="KN62"/>
      <c r="KO62"/>
      <c r="KP62"/>
      <c r="KQ62"/>
      <c r="KR62"/>
      <c r="KS62"/>
      <c r="KT62"/>
      <c r="KU62"/>
      <c r="KV62"/>
      <c r="KW62"/>
      <c r="KX62"/>
      <c r="KY62"/>
      <c r="KZ62"/>
      <c r="LA62"/>
      <c r="LB62"/>
      <c r="LC62"/>
      <c r="LD62"/>
      <c r="LE62"/>
      <c r="LF62"/>
      <c r="LG62"/>
      <c r="LH62"/>
      <c r="LI62"/>
      <c r="LJ62"/>
      <c r="LK62"/>
      <c r="LL62"/>
      <c r="LM62"/>
      <c r="LN62"/>
      <c r="LO62"/>
      <c r="LP62"/>
      <c r="LQ62"/>
      <c r="LR62"/>
      <c r="LS62"/>
      <c r="LT62"/>
      <c r="LU62"/>
      <c r="LV62"/>
      <c r="LW62"/>
      <c r="LX62"/>
      <c r="LY62"/>
      <c r="LZ62"/>
      <c r="MA62"/>
      <c r="MB62"/>
      <c r="BEM62" s="88"/>
    </row>
    <row r="63" spans="1:340 1495:1495" s="79" customFormat="1" ht="18.75" x14ac:dyDescent="0.25">
      <c r="A63" s="128">
        <v>34567891</v>
      </c>
      <c r="B63" s="56" t="s">
        <v>109</v>
      </c>
      <c r="C63" s="56" t="s">
        <v>124</v>
      </c>
      <c r="D63" s="5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  <c r="IW63"/>
      <c r="IX63"/>
      <c r="IY63"/>
      <c r="IZ63"/>
      <c r="JA63"/>
      <c r="JB63"/>
      <c r="JC63"/>
      <c r="JD63"/>
      <c r="JE63"/>
      <c r="JF63"/>
      <c r="JG63"/>
      <c r="JH63"/>
      <c r="JI63"/>
      <c r="JJ63"/>
      <c r="JK63"/>
      <c r="JL63"/>
      <c r="JM63"/>
      <c r="JN63"/>
      <c r="JO63"/>
      <c r="JP63"/>
      <c r="JQ63"/>
      <c r="JR63"/>
      <c r="JS63"/>
      <c r="JT63"/>
      <c r="JU63"/>
      <c r="JV63"/>
      <c r="JW63"/>
      <c r="JX63"/>
      <c r="JY63"/>
      <c r="JZ63"/>
      <c r="KA63"/>
      <c r="KB63"/>
      <c r="KC63"/>
      <c r="KD63"/>
      <c r="KE63"/>
      <c r="KF63"/>
      <c r="KG63"/>
      <c r="KH63"/>
      <c r="KI63"/>
      <c r="KJ63"/>
      <c r="KK63"/>
      <c r="KL63"/>
      <c r="KM63"/>
      <c r="KN63"/>
      <c r="KO63"/>
      <c r="KP63"/>
      <c r="KQ63"/>
      <c r="KR63"/>
      <c r="KS63"/>
      <c r="KT63"/>
      <c r="KU63"/>
      <c r="KV63"/>
      <c r="KW63"/>
      <c r="KX63"/>
      <c r="KY63"/>
      <c r="KZ63"/>
      <c r="LA63"/>
      <c r="LB63"/>
      <c r="LC63"/>
      <c r="LD63"/>
      <c r="LE63"/>
      <c r="LF63"/>
      <c r="LG63"/>
      <c r="LH63"/>
      <c r="LI63"/>
      <c r="LJ63"/>
      <c r="LK63"/>
      <c r="LL63"/>
      <c r="LM63"/>
      <c r="LN63"/>
      <c r="LO63"/>
      <c r="LP63"/>
      <c r="LQ63"/>
      <c r="LR63"/>
      <c r="LS63"/>
      <c r="LT63"/>
      <c r="LU63"/>
      <c r="LV63"/>
      <c r="LW63"/>
      <c r="LX63"/>
      <c r="LY63"/>
      <c r="LZ63"/>
      <c r="MA63"/>
      <c r="MB63"/>
      <c r="BEM63" s="88"/>
    </row>
    <row r="64" spans="1:340 1495:1495" s="79" customFormat="1" ht="18.75" x14ac:dyDescent="0.25">
      <c r="A64" s="55">
        <v>88971834</v>
      </c>
      <c r="B64" s="56" t="s">
        <v>110</v>
      </c>
      <c r="C64" s="56" t="s">
        <v>125</v>
      </c>
      <c r="D64" s="57" t="s">
        <v>34</v>
      </c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  <c r="KK64"/>
      <c r="KL64"/>
      <c r="KM64"/>
      <c r="KN64"/>
      <c r="KO64"/>
      <c r="KP64"/>
      <c r="KQ64"/>
      <c r="KR64"/>
      <c r="KS64"/>
      <c r="KT64"/>
      <c r="KU64"/>
      <c r="KV64"/>
      <c r="KW64"/>
      <c r="KX64"/>
      <c r="KY64"/>
      <c r="KZ64"/>
      <c r="LA64"/>
      <c r="LB64"/>
      <c r="LC64"/>
      <c r="LD64"/>
      <c r="LE64"/>
      <c r="LF64"/>
      <c r="LG64"/>
      <c r="LH64"/>
      <c r="LI64"/>
      <c r="LJ64"/>
      <c r="LK64"/>
      <c r="LL64"/>
      <c r="LM64"/>
      <c r="LN64"/>
      <c r="LO64"/>
      <c r="LP64"/>
      <c r="LQ64"/>
      <c r="LR64"/>
      <c r="LS64"/>
      <c r="LT64"/>
      <c r="LU64"/>
      <c r="LV64"/>
      <c r="LW64"/>
      <c r="LX64"/>
      <c r="LY64"/>
      <c r="LZ64"/>
      <c r="MA64"/>
      <c r="MB64"/>
      <c r="BEM64" s="88"/>
    </row>
    <row r="65" spans="1:340" s="79" customFormat="1" ht="18.75" x14ac:dyDescent="0.25">
      <c r="A65" s="55">
        <v>88978313</v>
      </c>
      <c r="B65" s="56" t="s">
        <v>134</v>
      </c>
      <c r="C65" s="56" t="s">
        <v>131</v>
      </c>
      <c r="D65" s="57" t="s">
        <v>34</v>
      </c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  <c r="KK65"/>
      <c r="KL65"/>
      <c r="KM65"/>
      <c r="KN65"/>
      <c r="KO65"/>
      <c r="KP65"/>
      <c r="KQ65"/>
      <c r="KR65"/>
      <c r="KS65"/>
      <c r="KT65"/>
      <c r="KU65"/>
      <c r="KV65"/>
      <c r="KW65"/>
      <c r="KX65"/>
      <c r="KY65"/>
      <c r="KZ65"/>
      <c r="LA65"/>
      <c r="LB65"/>
      <c r="LC65"/>
      <c r="LD65"/>
      <c r="LE65"/>
      <c r="LF65"/>
      <c r="LG65"/>
      <c r="LH65"/>
      <c r="LI65"/>
      <c r="LJ65"/>
      <c r="LK65"/>
      <c r="LL65"/>
      <c r="LM65"/>
      <c r="LN65"/>
      <c r="LO65"/>
      <c r="LP65"/>
      <c r="LQ65"/>
      <c r="LR65"/>
      <c r="LS65"/>
      <c r="LT65"/>
      <c r="LU65"/>
      <c r="LV65"/>
      <c r="LW65"/>
      <c r="LX65"/>
      <c r="LY65"/>
      <c r="LZ65"/>
      <c r="MA65"/>
      <c r="MB65"/>
    </row>
    <row r="66" spans="1:340" s="79" customFormat="1" ht="18.75" x14ac:dyDescent="0.25">
      <c r="A66" s="55">
        <v>88972111</v>
      </c>
      <c r="B66" s="56" t="s">
        <v>135</v>
      </c>
      <c r="C66" s="56" t="s">
        <v>132</v>
      </c>
      <c r="D66" s="57" t="s">
        <v>34</v>
      </c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  <c r="KK66"/>
      <c r="KL66"/>
      <c r="KM66"/>
      <c r="KN66"/>
      <c r="KO66"/>
      <c r="KP66"/>
      <c r="KQ66"/>
      <c r="KR66"/>
      <c r="KS66"/>
      <c r="KT66"/>
      <c r="KU66"/>
      <c r="KV66"/>
      <c r="KW66"/>
      <c r="KX66"/>
      <c r="KY66"/>
      <c r="KZ66"/>
      <c r="LA66"/>
      <c r="LB66"/>
      <c r="LC66"/>
      <c r="LD66"/>
      <c r="LE66"/>
      <c r="LF66"/>
      <c r="LG66"/>
      <c r="LH66"/>
      <c r="LI66"/>
      <c r="LJ66"/>
      <c r="LK66"/>
      <c r="LL66"/>
      <c r="LM66"/>
      <c r="LN66"/>
      <c r="LO66"/>
      <c r="LP66"/>
      <c r="LQ66"/>
      <c r="LR66"/>
      <c r="LS66"/>
      <c r="LT66"/>
      <c r="LU66"/>
      <c r="LV66"/>
      <c r="LW66"/>
      <c r="LX66"/>
      <c r="LY66"/>
      <c r="LZ66"/>
      <c r="MA66"/>
      <c r="MB66"/>
    </row>
    <row r="67" spans="1:340" s="79" customFormat="1" ht="19.5" thickBot="1" x14ac:dyDescent="0.3">
      <c r="A67" s="55">
        <v>88939360</v>
      </c>
      <c r="B67" s="56" t="s">
        <v>136</v>
      </c>
      <c r="C67" s="56" t="s">
        <v>133</v>
      </c>
      <c r="D67" s="57" t="s">
        <v>34</v>
      </c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  <c r="KK67"/>
      <c r="KL67"/>
      <c r="KM67"/>
      <c r="KN67"/>
      <c r="KO67"/>
      <c r="KP67"/>
      <c r="KQ67"/>
      <c r="KR67"/>
      <c r="KS67"/>
      <c r="KT67"/>
      <c r="KU67"/>
      <c r="KV67"/>
      <c r="KW67"/>
      <c r="KX67"/>
      <c r="KY67"/>
      <c r="KZ67"/>
      <c r="LA67"/>
      <c r="LB67"/>
      <c r="LC67"/>
      <c r="LD67"/>
      <c r="LE67"/>
      <c r="LF67"/>
      <c r="LG67"/>
      <c r="LH67"/>
      <c r="LI67"/>
      <c r="LJ67"/>
      <c r="LK67"/>
      <c r="LL67"/>
      <c r="LM67"/>
      <c r="LN67"/>
      <c r="LO67"/>
      <c r="LP67"/>
      <c r="LQ67"/>
      <c r="LR67"/>
      <c r="LS67"/>
      <c r="LT67"/>
      <c r="LU67"/>
      <c r="LV67"/>
      <c r="LW67"/>
      <c r="LX67"/>
      <c r="LY67"/>
      <c r="LZ67"/>
      <c r="MA67"/>
      <c r="MB67"/>
    </row>
    <row r="68" spans="1:340" s="79" customFormat="1" ht="19.5" hidden="1" thickBot="1" x14ac:dyDescent="0.3">
      <c r="A68" s="55">
        <v>50000071</v>
      </c>
      <c r="B68" s="56"/>
      <c r="C68" s="56"/>
      <c r="D68" s="57"/>
    </row>
    <row r="69" spans="1:340" s="79" customFormat="1" ht="19.5" hidden="1" thickBot="1" x14ac:dyDescent="0.3">
      <c r="A69" s="55">
        <v>50000072</v>
      </c>
      <c r="B69" s="56"/>
      <c r="C69" s="56"/>
      <c r="D69" s="57"/>
    </row>
    <row r="70" spans="1:340" s="79" customFormat="1" ht="19.5" hidden="1" thickBot="1" x14ac:dyDescent="0.3">
      <c r="A70" s="55">
        <v>50000073</v>
      </c>
      <c r="B70" s="56"/>
      <c r="C70" s="56"/>
      <c r="D70" s="57"/>
    </row>
    <row r="71" spans="1:340" s="79" customFormat="1" ht="19.5" hidden="1" thickBot="1" x14ac:dyDescent="0.3">
      <c r="A71" s="55">
        <v>50000074</v>
      </c>
      <c r="B71" s="56"/>
      <c r="C71" s="56"/>
      <c r="D71" s="57"/>
    </row>
    <row r="72" spans="1:340" s="79" customFormat="1" ht="19.5" hidden="1" thickBot="1" x14ac:dyDescent="0.3">
      <c r="A72" s="55">
        <v>50000075</v>
      </c>
      <c r="B72" s="56"/>
      <c r="C72" s="56"/>
      <c r="D72" s="57"/>
    </row>
    <row r="73" spans="1:340" s="79" customFormat="1" ht="19.5" hidden="1" thickBot="1" x14ac:dyDescent="0.3">
      <c r="A73" s="55">
        <v>50000076</v>
      </c>
      <c r="B73" s="56"/>
      <c r="C73" s="56"/>
      <c r="D73" s="57"/>
    </row>
    <row r="74" spans="1:340" s="79" customFormat="1" ht="19.5" hidden="1" thickBot="1" x14ac:dyDescent="0.3">
      <c r="A74" s="55">
        <v>50000077</v>
      </c>
      <c r="B74" s="56"/>
      <c r="C74" s="56"/>
      <c r="D74" s="57"/>
    </row>
    <row r="75" spans="1:340" s="79" customFormat="1" ht="19.5" hidden="1" thickBot="1" x14ac:dyDescent="0.3">
      <c r="A75" s="55">
        <v>50000078</v>
      </c>
      <c r="B75" s="56"/>
      <c r="C75" s="56"/>
      <c r="D75" s="57"/>
    </row>
    <row r="76" spans="1:340" s="79" customFormat="1" ht="19.5" hidden="1" thickBot="1" x14ac:dyDescent="0.3">
      <c r="A76" s="55">
        <v>50000079</v>
      </c>
      <c r="B76" s="56"/>
      <c r="C76" s="56"/>
      <c r="D76" s="57"/>
    </row>
    <row r="77" spans="1:340" s="79" customFormat="1" ht="19.5" hidden="1" thickBot="1" x14ac:dyDescent="0.3">
      <c r="A77" s="55">
        <v>50000080</v>
      </c>
      <c r="B77" s="56"/>
      <c r="C77" s="56"/>
      <c r="D77" s="57"/>
    </row>
    <row r="78" spans="1:340" s="79" customFormat="1" ht="19.5" hidden="1" thickBot="1" x14ac:dyDescent="0.3">
      <c r="A78" s="55">
        <v>50000081</v>
      </c>
      <c r="B78" s="56"/>
      <c r="C78" s="56"/>
      <c r="D78" s="57"/>
    </row>
    <row r="79" spans="1:340" s="79" customFormat="1" ht="19.5" hidden="1" thickBot="1" x14ac:dyDescent="0.3">
      <c r="A79" s="55">
        <v>50000082</v>
      </c>
      <c r="B79" s="56"/>
      <c r="C79" s="56"/>
      <c r="D79" s="57"/>
    </row>
    <row r="80" spans="1:340" s="79" customFormat="1" ht="19.5" hidden="1" thickBot="1" x14ac:dyDescent="0.3">
      <c r="A80" s="55">
        <v>50000083</v>
      </c>
      <c r="B80" s="56"/>
      <c r="C80" s="56"/>
      <c r="D80" s="57"/>
    </row>
    <row r="81" spans="1:4" s="79" customFormat="1" ht="19.5" hidden="1" thickBot="1" x14ac:dyDescent="0.3">
      <c r="A81" s="55">
        <v>50000084</v>
      </c>
      <c r="B81" s="56"/>
      <c r="C81" s="56"/>
      <c r="D81" s="57"/>
    </row>
    <row r="82" spans="1:4" s="79" customFormat="1" ht="19.5" hidden="1" thickBot="1" x14ac:dyDescent="0.3">
      <c r="A82" s="55">
        <v>50000085</v>
      </c>
      <c r="B82" s="56"/>
      <c r="C82" s="56"/>
      <c r="D82" s="57"/>
    </row>
    <row r="83" spans="1:4" s="79" customFormat="1" ht="19.5" hidden="1" thickBot="1" x14ac:dyDescent="0.3">
      <c r="A83" s="55">
        <v>50000086</v>
      </c>
      <c r="B83" s="56"/>
      <c r="C83" s="56"/>
      <c r="D83" s="57"/>
    </row>
    <row r="84" spans="1:4" s="79" customFormat="1" ht="19.5" hidden="1" thickBot="1" x14ac:dyDescent="0.3">
      <c r="A84" s="55">
        <v>50000087</v>
      </c>
      <c r="B84" s="56"/>
      <c r="C84" s="56"/>
      <c r="D84" s="57"/>
    </row>
    <row r="85" spans="1:4" s="79" customFormat="1" ht="19.5" hidden="1" thickBot="1" x14ac:dyDescent="0.3">
      <c r="A85" s="55">
        <v>50000088</v>
      </c>
      <c r="B85" s="56"/>
      <c r="C85" s="56"/>
      <c r="D85" s="57"/>
    </row>
    <row r="86" spans="1:4" s="79" customFormat="1" ht="19.5" hidden="1" thickBot="1" x14ac:dyDescent="0.3">
      <c r="A86" s="55">
        <v>50000089</v>
      </c>
      <c r="B86" s="56"/>
      <c r="C86" s="56"/>
      <c r="D86" s="57"/>
    </row>
    <row r="87" spans="1:4" s="79" customFormat="1" ht="19.5" hidden="1" thickBot="1" x14ac:dyDescent="0.3">
      <c r="A87" s="55">
        <v>50000090</v>
      </c>
      <c r="B87" s="56"/>
      <c r="C87" s="56"/>
      <c r="D87" s="57"/>
    </row>
    <row r="88" spans="1:4" s="79" customFormat="1" ht="19.5" hidden="1" thickBot="1" x14ac:dyDescent="0.3">
      <c r="A88" s="55">
        <v>50000091</v>
      </c>
      <c r="B88" s="56"/>
      <c r="C88" s="56"/>
      <c r="D88" s="57"/>
    </row>
    <row r="89" spans="1:4" s="79" customFormat="1" ht="19.5" hidden="1" thickBot="1" x14ac:dyDescent="0.3">
      <c r="A89" s="55">
        <v>50000092</v>
      </c>
      <c r="B89" s="56"/>
      <c r="C89" s="56"/>
      <c r="D89" s="57"/>
    </row>
    <row r="90" spans="1:4" s="79" customFormat="1" ht="19.5" hidden="1" thickBot="1" x14ac:dyDescent="0.3">
      <c r="A90" s="55">
        <v>50000093</v>
      </c>
      <c r="B90" s="56"/>
      <c r="C90" s="56"/>
      <c r="D90" s="57"/>
    </row>
    <row r="91" spans="1:4" s="79" customFormat="1" ht="19.5" hidden="1" thickBot="1" x14ac:dyDescent="0.3">
      <c r="A91" s="55">
        <v>50000094</v>
      </c>
      <c r="B91" s="56"/>
      <c r="C91" s="56"/>
      <c r="D91" s="57"/>
    </row>
    <row r="92" spans="1:4" s="79" customFormat="1" ht="19.5" hidden="1" thickBot="1" x14ac:dyDescent="0.3">
      <c r="A92" s="55">
        <v>50000095</v>
      </c>
      <c r="B92" s="56"/>
      <c r="C92" s="56"/>
      <c r="D92" s="57"/>
    </row>
    <row r="93" spans="1:4" s="79" customFormat="1" ht="19.5" hidden="1" thickBot="1" x14ac:dyDescent="0.3">
      <c r="A93" s="55">
        <v>50000096</v>
      </c>
      <c r="B93" s="56"/>
      <c r="C93" s="56"/>
      <c r="D93" s="57"/>
    </row>
    <row r="94" spans="1:4" s="79" customFormat="1" ht="19.5" hidden="1" thickBot="1" x14ac:dyDescent="0.3">
      <c r="A94" s="55">
        <v>50000097</v>
      </c>
      <c r="B94" s="56"/>
      <c r="C94" s="56"/>
      <c r="D94" s="57"/>
    </row>
    <row r="95" spans="1:4" s="79" customFormat="1" ht="19.5" hidden="1" thickBot="1" x14ac:dyDescent="0.3">
      <c r="A95" s="55">
        <v>50000098</v>
      </c>
      <c r="B95" s="56"/>
      <c r="C95" s="56"/>
      <c r="D95" s="57"/>
    </row>
    <row r="96" spans="1:4" s="79" customFormat="1" ht="19.5" hidden="1" thickBot="1" x14ac:dyDescent="0.3">
      <c r="A96" s="55">
        <v>50000099</v>
      </c>
      <c r="B96" s="56"/>
      <c r="C96" s="56"/>
      <c r="D96" s="57"/>
    </row>
    <row r="97" spans="1:42" s="79" customFormat="1" ht="19.5" hidden="1" thickBot="1" x14ac:dyDescent="0.3">
      <c r="A97" s="55">
        <v>50000100</v>
      </c>
      <c r="B97" s="56"/>
      <c r="C97" s="56"/>
      <c r="D97" s="57"/>
    </row>
    <row r="98" spans="1:42" s="79" customFormat="1" ht="19.5" hidden="1" thickBot="1" x14ac:dyDescent="0.3">
      <c r="A98" s="55">
        <v>50000101</v>
      </c>
      <c r="B98" s="56"/>
      <c r="C98" s="56"/>
      <c r="D98" s="57"/>
    </row>
    <row r="99" spans="1:42" s="79" customFormat="1" ht="19.5" hidden="1" thickBot="1" x14ac:dyDescent="0.3">
      <c r="A99" s="55">
        <v>50000102</v>
      </c>
      <c r="B99" s="56"/>
      <c r="C99" s="56"/>
      <c r="D99" s="57"/>
    </row>
    <row r="100" spans="1:42" s="79" customFormat="1" ht="19.5" hidden="1" thickBot="1" x14ac:dyDescent="0.3">
      <c r="A100" s="55">
        <v>50000103</v>
      </c>
      <c r="B100" s="56"/>
      <c r="C100" s="56"/>
      <c r="D100" s="57"/>
    </row>
    <row r="101" spans="1:42" s="79" customFormat="1" ht="19.5" hidden="1" thickBot="1" x14ac:dyDescent="0.3">
      <c r="A101" s="55">
        <v>50000104</v>
      </c>
      <c r="B101" s="56"/>
      <c r="C101" s="56"/>
      <c r="D101" s="57"/>
    </row>
    <row r="102" spans="1:42" s="79" customFormat="1" ht="19.5" hidden="1" thickBot="1" x14ac:dyDescent="0.3">
      <c r="A102" s="55">
        <v>50000105</v>
      </c>
      <c r="B102" s="56"/>
      <c r="C102" s="56"/>
      <c r="D102" s="57"/>
    </row>
    <row r="103" spans="1:42" s="79" customFormat="1" ht="19.5" hidden="1" thickBot="1" x14ac:dyDescent="0.3">
      <c r="A103" s="55">
        <v>50000106</v>
      </c>
      <c r="B103" s="56"/>
      <c r="C103" s="56"/>
      <c r="D103" s="57"/>
    </row>
    <row r="104" spans="1:42" s="79" customFormat="1" ht="19.5" hidden="1" thickBot="1" x14ac:dyDescent="0.3">
      <c r="A104" s="55">
        <v>50000107</v>
      </c>
      <c r="B104" s="56"/>
      <c r="C104" s="56"/>
      <c r="D104" s="57"/>
    </row>
    <row r="105" spans="1:42" s="79" customFormat="1" ht="19.5" hidden="1" thickBot="1" x14ac:dyDescent="0.3">
      <c r="A105" s="55">
        <v>50000108</v>
      </c>
      <c r="B105" s="56"/>
      <c r="C105" s="56"/>
      <c r="D105" s="57"/>
    </row>
    <row r="106" spans="1:42" s="79" customFormat="1" ht="19.5" hidden="1" thickBot="1" x14ac:dyDescent="0.3">
      <c r="A106" s="55">
        <v>50000109</v>
      </c>
      <c r="B106" s="56"/>
      <c r="C106" s="56"/>
      <c r="D106" s="57"/>
    </row>
    <row r="107" spans="1:42" s="79" customFormat="1" ht="19.5" hidden="1" thickBot="1" x14ac:dyDescent="0.3">
      <c r="A107" s="112"/>
      <c r="B107" s="113"/>
      <c r="C107" s="113"/>
      <c r="D107" s="114"/>
      <c r="AA107" s="143" t="s">
        <v>160</v>
      </c>
      <c r="AB107" s="143"/>
      <c r="AC107" s="143"/>
      <c r="AD107" s="143"/>
      <c r="AE107" s="143"/>
      <c r="AF107" s="143"/>
      <c r="AG107" s="143"/>
      <c r="AH107" s="143"/>
      <c r="AI107" s="143"/>
      <c r="AJ107" s="143"/>
      <c r="AK107" s="143"/>
      <c r="AL107" s="143"/>
      <c r="AM107" s="143"/>
      <c r="AN107" s="143"/>
      <c r="AO107" s="143"/>
      <c r="AP107" s="143"/>
    </row>
    <row r="108" spans="1:42" s="79" customFormat="1" ht="19.5" hidden="1" thickBot="1" x14ac:dyDescent="0.3">
      <c r="A108" s="112"/>
      <c r="B108" s="113"/>
      <c r="C108" s="113"/>
      <c r="D108" s="114"/>
      <c r="AA108" s="143" t="s">
        <v>160</v>
      </c>
      <c r="AB108" s="143"/>
      <c r="AC108" s="143"/>
      <c r="AD108" s="143"/>
      <c r="AE108" s="143"/>
      <c r="AF108" s="143"/>
      <c r="AG108" s="143"/>
      <c r="AH108" s="143"/>
      <c r="AI108" s="143"/>
      <c r="AJ108" s="143"/>
      <c r="AK108" s="143"/>
      <c r="AL108" s="143"/>
      <c r="AM108" s="143"/>
      <c r="AN108" s="143"/>
      <c r="AO108" s="143"/>
      <c r="AP108" s="143"/>
    </row>
    <row r="109" spans="1:42" s="77" customFormat="1" ht="19.5" hidden="1" thickBot="1" x14ac:dyDescent="0.3">
      <c r="A109" s="130"/>
      <c r="B109" s="131"/>
      <c r="C109" s="131"/>
      <c r="D109" s="132"/>
      <c r="AA109" s="144" t="s">
        <v>160</v>
      </c>
      <c r="AB109" s="144"/>
      <c r="AC109" s="144"/>
      <c r="AD109" s="144"/>
      <c r="AE109" s="144"/>
      <c r="AF109" s="144"/>
      <c r="AG109" s="144"/>
      <c r="AH109" s="144"/>
      <c r="AI109" s="144"/>
      <c r="AJ109" s="144"/>
      <c r="AK109" s="144"/>
      <c r="AL109" s="144"/>
      <c r="AM109" s="144"/>
      <c r="AN109" s="144"/>
      <c r="AO109" s="144"/>
      <c r="AP109" s="144"/>
    </row>
    <row r="110" spans="1:42" s="83" customFormat="1" x14ac:dyDescent="0.25">
      <c r="A110" s="81"/>
      <c r="B110" s="82"/>
      <c r="C110" s="82"/>
      <c r="D110" s="82"/>
    </row>
  </sheetData>
  <sheetProtection sheet="1" objects="1" scenarios="1"/>
  <mergeCells count="1129">
    <mergeCell ref="ABW4:ABX4"/>
    <mergeCell ref="ABW5:ABX5"/>
    <mergeCell ref="ABW6:ABX6"/>
    <mergeCell ref="ABM6:ABN6"/>
    <mergeCell ref="ABO6:ABP6"/>
    <mergeCell ref="ABQ6:ABR6"/>
    <mergeCell ref="ABS6:ABT6"/>
    <mergeCell ref="ABU6:ABV6"/>
    <mergeCell ref="ABC6:ABD6"/>
    <mergeCell ref="ABE6:ABF6"/>
    <mergeCell ref="ABG6:ABH6"/>
    <mergeCell ref="ABI6:ABJ6"/>
    <mergeCell ref="ABK6:ABL6"/>
    <mergeCell ref="AAS6:AAT6"/>
    <mergeCell ref="AAU6:AAV6"/>
    <mergeCell ref="AAW6:AAX6"/>
    <mergeCell ref="AAY6:AAZ6"/>
    <mergeCell ref="ABA6:ABB6"/>
    <mergeCell ref="ABQ4:ABR4"/>
    <mergeCell ref="ABS4:ABT4"/>
    <mergeCell ref="ABU4:ABV4"/>
    <mergeCell ref="AAI6:AAJ6"/>
    <mergeCell ref="AAK6:AAL6"/>
    <mergeCell ref="AAM6:AAN6"/>
    <mergeCell ref="AAO6:AAP6"/>
    <mergeCell ref="AAQ6:AAR6"/>
    <mergeCell ref="ZY6:ZZ6"/>
    <mergeCell ref="AAA6:AAB6"/>
    <mergeCell ref="AAC6:AAD6"/>
    <mergeCell ref="AAE6:AAF6"/>
    <mergeCell ref="AAG6:AAH6"/>
    <mergeCell ref="ZO6:ZP6"/>
    <mergeCell ref="ZQ6:ZR6"/>
    <mergeCell ref="ZS6:ZT6"/>
    <mergeCell ref="ZU6:ZV6"/>
    <mergeCell ref="ZW6:ZX6"/>
    <mergeCell ref="ZE6:ZF6"/>
    <mergeCell ref="ZG6:ZH6"/>
    <mergeCell ref="ZI6:ZJ6"/>
    <mergeCell ref="ZK6:ZL6"/>
    <mergeCell ref="ZM6:ZN6"/>
    <mergeCell ref="YU6:YV6"/>
    <mergeCell ref="YW6:YX6"/>
    <mergeCell ref="YY6:YZ6"/>
    <mergeCell ref="ZA6:ZB6"/>
    <mergeCell ref="ZC6:ZD6"/>
    <mergeCell ref="YK6:YL6"/>
    <mergeCell ref="YM6:YN6"/>
    <mergeCell ref="YO6:YP6"/>
    <mergeCell ref="YQ6:YR6"/>
    <mergeCell ref="YS6:YT6"/>
    <mergeCell ref="YA6:YB6"/>
    <mergeCell ref="YC6:YD6"/>
    <mergeCell ref="YE6:YF6"/>
    <mergeCell ref="YG6:YH6"/>
    <mergeCell ref="YI6:YJ6"/>
    <mergeCell ref="XQ6:XR6"/>
    <mergeCell ref="XS6:XT6"/>
    <mergeCell ref="XU6:XV6"/>
    <mergeCell ref="XW6:XX6"/>
    <mergeCell ref="XY6:XZ6"/>
    <mergeCell ref="XG6:XH6"/>
    <mergeCell ref="XI6:XJ6"/>
    <mergeCell ref="XK6:XL6"/>
    <mergeCell ref="XM6:XN6"/>
    <mergeCell ref="XO6:XP6"/>
    <mergeCell ref="WW6:WX6"/>
    <mergeCell ref="WY6:WZ6"/>
    <mergeCell ref="XA6:XB6"/>
    <mergeCell ref="XC6:XD6"/>
    <mergeCell ref="XE6:XF6"/>
    <mergeCell ref="WM6:WN6"/>
    <mergeCell ref="WO6:WP6"/>
    <mergeCell ref="WQ6:WR6"/>
    <mergeCell ref="WS6:WT6"/>
    <mergeCell ref="WU6:WV6"/>
    <mergeCell ref="WC6:WD6"/>
    <mergeCell ref="WE6:WF6"/>
    <mergeCell ref="WG6:WH6"/>
    <mergeCell ref="WI6:WJ6"/>
    <mergeCell ref="WK6:WL6"/>
    <mergeCell ref="VS6:VT6"/>
    <mergeCell ref="VU6:VV6"/>
    <mergeCell ref="VW6:VX6"/>
    <mergeCell ref="VY6:VZ6"/>
    <mergeCell ref="WA6:WB6"/>
    <mergeCell ref="VI6:VJ6"/>
    <mergeCell ref="VK6:VL6"/>
    <mergeCell ref="VM6:VN6"/>
    <mergeCell ref="VO6:VP6"/>
    <mergeCell ref="VQ6:VR6"/>
    <mergeCell ref="UY6:UZ6"/>
    <mergeCell ref="VA6:VB6"/>
    <mergeCell ref="VC6:VD6"/>
    <mergeCell ref="VE6:VF6"/>
    <mergeCell ref="VG6:VH6"/>
    <mergeCell ref="UO6:UP6"/>
    <mergeCell ref="UQ6:UR6"/>
    <mergeCell ref="US6:UT6"/>
    <mergeCell ref="UU6:UV6"/>
    <mergeCell ref="UW6:UX6"/>
    <mergeCell ref="UE6:UF6"/>
    <mergeCell ref="UG6:UH6"/>
    <mergeCell ref="UI6:UJ6"/>
    <mergeCell ref="UK6:UL6"/>
    <mergeCell ref="UM6:UN6"/>
    <mergeCell ref="TU6:TV6"/>
    <mergeCell ref="TW6:TX6"/>
    <mergeCell ref="TY6:TZ6"/>
    <mergeCell ref="UA6:UB6"/>
    <mergeCell ref="UC6:UD6"/>
    <mergeCell ref="TK6:TL6"/>
    <mergeCell ref="TM6:TN6"/>
    <mergeCell ref="TO6:TP6"/>
    <mergeCell ref="TQ6:TR6"/>
    <mergeCell ref="TS6:TT6"/>
    <mergeCell ref="TA6:TB6"/>
    <mergeCell ref="TC6:TD6"/>
    <mergeCell ref="TE6:TF6"/>
    <mergeCell ref="TG6:TH6"/>
    <mergeCell ref="TI6:TJ6"/>
    <mergeCell ref="SQ6:SR6"/>
    <mergeCell ref="SS6:ST6"/>
    <mergeCell ref="SU6:SV6"/>
    <mergeCell ref="SW6:SX6"/>
    <mergeCell ref="SY6:SZ6"/>
    <mergeCell ref="SG6:SH6"/>
    <mergeCell ref="SI6:SJ6"/>
    <mergeCell ref="SK6:SL6"/>
    <mergeCell ref="SM6:SN6"/>
    <mergeCell ref="SO6:SP6"/>
    <mergeCell ref="RW6:RX6"/>
    <mergeCell ref="RY6:RZ6"/>
    <mergeCell ref="SA6:SB6"/>
    <mergeCell ref="SC6:SD6"/>
    <mergeCell ref="SE6:SF6"/>
    <mergeCell ref="RM6:RN6"/>
    <mergeCell ref="RO6:RP6"/>
    <mergeCell ref="RQ6:RR6"/>
    <mergeCell ref="RS6:RT6"/>
    <mergeCell ref="RU6:RV6"/>
    <mergeCell ref="RC6:RD6"/>
    <mergeCell ref="RE6:RF6"/>
    <mergeCell ref="RG6:RH6"/>
    <mergeCell ref="RI6:RJ6"/>
    <mergeCell ref="RK6:RL6"/>
    <mergeCell ref="ABM5:ABN5"/>
    <mergeCell ref="ABO5:ABP5"/>
    <mergeCell ref="ABQ5:ABR5"/>
    <mergeCell ref="ABS5:ABT5"/>
    <mergeCell ref="ABU5:ABV5"/>
    <mergeCell ref="ABC5:ABD5"/>
    <mergeCell ref="ABE5:ABF5"/>
    <mergeCell ref="ABG5:ABH5"/>
    <mergeCell ref="ABI5:ABJ5"/>
    <mergeCell ref="ABK5:ABL5"/>
    <mergeCell ref="AAS5:AAT5"/>
    <mergeCell ref="AAU5:AAV5"/>
    <mergeCell ref="AAW5:AAX5"/>
    <mergeCell ref="AAY5:AAZ5"/>
    <mergeCell ref="ABA5:ABB5"/>
    <mergeCell ref="AAI5:AAJ5"/>
    <mergeCell ref="AAK5:AAL5"/>
    <mergeCell ref="AAM5:AAN5"/>
    <mergeCell ref="AAO5:AAP5"/>
    <mergeCell ref="AAQ5:AAR5"/>
    <mergeCell ref="ZY5:ZZ5"/>
    <mergeCell ref="AAA5:AAB5"/>
    <mergeCell ref="AAC5:AAD5"/>
    <mergeCell ref="AAE5:AAF5"/>
    <mergeCell ref="AAG5:AAH5"/>
    <mergeCell ref="ZO5:ZP5"/>
    <mergeCell ref="ZQ5:ZR5"/>
    <mergeCell ref="ZS5:ZT5"/>
    <mergeCell ref="ZU5:ZV5"/>
    <mergeCell ref="ZW5:ZX5"/>
    <mergeCell ref="ZE5:ZF5"/>
    <mergeCell ref="ZG5:ZH5"/>
    <mergeCell ref="ZI5:ZJ5"/>
    <mergeCell ref="ZK5:ZL5"/>
    <mergeCell ref="ZM5:ZN5"/>
    <mergeCell ref="YU5:YV5"/>
    <mergeCell ref="YW5:YX5"/>
    <mergeCell ref="YY5:YZ5"/>
    <mergeCell ref="ZA5:ZB5"/>
    <mergeCell ref="ZC5:ZD5"/>
    <mergeCell ref="YK5:YL5"/>
    <mergeCell ref="YM5:YN5"/>
    <mergeCell ref="YO5:YP5"/>
    <mergeCell ref="YQ5:YR5"/>
    <mergeCell ref="YS5:YT5"/>
    <mergeCell ref="YA5:YB5"/>
    <mergeCell ref="YC5:YD5"/>
    <mergeCell ref="YE5:YF5"/>
    <mergeCell ref="YG5:YH5"/>
    <mergeCell ref="YI5:YJ5"/>
    <mergeCell ref="XQ5:XR5"/>
    <mergeCell ref="XS5:XT5"/>
    <mergeCell ref="XU5:XV5"/>
    <mergeCell ref="XW5:XX5"/>
    <mergeCell ref="XY5:XZ5"/>
    <mergeCell ref="XG5:XH5"/>
    <mergeCell ref="XI5:XJ5"/>
    <mergeCell ref="XK5:XL5"/>
    <mergeCell ref="XM5:XN5"/>
    <mergeCell ref="XO5:XP5"/>
    <mergeCell ref="WW5:WX5"/>
    <mergeCell ref="WY5:WZ5"/>
    <mergeCell ref="XA5:XB5"/>
    <mergeCell ref="XC5:XD5"/>
    <mergeCell ref="XE5:XF5"/>
    <mergeCell ref="WM5:WN5"/>
    <mergeCell ref="WO5:WP5"/>
    <mergeCell ref="WQ5:WR5"/>
    <mergeCell ref="WS5:WT5"/>
    <mergeCell ref="WU5:WV5"/>
    <mergeCell ref="WC5:WD5"/>
    <mergeCell ref="WE5:WF5"/>
    <mergeCell ref="WG5:WH5"/>
    <mergeCell ref="WI5:WJ5"/>
    <mergeCell ref="WK5:WL5"/>
    <mergeCell ref="VS5:VT5"/>
    <mergeCell ref="VU5:VV5"/>
    <mergeCell ref="VW5:VX5"/>
    <mergeCell ref="VY5:VZ5"/>
    <mergeCell ref="WA5:WB5"/>
    <mergeCell ref="VI5:VJ5"/>
    <mergeCell ref="VK5:VL5"/>
    <mergeCell ref="VM5:VN5"/>
    <mergeCell ref="VO5:VP5"/>
    <mergeCell ref="VQ5:VR5"/>
    <mergeCell ref="UY5:UZ5"/>
    <mergeCell ref="VA5:VB5"/>
    <mergeCell ref="VC5:VD5"/>
    <mergeCell ref="VE5:VF5"/>
    <mergeCell ref="VG5:VH5"/>
    <mergeCell ref="UO5:UP5"/>
    <mergeCell ref="UQ5:UR5"/>
    <mergeCell ref="US5:UT5"/>
    <mergeCell ref="UU5:UV5"/>
    <mergeCell ref="UW5:UX5"/>
    <mergeCell ref="UE5:UF5"/>
    <mergeCell ref="UG5:UH5"/>
    <mergeCell ref="UI5:UJ5"/>
    <mergeCell ref="UK5:UL5"/>
    <mergeCell ref="UM5:UN5"/>
    <mergeCell ref="TU5:TV5"/>
    <mergeCell ref="TW5:TX5"/>
    <mergeCell ref="TY5:TZ5"/>
    <mergeCell ref="UA5:UB5"/>
    <mergeCell ref="UC5:UD5"/>
    <mergeCell ref="TK5:TL5"/>
    <mergeCell ref="TM5:TN5"/>
    <mergeCell ref="TO5:TP5"/>
    <mergeCell ref="TQ5:TR5"/>
    <mergeCell ref="TS5:TT5"/>
    <mergeCell ref="TA5:TB5"/>
    <mergeCell ref="TC5:TD5"/>
    <mergeCell ref="TE5:TF5"/>
    <mergeCell ref="TG5:TH5"/>
    <mergeCell ref="TI5:TJ5"/>
    <mergeCell ref="SQ5:SR5"/>
    <mergeCell ref="SS5:ST5"/>
    <mergeCell ref="SU5:SV5"/>
    <mergeCell ref="SW5:SX5"/>
    <mergeCell ref="SY5:SZ5"/>
    <mergeCell ref="SG5:SH5"/>
    <mergeCell ref="SI5:SJ5"/>
    <mergeCell ref="SK5:SL5"/>
    <mergeCell ref="SM5:SN5"/>
    <mergeCell ref="SO5:SP5"/>
    <mergeCell ref="RW5:RX5"/>
    <mergeCell ref="RY5:RZ5"/>
    <mergeCell ref="SA5:SB5"/>
    <mergeCell ref="SC5:SD5"/>
    <mergeCell ref="SE5:SF5"/>
    <mergeCell ref="RM5:RN5"/>
    <mergeCell ref="RO5:RP5"/>
    <mergeCell ref="RQ5:RR5"/>
    <mergeCell ref="RS5:RT5"/>
    <mergeCell ref="RU5:RV5"/>
    <mergeCell ref="RC5:RD5"/>
    <mergeCell ref="RE5:RF5"/>
    <mergeCell ref="RG5:RH5"/>
    <mergeCell ref="RI5:RJ5"/>
    <mergeCell ref="RK5:RL5"/>
    <mergeCell ref="ABM4:ABN4"/>
    <mergeCell ref="ABO4:ABP4"/>
    <mergeCell ref="ABC4:ABD4"/>
    <mergeCell ref="ABE4:ABF4"/>
    <mergeCell ref="ABG4:ABH4"/>
    <mergeCell ref="ABI4:ABJ4"/>
    <mergeCell ref="ABK4:ABL4"/>
    <mergeCell ref="AAS4:AAT4"/>
    <mergeCell ref="AAU4:AAV4"/>
    <mergeCell ref="AAW4:AAX4"/>
    <mergeCell ref="AAY4:AAZ4"/>
    <mergeCell ref="ABA4:ABB4"/>
    <mergeCell ref="AAI4:AAJ4"/>
    <mergeCell ref="AAK4:AAL4"/>
    <mergeCell ref="AAM4:AAN4"/>
    <mergeCell ref="AAO4:AAP4"/>
    <mergeCell ref="AAQ4:AAR4"/>
    <mergeCell ref="ZY4:ZZ4"/>
    <mergeCell ref="AAA4:AAB4"/>
    <mergeCell ref="AAC4:AAD4"/>
    <mergeCell ref="AAE4:AAF4"/>
    <mergeCell ref="AAG4:AAH4"/>
    <mergeCell ref="ZO4:ZP4"/>
    <mergeCell ref="ZQ4:ZR4"/>
    <mergeCell ref="ZS4:ZT4"/>
    <mergeCell ref="ZU4:ZV4"/>
    <mergeCell ref="ZW4:ZX4"/>
    <mergeCell ref="ZE4:ZF4"/>
    <mergeCell ref="ZG4:ZH4"/>
    <mergeCell ref="ZI4:ZJ4"/>
    <mergeCell ref="ZK4:ZL4"/>
    <mergeCell ref="ZM4:ZN4"/>
    <mergeCell ref="YU4:YV4"/>
    <mergeCell ref="YW4:YX4"/>
    <mergeCell ref="YY4:YZ4"/>
    <mergeCell ref="ZA4:ZB4"/>
    <mergeCell ref="ZC4:ZD4"/>
    <mergeCell ref="YK4:YL4"/>
    <mergeCell ref="YM4:YN4"/>
    <mergeCell ref="YO4:YP4"/>
    <mergeCell ref="YQ4:YR4"/>
    <mergeCell ref="YS4:YT4"/>
    <mergeCell ref="YA4:YB4"/>
    <mergeCell ref="YC4:YD4"/>
    <mergeCell ref="YE4:YF4"/>
    <mergeCell ref="YG4:YH4"/>
    <mergeCell ref="YI4:YJ4"/>
    <mergeCell ref="XQ4:XR4"/>
    <mergeCell ref="XS4:XT4"/>
    <mergeCell ref="XU4:XV4"/>
    <mergeCell ref="XW4:XX4"/>
    <mergeCell ref="XY4:XZ4"/>
    <mergeCell ref="XG4:XH4"/>
    <mergeCell ref="XI4:XJ4"/>
    <mergeCell ref="XK4:XL4"/>
    <mergeCell ref="XM4:XN4"/>
    <mergeCell ref="XO4:XP4"/>
    <mergeCell ref="WW4:WX4"/>
    <mergeCell ref="WY4:WZ4"/>
    <mergeCell ref="XA4:XB4"/>
    <mergeCell ref="XC4:XD4"/>
    <mergeCell ref="XE4:XF4"/>
    <mergeCell ref="WM4:WN4"/>
    <mergeCell ref="WO4:WP4"/>
    <mergeCell ref="WQ4:WR4"/>
    <mergeCell ref="WS4:WT4"/>
    <mergeCell ref="WU4:WV4"/>
    <mergeCell ref="WC4:WD4"/>
    <mergeCell ref="WE4:WF4"/>
    <mergeCell ref="WG4:WH4"/>
    <mergeCell ref="WI4:WJ4"/>
    <mergeCell ref="WK4:WL4"/>
    <mergeCell ref="VS4:VT4"/>
    <mergeCell ref="VU4:VV4"/>
    <mergeCell ref="VW4:VX4"/>
    <mergeCell ref="VY4:VZ4"/>
    <mergeCell ref="WA4:WB4"/>
    <mergeCell ref="VI4:VJ4"/>
    <mergeCell ref="VK4:VL4"/>
    <mergeCell ref="VM4:VN4"/>
    <mergeCell ref="VO4:VP4"/>
    <mergeCell ref="VQ4:VR4"/>
    <mergeCell ref="UY4:UZ4"/>
    <mergeCell ref="VA4:VB4"/>
    <mergeCell ref="VC4:VD4"/>
    <mergeCell ref="VE4:VF4"/>
    <mergeCell ref="VG4:VH4"/>
    <mergeCell ref="UO4:UP4"/>
    <mergeCell ref="UQ4:UR4"/>
    <mergeCell ref="US4:UT4"/>
    <mergeCell ref="UU4:UV4"/>
    <mergeCell ref="UW4:UX4"/>
    <mergeCell ref="UE4:UF4"/>
    <mergeCell ref="UG4:UH4"/>
    <mergeCell ref="UI4:UJ4"/>
    <mergeCell ref="UK4:UL4"/>
    <mergeCell ref="UM4:UN4"/>
    <mergeCell ref="TU4:TV4"/>
    <mergeCell ref="TW4:TX4"/>
    <mergeCell ref="TY4:TZ4"/>
    <mergeCell ref="UA4:UB4"/>
    <mergeCell ref="UC4:UD4"/>
    <mergeCell ref="TK4:TL4"/>
    <mergeCell ref="TM4:TN4"/>
    <mergeCell ref="TO4:TP4"/>
    <mergeCell ref="TQ4:TR4"/>
    <mergeCell ref="TS4:TT4"/>
    <mergeCell ref="TA4:TB4"/>
    <mergeCell ref="TC4:TD4"/>
    <mergeCell ref="TE4:TF4"/>
    <mergeCell ref="TG4:TH4"/>
    <mergeCell ref="TI4:TJ4"/>
    <mergeCell ref="SQ4:SR4"/>
    <mergeCell ref="SS4:ST4"/>
    <mergeCell ref="SU4:SV4"/>
    <mergeCell ref="SW4:SX4"/>
    <mergeCell ref="SY4:SZ4"/>
    <mergeCell ref="SG4:SH4"/>
    <mergeCell ref="SI4:SJ4"/>
    <mergeCell ref="SK4:SL4"/>
    <mergeCell ref="SM4:SN4"/>
    <mergeCell ref="SO4:SP4"/>
    <mergeCell ref="RW4:RX4"/>
    <mergeCell ref="RY4:RZ4"/>
    <mergeCell ref="SA4:SB4"/>
    <mergeCell ref="SC4:SD4"/>
    <mergeCell ref="SE4:SF4"/>
    <mergeCell ref="RM4:RN4"/>
    <mergeCell ref="RO4:RP4"/>
    <mergeCell ref="RQ4:RR4"/>
    <mergeCell ref="RS4:RT4"/>
    <mergeCell ref="RU4:RV4"/>
    <mergeCell ref="RC4:RD4"/>
    <mergeCell ref="RE4:RF4"/>
    <mergeCell ref="RG4:RH4"/>
    <mergeCell ref="RI4:RJ4"/>
    <mergeCell ref="RK4:RL4"/>
    <mergeCell ref="QS6:QT6"/>
    <mergeCell ref="QU6:QV6"/>
    <mergeCell ref="QW6:QX6"/>
    <mergeCell ref="QY4:QZ4"/>
    <mergeCell ref="RA4:RB4"/>
    <mergeCell ref="QY5:QZ5"/>
    <mergeCell ref="RA5:RB5"/>
    <mergeCell ref="QY6:QZ6"/>
    <mergeCell ref="RA6:RB6"/>
    <mergeCell ref="QI6:QJ6"/>
    <mergeCell ref="QK6:QL6"/>
    <mergeCell ref="QM6:QN6"/>
    <mergeCell ref="QO6:QP6"/>
    <mergeCell ref="QQ6:QR6"/>
    <mergeCell ref="PY6:PZ6"/>
    <mergeCell ref="QA6:QB6"/>
    <mergeCell ref="QC6:QD6"/>
    <mergeCell ref="QE6:QF6"/>
    <mergeCell ref="QG6:QH6"/>
    <mergeCell ref="QO5:QP5"/>
    <mergeCell ref="QQ5:QR5"/>
    <mergeCell ref="QS5:QT5"/>
    <mergeCell ref="QU5:QV5"/>
    <mergeCell ref="QW5:QX5"/>
    <mergeCell ref="QE5:QF5"/>
    <mergeCell ref="QG5:QH5"/>
    <mergeCell ref="QI5:QJ5"/>
    <mergeCell ref="QK5:QL5"/>
    <mergeCell ref="QM5:QN5"/>
    <mergeCell ref="QA4:QB4"/>
    <mergeCell ref="QC4:QD4"/>
    <mergeCell ref="QE4:QF4"/>
    <mergeCell ref="PO6:PP6"/>
    <mergeCell ref="PQ6:PR6"/>
    <mergeCell ref="PS6:PT6"/>
    <mergeCell ref="PU6:PV6"/>
    <mergeCell ref="PW6:PX6"/>
    <mergeCell ref="PE6:PF6"/>
    <mergeCell ref="PG6:PH6"/>
    <mergeCell ref="PI6:PJ6"/>
    <mergeCell ref="PK6:PL6"/>
    <mergeCell ref="PM6:PN6"/>
    <mergeCell ref="OU6:OV6"/>
    <mergeCell ref="OW6:OX6"/>
    <mergeCell ref="OY6:OZ6"/>
    <mergeCell ref="PA6:PB6"/>
    <mergeCell ref="PC6:PD6"/>
    <mergeCell ref="OK6:OL6"/>
    <mergeCell ref="OM6:ON6"/>
    <mergeCell ref="OO6:OP6"/>
    <mergeCell ref="OQ6:OR6"/>
    <mergeCell ref="OS6:OT6"/>
    <mergeCell ref="OA6:OB6"/>
    <mergeCell ref="OC6:OD6"/>
    <mergeCell ref="OE6:OF6"/>
    <mergeCell ref="OG6:OH6"/>
    <mergeCell ref="OI6:OJ6"/>
    <mergeCell ref="NQ6:NR6"/>
    <mergeCell ref="NS6:NT6"/>
    <mergeCell ref="NU6:NV6"/>
    <mergeCell ref="NW6:NX6"/>
    <mergeCell ref="NY6:NZ6"/>
    <mergeCell ref="NG6:NH6"/>
    <mergeCell ref="NI6:NJ6"/>
    <mergeCell ref="NK6:NL6"/>
    <mergeCell ref="NM6:NN6"/>
    <mergeCell ref="NO6:NP6"/>
    <mergeCell ref="MW6:MX6"/>
    <mergeCell ref="MY6:MZ6"/>
    <mergeCell ref="NA6:NB6"/>
    <mergeCell ref="NC6:ND6"/>
    <mergeCell ref="NE6:NF6"/>
    <mergeCell ref="MM6:MN6"/>
    <mergeCell ref="MO6:MP6"/>
    <mergeCell ref="MQ6:MR6"/>
    <mergeCell ref="MS6:MT6"/>
    <mergeCell ref="MU6:MV6"/>
    <mergeCell ref="MC6:MD6"/>
    <mergeCell ref="ME6:MF6"/>
    <mergeCell ref="MG6:MH6"/>
    <mergeCell ref="MI6:MJ6"/>
    <mergeCell ref="MK6:ML6"/>
    <mergeCell ref="LS6:LT6"/>
    <mergeCell ref="LU6:LV6"/>
    <mergeCell ref="LW6:LX6"/>
    <mergeCell ref="LY6:LZ6"/>
    <mergeCell ref="MA6:MB6"/>
    <mergeCell ref="LI6:LJ6"/>
    <mergeCell ref="LK6:LL6"/>
    <mergeCell ref="LM6:LN6"/>
    <mergeCell ref="LO6:LP6"/>
    <mergeCell ref="LQ6:LR6"/>
    <mergeCell ref="PU5:PV5"/>
    <mergeCell ref="PW5:PX5"/>
    <mergeCell ref="PY5:PZ5"/>
    <mergeCell ref="QA5:QB5"/>
    <mergeCell ref="QC5:QD5"/>
    <mergeCell ref="PK5:PL5"/>
    <mergeCell ref="PM5:PN5"/>
    <mergeCell ref="PO5:PP5"/>
    <mergeCell ref="PQ5:PR5"/>
    <mergeCell ref="PS5:PT5"/>
    <mergeCell ref="PA5:PB5"/>
    <mergeCell ref="PC5:PD5"/>
    <mergeCell ref="PE5:PF5"/>
    <mergeCell ref="PG5:PH5"/>
    <mergeCell ref="PI5:PJ5"/>
    <mergeCell ref="OQ5:OR5"/>
    <mergeCell ref="OS5:OT5"/>
    <mergeCell ref="OU5:OV5"/>
    <mergeCell ref="OW5:OX5"/>
    <mergeCell ref="OY5:OZ5"/>
    <mergeCell ref="OG5:OH5"/>
    <mergeCell ref="OI5:OJ5"/>
    <mergeCell ref="OK5:OL5"/>
    <mergeCell ref="OM5:ON5"/>
    <mergeCell ref="OO5:OP5"/>
    <mergeCell ref="NW5:NX5"/>
    <mergeCell ref="NY5:NZ5"/>
    <mergeCell ref="OA5:OB5"/>
    <mergeCell ref="OC5:OD5"/>
    <mergeCell ref="OE5:OF5"/>
    <mergeCell ref="NM5:NN5"/>
    <mergeCell ref="NO5:NP5"/>
    <mergeCell ref="NQ5:NR5"/>
    <mergeCell ref="NS5:NT5"/>
    <mergeCell ref="NU5:NV5"/>
    <mergeCell ref="NC5:ND5"/>
    <mergeCell ref="NE5:NF5"/>
    <mergeCell ref="NG5:NH5"/>
    <mergeCell ref="NI5:NJ5"/>
    <mergeCell ref="NK5:NL5"/>
    <mergeCell ref="MS5:MT5"/>
    <mergeCell ref="MU5:MV5"/>
    <mergeCell ref="MW5:MX5"/>
    <mergeCell ref="MY5:MZ5"/>
    <mergeCell ref="NA5:NB5"/>
    <mergeCell ref="MI5:MJ5"/>
    <mergeCell ref="MK5:ML5"/>
    <mergeCell ref="MM5:MN5"/>
    <mergeCell ref="MO5:MP5"/>
    <mergeCell ref="MQ5:MR5"/>
    <mergeCell ref="QS4:QT4"/>
    <mergeCell ref="QU4:QV4"/>
    <mergeCell ref="QW4:QX4"/>
    <mergeCell ref="LI5:LJ5"/>
    <mergeCell ref="LK5:LL5"/>
    <mergeCell ref="LM5:LN5"/>
    <mergeCell ref="LO5:LP5"/>
    <mergeCell ref="LQ5:LR5"/>
    <mergeCell ref="LS5:LT5"/>
    <mergeCell ref="LU5:LV5"/>
    <mergeCell ref="LW5:LX5"/>
    <mergeCell ref="LY5:LZ5"/>
    <mergeCell ref="MA5:MB5"/>
    <mergeCell ref="MC5:MD5"/>
    <mergeCell ref="ME5:MF5"/>
    <mergeCell ref="MG5:MH5"/>
    <mergeCell ref="QI4:QJ4"/>
    <mergeCell ref="QK4:QL4"/>
    <mergeCell ref="QM4:QN4"/>
    <mergeCell ref="QO4:QP4"/>
    <mergeCell ref="QQ4:QR4"/>
    <mergeCell ref="PY4:PZ4"/>
    <mergeCell ref="QG4:QH4"/>
    <mergeCell ref="PO4:PP4"/>
    <mergeCell ref="PQ4:PR4"/>
    <mergeCell ref="PS4:PT4"/>
    <mergeCell ref="PU4:PV4"/>
    <mergeCell ref="PW4:PX4"/>
    <mergeCell ref="PE4:PF4"/>
    <mergeCell ref="PG4:PH4"/>
    <mergeCell ref="PI4:PJ4"/>
    <mergeCell ref="PK4:PL4"/>
    <mergeCell ref="PM4:PN4"/>
    <mergeCell ref="OU4:OV4"/>
    <mergeCell ref="OW4:OX4"/>
    <mergeCell ref="OY4:OZ4"/>
    <mergeCell ref="PA4:PB4"/>
    <mergeCell ref="PC4:PD4"/>
    <mergeCell ref="OK4:OL4"/>
    <mergeCell ref="OM4:ON4"/>
    <mergeCell ref="OO4:OP4"/>
    <mergeCell ref="OQ4:OR4"/>
    <mergeCell ref="OS4:OT4"/>
    <mergeCell ref="OA4:OB4"/>
    <mergeCell ref="OC4:OD4"/>
    <mergeCell ref="OE4:OF4"/>
    <mergeCell ref="OG4:OH4"/>
    <mergeCell ref="OI4:OJ4"/>
    <mergeCell ref="NQ4:NR4"/>
    <mergeCell ref="NS4:NT4"/>
    <mergeCell ref="NU4:NV4"/>
    <mergeCell ref="NW4:NX4"/>
    <mergeCell ref="NY4:NZ4"/>
    <mergeCell ref="NG4:NH4"/>
    <mergeCell ref="NI4:NJ4"/>
    <mergeCell ref="NK4:NL4"/>
    <mergeCell ref="NM4:NN4"/>
    <mergeCell ref="NO4:NP4"/>
    <mergeCell ref="MW4:MX4"/>
    <mergeCell ref="MY4:MZ4"/>
    <mergeCell ref="NA4:NB4"/>
    <mergeCell ref="NC4:ND4"/>
    <mergeCell ref="NE4:NF4"/>
    <mergeCell ref="MM4:MN4"/>
    <mergeCell ref="MO4:MP4"/>
    <mergeCell ref="MQ4:MR4"/>
    <mergeCell ref="MS4:MT4"/>
    <mergeCell ref="MU4:MV4"/>
    <mergeCell ref="MC4:MD4"/>
    <mergeCell ref="ME4:MF4"/>
    <mergeCell ref="MG4:MH4"/>
    <mergeCell ref="MI4:MJ4"/>
    <mergeCell ref="MK4:ML4"/>
    <mergeCell ref="LS4:LT4"/>
    <mergeCell ref="LU4:LV4"/>
    <mergeCell ref="LW4:LX4"/>
    <mergeCell ref="LY4:LZ4"/>
    <mergeCell ref="MA4:MB4"/>
    <mergeCell ref="LI4:LJ4"/>
    <mergeCell ref="LK4:LL4"/>
    <mergeCell ref="LM4:LN4"/>
    <mergeCell ref="LO4:LP4"/>
    <mergeCell ref="LQ4:LR4"/>
    <mergeCell ref="KY6:KZ6"/>
    <mergeCell ref="LA6:LB6"/>
    <mergeCell ref="LC6:LD6"/>
    <mergeCell ref="LE6:LF6"/>
    <mergeCell ref="LG6:LH6"/>
    <mergeCell ref="KO6:KP6"/>
    <mergeCell ref="KQ6:KR6"/>
    <mergeCell ref="KS6:KT6"/>
    <mergeCell ref="KU6:KV6"/>
    <mergeCell ref="KW6:KX6"/>
    <mergeCell ref="KE6:KF6"/>
    <mergeCell ref="KG6:KH6"/>
    <mergeCell ref="KI6:KJ6"/>
    <mergeCell ref="KK6:KL6"/>
    <mergeCell ref="KM6:KN6"/>
    <mergeCell ref="JU6:JV6"/>
    <mergeCell ref="JW6:JX6"/>
    <mergeCell ref="JY6:JZ6"/>
    <mergeCell ref="KA6:KB6"/>
    <mergeCell ref="KC6:KD6"/>
    <mergeCell ref="JK6:JL6"/>
    <mergeCell ref="JM6:JN6"/>
    <mergeCell ref="JO6:JP6"/>
    <mergeCell ref="JQ6:JR6"/>
    <mergeCell ref="JS6:JT6"/>
    <mergeCell ref="JA6:JB6"/>
    <mergeCell ref="JC6:JD6"/>
    <mergeCell ref="JE6:JF6"/>
    <mergeCell ref="JG6:JH6"/>
    <mergeCell ref="JI6:JJ6"/>
    <mergeCell ref="IQ6:IR6"/>
    <mergeCell ref="IS6:IT6"/>
    <mergeCell ref="IU6:IV6"/>
    <mergeCell ref="IW6:IX6"/>
    <mergeCell ref="IY6:IZ6"/>
    <mergeCell ref="IG6:IH6"/>
    <mergeCell ref="II6:IJ6"/>
    <mergeCell ref="IK6:IL6"/>
    <mergeCell ref="IM6:IN6"/>
    <mergeCell ref="IO6:IP6"/>
    <mergeCell ref="HW6:HX6"/>
    <mergeCell ref="HY6:HZ6"/>
    <mergeCell ref="IA6:IB6"/>
    <mergeCell ref="IC6:ID6"/>
    <mergeCell ref="IE6:IF6"/>
    <mergeCell ref="HM6:HN6"/>
    <mergeCell ref="HO6:HP6"/>
    <mergeCell ref="HQ6:HR6"/>
    <mergeCell ref="HS6:HT6"/>
    <mergeCell ref="HU6:HV6"/>
    <mergeCell ref="HC6:HD6"/>
    <mergeCell ref="HE6:HF6"/>
    <mergeCell ref="HG6:HH6"/>
    <mergeCell ref="HI6:HJ6"/>
    <mergeCell ref="HK6:HL6"/>
    <mergeCell ref="GS6:GT6"/>
    <mergeCell ref="GU6:GV6"/>
    <mergeCell ref="GW6:GX6"/>
    <mergeCell ref="GY6:GZ6"/>
    <mergeCell ref="HA6:HB6"/>
    <mergeCell ref="KY5:KZ5"/>
    <mergeCell ref="LA5:LB5"/>
    <mergeCell ref="LC5:LD5"/>
    <mergeCell ref="LE5:LF5"/>
    <mergeCell ref="LG5:LH5"/>
    <mergeCell ref="KO5:KP5"/>
    <mergeCell ref="KQ5:KR5"/>
    <mergeCell ref="KS5:KT5"/>
    <mergeCell ref="KU5:KV5"/>
    <mergeCell ref="KW5:KX5"/>
    <mergeCell ref="KE5:KF5"/>
    <mergeCell ref="KG5:KH5"/>
    <mergeCell ref="KI5:KJ5"/>
    <mergeCell ref="KK5:KL5"/>
    <mergeCell ref="KM5:KN5"/>
    <mergeCell ref="JU5:JV5"/>
    <mergeCell ref="JW5:JX5"/>
    <mergeCell ref="JY5:JZ5"/>
    <mergeCell ref="KA5:KB5"/>
    <mergeCell ref="KC5:KD5"/>
    <mergeCell ref="JK5:JL5"/>
    <mergeCell ref="JM5:JN5"/>
    <mergeCell ref="JO5:JP5"/>
    <mergeCell ref="JQ5:JR5"/>
    <mergeCell ref="JS5:JT5"/>
    <mergeCell ref="JA5:JB5"/>
    <mergeCell ref="JC5:JD5"/>
    <mergeCell ref="JE5:JF5"/>
    <mergeCell ref="JG5:JH5"/>
    <mergeCell ref="JI5:JJ5"/>
    <mergeCell ref="IQ5:IR5"/>
    <mergeCell ref="IS5:IT5"/>
    <mergeCell ref="IU5:IV5"/>
    <mergeCell ref="IW5:IX5"/>
    <mergeCell ref="IY5:IZ5"/>
    <mergeCell ref="IG5:IH5"/>
    <mergeCell ref="II5:IJ5"/>
    <mergeCell ref="IK5:IL5"/>
    <mergeCell ref="IM5:IN5"/>
    <mergeCell ref="IO5:IP5"/>
    <mergeCell ref="HW5:HX5"/>
    <mergeCell ref="HY5:HZ5"/>
    <mergeCell ref="IA5:IB5"/>
    <mergeCell ref="IC5:ID5"/>
    <mergeCell ref="IE5:IF5"/>
    <mergeCell ref="HM5:HN5"/>
    <mergeCell ref="HO5:HP5"/>
    <mergeCell ref="HQ5:HR5"/>
    <mergeCell ref="HS5:HT5"/>
    <mergeCell ref="HU5:HV5"/>
    <mergeCell ref="HC5:HD5"/>
    <mergeCell ref="HE5:HF5"/>
    <mergeCell ref="HG5:HH5"/>
    <mergeCell ref="HI5:HJ5"/>
    <mergeCell ref="HK5:HL5"/>
    <mergeCell ref="GS5:GT5"/>
    <mergeCell ref="GU5:GV5"/>
    <mergeCell ref="GW5:GX5"/>
    <mergeCell ref="GY5:GZ5"/>
    <mergeCell ref="HA5:HB5"/>
    <mergeCell ref="KY4:KZ4"/>
    <mergeCell ref="LA4:LB4"/>
    <mergeCell ref="LC4:LD4"/>
    <mergeCell ref="LE4:LF4"/>
    <mergeCell ref="LG4:LH4"/>
    <mergeCell ref="KO4:KP4"/>
    <mergeCell ref="KQ4:KR4"/>
    <mergeCell ref="KS4:KT4"/>
    <mergeCell ref="KU4:KV4"/>
    <mergeCell ref="KW4:KX4"/>
    <mergeCell ref="KE4:KF4"/>
    <mergeCell ref="KG4:KH4"/>
    <mergeCell ref="KI4:KJ4"/>
    <mergeCell ref="KK4:KL4"/>
    <mergeCell ref="KM4:KN4"/>
    <mergeCell ref="JU4:JV4"/>
    <mergeCell ref="JW4:JX4"/>
    <mergeCell ref="JY4:JZ4"/>
    <mergeCell ref="KA4:KB4"/>
    <mergeCell ref="KC4:KD4"/>
    <mergeCell ref="JK4:JL4"/>
    <mergeCell ref="JM4:JN4"/>
    <mergeCell ref="JO4:JP4"/>
    <mergeCell ref="JQ4:JR4"/>
    <mergeCell ref="JS4:JT4"/>
    <mergeCell ref="JA4:JB4"/>
    <mergeCell ref="JC4:JD4"/>
    <mergeCell ref="JE4:JF4"/>
    <mergeCell ref="JG4:JH4"/>
    <mergeCell ref="JI4:JJ4"/>
    <mergeCell ref="IQ4:IR4"/>
    <mergeCell ref="IS4:IT4"/>
    <mergeCell ref="IU4:IV4"/>
    <mergeCell ref="IW4:IX4"/>
    <mergeCell ref="IY4:IZ4"/>
    <mergeCell ref="IG4:IH4"/>
    <mergeCell ref="II4:IJ4"/>
    <mergeCell ref="IK4:IL4"/>
    <mergeCell ref="IM4:IN4"/>
    <mergeCell ref="IO4:IP4"/>
    <mergeCell ref="HW4:HX4"/>
    <mergeCell ref="HY4:HZ4"/>
    <mergeCell ref="IA4:IB4"/>
    <mergeCell ref="IC4:ID4"/>
    <mergeCell ref="IE4:IF4"/>
    <mergeCell ref="HM4:HN4"/>
    <mergeCell ref="HO4:HP4"/>
    <mergeCell ref="HQ4:HR4"/>
    <mergeCell ref="HS4:HT4"/>
    <mergeCell ref="HU4:HV4"/>
    <mergeCell ref="HC4:HD4"/>
    <mergeCell ref="HE4:HF4"/>
    <mergeCell ref="HG4:HH4"/>
    <mergeCell ref="HI4:HJ4"/>
    <mergeCell ref="HK4:HL4"/>
    <mergeCell ref="GS4:GT4"/>
    <mergeCell ref="GU4:GV4"/>
    <mergeCell ref="GW4:GX4"/>
    <mergeCell ref="GY4:GZ4"/>
    <mergeCell ref="HA4:HB4"/>
    <mergeCell ref="GI6:GJ6"/>
    <mergeCell ref="GK6:GL6"/>
    <mergeCell ref="GM6:GN6"/>
    <mergeCell ref="GO4:GP4"/>
    <mergeCell ref="GQ4:GR4"/>
    <mergeCell ref="GO5:GP5"/>
    <mergeCell ref="GQ5:GR5"/>
    <mergeCell ref="GO6:GP6"/>
    <mergeCell ref="GQ6:GR6"/>
    <mergeCell ref="FY6:FZ6"/>
    <mergeCell ref="GA6:GB6"/>
    <mergeCell ref="GC6:GD6"/>
    <mergeCell ref="GE6:GF6"/>
    <mergeCell ref="GG6:GH6"/>
    <mergeCell ref="FO6:FP6"/>
    <mergeCell ref="FQ6:FR6"/>
    <mergeCell ref="FS6:FT6"/>
    <mergeCell ref="FU6:FV6"/>
    <mergeCell ref="FW6:FX6"/>
    <mergeCell ref="GI5:GJ5"/>
    <mergeCell ref="GK5:GL5"/>
    <mergeCell ref="GM5:GN5"/>
    <mergeCell ref="GM4:GN4"/>
    <mergeCell ref="FE6:FF6"/>
    <mergeCell ref="FG6:FH6"/>
    <mergeCell ref="FI6:FJ6"/>
    <mergeCell ref="FK6:FL6"/>
    <mergeCell ref="FM6:FN6"/>
    <mergeCell ref="EU6:EV6"/>
    <mergeCell ref="EW6:EX6"/>
    <mergeCell ref="EY6:EZ6"/>
    <mergeCell ref="FA6:FB6"/>
    <mergeCell ref="FC6:FD6"/>
    <mergeCell ref="EK6:EL6"/>
    <mergeCell ref="EM6:EN6"/>
    <mergeCell ref="EO6:EP6"/>
    <mergeCell ref="EQ6:ER6"/>
    <mergeCell ref="ES6:ET6"/>
    <mergeCell ref="EA6:EB6"/>
    <mergeCell ref="EC6:ED6"/>
    <mergeCell ref="EE6:EF6"/>
    <mergeCell ref="EG6:EH6"/>
    <mergeCell ref="EI6:EJ6"/>
    <mergeCell ref="DQ6:DR6"/>
    <mergeCell ref="DS6:DT6"/>
    <mergeCell ref="DU6:DV6"/>
    <mergeCell ref="DW6:DX6"/>
    <mergeCell ref="DY6:DZ6"/>
    <mergeCell ref="DG6:DH6"/>
    <mergeCell ref="DI6:DJ6"/>
    <mergeCell ref="DK6:DL6"/>
    <mergeCell ref="DM6:DN6"/>
    <mergeCell ref="DO6:DP6"/>
    <mergeCell ref="CW6:CX6"/>
    <mergeCell ref="CY6:CZ6"/>
    <mergeCell ref="DA6:DB6"/>
    <mergeCell ref="DC6:DD6"/>
    <mergeCell ref="DE6:DF6"/>
    <mergeCell ref="CM6:CN6"/>
    <mergeCell ref="CO6:CP6"/>
    <mergeCell ref="CQ6:CR6"/>
    <mergeCell ref="CS6:CT6"/>
    <mergeCell ref="CU6:CV6"/>
    <mergeCell ref="CC6:CD6"/>
    <mergeCell ref="CE6:CF6"/>
    <mergeCell ref="CG6:CH6"/>
    <mergeCell ref="CI6:CJ6"/>
    <mergeCell ref="CK6:CL6"/>
    <mergeCell ref="BS6:BT6"/>
    <mergeCell ref="BU6:BV6"/>
    <mergeCell ref="BW6:BX6"/>
    <mergeCell ref="BY6:BZ6"/>
    <mergeCell ref="CA6:CB6"/>
    <mergeCell ref="BI6:BJ6"/>
    <mergeCell ref="BK6:BL6"/>
    <mergeCell ref="BM6:BN6"/>
    <mergeCell ref="BO6:BP6"/>
    <mergeCell ref="BQ6:BR6"/>
    <mergeCell ref="AY6:AZ6"/>
    <mergeCell ref="BA6:BB6"/>
    <mergeCell ref="BC6:BD6"/>
    <mergeCell ref="BE6:BF6"/>
    <mergeCell ref="BG6:BH6"/>
    <mergeCell ref="AO6:AP6"/>
    <mergeCell ref="AQ6:AR6"/>
    <mergeCell ref="AS6:AT6"/>
    <mergeCell ref="AU6:AV6"/>
    <mergeCell ref="AW6:AX6"/>
    <mergeCell ref="AE6:AF6"/>
    <mergeCell ref="AG6:AH6"/>
    <mergeCell ref="AI6:AJ6"/>
    <mergeCell ref="AK6:AL6"/>
    <mergeCell ref="AM6:AN6"/>
    <mergeCell ref="U6:V6"/>
    <mergeCell ref="W6:X6"/>
    <mergeCell ref="Y6:Z6"/>
    <mergeCell ref="AA6:AB6"/>
    <mergeCell ref="AC6:AD6"/>
    <mergeCell ref="GE5:GF5"/>
    <mergeCell ref="GG5:GH5"/>
    <mergeCell ref="FU5:FV5"/>
    <mergeCell ref="FW5:FX5"/>
    <mergeCell ref="FY5:FZ5"/>
    <mergeCell ref="GA5:GB5"/>
    <mergeCell ref="GC5:GD5"/>
    <mergeCell ref="FK5:FL5"/>
    <mergeCell ref="FM5:FN5"/>
    <mergeCell ref="FO5:FP5"/>
    <mergeCell ref="FQ5:FR5"/>
    <mergeCell ref="FS5:FT5"/>
    <mergeCell ref="FA5:FB5"/>
    <mergeCell ref="FC5:FD5"/>
    <mergeCell ref="FE5:FF5"/>
    <mergeCell ref="FG5:FH5"/>
    <mergeCell ref="FI5:FJ5"/>
    <mergeCell ref="CI5:CJ5"/>
    <mergeCell ref="CK5:CL5"/>
    <mergeCell ref="CM5:CN5"/>
    <mergeCell ref="CO5:CP5"/>
    <mergeCell ref="CQ5:CR5"/>
    <mergeCell ref="BY5:BZ5"/>
    <mergeCell ref="CA5:CB5"/>
    <mergeCell ref="CC5:CD5"/>
    <mergeCell ref="CE5:CF5"/>
    <mergeCell ref="CG5:CH5"/>
    <mergeCell ref="EQ5:ER5"/>
    <mergeCell ref="ES5:ET5"/>
    <mergeCell ref="EU5:EV5"/>
    <mergeCell ref="EW5:EX5"/>
    <mergeCell ref="EY5:EZ5"/>
    <mergeCell ref="EG5:EH5"/>
    <mergeCell ref="EI5:EJ5"/>
    <mergeCell ref="EK5:EL5"/>
    <mergeCell ref="EM5:EN5"/>
    <mergeCell ref="EO5:EP5"/>
    <mergeCell ref="DW5:DX5"/>
    <mergeCell ref="DY5:DZ5"/>
    <mergeCell ref="EA5:EB5"/>
    <mergeCell ref="EC5:ED5"/>
    <mergeCell ref="EE5:EF5"/>
    <mergeCell ref="DM5:DN5"/>
    <mergeCell ref="DO5:DP5"/>
    <mergeCell ref="DQ5:DR5"/>
    <mergeCell ref="DS5:DT5"/>
    <mergeCell ref="DU5:DV5"/>
    <mergeCell ref="AU5:AV5"/>
    <mergeCell ref="AW5:AX5"/>
    <mergeCell ref="AY5:AZ5"/>
    <mergeCell ref="BA5:BB5"/>
    <mergeCell ref="BC5:BD5"/>
    <mergeCell ref="GI4:GJ4"/>
    <mergeCell ref="GK4:GL4"/>
    <mergeCell ref="GG4:GH4"/>
    <mergeCell ref="EK4:EL4"/>
    <mergeCell ref="EM4:EN4"/>
    <mergeCell ref="EO4:EP4"/>
    <mergeCell ref="EQ4:ER4"/>
    <mergeCell ref="ES4:ET4"/>
    <mergeCell ref="EA4:EB4"/>
    <mergeCell ref="EC4:ED4"/>
    <mergeCell ref="EE4:EF4"/>
    <mergeCell ref="EG4:EH4"/>
    <mergeCell ref="EI4:EJ4"/>
    <mergeCell ref="DQ4:DR4"/>
    <mergeCell ref="DS4:DT4"/>
    <mergeCell ref="DU4:DV4"/>
    <mergeCell ref="DW4:DX4"/>
    <mergeCell ref="DC5:DD5"/>
    <mergeCell ref="DE5:DF5"/>
    <mergeCell ref="DG5:DH5"/>
    <mergeCell ref="DI5:DJ5"/>
    <mergeCell ref="DK5:DL5"/>
    <mergeCell ref="CS5:CT5"/>
    <mergeCell ref="CU5:CV5"/>
    <mergeCell ref="CW5:CX5"/>
    <mergeCell ref="CY5:CZ5"/>
    <mergeCell ref="DA5:DB5"/>
    <mergeCell ref="AO5:AP5"/>
    <mergeCell ref="AQ5:AR5"/>
    <mergeCell ref="AS5:AT5"/>
    <mergeCell ref="FY4:FZ4"/>
    <mergeCell ref="GA4:GB4"/>
    <mergeCell ref="GC4:GD4"/>
    <mergeCell ref="GE4:GF4"/>
    <mergeCell ref="FO4:FP4"/>
    <mergeCell ref="FQ4:FR4"/>
    <mergeCell ref="FS4:FT4"/>
    <mergeCell ref="FU4:FV4"/>
    <mergeCell ref="FW4:FX4"/>
    <mergeCell ref="FE4:FF4"/>
    <mergeCell ref="FG4:FH4"/>
    <mergeCell ref="FI4:FJ4"/>
    <mergeCell ref="FK4:FL4"/>
    <mergeCell ref="FM4:FN4"/>
    <mergeCell ref="EU4:EV4"/>
    <mergeCell ref="EW4:EX4"/>
    <mergeCell ref="EY4:EZ4"/>
    <mergeCell ref="FA4:FB4"/>
    <mergeCell ref="FC4:FD4"/>
    <mergeCell ref="BO5:BP5"/>
    <mergeCell ref="BQ5:BR5"/>
    <mergeCell ref="BS5:BT5"/>
    <mergeCell ref="BU5:BV5"/>
    <mergeCell ref="BW5:BX5"/>
    <mergeCell ref="BE5:BF5"/>
    <mergeCell ref="BG5:BH5"/>
    <mergeCell ref="BI5:BJ5"/>
    <mergeCell ref="BK5:BL5"/>
    <mergeCell ref="BM5:BN5"/>
    <mergeCell ref="BG4:BH4"/>
    <mergeCell ref="AO4:AP4"/>
    <mergeCell ref="AQ4:AR4"/>
    <mergeCell ref="AS4:AT4"/>
    <mergeCell ref="AU4:AV4"/>
    <mergeCell ref="AW4:AX4"/>
    <mergeCell ref="U5:V5"/>
    <mergeCell ref="W5:X5"/>
    <mergeCell ref="DY4:DZ4"/>
    <mergeCell ref="DG4:DH4"/>
    <mergeCell ref="DI4:DJ4"/>
    <mergeCell ref="DK4:DL4"/>
    <mergeCell ref="DM4:DN4"/>
    <mergeCell ref="DO4:DP4"/>
    <mergeCell ref="CW4:CX4"/>
    <mergeCell ref="CY4:CZ4"/>
    <mergeCell ref="DA4:DB4"/>
    <mergeCell ref="DC4:DD4"/>
    <mergeCell ref="DE4:DF4"/>
    <mergeCell ref="CM4:CN4"/>
    <mergeCell ref="CO4:CP4"/>
    <mergeCell ref="CQ4:CR4"/>
    <mergeCell ref="CS4:CT4"/>
    <mergeCell ref="CU4:CV4"/>
    <mergeCell ref="CC4:CD4"/>
    <mergeCell ref="CE4:CF4"/>
    <mergeCell ref="CG4:CH4"/>
    <mergeCell ref="CI4:CJ4"/>
    <mergeCell ref="CK4:CL4"/>
    <mergeCell ref="Y5:Z5"/>
    <mergeCell ref="AA5:AB5"/>
    <mergeCell ref="AC5:AD5"/>
    <mergeCell ref="A5:B6"/>
    <mergeCell ref="A4:B4"/>
    <mergeCell ref="A1:A2"/>
    <mergeCell ref="A3:C3"/>
    <mergeCell ref="O5:P5"/>
    <mergeCell ref="Q5:R5"/>
    <mergeCell ref="AE4:AF4"/>
    <mergeCell ref="AG4:AH4"/>
    <mergeCell ref="AI4:AJ4"/>
    <mergeCell ref="AK4:AL4"/>
    <mergeCell ref="AM4:AN4"/>
    <mergeCell ref="U4:V4"/>
    <mergeCell ref="W4:X4"/>
    <mergeCell ref="Y4:Z4"/>
    <mergeCell ref="AA4:AB4"/>
    <mergeCell ref="AC4:AD4"/>
    <mergeCell ref="S5:T5"/>
    <mergeCell ref="I6:J6"/>
    <mergeCell ref="K6:L6"/>
    <mergeCell ref="M6:N6"/>
    <mergeCell ref="O6:P6"/>
    <mergeCell ref="Q6:R6"/>
    <mergeCell ref="S6:T6"/>
    <mergeCell ref="AE5:AF5"/>
    <mergeCell ref="AG5:AH5"/>
    <mergeCell ref="AI5:AJ5"/>
    <mergeCell ref="AK5:AL5"/>
    <mergeCell ref="AM5:AN5"/>
    <mergeCell ref="ABS3:ABT3"/>
    <mergeCell ref="ABU3:ABV3"/>
    <mergeCell ref="ABW3:ABX3"/>
    <mergeCell ref="E5:F5"/>
    <mergeCell ref="E6:F6"/>
    <mergeCell ref="G5:H5"/>
    <mergeCell ref="G6:H6"/>
    <mergeCell ref="E4:F4"/>
    <mergeCell ref="G4:H4"/>
    <mergeCell ref="I4:J4"/>
    <mergeCell ref="K4:L4"/>
    <mergeCell ref="M4:N4"/>
    <mergeCell ref="O4:P4"/>
    <mergeCell ref="Q4:R4"/>
    <mergeCell ref="S4:T4"/>
    <mergeCell ref="I5:J5"/>
    <mergeCell ref="K5:L5"/>
    <mergeCell ref="M5:N5"/>
    <mergeCell ref="BS4:BT4"/>
    <mergeCell ref="BU4:BV4"/>
    <mergeCell ref="BW4:BX4"/>
    <mergeCell ref="BY4:BZ4"/>
    <mergeCell ref="CA4:CB4"/>
    <mergeCell ref="BI4:BJ4"/>
    <mergeCell ref="BK4:BL4"/>
    <mergeCell ref="BM4:BN4"/>
    <mergeCell ref="BO4:BP4"/>
    <mergeCell ref="BQ4:BR4"/>
    <mergeCell ref="AY4:AZ4"/>
    <mergeCell ref="BA4:BB4"/>
    <mergeCell ref="BC4:BD4"/>
    <mergeCell ref="BE4:BF4"/>
  </mergeCells>
  <phoneticPr fontId="20" type="noConversion"/>
  <conditionalFormatting sqref="E3:ABR3">
    <cfRule type="expression" dxfId="15" priority="232">
      <formula>IF(MONTH(E$2)=MONTH(EDATE($E$2,1)),1,0)</formula>
    </cfRule>
    <cfRule type="expression" dxfId="14" priority="233">
      <formula>IF(MONTH(E$2)=MONTH(EDATE($E$2,2)),1,0)</formula>
    </cfRule>
    <cfRule type="expression" dxfId="13" priority="234">
      <formula>IF(MONTH(E$2)=MONTH(EDATE($E$2,3)),1,0)</formula>
    </cfRule>
    <cfRule type="expression" dxfId="12" priority="235">
      <formula>IF(MONTH(E$2)=MONTH(EDATE($E$2,4)),1,0)</formula>
    </cfRule>
    <cfRule type="expression" dxfId="11" priority="236">
      <formula>IF(MONTH(E$2)=MONTH(EDATE($E$2,5)),1,0)</formula>
    </cfRule>
    <cfRule type="expression" dxfId="10" priority="237">
      <formula>IF(MONTH(E$2)=MONTH(EDATE($E$2,6)),1,0)</formula>
    </cfRule>
    <cfRule type="expression" dxfId="9" priority="238">
      <formula>IF(MONTH(E$2)=MONTH(EDATE($E$2,7)),1,0)</formula>
    </cfRule>
    <cfRule type="expression" dxfId="8" priority="239">
      <formula>IF(MONTH(E$2)=MONTH(EDATE($E$2,8)),1,0)</formula>
    </cfRule>
    <cfRule type="expression" dxfId="7" priority="240">
      <formula>IF(MONTH(E$2)=MONTH(EDATE($E$2,9)),1,0)</formula>
    </cfRule>
    <cfRule type="expression" dxfId="6" priority="241">
      <formula>IF(MONTH(E$2)=MONTH(EDATE($E$2,10)),1,0)</formula>
    </cfRule>
    <cfRule type="expression" dxfId="5" priority="242">
      <formula>IF(MONTH(E$2)=MONTH(EDATE($E$2,11)),1,0)</formula>
    </cfRule>
    <cfRule type="expression" dxfId="4" priority="243">
      <formula>IF(MONTH(E$2)=MONTH(EDATE($E$2,12)),1,0)</formula>
    </cfRule>
  </conditionalFormatting>
  <conditionalFormatting sqref="A8:A109">
    <cfRule type="cellIs" dxfId="3" priority="1" operator="between">
      <formula>50000000</formula>
      <formula>59999999</formula>
    </cfRule>
  </conditionalFormatting>
  <pageMargins left="0.7" right="0.7" top="0.75" bottom="0.75" header="0.3" footer="0.3"/>
  <pageSetup paperSize="9" orientation="portrait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1037" r:id="rId4" name="cmd_affecter">
          <controlPr defaultSize="0" autoLine="0" r:id="rId5">
            <anchor moveWithCells="1">
              <from>
                <xdr:col>1</xdr:col>
                <xdr:colOff>95250</xdr:colOff>
                <xdr:row>0</xdr:row>
                <xdr:rowOff>57150</xdr:rowOff>
              </from>
              <to>
                <xdr:col>2</xdr:col>
                <xdr:colOff>304800</xdr:colOff>
                <xdr:row>1</xdr:row>
                <xdr:rowOff>219075</xdr:rowOff>
              </to>
            </anchor>
          </controlPr>
        </control>
      </mc:Choice>
      <mc:Fallback>
        <control shapeId="1037" r:id="rId4" name="cmd_affecter"/>
      </mc:Fallback>
    </mc:AlternateContent>
    <mc:AlternateContent xmlns:mc="http://schemas.openxmlformats.org/markup-compatibility/2006">
      <mc:Choice Requires="x14">
        <control shapeId="1030" r:id="rId6" name="spn_année">
          <controlPr locked="0" defaultSize="0" autoLine="0" linkedCell="$A$1" r:id="rId7">
            <anchor moveWithCells="1">
              <from>
                <xdr:col>0</xdr:col>
                <xdr:colOff>704850</xdr:colOff>
                <xdr:row>0</xdr:row>
                <xdr:rowOff>47625</xdr:rowOff>
              </from>
              <to>
                <xdr:col>0</xdr:col>
                <xdr:colOff>914400</xdr:colOff>
                <xdr:row>1</xdr:row>
                <xdr:rowOff>228600</xdr:rowOff>
              </to>
            </anchor>
          </controlPr>
        </control>
      </mc:Choice>
      <mc:Fallback>
        <control shapeId="1030" r:id="rId6" name="spn_année"/>
      </mc:Fallback>
    </mc:AlternateContent>
    <mc:AlternateContent xmlns:mc="http://schemas.openxmlformats.org/markup-compatibility/2006">
      <mc:Choice Requires="x14">
        <control shapeId="1043" r:id="rId8" name="cmd_semaine_du">
          <controlPr defaultSize="0" autoLine="0" r:id="rId9">
            <anchor moveWithCells="1">
              <from>
                <xdr:col>1</xdr:col>
                <xdr:colOff>295275</xdr:colOff>
                <xdr:row>3</xdr:row>
                <xdr:rowOff>9525</xdr:rowOff>
              </from>
              <to>
                <xdr:col>1</xdr:col>
                <xdr:colOff>628650</xdr:colOff>
                <xdr:row>3</xdr:row>
                <xdr:rowOff>276225</xdr:rowOff>
              </to>
            </anchor>
          </controlPr>
        </control>
      </mc:Choice>
      <mc:Fallback>
        <control shapeId="1043" r:id="rId8" name="cmd_semaine_du"/>
      </mc:Fallback>
    </mc:AlternateContent>
    <mc:AlternateContent xmlns:mc="http://schemas.openxmlformats.org/markup-compatibility/2006">
      <mc:Choice Requires="x14">
        <control shapeId="1044" r:id="rId10" name="cmd_semaine_au">
          <controlPr defaultSize="0" autoLine="0" r:id="rId11">
            <anchor moveWithCells="1">
              <from>
                <xdr:col>1</xdr:col>
                <xdr:colOff>685800</xdr:colOff>
                <xdr:row>3</xdr:row>
                <xdr:rowOff>9525</xdr:rowOff>
              </from>
              <to>
                <xdr:col>1</xdr:col>
                <xdr:colOff>1000125</xdr:colOff>
                <xdr:row>3</xdr:row>
                <xdr:rowOff>276225</xdr:rowOff>
              </to>
            </anchor>
          </controlPr>
        </control>
      </mc:Choice>
      <mc:Fallback>
        <control shapeId="1044" r:id="rId10" name="cmd_semaine_au"/>
      </mc:Fallback>
    </mc:AlternateContent>
    <mc:AlternateContent xmlns:mc="http://schemas.openxmlformats.org/markup-compatibility/2006">
      <mc:Choice Requires="x14">
        <control shapeId="1052" r:id="rId12" name="cmd_modif_personnes">
          <controlPr defaultSize="0" autoLine="0" r:id="rId13">
            <anchor moveWithCells="1">
              <from>
                <xdr:col>1</xdr:col>
                <xdr:colOff>9525</xdr:colOff>
                <xdr:row>4</xdr:row>
                <xdr:rowOff>76200</xdr:rowOff>
              </from>
              <to>
                <xdr:col>2</xdr:col>
                <xdr:colOff>152400</xdr:colOff>
                <xdr:row>5</xdr:row>
                <xdr:rowOff>114300</xdr:rowOff>
              </to>
            </anchor>
          </controlPr>
        </control>
      </mc:Choice>
      <mc:Fallback>
        <control shapeId="1052" r:id="rId12" name="cmd_modif_personnes"/>
      </mc:Fallback>
    </mc:AlternateContent>
    <mc:AlternateContent xmlns:mc="http://schemas.openxmlformats.org/markup-compatibility/2006">
      <mc:Choice Requires="x14">
        <control shapeId="1065" r:id="rId14" name="Logout">
          <controlPr defaultSize="0" autoLine="0" r:id="rId15">
            <anchor moveWithCells="1">
              <from>
                <xdr:col>2</xdr:col>
                <xdr:colOff>581025</xdr:colOff>
                <xdr:row>0</xdr:row>
                <xdr:rowOff>66675</xdr:rowOff>
              </from>
              <to>
                <xdr:col>2</xdr:col>
                <xdr:colOff>1285875</xdr:colOff>
                <xdr:row>1</xdr:row>
                <xdr:rowOff>190500</xdr:rowOff>
              </to>
            </anchor>
          </controlPr>
        </control>
      </mc:Choice>
      <mc:Fallback>
        <control shapeId="1065" r:id="rId14" name="Logout"/>
      </mc:Fallback>
    </mc:AlternateContent>
    <mc:AlternateContent xmlns:mc="http://schemas.openxmlformats.org/markup-compatibility/2006">
      <mc:Choice Requires="x14">
        <control shapeId="1069" r:id="rId16" name="Button 45">
          <controlPr defaultSize="0" print="0" autoFill="0" autoPict="0" macro="[0]!mise_en_page">
            <anchor moveWithCells="1" sizeWithCells="1">
              <from>
                <xdr:col>3</xdr:col>
                <xdr:colOff>9525</xdr:colOff>
                <xdr:row>0</xdr:row>
                <xdr:rowOff>66675</xdr:rowOff>
              </from>
              <to>
                <xdr:col>3</xdr:col>
                <xdr:colOff>1533525</xdr:colOff>
                <xdr:row>1</xdr:row>
                <xdr:rowOff>171450</xdr:rowOff>
              </to>
            </anchor>
          </controlPr>
        </control>
      </mc:Choice>
    </mc:AlternateContent>
  </controls>
  <tableParts count="1"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3"/>
  <sheetViews>
    <sheetView workbookViewId="0">
      <selection activeCell="C16" sqref="C16"/>
    </sheetView>
  </sheetViews>
  <sheetFormatPr baseColWidth="10" defaultRowHeight="15" x14ac:dyDescent="0.25"/>
  <cols>
    <col min="1" max="1" width="7.5703125" customWidth="1"/>
    <col min="2" max="2" width="12.5703125" style="12" customWidth="1"/>
    <col min="3" max="3" width="18.28515625" style="3" customWidth="1"/>
    <col min="4" max="4" width="19.5703125" style="3" customWidth="1"/>
    <col min="5" max="6" width="24.5703125" style="3" customWidth="1"/>
    <col min="7" max="7" width="13.140625" style="13" customWidth="1"/>
    <col min="8" max="8" width="13" style="3" customWidth="1"/>
    <col min="9" max="9" width="8.42578125" customWidth="1"/>
  </cols>
  <sheetData>
    <row r="1" spans="1:9" ht="21.75" thickBot="1" x14ac:dyDescent="0.4">
      <c r="A1" s="8" t="s">
        <v>18</v>
      </c>
      <c r="B1" s="8"/>
      <c r="C1" s="9"/>
      <c r="D1" s="9"/>
      <c r="E1" s="10" t="s">
        <v>19</v>
      </c>
      <c r="F1" s="10"/>
      <c r="G1" s="10"/>
      <c r="H1" s="11"/>
      <c r="I1" s="10"/>
    </row>
    <row r="2" spans="1:9" ht="15.75" thickBot="1" x14ac:dyDescent="0.3">
      <c r="A2" s="19" t="s">
        <v>20</v>
      </c>
      <c r="B2" s="17" t="s">
        <v>2</v>
      </c>
      <c r="C2" s="18" t="s">
        <v>3</v>
      </c>
      <c r="D2" s="18" t="s">
        <v>47</v>
      </c>
      <c r="E2" s="85" t="s">
        <v>4</v>
      </c>
      <c r="F2" s="86" t="s">
        <v>22</v>
      </c>
      <c r="G2" s="86" t="s">
        <v>15</v>
      </c>
      <c r="H2" s="86" t="s">
        <v>21</v>
      </c>
      <c r="I2" s="87" t="s">
        <v>27</v>
      </c>
    </row>
    <row r="3" spans="1:9" x14ac:dyDescent="0.25">
      <c r="A3" s="39"/>
      <c r="B3" s="136"/>
      <c r="C3" s="137"/>
      <c r="D3" s="138"/>
      <c r="E3" s="142"/>
      <c r="F3" s="139"/>
      <c r="G3" s="140"/>
      <c r="H3" s="141"/>
      <c r="I3" s="84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C15"/>
  <sheetViews>
    <sheetView workbookViewId="0">
      <selection activeCell="A14" sqref="A14"/>
    </sheetView>
  </sheetViews>
  <sheetFormatPr baseColWidth="10" defaultRowHeight="15" x14ac:dyDescent="0.25"/>
  <cols>
    <col min="1" max="1" width="19.85546875" customWidth="1"/>
    <col min="2" max="2" width="11.42578125" style="3" customWidth="1"/>
    <col min="3" max="3" width="97.28515625" style="3" customWidth="1"/>
  </cols>
  <sheetData>
    <row r="1" spans="1:3" x14ac:dyDescent="0.25">
      <c r="A1" s="4" t="s">
        <v>4</v>
      </c>
      <c r="B1" s="14" t="s">
        <v>16</v>
      </c>
      <c r="C1" s="16" t="s">
        <v>5</v>
      </c>
    </row>
    <row r="2" spans="1:3" x14ac:dyDescent="0.25">
      <c r="A2" s="126" t="s">
        <v>75</v>
      </c>
      <c r="B2" s="50" t="s">
        <v>53</v>
      </c>
      <c r="C2" s="3" t="s">
        <v>51</v>
      </c>
    </row>
    <row r="3" spans="1:3" x14ac:dyDescent="0.25">
      <c r="A3" s="127" t="s">
        <v>52</v>
      </c>
      <c r="B3" s="51" t="s">
        <v>54</v>
      </c>
      <c r="C3" s="3" t="s">
        <v>55</v>
      </c>
    </row>
    <row r="4" spans="1:3" x14ac:dyDescent="0.25">
      <c r="A4" s="116" t="s">
        <v>56</v>
      </c>
      <c r="B4" s="41" t="s">
        <v>58</v>
      </c>
      <c r="C4" s="3" t="s">
        <v>60</v>
      </c>
    </row>
    <row r="5" spans="1:3" x14ac:dyDescent="0.25">
      <c r="A5" s="117" t="s">
        <v>57</v>
      </c>
      <c r="B5" s="42" t="s">
        <v>59</v>
      </c>
      <c r="C5" s="3" t="s">
        <v>61</v>
      </c>
    </row>
    <row r="6" spans="1:3" x14ac:dyDescent="0.25">
      <c r="A6" s="125" t="s">
        <v>63</v>
      </c>
      <c r="B6" s="49" t="s">
        <v>65</v>
      </c>
      <c r="C6" s="3" t="s">
        <v>60</v>
      </c>
    </row>
    <row r="7" spans="1:3" x14ac:dyDescent="0.25">
      <c r="A7" s="122" t="s">
        <v>64</v>
      </c>
      <c r="B7" s="46" t="s">
        <v>66</v>
      </c>
      <c r="C7" s="3" t="s">
        <v>67</v>
      </c>
    </row>
    <row r="8" spans="1:3" x14ac:dyDescent="0.25">
      <c r="A8" s="118" t="s">
        <v>71</v>
      </c>
      <c r="B8" s="43" t="s">
        <v>73</v>
      </c>
      <c r="C8" s="3" t="s">
        <v>60</v>
      </c>
    </row>
    <row r="9" spans="1:3" x14ac:dyDescent="0.25">
      <c r="A9" s="119" t="s">
        <v>72</v>
      </c>
      <c r="B9" s="44" t="s">
        <v>74</v>
      </c>
      <c r="C9" s="3" t="s">
        <v>61</v>
      </c>
    </row>
    <row r="10" spans="1:3" x14ac:dyDescent="0.25">
      <c r="A10" s="115" t="s">
        <v>48</v>
      </c>
      <c r="B10" s="40" t="s">
        <v>50</v>
      </c>
      <c r="C10" s="3" t="s">
        <v>49</v>
      </c>
    </row>
    <row r="11" spans="1:3" x14ac:dyDescent="0.25">
      <c r="A11" s="121" t="s">
        <v>62</v>
      </c>
      <c r="B11" s="45" t="s">
        <v>62</v>
      </c>
    </row>
    <row r="12" spans="1:3" x14ac:dyDescent="0.25">
      <c r="A12" s="120" t="s">
        <v>28</v>
      </c>
      <c r="B12" s="15" t="s">
        <v>29</v>
      </c>
      <c r="C12" s="3" t="s">
        <v>30</v>
      </c>
    </row>
    <row r="13" spans="1:3" x14ac:dyDescent="0.25">
      <c r="A13" s="120" t="s">
        <v>31</v>
      </c>
      <c r="B13" s="15" t="s">
        <v>32</v>
      </c>
      <c r="C13" s="3" t="s">
        <v>33</v>
      </c>
    </row>
    <row r="14" spans="1:3" x14ac:dyDescent="0.25">
      <c r="A14" s="123" t="s">
        <v>14</v>
      </c>
      <c r="B14" s="47" t="s">
        <v>17</v>
      </c>
      <c r="C14" s="3" t="s">
        <v>14</v>
      </c>
    </row>
    <row r="15" spans="1:3" x14ac:dyDescent="0.25">
      <c r="A15" s="124" t="s">
        <v>68</v>
      </c>
      <c r="B15" s="48" t="s">
        <v>69</v>
      </c>
      <c r="C15" s="3" t="s">
        <v>70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D5"/>
  <sheetViews>
    <sheetView workbookViewId="0">
      <selection activeCell="B5" sqref="B5"/>
    </sheetView>
  </sheetViews>
  <sheetFormatPr baseColWidth="10" defaultRowHeight="15" x14ac:dyDescent="0.25"/>
  <cols>
    <col min="1" max="1" width="10" style="3" customWidth="1"/>
    <col min="2" max="2" width="11.42578125" style="3" customWidth="1"/>
    <col min="3" max="3" width="6.140625" customWidth="1"/>
    <col min="4" max="4" width="7.140625" customWidth="1"/>
  </cols>
  <sheetData>
    <row r="1" spans="1:4" x14ac:dyDescent="0.25">
      <c r="A1" s="111" t="s">
        <v>6</v>
      </c>
      <c r="B1" s="111"/>
      <c r="D1" s="5" t="s">
        <v>7</v>
      </c>
    </row>
    <row r="2" spans="1:4" ht="30" x14ac:dyDescent="0.25">
      <c r="A2" s="6" t="s">
        <v>8</v>
      </c>
      <c r="B2" s="7" t="s">
        <v>9</v>
      </c>
    </row>
    <row r="3" spans="1:4" x14ac:dyDescent="0.25">
      <c r="A3" s="3">
        <v>6</v>
      </c>
      <c r="B3" s="3" t="s">
        <v>10</v>
      </c>
    </row>
    <row r="4" spans="1:4" x14ac:dyDescent="0.25">
      <c r="A4" s="3">
        <v>7</v>
      </c>
      <c r="B4" s="3" t="s">
        <v>11</v>
      </c>
    </row>
    <row r="5" spans="1:4" x14ac:dyDescent="0.25">
      <c r="A5" s="3" t="s">
        <v>12</v>
      </c>
      <c r="B5" s="3" t="s">
        <v>13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F103"/>
  <sheetViews>
    <sheetView topLeftCell="A3" workbookViewId="0">
      <selection activeCell="H31" sqref="H31"/>
    </sheetView>
  </sheetViews>
  <sheetFormatPr baseColWidth="10" defaultColWidth="11.42578125" defaultRowHeight="15" x14ac:dyDescent="0.25"/>
  <cols>
    <col min="1" max="1" width="11" style="68" bestFit="1" customWidth="1"/>
    <col min="2" max="2" width="12" style="68" bestFit="1" customWidth="1"/>
    <col min="3" max="3" width="11.42578125" style="135" customWidth="1"/>
    <col min="4" max="4" width="14" style="135" customWidth="1"/>
    <col min="5" max="5" width="7.28515625" style="75" customWidth="1"/>
    <col min="6" max="6" width="11" style="76" customWidth="1"/>
    <col min="7" max="16384" width="11.42578125" style="68"/>
  </cols>
  <sheetData>
    <row r="1" spans="1:6" s="63" customFormat="1" hidden="1" x14ac:dyDescent="0.25">
      <c r="E1" s="64" t="s">
        <v>23</v>
      </c>
      <c r="F1" s="65" t="s">
        <v>36</v>
      </c>
    </row>
    <row r="2" spans="1:6" s="63" customFormat="1" hidden="1" x14ac:dyDescent="0.25">
      <c r="E2" s="64" t="s">
        <v>24</v>
      </c>
      <c r="F2" s="65" t="s">
        <v>37</v>
      </c>
    </row>
    <row r="3" spans="1:6" x14ac:dyDescent="0.25">
      <c r="A3" s="66" t="s">
        <v>159</v>
      </c>
      <c r="B3" s="66" t="s">
        <v>127</v>
      </c>
      <c r="C3" s="134" t="s">
        <v>24</v>
      </c>
      <c r="D3" s="134" t="s">
        <v>38</v>
      </c>
      <c r="E3" s="67" t="s">
        <v>39</v>
      </c>
      <c r="F3" s="67" t="s">
        <v>40</v>
      </c>
    </row>
    <row r="4" spans="1:6" x14ac:dyDescent="0.25">
      <c r="A4" s="69" t="s">
        <v>23</v>
      </c>
      <c r="B4" s="69" t="s">
        <v>23</v>
      </c>
      <c r="C4" s="134" t="s">
        <v>23</v>
      </c>
      <c r="D4" s="134" t="s">
        <v>41</v>
      </c>
      <c r="E4" s="70" t="s">
        <v>42</v>
      </c>
      <c r="F4" s="69" t="s">
        <v>37</v>
      </c>
    </row>
    <row r="5" spans="1:6" x14ac:dyDescent="0.25">
      <c r="A5" s="69" t="s">
        <v>24</v>
      </c>
      <c r="B5" s="69" t="s">
        <v>24</v>
      </c>
      <c r="C5" s="134" t="s">
        <v>43</v>
      </c>
      <c r="D5" s="134" t="s">
        <v>44</v>
      </c>
      <c r="E5" s="71" t="s">
        <v>24</v>
      </c>
      <c r="F5" s="72" t="s">
        <v>37</v>
      </c>
    </row>
    <row r="6" spans="1:6" x14ac:dyDescent="0.25">
      <c r="A6" s="37">
        <f>Planning!A8</f>
        <v>90002446</v>
      </c>
      <c r="B6" s="91" t="str">
        <f>UPPER(Planning!B8)</f>
        <v>NOM1</v>
      </c>
      <c r="C6" s="133" t="s">
        <v>126</v>
      </c>
      <c r="D6" s="133" t="s">
        <v>45</v>
      </c>
      <c r="E6" s="73" t="s">
        <v>23</v>
      </c>
      <c r="F6" s="74" t="s">
        <v>37</v>
      </c>
    </row>
    <row r="7" spans="1:6" x14ac:dyDescent="0.25">
      <c r="A7" s="91">
        <f>Planning!A9</f>
        <v>90348712</v>
      </c>
      <c r="B7" s="91" t="str">
        <f>UPPER(Planning!B9)</f>
        <v>NOM2</v>
      </c>
      <c r="C7" s="133" t="s">
        <v>127</v>
      </c>
      <c r="D7" s="133" t="s">
        <v>45</v>
      </c>
      <c r="E7" s="73" t="s">
        <v>23</v>
      </c>
      <c r="F7" s="74" t="s">
        <v>37</v>
      </c>
    </row>
    <row r="8" spans="1:6" x14ac:dyDescent="0.25">
      <c r="A8" s="91">
        <f>Planning!A10</f>
        <v>88229072</v>
      </c>
      <c r="B8" s="91" t="str">
        <f>UPPER(Planning!B10)</f>
        <v>NOM3</v>
      </c>
      <c r="C8" s="133" t="s">
        <v>128</v>
      </c>
      <c r="D8" s="133" t="s">
        <v>45</v>
      </c>
      <c r="E8" s="73" t="s">
        <v>23</v>
      </c>
      <c r="F8" s="74" t="s">
        <v>37</v>
      </c>
    </row>
    <row r="9" spans="1:6" x14ac:dyDescent="0.25">
      <c r="A9" s="91">
        <f>Planning!A11</f>
        <v>88248726</v>
      </c>
      <c r="B9" s="91" t="str">
        <f>UPPER(Planning!B11)</f>
        <v>NOM4</v>
      </c>
      <c r="C9" s="133" t="s">
        <v>129</v>
      </c>
      <c r="D9" s="133" t="s">
        <v>45</v>
      </c>
      <c r="E9" s="73" t="s">
        <v>24</v>
      </c>
      <c r="F9" s="74" t="s">
        <v>36</v>
      </c>
    </row>
    <row r="10" spans="1:6" x14ac:dyDescent="0.25">
      <c r="A10" s="91">
        <f>Planning!A12</f>
        <v>88250833</v>
      </c>
      <c r="B10" s="91" t="str">
        <f>UPPER(Planning!B12)</f>
        <v>NOM5</v>
      </c>
      <c r="C10" s="133" t="s">
        <v>130</v>
      </c>
      <c r="D10" s="133" t="s">
        <v>45</v>
      </c>
      <c r="E10" s="73" t="s">
        <v>24</v>
      </c>
      <c r="F10" s="74" t="s">
        <v>36</v>
      </c>
    </row>
    <row r="11" spans="1:6" x14ac:dyDescent="0.25">
      <c r="A11" s="91">
        <f>Planning!A13</f>
        <v>88257351</v>
      </c>
      <c r="B11" s="91" t="str">
        <f>UPPER(Planning!B13)</f>
        <v>NOM6</v>
      </c>
      <c r="C11" s="133" t="s">
        <v>137</v>
      </c>
      <c r="D11" s="133" t="s">
        <v>45</v>
      </c>
      <c r="E11" s="73" t="s">
        <v>24</v>
      </c>
      <c r="F11" s="74" t="s">
        <v>36</v>
      </c>
    </row>
    <row r="12" spans="1:6" x14ac:dyDescent="0.25">
      <c r="A12" s="91">
        <f>Planning!A14</f>
        <v>88275046</v>
      </c>
      <c r="B12" s="91" t="str">
        <f>UPPER(Planning!B14)</f>
        <v>NOM7</v>
      </c>
      <c r="C12" s="133" t="s">
        <v>138</v>
      </c>
      <c r="D12" s="133" t="s">
        <v>45</v>
      </c>
      <c r="E12" s="73" t="s">
        <v>24</v>
      </c>
      <c r="F12" s="74" t="s">
        <v>36</v>
      </c>
    </row>
    <row r="13" spans="1:6" x14ac:dyDescent="0.25">
      <c r="A13" s="91">
        <f>Planning!A15</f>
        <v>88245992</v>
      </c>
      <c r="B13" s="91" t="str">
        <f>UPPER(Planning!B15)</f>
        <v>NOM8</v>
      </c>
      <c r="C13" s="133" t="s">
        <v>139</v>
      </c>
      <c r="D13" s="133" t="s">
        <v>45</v>
      </c>
      <c r="E13" s="73" t="s">
        <v>24</v>
      </c>
      <c r="F13" s="74" t="s">
        <v>36</v>
      </c>
    </row>
    <row r="14" spans="1:6" x14ac:dyDescent="0.25">
      <c r="A14" s="91">
        <f>Planning!A16</f>
        <v>88963845</v>
      </c>
      <c r="B14" s="91" t="str">
        <f>UPPER(Planning!B16)</f>
        <v>NOM9</v>
      </c>
      <c r="C14" s="133" t="s">
        <v>140</v>
      </c>
      <c r="D14" s="133" t="s">
        <v>45</v>
      </c>
      <c r="E14" s="73" t="s">
        <v>24</v>
      </c>
      <c r="F14" s="74" t="s">
        <v>36</v>
      </c>
    </row>
    <row r="15" spans="1:6" hidden="1" x14ac:dyDescent="0.25">
      <c r="A15" s="91">
        <f>Planning!A17</f>
        <v>50000020</v>
      </c>
      <c r="B15" s="91" t="str">
        <f>UPPER(Planning!B17)</f>
        <v/>
      </c>
      <c r="C15" s="37"/>
      <c r="D15" s="133" t="s">
        <v>45</v>
      </c>
      <c r="E15" s="73" t="s">
        <v>24</v>
      </c>
      <c r="F15" s="74" t="s">
        <v>36</v>
      </c>
    </row>
    <row r="16" spans="1:6" hidden="1" x14ac:dyDescent="0.25">
      <c r="A16" s="91">
        <f>Planning!A18</f>
        <v>50000021</v>
      </c>
      <c r="B16" s="91" t="str">
        <f>UPPER(Planning!B18)</f>
        <v/>
      </c>
      <c r="C16" s="37"/>
      <c r="D16" s="133" t="s">
        <v>45</v>
      </c>
      <c r="E16" s="73" t="s">
        <v>24</v>
      </c>
      <c r="F16" s="74" t="s">
        <v>36</v>
      </c>
    </row>
    <row r="17" spans="1:6" hidden="1" x14ac:dyDescent="0.25">
      <c r="A17" s="91">
        <f>Planning!A19</f>
        <v>50000022</v>
      </c>
      <c r="B17" s="91" t="str">
        <f>UPPER(Planning!B19)</f>
        <v/>
      </c>
      <c r="C17" s="37"/>
      <c r="D17" s="133" t="s">
        <v>45</v>
      </c>
      <c r="E17" s="73" t="s">
        <v>24</v>
      </c>
      <c r="F17" s="74" t="s">
        <v>36</v>
      </c>
    </row>
    <row r="18" spans="1:6" hidden="1" x14ac:dyDescent="0.25">
      <c r="A18" s="91">
        <f>Planning!A20</f>
        <v>50000023</v>
      </c>
      <c r="B18" s="91" t="str">
        <f>UPPER(Planning!B20)</f>
        <v/>
      </c>
      <c r="C18" s="37"/>
      <c r="D18" s="133" t="s">
        <v>45</v>
      </c>
      <c r="E18" s="73" t="s">
        <v>24</v>
      </c>
      <c r="F18" s="74" t="s">
        <v>36</v>
      </c>
    </row>
    <row r="19" spans="1:6" hidden="1" x14ac:dyDescent="0.25">
      <c r="A19" s="91">
        <f>Planning!A21</f>
        <v>50000024</v>
      </c>
      <c r="B19" s="91" t="str">
        <f>UPPER(Planning!B21)</f>
        <v/>
      </c>
      <c r="C19" s="37"/>
      <c r="D19" s="133" t="s">
        <v>45</v>
      </c>
      <c r="E19" s="73" t="s">
        <v>24</v>
      </c>
      <c r="F19" s="74" t="s">
        <v>36</v>
      </c>
    </row>
    <row r="20" spans="1:6" hidden="1" x14ac:dyDescent="0.25">
      <c r="A20" s="91">
        <f>Planning!A22</f>
        <v>50000025</v>
      </c>
      <c r="B20" s="91" t="str">
        <f>UPPER(Planning!B22)</f>
        <v/>
      </c>
      <c r="C20" s="37"/>
      <c r="D20" s="133" t="s">
        <v>45</v>
      </c>
      <c r="E20" s="73" t="s">
        <v>24</v>
      </c>
      <c r="F20" s="74" t="s">
        <v>36</v>
      </c>
    </row>
    <row r="21" spans="1:6" hidden="1" x14ac:dyDescent="0.25">
      <c r="A21" s="91">
        <f>Planning!A23</f>
        <v>50000026</v>
      </c>
      <c r="B21" s="91" t="str">
        <f>UPPER(Planning!B23)</f>
        <v/>
      </c>
      <c r="C21" s="37"/>
      <c r="D21" s="133" t="s">
        <v>45</v>
      </c>
      <c r="E21" s="73" t="s">
        <v>24</v>
      </c>
      <c r="F21" s="74" t="s">
        <v>36</v>
      </c>
    </row>
    <row r="22" spans="1:6" hidden="1" x14ac:dyDescent="0.25">
      <c r="A22" s="91">
        <f>Planning!A24</f>
        <v>50000027</v>
      </c>
      <c r="B22" s="91" t="str">
        <f>UPPER(Planning!B24)</f>
        <v/>
      </c>
      <c r="C22" s="37"/>
      <c r="D22" s="133" t="s">
        <v>45</v>
      </c>
      <c r="E22" s="73" t="s">
        <v>24</v>
      </c>
      <c r="F22" s="74" t="s">
        <v>36</v>
      </c>
    </row>
    <row r="23" spans="1:6" hidden="1" x14ac:dyDescent="0.25">
      <c r="A23" s="91">
        <f>Planning!A25</f>
        <v>50000028</v>
      </c>
      <c r="B23" s="91" t="str">
        <f>UPPER(Planning!B25)</f>
        <v/>
      </c>
      <c r="C23" s="37"/>
      <c r="D23" s="133" t="s">
        <v>45</v>
      </c>
      <c r="E23" s="73" t="s">
        <v>24</v>
      </c>
      <c r="F23" s="74" t="s">
        <v>36</v>
      </c>
    </row>
    <row r="24" spans="1:6" hidden="1" x14ac:dyDescent="0.25">
      <c r="A24" s="91">
        <f>Planning!A26</f>
        <v>50000029</v>
      </c>
      <c r="B24" s="91" t="str">
        <f>UPPER(Planning!B26)</f>
        <v/>
      </c>
      <c r="C24" s="37"/>
      <c r="D24" s="133" t="s">
        <v>45</v>
      </c>
      <c r="E24" s="73" t="s">
        <v>24</v>
      </c>
      <c r="F24" s="74" t="s">
        <v>36</v>
      </c>
    </row>
    <row r="25" spans="1:6" hidden="1" x14ac:dyDescent="0.25">
      <c r="A25" s="91">
        <f>Planning!A27</f>
        <v>50000030</v>
      </c>
      <c r="B25" s="91" t="str">
        <f>UPPER(Planning!B27)</f>
        <v/>
      </c>
      <c r="C25" s="37"/>
      <c r="D25" s="133" t="s">
        <v>45</v>
      </c>
      <c r="E25" s="73" t="s">
        <v>24</v>
      </c>
      <c r="F25" s="74" t="s">
        <v>36</v>
      </c>
    </row>
    <row r="26" spans="1:6" hidden="1" x14ac:dyDescent="0.25">
      <c r="A26" s="91">
        <f>Planning!A28</f>
        <v>50000036</v>
      </c>
      <c r="B26" s="91" t="str">
        <f>UPPER(Planning!B28)</f>
        <v/>
      </c>
      <c r="C26" s="91"/>
      <c r="D26" s="133" t="s">
        <v>45</v>
      </c>
      <c r="E26" s="73" t="s">
        <v>24</v>
      </c>
      <c r="F26" s="74" t="s">
        <v>36</v>
      </c>
    </row>
    <row r="27" spans="1:6" hidden="1" x14ac:dyDescent="0.25">
      <c r="A27" s="91">
        <f>Planning!A29</f>
        <v>50000037</v>
      </c>
      <c r="B27" s="91" t="str">
        <f>UPPER(Planning!B29)</f>
        <v/>
      </c>
      <c r="C27" s="91"/>
      <c r="D27" s="133" t="s">
        <v>45</v>
      </c>
      <c r="E27" s="73" t="s">
        <v>24</v>
      </c>
      <c r="F27" s="74" t="s">
        <v>36</v>
      </c>
    </row>
    <row r="28" spans="1:6" hidden="1" x14ac:dyDescent="0.25">
      <c r="A28" s="91">
        <f>Planning!A30</f>
        <v>50000038</v>
      </c>
      <c r="B28" s="91" t="str">
        <f>UPPER(Planning!B30)</f>
        <v/>
      </c>
      <c r="C28" s="91"/>
      <c r="D28" s="133" t="s">
        <v>45</v>
      </c>
      <c r="E28" s="73" t="s">
        <v>24</v>
      </c>
      <c r="F28" s="74" t="s">
        <v>36</v>
      </c>
    </row>
    <row r="29" spans="1:6" x14ac:dyDescent="0.25">
      <c r="A29" s="91">
        <f>Planning!A31</f>
        <v>88264480</v>
      </c>
      <c r="B29" s="91" t="str">
        <f>UPPER(Planning!B31)</f>
        <v>NOM10</v>
      </c>
      <c r="C29" s="133" t="s">
        <v>141</v>
      </c>
      <c r="D29" s="133" t="s">
        <v>45</v>
      </c>
      <c r="E29" s="73" t="s">
        <v>24</v>
      </c>
      <c r="F29" s="74" t="s">
        <v>36</v>
      </c>
    </row>
    <row r="30" spans="1:6" x14ac:dyDescent="0.25">
      <c r="A30" s="91">
        <f>Planning!A32</f>
        <v>88206993</v>
      </c>
      <c r="B30" s="91" t="str">
        <f>UPPER(Planning!B32)</f>
        <v>NOM11</v>
      </c>
      <c r="C30" s="133" t="s">
        <v>142</v>
      </c>
      <c r="D30" s="133" t="s">
        <v>45</v>
      </c>
      <c r="E30" s="73" t="s">
        <v>24</v>
      </c>
      <c r="F30" s="74" t="s">
        <v>36</v>
      </c>
    </row>
    <row r="31" spans="1:6" x14ac:dyDescent="0.25">
      <c r="A31" s="91">
        <f>Planning!A33</f>
        <v>90015856</v>
      </c>
      <c r="B31" s="91" t="str">
        <f>UPPER(Planning!B33)</f>
        <v>NOM12</v>
      </c>
      <c r="C31" s="133" t="s">
        <v>143</v>
      </c>
      <c r="D31" s="133" t="s">
        <v>45</v>
      </c>
      <c r="E31" s="73" t="s">
        <v>24</v>
      </c>
      <c r="F31" s="74" t="s">
        <v>36</v>
      </c>
    </row>
    <row r="32" spans="1:6" x14ac:dyDescent="0.25">
      <c r="A32" s="91">
        <f>Planning!A34</f>
        <v>88264306</v>
      </c>
      <c r="B32" s="91" t="str">
        <f>UPPER(Planning!B34)</f>
        <v>NOM13</v>
      </c>
      <c r="C32" s="133" t="s">
        <v>144</v>
      </c>
      <c r="D32" s="133" t="s">
        <v>45</v>
      </c>
      <c r="E32" s="73" t="s">
        <v>24</v>
      </c>
      <c r="F32" s="74" t="s">
        <v>36</v>
      </c>
    </row>
    <row r="33" spans="1:6" x14ac:dyDescent="0.25">
      <c r="A33" s="91">
        <f>Planning!A35</f>
        <v>88924952</v>
      </c>
      <c r="B33" s="91" t="str">
        <f>UPPER(Planning!B35)</f>
        <v>NOM14</v>
      </c>
      <c r="C33" s="133" t="s">
        <v>145</v>
      </c>
      <c r="D33" s="133" t="s">
        <v>45</v>
      </c>
      <c r="E33" s="73" t="s">
        <v>24</v>
      </c>
      <c r="F33" s="74" t="s">
        <v>36</v>
      </c>
    </row>
    <row r="34" spans="1:6" hidden="1" x14ac:dyDescent="0.25">
      <c r="A34" s="91">
        <f>Planning!A36</f>
        <v>50000039</v>
      </c>
      <c r="B34" s="91" t="str">
        <f>UPPER(Planning!B36)</f>
        <v/>
      </c>
      <c r="C34" s="37"/>
      <c r="D34" s="133" t="s">
        <v>45</v>
      </c>
      <c r="E34" s="73" t="s">
        <v>24</v>
      </c>
      <c r="F34" s="74" t="s">
        <v>36</v>
      </c>
    </row>
    <row r="35" spans="1:6" hidden="1" x14ac:dyDescent="0.25">
      <c r="A35" s="91">
        <f>Planning!A37</f>
        <v>50000040</v>
      </c>
      <c r="B35" s="91" t="str">
        <f>UPPER(Planning!B37)</f>
        <v/>
      </c>
      <c r="C35" s="37"/>
      <c r="D35" s="133" t="s">
        <v>45</v>
      </c>
      <c r="E35" s="73" t="s">
        <v>24</v>
      </c>
      <c r="F35" s="74" t="s">
        <v>36</v>
      </c>
    </row>
    <row r="36" spans="1:6" hidden="1" x14ac:dyDescent="0.25">
      <c r="A36" s="91">
        <f>Planning!A38</f>
        <v>50000041</v>
      </c>
      <c r="B36" s="91" t="str">
        <f>UPPER(Planning!B38)</f>
        <v/>
      </c>
      <c r="C36" s="37"/>
      <c r="D36" s="133" t="s">
        <v>45</v>
      </c>
      <c r="E36" s="73" t="s">
        <v>24</v>
      </c>
      <c r="F36" s="74" t="s">
        <v>36</v>
      </c>
    </row>
    <row r="37" spans="1:6" hidden="1" x14ac:dyDescent="0.25">
      <c r="A37" s="91">
        <f>Planning!A39</f>
        <v>50000042</v>
      </c>
      <c r="B37" s="91" t="str">
        <f>UPPER(Planning!B39)</f>
        <v/>
      </c>
      <c r="C37" s="37"/>
      <c r="D37" s="133" t="s">
        <v>45</v>
      </c>
      <c r="E37" s="73" t="s">
        <v>24</v>
      </c>
      <c r="F37" s="74" t="s">
        <v>36</v>
      </c>
    </row>
    <row r="38" spans="1:6" hidden="1" x14ac:dyDescent="0.25">
      <c r="A38" s="91">
        <f>Planning!A40</f>
        <v>50000043</v>
      </c>
      <c r="B38" s="91" t="str">
        <f>UPPER(Planning!B40)</f>
        <v/>
      </c>
      <c r="C38" s="37"/>
      <c r="D38" s="133" t="s">
        <v>45</v>
      </c>
      <c r="E38" s="73" t="s">
        <v>24</v>
      </c>
      <c r="F38" s="74" t="s">
        <v>36</v>
      </c>
    </row>
    <row r="39" spans="1:6" hidden="1" x14ac:dyDescent="0.25">
      <c r="A39" s="91">
        <f>Planning!A41</f>
        <v>50000044</v>
      </c>
      <c r="B39" s="91" t="str">
        <f>UPPER(Planning!B41)</f>
        <v/>
      </c>
      <c r="C39" s="37"/>
      <c r="D39" s="133" t="s">
        <v>45</v>
      </c>
      <c r="E39" s="73" t="s">
        <v>24</v>
      </c>
      <c r="F39" s="74" t="s">
        <v>36</v>
      </c>
    </row>
    <row r="40" spans="1:6" hidden="1" x14ac:dyDescent="0.25">
      <c r="A40" s="91">
        <f>Planning!A42</f>
        <v>50000045</v>
      </c>
      <c r="B40" s="91" t="str">
        <f>UPPER(Planning!B42)</f>
        <v/>
      </c>
      <c r="C40" s="37"/>
      <c r="D40" s="133" t="s">
        <v>45</v>
      </c>
      <c r="E40" s="73" t="s">
        <v>24</v>
      </c>
      <c r="F40" s="74" t="s">
        <v>36</v>
      </c>
    </row>
    <row r="41" spans="1:6" hidden="1" x14ac:dyDescent="0.25">
      <c r="A41" s="91">
        <f>Planning!A43</f>
        <v>50000052</v>
      </c>
      <c r="B41" s="91" t="str">
        <f>UPPER(Planning!B43)</f>
        <v/>
      </c>
      <c r="C41" s="91"/>
      <c r="D41" s="133" t="s">
        <v>45</v>
      </c>
      <c r="E41" s="73" t="s">
        <v>24</v>
      </c>
      <c r="F41" s="74" t="s">
        <v>36</v>
      </c>
    </row>
    <row r="42" spans="1:6" hidden="1" x14ac:dyDescent="0.25">
      <c r="A42" s="91">
        <f>Planning!A44</f>
        <v>50000053</v>
      </c>
      <c r="B42" s="91" t="str">
        <f>UPPER(Planning!B44)</f>
        <v/>
      </c>
      <c r="C42" s="91"/>
      <c r="D42" s="133" t="s">
        <v>45</v>
      </c>
      <c r="E42" s="73" t="s">
        <v>24</v>
      </c>
      <c r="F42" s="74" t="s">
        <v>36</v>
      </c>
    </row>
    <row r="43" spans="1:6" hidden="1" x14ac:dyDescent="0.25">
      <c r="A43" s="91">
        <f>Planning!A45</f>
        <v>50000054</v>
      </c>
      <c r="B43" s="91" t="str">
        <f>UPPER(Planning!B45)</f>
        <v/>
      </c>
      <c r="C43" s="91"/>
      <c r="D43" s="133" t="s">
        <v>45</v>
      </c>
      <c r="E43" s="73" t="s">
        <v>24</v>
      </c>
      <c r="F43" s="74" t="s">
        <v>36</v>
      </c>
    </row>
    <row r="44" spans="1:6" x14ac:dyDescent="0.25">
      <c r="A44" s="91">
        <f>Planning!A46</f>
        <v>88938487</v>
      </c>
      <c r="B44" s="91" t="str">
        <f>UPPER(Planning!B46)</f>
        <v>NOM15</v>
      </c>
      <c r="C44" s="133" t="s">
        <v>146</v>
      </c>
      <c r="D44" s="133" t="s">
        <v>45</v>
      </c>
      <c r="E44" s="73" t="s">
        <v>24</v>
      </c>
      <c r="F44" s="74" t="s">
        <v>36</v>
      </c>
    </row>
    <row r="45" spans="1:6" x14ac:dyDescent="0.25">
      <c r="A45" s="91">
        <f>Planning!A47</f>
        <v>88926553</v>
      </c>
      <c r="B45" s="91" t="str">
        <f>UPPER(Planning!B47)</f>
        <v>NOM16</v>
      </c>
      <c r="C45" s="133" t="s">
        <v>147</v>
      </c>
      <c r="D45" s="133" t="s">
        <v>45</v>
      </c>
      <c r="E45" s="73" t="s">
        <v>24</v>
      </c>
      <c r="F45" s="74" t="s">
        <v>36</v>
      </c>
    </row>
    <row r="46" spans="1:6" x14ac:dyDescent="0.25">
      <c r="A46" s="91">
        <f>Planning!A48</f>
        <v>88939256</v>
      </c>
      <c r="B46" s="91" t="str">
        <f>UPPER(Planning!B48)</f>
        <v>NOM17</v>
      </c>
      <c r="C46" s="133" t="s">
        <v>148</v>
      </c>
      <c r="D46" s="133" t="s">
        <v>45</v>
      </c>
      <c r="E46" s="73" t="s">
        <v>24</v>
      </c>
      <c r="F46" s="74" t="s">
        <v>36</v>
      </c>
    </row>
    <row r="47" spans="1:6" x14ac:dyDescent="0.25">
      <c r="A47" s="91">
        <f>Planning!A49</f>
        <v>23456789</v>
      </c>
      <c r="B47" s="91" t="str">
        <f>UPPER(Planning!B49)</f>
        <v>NOM18</v>
      </c>
      <c r="C47" s="133" t="s">
        <v>149</v>
      </c>
      <c r="D47" s="133" t="s">
        <v>45</v>
      </c>
      <c r="E47" s="73" t="s">
        <v>24</v>
      </c>
      <c r="F47" s="74" t="s">
        <v>36</v>
      </c>
    </row>
    <row r="48" spans="1:6" x14ac:dyDescent="0.25">
      <c r="A48" s="91">
        <f>Planning!A50</f>
        <v>88274793</v>
      </c>
      <c r="B48" s="91" t="str">
        <f>UPPER(Planning!B50)</f>
        <v>NOM19</v>
      </c>
      <c r="C48" s="133" t="s">
        <v>150</v>
      </c>
      <c r="D48" s="133" t="s">
        <v>45</v>
      </c>
      <c r="E48" s="73" t="s">
        <v>24</v>
      </c>
      <c r="F48" s="74" t="s">
        <v>36</v>
      </c>
    </row>
    <row r="49" spans="1:6" x14ac:dyDescent="0.25">
      <c r="A49" s="91">
        <f>Planning!A51</f>
        <v>88938001</v>
      </c>
      <c r="B49" s="91" t="str">
        <f>UPPER(Planning!B51)</f>
        <v>NOM20</v>
      </c>
      <c r="C49" s="133" t="s">
        <v>151</v>
      </c>
      <c r="D49" s="133" t="s">
        <v>45</v>
      </c>
      <c r="E49" s="73" t="s">
        <v>24</v>
      </c>
      <c r="F49" s="74" t="s">
        <v>36</v>
      </c>
    </row>
    <row r="50" spans="1:6" hidden="1" x14ac:dyDescent="0.25">
      <c r="A50" s="91">
        <f>Planning!A52</f>
        <v>50000055</v>
      </c>
      <c r="B50" s="91" t="str">
        <f>UPPER(Planning!B52)</f>
        <v/>
      </c>
      <c r="C50" s="37"/>
      <c r="D50" s="133" t="s">
        <v>45</v>
      </c>
      <c r="E50" s="73" t="s">
        <v>24</v>
      </c>
      <c r="F50" s="74" t="s">
        <v>36</v>
      </c>
    </row>
    <row r="51" spans="1:6" hidden="1" x14ac:dyDescent="0.25">
      <c r="A51" s="91">
        <f>Planning!A53</f>
        <v>50000056</v>
      </c>
      <c r="B51" s="91" t="str">
        <f>UPPER(Planning!B53)</f>
        <v/>
      </c>
      <c r="C51" s="37"/>
      <c r="D51" s="133" t="s">
        <v>45</v>
      </c>
      <c r="E51" s="73" t="s">
        <v>24</v>
      </c>
      <c r="F51" s="74" t="s">
        <v>36</v>
      </c>
    </row>
    <row r="52" spans="1:6" hidden="1" x14ac:dyDescent="0.25">
      <c r="A52" s="91">
        <f>Planning!A54</f>
        <v>50000057</v>
      </c>
      <c r="B52" s="91" t="str">
        <f>UPPER(Planning!B54)</f>
        <v/>
      </c>
      <c r="C52" s="37"/>
      <c r="D52" s="133" t="s">
        <v>45</v>
      </c>
      <c r="E52" s="73" t="s">
        <v>24</v>
      </c>
      <c r="F52" s="74" t="s">
        <v>36</v>
      </c>
    </row>
    <row r="53" spans="1:6" hidden="1" x14ac:dyDescent="0.25">
      <c r="A53" s="91">
        <f>Planning!A55</f>
        <v>50000058</v>
      </c>
      <c r="B53" s="91" t="str">
        <f>UPPER(Planning!B55)</f>
        <v/>
      </c>
      <c r="C53" s="37"/>
      <c r="D53" s="133" t="s">
        <v>45</v>
      </c>
      <c r="E53" s="73" t="s">
        <v>24</v>
      </c>
      <c r="F53" s="74" t="s">
        <v>36</v>
      </c>
    </row>
    <row r="54" spans="1:6" hidden="1" x14ac:dyDescent="0.25">
      <c r="A54" s="91">
        <f>Planning!A56</f>
        <v>50000059</v>
      </c>
      <c r="B54" s="91" t="str">
        <f>UPPER(Planning!B56)</f>
        <v/>
      </c>
      <c r="C54" s="37"/>
      <c r="D54" s="133" t="s">
        <v>45</v>
      </c>
      <c r="E54" s="73" t="s">
        <v>24</v>
      </c>
      <c r="F54" s="74" t="s">
        <v>36</v>
      </c>
    </row>
    <row r="55" spans="1:6" hidden="1" x14ac:dyDescent="0.25">
      <c r="A55" s="91">
        <f>Planning!A57</f>
        <v>50000060</v>
      </c>
      <c r="B55" s="91" t="str">
        <f>UPPER(Planning!B57)</f>
        <v/>
      </c>
      <c r="C55" s="37"/>
      <c r="D55" s="133" t="s">
        <v>45</v>
      </c>
      <c r="E55" s="73" t="s">
        <v>24</v>
      </c>
      <c r="F55" s="74" t="s">
        <v>36</v>
      </c>
    </row>
    <row r="56" spans="1:6" hidden="1" x14ac:dyDescent="0.25">
      <c r="A56" s="91">
        <f>Planning!A58</f>
        <v>50000068</v>
      </c>
      <c r="B56" s="91" t="str">
        <f>UPPER(Planning!B58)</f>
        <v/>
      </c>
      <c r="C56" s="91"/>
      <c r="D56" s="133" t="s">
        <v>45</v>
      </c>
      <c r="E56" s="73" t="s">
        <v>24</v>
      </c>
      <c r="F56" s="74" t="s">
        <v>36</v>
      </c>
    </row>
    <row r="57" spans="1:6" hidden="1" x14ac:dyDescent="0.25">
      <c r="A57" s="91">
        <f>Planning!A59</f>
        <v>50000069</v>
      </c>
      <c r="B57" s="91" t="str">
        <f>UPPER(Planning!B59)</f>
        <v/>
      </c>
      <c r="C57" s="91"/>
      <c r="D57" s="133" t="s">
        <v>45</v>
      </c>
      <c r="E57" s="73" t="s">
        <v>24</v>
      </c>
      <c r="F57" s="74" t="s">
        <v>36</v>
      </c>
    </row>
    <row r="58" spans="1:6" hidden="1" x14ac:dyDescent="0.25">
      <c r="A58" s="91">
        <f>Planning!A60</f>
        <v>50000070</v>
      </c>
      <c r="B58" s="91" t="str">
        <f>UPPER(Planning!B60)</f>
        <v/>
      </c>
      <c r="C58" s="91"/>
      <c r="D58" s="133" t="s">
        <v>45</v>
      </c>
      <c r="E58" s="73" t="s">
        <v>24</v>
      </c>
      <c r="F58" s="74" t="s">
        <v>36</v>
      </c>
    </row>
    <row r="59" spans="1:6" x14ac:dyDescent="0.25">
      <c r="A59" s="91">
        <f>Planning!A61</f>
        <v>88978454</v>
      </c>
      <c r="B59" s="91" t="str">
        <f>UPPER(Planning!B61)</f>
        <v>NOM21</v>
      </c>
      <c r="C59" s="133" t="s">
        <v>152</v>
      </c>
      <c r="D59" s="133" t="s">
        <v>45</v>
      </c>
      <c r="E59" s="73" t="s">
        <v>24</v>
      </c>
      <c r="F59" s="74" t="s">
        <v>36</v>
      </c>
    </row>
    <row r="60" spans="1:6" x14ac:dyDescent="0.25">
      <c r="A60" s="91">
        <f>Planning!A62</f>
        <v>10047345</v>
      </c>
      <c r="B60" s="91" t="str">
        <f>UPPER(Planning!B62)</f>
        <v>NOM22</v>
      </c>
      <c r="C60" s="133" t="s">
        <v>153</v>
      </c>
      <c r="D60" s="133" t="s">
        <v>45</v>
      </c>
      <c r="E60" s="73" t="s">
        <v>24</v>
      </c>
      <c r="F60" s="74" t="s">
        <v>36</v>
      </c>
    </row>
    <row r="61" spans="1:6" x14ac:dyDescent="0.25">
      <c r="A61" s="91">
        <f>Planning!A63</f>
        <v>34567891</v>
      </c>
      <c r="B61" s="91" t="str">
        <f>UPPER(Planning!B63)</f>
        <v>NOM23</v>
      </c>
      <c r="C61" s="133" t="s">
        <v>154</v>
      </c>
      <c r="D61" s="133" t="s">
        <v>45</v>
      </c>
      <c r="E61" s="73" t="s">
        <v>24</v>
      </c>
      <c r="F61" s="74" t="s">
        <v>36</v>
      </c>
    </row>
    <row r="62" spans="1:6" x14ac:dyDescent="0.25">
      <c r="A62" s="91">
        <f>Planning!A64</f>
        <v>88971834</v>
      </c>
      <c r="B62" s="91" t="str">
        <f>UPPER(Planning!B64)</f>
        <v>NOM24</v>
      </c>
      <c r="C62" s="133" t="s">
        <v>155</v>
      </c>
      <c r="D62" s="133" t="s">
        <v>45</v>
      </c>
      <c r="E62" s="73" t="s">
        <v>24</v>
      </c>
      <c r="F62" s="74" t="s">
        <v>36</v>
      </c>
    </row>
    <row r="63" spans="1:6" x14ac:dyDescent="0.25">
      <c r="A63" s="91">
        <f>Planning!A65</f>
        <v>88978313</v>
      </c>
      <c r="B63" s="91" t="str">
        <f>UPPER(Planning!B65)</f>
        <v>NOM25</v>
      </c>
      <c r="C63" s="133" t="s">
        <v>156</v>
      </c>
      <c r="D63" s="133" t="s">
        <v>45</v>
      </c>
      <c r="E63" s="73" t="s">
        <v>24</v>
      </c>
      <c r="F63" s="74" t="s">
        <v>36</v>
      </c>
    </row>
    <row r="64" spans="1:6" x14ac:dyDescent="0.25">
      <c r="A64" s="91">
        <f>Planning!A66</f>
        <v>88972111</v>
      </c>
      <c r="B64" s="91" t="str">
        <f>UPPER(Planning!B66)</f>
        <v>NOM26</v>
      </c>
      <c r="C64" s="133" t="s">
        <v>157</v>
      </c>
      <c r="D64" s="133" t="s">
        <v>45</v>
      </c>
      <c r="E64" s="73" t="s">
        <v>24</v>
      </c>
      <c r="F64" s="74" t="s">
        <v>36</v>
      </c>
    </row>
    <row r="65" spans="1:6" x14ac:dyDescent="0.25">
      <c r="A65" s="91">
        <f>Planning!A67</f>
        <v>88939360</v>
      </c>
      <c r="B65" s="91" t="str">
        <f>UPPER(Planning!B67)</f>
        <v>NOM27</v>
      </c>
      <c r="C65" s="133" t="s">
        <v>158</v>
      </c>
      <c r="D65" s="133" t="s">
        <v>45</v>
      </c>
      <c r="E65" s="73" t="s">
        <v>24</v>
      </c>
      <c r="F65" s="74" t="s">
        <v>36</v>
      </c>
    </row>
    <row r="66" spans="1:6" hidden="1" x14ac:dyDescent="0.25">
      <c r="A66" s="91">
        <f>Planning!A68</f>
        <v>50000071</v>
      </c>
      <c r="B66" s="91" t="str">
        <f>UPPER(Planning!B68)</f>
        <v/>
      </c>
      <c r="C66" s="37"/>
      <c r="D66" s="133" t="s">
        <v>45</v>
      </c>
      <c r="E66" s="73" t="s">
        <v>24</v>
      </c>
      <c r="F66" s="74" t="s">
        <v>36</v>
      </c>
    </row>
    <row r="67" spans="1:6" hidden="1" x14ac:dyDescent="0.25">
      <c r="A67" s="91">
        <f>Planning!A69</f>
        <v>50000072</v>
      </c>
      <c r="B67" s="91" t="str">
        <f>UPPER(Planning!B69)</f>
        <v/>
      </c>
      <c r="C67" s="37"/>
      <c r="D67" s="133" t="s">
        <v>45</v>
      </c>
      <c r="E67" s="73" t="s">
        <v>24</v>
      </c>
      <c r="F67" s="74" t="s">
        <v>36</v>
      </c>
    </row>
    <row r="68" spans="1:6" hidden="1" x14ac:dyDescent="0.25">
      <c r="A68" s="91">
        <f>Planning!A70</f>
        <v>50000073</v>
      </c>
      <c r="B68" s="91" t="str">
        <f>UPPER(Planning!B70)</f>
        <v/>
      </c>
      <c r="C68" s="37"/>
      <c r="D68" s="133" t="s">
        <v>45</v>
      </c>
      <c r="E68" s="73" t="s">
        <v>24</v>
      </c>
      <c r="F68" s="74" t="s">
        <v>36</v>
      </c>
    </row>
    <row r="69" spans="1:6" hidden="1" x14ac:dyDescent="0.25">
      <c r="A69" s="91">
        <f>Planning!A71</f>
        <v>50000074</v>
      </c>
      <c r="B69" s="91" t="str">
        <f>UPPER(Planning!B71)</f>
        <v/>
      </c>
      <c r="C69" s="37"/>
      <c r="D69" s="133" t="s">
        <v>45</v>
      </c>
      <c r="E69" s="73" t="s">
        <v>24</v>
      </c>
      <c r="F69" s="74" t="s">
        <v>36</v>
      </c>
    </row>
    <row r="70" spans="1:6" hidden="1" x14ac:dyDescent="0.25">
      <c r="A70" s="91">
        <f>Planning!A72</f>
        <v>50000075</v>
      </c>
      <c r="B70" s="91" t="str">
        <f>UPPER(Planning!B72)</f>
        <v/>
      </c>
      <c r="C70" s="37"/>
      <c r="D70" s="133" t="s">
        <v>45</v>
      </c>
      <c r="E70" s="73" t="s">
        <v>24</v>
      </c>
      <c r="F70" s="74" t="s">
        <v>36</v>
      </c>
    </row>
    <row r="71" spans="1:6" hidden="1" x14ac:dyDescent="0.25">
      <c r="A71" s="91">
        <f>Planning!A73</f>
        <v>50000076</v>
      </c>
      <c r="B71" s="91" t="str">
        <f>UPPER(Planning!B73)</f>
        <v/>
      </c>
      <c r="C71" s="37"/>
      <c r="D71" s="133" t="s">
        <v>45</v>
      </c>
      <c r="E71" s="73" t="s">
        <v>24</v>
      </c>
      <c r="F71" s="74" t="s">
        <v>36</v>
      </c>
    </row>
    <row r="72" spans="1:6" hidden="1" x14ac:dyDescent="0.25">
      <c r="A72" s="91">
        <f>Planning!A74</f>
        <v>50000077</v>
      </c>
      <c r="B72" s="91" t="str">
        <f>UPPER(Planning!B74)</f>
        <v/>
      </c>
      <c r="C72" s="37"/>
      <c r="D72" s="133" t="s">
        <v>45</v>
      </c>
      <c r="E72" s="73" t="s">
        <v>24</v>
      </c>
      <c r="F72" s="74" t="s">
        <v>36</v>
      </c>
    </row>
    <row r="73" spans="1:6" hidden="1" x14ac:dyDescent="0.25">
      <c r="A73" s="91">
        <f>Planning!A75</f>
        <v>50000078</v>
      </c>
      <c r="B73" s="91" t="str">
        <f>UPPER(Planning!B75)</f>
        <v/>
      </c>
      <c r="C73" s="37"/>
      <c r="D73" s="133" t="s">
        <v>45</v>
      </c>
      <c r="E73" s="73" t="s">
        <v>24</v>
      </c>
      <c r="F73" s="74" t="s">
        <v>36</v>
      </c>
    </row>
    <row r="74" spans="1:6" hidden="1" x14ac:dyDescent="0.25">
      <c r="A74" s="91">
        <f>Planning!A76</f>
        <v>50000079</v>
      </c>
      <c r="B74" s="91" t="str">
        <f>UPPER(Planning!B76)</f>
        <v/>
      </c>
      <c r="C74" s="37"/>
      <c r="D74" s="133" t="s">
        <v>45</v>
      </c>
      <c r="E74" s="73" t="s">
        <v>24</v>
      </c>
      <c r="F74" s="74" t="s">
        <v>36</v>
      </c>
    </row>
    <row r="75" spans="1:6" hidden="1" x14ac:dyDescent="0.25">
      <c r="A75" s="91">
        <f>Planning!A77</f>
        <v>50000080</v>
      </c>
      <c r="B75" s="91" t="str">
        <f>UPPER(Planning!B77)</f>
        <v/>
      </c>
      <c r="C75" s="37"/>
      <c r="D75" s="133" t="s">
        <v>45</v>
      </c>
      <c r="E75" s="73" t="s">
        <v>24</v>
      </c>
      <c r="F75" s="74" t="s">
        <v>36</v>
      </c>
    </row>
    <row r="76" spans="1:6" hidden="1" x14ac:dyDescent="0.25">
      <c r="A76" s="91">
        <f>Planning!A78</f>
        <v>50000081</v>
      </c>
      <c r="B76" s="91" t="str">
        <f>UPPER(Planning!B78)</f>
        <v/>
      </c>
      <c r="C76" s="37"/>
      <c r="D76" s="133" t="s">
        <v>45</v>
      </c>
      <c r="E76" s="73" t="s">
        <v>24</v>
      </c>
      <c r="F76" s="74" t="s">
        <v>36</v>
      </c>
    </row>
    <row r="77" spans="1:6" hidden="1" x14ac:dyDescent="0.25">
      <c r="A77" s="91">
        <f>Planning!A79</f>
        <v>50000082</v>
      </c>
      <c r="B77" s="91" t="str">
        <f>UPPER(Planning!B79)</f>
        <v/>
      </c>
      <c r="C77" s="37"/>
      <c r="D77" s="133" t="s">
        <v>45</v>
      </c>
      <c r="E77" s="73" t="s">
        <v>24</v>
      </c>
      <c r="F77" s="74" t="s">
        <v>36</v>
      </c>
    </row>
    <row r="78" spans="1:6" hidden="1" x14ac:dyDescent="0.25">
      <c r="A78" s="91">
        <f>Planning!A80</f>
        <v>50000083</v>
      </c>
      <c r="B78" s="91" t="str">
        <f>UPPER(Planning!B80)</f>
        <v/>
      </c>
      <c r="C78" s="37"/>
      <c r="D78" s="133" t="s">
        <v>45</v>
      </c>
      <c r="E78" s="73" t="s">
        <v>24</v>
      </c>
      <c r="F78" s="74" t="s">
        <v>36</v>
      </c>
    </row>
    <row r="79" spans="1:6" hidden="1" x14ac:dyDescent="0.25">
      <c r="A79" s="91">
        <f>Planning!A81</f>
        <v>50000084</v>
      </c>
      <c r="B79" s="91" t="str">
        <f>UPPER(Planning!B81)</f>
        <v/>
      </c>
      <c r="C79" s="37"/>
      <c r="D79" s="133" t="s">
        <v>45</v>
      </c>
      <c r="E79" s="73" t="s">
        <v>24</v>
      </c>
      <c r="F79" s="74" t="s">
        <v>36</v>
      </c>
    </row>
    <row r="80" spans="1:6" hidden="1" x14ac:dyDescent="0.25">
      <c r="A80" s="91">
        <f>Planning!A82</f>
        <v>50000085</v>
      </c>
      <c r="B80" s="91" t="str">
        <f>UPPER(Planning!B82)</f>
        <v/>
      </c>
      <c r="C80" s="37"/>
      <c r="D80" s="133" t="s">
        <v>45</v>
      </c>
      <c r="E80" s="73" t="s">
        <v>24</v>
      </c>
      <c r="F80" s="74" t="s">
        <v>36</v>
      </c>
    </row>
    <row r="81" spans="1:6" hidden="1" x14ac:dyDescent="0.25">
      <c r="A81" s="91">
        <f>Planning!A83</f>
        <v>50000086</v>
      </c>
      <c r="B81" s="91" t="str">
        <f>UPPER(Planning!B83)</f>
        <v/>
      </c>
      <c r="C81" s="37"/>
      <c r="D81" s="133" t="s">
        <v>45</v>
      </c>
      <c r="E81" s="73" t="s">
        <v>24</v>
      </c>
      <c r="F81" s="74" t="s">
        <v>36</v>
      </c>
    </row>
    <row r="82" spans="1:6" hidden="1" x14ac:dyDescent="0.25">
      <c r="A82" s="91">
        <f>Planning!A84</f>
        <v>50000087</v>
      </c>
      <c r="B82" s="91" t="str">
        <f>UPPER(Planning!B84)</f>
        <v/>
      </c>
      <c r="C82" s="37"/>
      <c r="D82" s="133" t="s">
        <v>45</v>
      </c>
      <c r="E82" s="73" t="s">
        <v>24</v>
      </c>
      <c r="F82" s="74" t="s">
        <v>36</v>
      </c>
    </row>
    <row r="83" spans="1:6" hidden="1" x14ac:dyDescent="0.25">
      <c r="A83" s="91">
        <f>Planning!A85</f>
        <v>50000088</v>
      </c>
      <c r="B83" s="91" t="str">
        <f>UPPER(Planning!B85)</f>
        <v/>
      </c>
      <c r="C83" s="37"/>
      <c r="D83" s="133" t="s">
        <v>45</v>
      </c>
      <c r="E83" s="73" t="s">
        <v>24</v>
      </c>
      <c r="F83" s="74" t="s">
        <v>36</v>
      </c>
    </row>
    <row r="84" spans="1:6" hidden="1" x14ac:dyDescent="0.25">
      <c r="A84" s="91">
        <f>Planning!A86</f>
        <v>50000089</v>
      </c>
      <c r="B84" s="91" t="str">
        <f>UPPER(Planning!B86)</f>
        <v/>
      </c>
      <c r="C84" s="37"/>
      <c r="D84" s="133" t="s">
        <v>45</v>
      </c>
      <c r="E84" s="73" t="s">
        <v>24</v>
      </c>
      <c r="F84" s="74" t="s">
        <v>36</v>
      </c>
    </row>
    <row r="85" spans="1:6" hidden="1" x14ac:dyDescent="0.25">
      <c r="A85" s="91">
        <f>Planning!A87</f>
        <v>50000090</v>
      </c>
      <c r="B85" s="91" t="str">
        <f>UPPER(Planning!B87)</f>
        <v/>
      </c>
      <c r="C85" s="37"/>
      <c r="D85" s="133" t="s">
        <v>45</v>
      </c>
      <c r="E85" s="73" t="s">
        <v>24</v>
      </c>
      <c r="F85" s="74" t="s">
        <v>36</v>
      </c>
    </row>
    <row r="86" spans="1:6" hidden="1" x14ac:dyDescent="0.25">
      <c r="A86" s="91">
        <f>Planning!A88</f>
        <v>50000091</v>
      </c>
      <c r="B86" s="91" t="str">
        <f>UPPER(Planning!B88)</f>
        <v/>
      </c>
      <c r="C86" s="37"/>
      <c r="D86" s="133" t="s">
        <v>45</v>
      </c>
      <c r="E86" s="73" t="s">
        <v>24</v>
      </c>
      <c r="F86" s="74" t="s">
        <v>36</v>
      </c>
    </row>
    <row r="87" spans="1:6" hidden="1" x14ac:dyDescent="0.25">
      <c r="A87" s="91">
        <f>Planning!A89</f>
        <v>50000092</v>
      </c>
      <c r="B87" s="91" t="str">
        <f>UPPER(Planning!B89)</f>
        <v/>
      </c>
      <c r="C87" s="37"/>
      <c r="D87" s="133" t="s">
        <v>45</v>
      </c>
      <c r="E87" s="73" t="s">
        <v>24</v>
      </c>
      <c r="F87" s="74" t="s">
        <v>36</v>
      </c>
    </row>
    <row r="88" spans="1:6" hidden="1" x14ac:dyDescent="0.25">
      <c r="A88" s="91">
        <f>Planning!A90</f>
        <v>50000093</v>
      </c>
      <c r="B88" s="91" t="str">
        <f>UPPER(Planning!B90)</f>
        <v/>
      </c>
      <c r="C88" s="37"/>
      <c r="D88" s="133" t="s">
        <v>45</v>
      </c>
      <c r="E88" s="73" t="s">
        <v>24</v>
      </c>
      <c r="F88" s="74" t="s">
        <v>36</v>
      </c>
    </row>
    <row r="89" spans="1:6" hidden="1" x14ac:dyDescent="0.25">
      <c r="A89" s="91">
        <f>Planning!A91</f>
        <v>50000094</v>
      </c>
      <c r="B89" s="91" t="str">
        <f>UPPER(Planning!B91)</f>
        <v/>
      </c>
      <c r="C89" s="37"/>
      <c r="D89" s="133" t="s">
        <v>45</v>
      </c>
      <c r="E89" s="73" t="s">
        <v>24</v>
      </c>
      <c r="F89" s="74" t="s">
        <v>36</v>
      </c>
    </row>
    <row r="90" spans="1:6" hidden="1" x14ac:dyDescent="0.25">
      <c r="A90" s="91">
        <f>Planning!A92</f>
        <v>50000095</v>
      </c>
      <c r="B90" s="91" t="str">
        <f>UPPER(Planning!B92)</f>
        <v/>
      </c>
      <c r="C90" s="37"/>
      <c r="D90" s="133" t="s">
        <v>45</v>
      </c>
      <c r="E90" s="73" t="s">
        <v>24</v>
      </c>
      <c r="F90" s="74" t="s">
        <v>36</v>
      </c>
    </row>
    <row r="91" spans="1:6" hidden="1" x14ac:dyDescent="0.25">
      <c r="A91" s="91">
        <f>Planning!A93</f>
        <v>50000096</v>
      </c>
      <c r="B91" s="91" t="str">
        <f>UPPER(Planning!B93)</f>
        <v/>
      </c>
      <c r="C91" s="37"/>
      <c r="D91" s="133" t="s">
        <v>45</v>
      </c>
      <c r="E91" s="73" t="s">
        <v>24</v>
      </c>
      <c r="F91" s="74" t="s">
        <v>36</v>
      </c>
    </row>
    <row r="92" spans="1:6" hidden="1" x14ac:dyDescent="0.25">
      <c r="A92" s="91">
        <f>Planning!A94</f>
        <v>50000097</v>
      </c>
      <c r="B92" s="91" t="str">
        <f>UPPER(Planning!B94)</f>
        <v/>
      </c>
      <c r="C92" s="37"/>
      <c r="D92" s="133" t="s">
        <v>45</v>
      </c>
      <c r="E92" s="73" t="s">
        <v>24</v>
      </c>
      <c r="F92" s="74" t="s">
        <v>36</v>
      </c>
    </row>
    <row r="93" spans="1:6" hidden="1" x14ac:dyDescent="0.25">
      <c r="A93" s="91">
        <f>Planning!A95</f>
        <v>50000098</v>
      </c>
      <c r="B93" s="91" t="str">
        <f>UPPER(Planning!B95)</f>
        <v/>
      </c>
      <c r="C93" s="37"/>
      <c r="D93" s="133" t="s">
        <v>45</v>
      </c>
      <c r="E93" s="73" t="s">
        <v>24</v>
      </c>
      <c r="F93" s="74" t="s">
        <v>36</v>
      </c>
    </row>
    <row r="94" spans="1:6" hidden="1" x14ac:dyDescent="0.25">
      <c r="A94" s="91">
        <f>Planning!A96</f>
        <v>50000099</v>
      </c>
      <c r="B94" s="91" t="str">
        <f>UPPER(Planning!B96)</f>
        <v/>
      </c>
      <c r="C94" s="37"/>
      <c r="D94" s="133" t="s">
        <v>45</v>
      </c>
      <c r="E94" s="73" t="s">
        <v>24</v>
      </c>
      <c r="F94" s="74" t="s">
        <v>36</v>
      </c>
    </row>
    <row r="95" spans="1:6" hidden="1" x14ac:dyDescent="0.25">
      <c r="A95" s="91">
        <f>Planning!A97</f>
        <v>50000100</v>
      </c>
      <c r="B95" s="91" t="str">
        <f>UPPER(Planning!B97)</f>
        <v/>
      </c>
      <c r="C95" s="37"/>
      <c r="D95" s="133" t="s">
        <v>45</v>
      </c>
      <c r="E95" s="73" t="s">
        <v>24</v>
      </c>
      <c r="F95" s="74" t="s">
        <v>36</v>
      </c>
    </row>
    <row r="96" spans="1:6" hidden="1" x14ac:dyDescent="0.25">
      <c r="A96" s="91">
        <f>Planning!A98</f>
        <v>50000101</v>
      </c>
      <c r="B96" s="91" t="str">
        <f>UPPER(Planning!B98)</f>
        <v/>
      </c>
      <c r="C96" s="37"/>
      <c r="D96" s="133" t="s">
        <v>45</v>
      </c>
      <c r="E96" s="73" t="s">
        <v>24</v>
      </c>
      <c r="F96" s="74" t="s">
        <v>36</v>
      </c>
    </row>
    <row r="97" spans="1:6" hidden="1" x14ac:dyDescent="0.25">
      <c r="A97" s="91">
        <f>Planning!A99</f>
        <v>50000102</v>
      </c>
      <c r="B97" s="91" t="str">
        <f>UPPER(Planning!B99)</f>
        <v/>
      </c>
      <c r="C97" s="37"/>
      <c r="D97" s="133" t="s">
        <v>45</v>
      </c>
      <c r="E97" s="73" t="s">
        <v>24</v>
      </c>
      <c r="F97" s="74" t="s">
        <v>36</v>
      </c>
    </row>
    <row r="98" spans="1:6" hidden="1" x14ac:dyDescent="0.25">
      <c r="A98" s="91">
        <f>Planning!A100</f>
        <v>50000103</v>
      </c>
      <c r="B98" s="91" t="str">
        <f>UPPER(Planning!B100)</f>
        <v/>
      </c>
      <c r="C98" s="37"/>
      <c r="D98" s="133" t="s">
        <v>45</v>
      </c>
      <c r="E98" s="73" t="s">
        <v>24</v>
      </c>
      <c r="F98" s="74" t="s">
        <v>36</v>
      </c>
    </row>
    <row r="99" spans="1:6" hidden="1" x14ac:dyDescent="0.25">
      <c r="A99" s="91">
        <f>Planning!A101</f>
        <v>50000104</v>
      </c>
      <c r="B99" s="91" t="str">
        <f>UPPER(Planning!B101)</f>
        <v/>
      </c>
      <c r="C99" s="37"/>
      <c r="D99" s="133" t="s">
        <v>45</v>
      </c>
      <c r="E99" s="73" t="s">
        <v>24</v>
      </c>
      <c r="F99" s="74" t="s">
        <v>36</v>
      </c>
    </row>
    <row r="100" spans="1:6" hidden="1" x14ac:dyDescent="0.25">
      <c r="A100" s="91">
        <f>Planning!A102</f>
        <v>50000105</v>
      </c>
      <c r="B100" s="91" t="str">
        <f>UPPER(Planning!B102)</f>
        <v/>
      </c>
      <c r="C100" s="37"/>
      <c r="D100" s="133" t="s">
        <v>45</v>
      </c>
      <c r="E100" s="73" t="s">
        <v>24</v>
      </c>
      <c r="F100" s="74" t="s">
        <v>36</v>
      </c>
    </row>
    <row r="101" spans="1:6" hidden="1" x14ac:dyDescent="0.25">
      <c r="A101" s="91">
        <f>Planning!A103</f>
        <v>50000106</v>
      </c>
      <c r="B101" s="91" t="str">
        <f>UPPER(Planning!B103)</f>
        <v/>
      </c>
      <c r="C101" s="37"/>
      <c r="D101" s="133" t="s">
        <v>45</v>
      </c>
      <c r="E101" s="73" t="s">
        <v>24</v>
      </c>
      <c r="F101" s="74" t="s">
        <v>36</v>
      </c>
    </row>
    <row r="102" spans="1:6" hidden="1" x14ac:dyDescent="0.25">
      <c r="A102" s="91">
        <f>Planning!A104</f>
        <v>50000107</v>
      </c>
      <c r="B102" s="91" t="str">
        <f>UPPER(Planning!B104)</f>
        <v/>
      </c>
      <c r="C102" s="37"/>
      <c r="D102" s="133" t="s">
        <v>45</v>
      </c>
      <c r="E102" s="73" t="s">
        <v>24</v>
      </c>
      <c r="F102" s="74" t="s">
        <v>36</v>
      </c>
    </row>
    <row r="103" spans="1:6" hidden="1" x14ac:dyDescent="0.25">
      <c r="A103" s="91">
        <f>Planning!A105</f>
        <v>50000108</v>
      </c>
      <c r="B103" s="91" t="str">
        <f>UPPER(Planning!B105)</f>
        <v/>
      </c>
      <c r="C103" s="37"/>
      <c r="D103" s="133" t="s">
        <v>45</v>
      </c>
      <c r="E103" s="73" t="s">
        <v>24</v>
      </c>
      <c r="F103" s="74" t="s">
        <v>36</v>
      </c>
    </row>
  </sheetData>
  <sheetProtection selectLockedCells="1"/>
  <phoneticPr fontId="20" type="noConversion"/>
  <dataValidations count="2">
    <dataValidation type="list" allowBlank="1" showInputMessage="1" showErrorMessage="1" sqref="E5:E103" xr:uid="{00000000-0002-0000-0500-000000000000}">
      <formula1>$E$1:$E$2</formula1>
    </dataValidation>
    <dataValidation type="list" allowBlank="1" showInputMessage="1" showErrorMessage="1" sqref="F6:F103" xr:uid="{00000000-0002-0000-0500-000001000000}">
      <formula1>$F$1:$F$2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Planning</vt:lpstr>
      <vt:lpstr>Affectations</vt:lpstr>
      <vt:lpstr>Tâches</vt:lpstr>
      <vt:lpstr>Jours</vt:lpstr>
      <vt:lpstr>Membres</vt:lpstr>
      <vt:lpstr>Planning!Année</vt:lpstr>
      <vt:lpstr>Planning!année_au</vt:lpstr>
      <vt:lpstr>Planning!année_du</vt:lpstr>
      <vt:lpstr>Planning!date_début</vt:lpstr>
      <vt:lpstr>Planning!date_fin</vt:lpstr>
      <vt:lpstr>Planning!dates_planning</vt:lpstr>
      <vt:lpstr>Jours_de_repos</vt:lpstr>
      <vt:lpstr>Planning!mois_planning</vt:lpstr>
      <vt:lpstr>Mois_texte</vt:lpstr>
      <vt:lpstr>Planning!semaine_au</vt:lpstr>
      <vt:lpstr>Planning!semaine_du</vt:lpstr>
      <vt:lpstr>Planning!semaines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Ryoken</cp:lastModifiedBy>
  <dcterms:created xsi:type="dcterms:W3CDTF">2019-07-19T23:00:56Z</dcterms:created>
  <dcterms:modified xsi:type="dcterms:W3CDTF">2019-08-02T11:39:50Z</dcterms:modified>
</cp:coreProperties>
</file>