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13_ncr:1_{2E71A8CF-FD73-4C88-8133-60214431910C}" xr6:coauthVersionLast="47" xr6:coauthVersionMax="47" xr10:uidLastSave="{00000000-0000-0000-0000-000000000000}"/>
  <bookViews>
    <workbookView xWindow="-120" yWindow="-120" windowWidth="29040" windowHeight="15720" xr2:uid="{AA933EDB-312F-497F-87C0-50B7E9110A2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4" i="1" l="1" a="1"/>
  <c r="P4" i="1" s="1"/>
  <c r="O4" i="1" a="1"/>
  <c r="O4" i="1" s="1"/>
  <c r="R5" i="1" l="1" a="1"/>
  <c r="R5" i="1" s="1"/>
  <c r="Q5" i="1" a="1"/>
  <c r="Q5" i="1" s="1"/>
  <c r="P5" i="1" a="1"/>
  <c r="P5" i="1" s="1"/>
  <c r="J13" i="1" a="1"/>
  <c r="J13" i="1" s="1"/>
  <c r="N15" i="1" a="1"/>
  <c r="N15" i="1" s="1"/>
  <c r="M15" i="1" a="1"/>
  <c r="M15" i="1" s="1"/>
  <c r="L15" i="1" a="1"/>
  <c r="L15" i="1" s="1"/>
  <c r="K15" i="1" a="1"/>
  <c r="K15" i="1" s="1"/>
  <c r="J15" i="1" a="1"/>
  <c r="J15" i="1" s="1"/>
  <c r="N14" i="1" a="1"/>
  <c r="N14" i="1" s="1"/>
  <c r="M14" i="1" a="1"/>
  <c r="M14" i="1" s="1"/>
  <c r="L14" i="1" a="1"/>
  <c r="L14" i="1" s="1"/>
  <c r="K14" i="1" a="1"/>
  <c r="K14" i="1" s="1"/>
  <c r="J14" i="1" a="1"/>
  <c r="J14" i="1" s="1"/>
  <c r="N13" i="1" a="1"/>
  <c r="N13" i="1" s="1"/>
  <c r="M13" i="1" a="1"/>
  <c r="M13" i="1" s="1"/>
  <c r="L13" i="1" a="1"/>
  <c r="L13" i="1" s="1"/>
  <c r="K13" i="1" a="1"/>
  <c r="K13" i="1" s="1"/>
  <c r="R4" i="1" a="1"/>
  <c r="R4" i="1" s="1"/>
  <c r="Q4" i="1" a="1"/>
  <c r="Q4" i="1" s="1"/>
  <c r="C13" i="1" a="1"/>
  <c r="C13" i="1" s="1"/>
  <c r="O8" i="1" a="1"/>
  <c r="O8" i="1" s="1"/>
  <c r="O6" i="1" a="1"/>
  <c r="O6" i="1" s="1"/>
  <c r="O5" i="1" a="1"/>
  <c r="O5" i="1" s="1"/>
  <c r="O11" i="1" a="1"/>
  <c r="O11" i="1" s="1"/>
  <c r="O10" i="1" a="1"/>
  <c r="O10" i="1" s="1"/>
  <c r="O9" i="1" a="1"/>
  <c r="O9" i="1" s="1"/>
  <c r="O7" i="1" a="1"/>
  <c r="O7" i="1" s="1"/>
  <c r="G15" i="1" l="1" a="1"/>
  <c r="G15" i="1" s="1"/>
  <c r="G14" i="1" a="1"/>
  <c r="G14" i="1" s="1"/>
  <c r="G13" i="1" a="1"/>
  <c r="G13" i="1" s="1"/>
  <c r="F15" i="1" a="1"/>
  <c r="F15" i="1" s="1"/>
  <c r="F14" i="1" a="1"/>
  <c r="F14" i="1" s="1"/>
  <c r="F13" i="1" a="1"/>
  <c r="F13" i="1" s="1"/>
  <c r="E15" i="1" a="1"/>
  <c r="E15" i="1" s="1"/>
  <c r="E14" i="1" a="1"/>
  <c r="E14" i="1" s="1"/>
  <c r="E13" i="1" a="1"/>
  <c r="E13" i="1" s="1"/>
  <c r="D13" i="1" a="1"/>
  <c r="D13" i="1" s="1"/>
  <c r="D15" i="1" a="1"/>
  <c r="D15" i="1" s="1"/>
  <c r="D14" i="1" a="1"/>
  <c r="D14" i="1" s="1"/>
  <c r="C15" i="1" a="1"/>
  <c r="C15" i="1" s="1"/>
  <c r="C14" i="1" a="1"/>
  <c r="C14" i="1" s="1"/>
  <c r="O15" i="1" l="1"/>
  <c r="O14" i="1"/>
  <c r="O1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<sst xmlns="http://schemas.openxmlformats.org/spreadsheetml/2006/main" count="88" uniqueCount="17">
  <si>
    <t>06:00 (1)</t>
  </si>
  <si>
    <t>05:00 (2)</t>
  </si>
  <si>
    <t>x1</t>
  </si>
  <si>
    <t>x2</t>
  </si>
  <si>
    <t>x3</t>
  </si>
  <si>
    <t>x4</t>
  </si>
  <si>
    <t>x5</t>
  </si>
  <si>
    <t>x6</t>
  </si>
  <si>
    <t>x7</t>
  </si>
  <si>
    <t>x8</t>
  </si>
  <si>
    <t>07:30 (1)</t>
  </si>
  <si>
    <t>06:30 (1)</t>
  </si>
  <si>
    <t>02:00 (2)</t>
  </si>
  <si>
    <t>07:00 (1)</t>
  </si>
  <si>
    <t>04:00 (1)</t>
  </si>
  <si>
    <t>06:00 (2)</t>
  </si>
  <si>
    <t>04:00(1)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</si>
</sst>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4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0"/>
      <name val="Dreaming Outloud Pro"/>
      <family val="4"/>
    </font>
    <font>
      <sz val="11"/>
      <color rgb="FFEE000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quotePrefix="1"/>
    <xf numFmtId="164" fontId="2" fillId="0" borderId="0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/>
    </xf>
    <xf numFmtId="0" fontId="0" fillId="0" borderId="0" xfId="0" applyFill="1"/>
    <xf numFmtId="0" fontId="1" fillId="0" borderId="0" xfId="0" applyFont="1" applyAlignment="1">
      <alignment horizontal="center"/>
    </xf>
    <xf numFmtId="20" fontId="3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</cellXfs>
  <cellStyles count="1">
    <cellStyle name="Normal" xfId="0" builtinId="0"/>
  </cellStyles>
  <dxfs count="5">
    <dxf>
      <font>
        <color theme="0"/>
      </font>
      <fill>
        <patternFill>
          <bgColor rgb="FF008080"/>
        </patternFill>
      </fill>
    </dxf>
    <dxf>
      <font>
        <color auto="1"/>
      </font>
      <fill>
        <patternFill patternType="solid">
          <bgColor theme="2" tint="-0.249977111117893"/>
        </patternFill>
      </fill>
    </dxf>
    <dxf>
      <font>
        <color theme="0"/>
      </font>
      <fill>
        <patternFill>
          <bgColor rgb="FF008080"/>
        </patternFill>
      </fill>
    </dxf>
    <dxf>
      <font>
        <color auto="1"/>
      </font>
      <fill>
        <patternFill patternType="solid">
          <bgColor theme="2" tint="-0.249977111117893"/>
        </patternFill>
      </fill>
    </dxf>
    <dxf>
      <font>
        <color theme="0"/>
      </font>
      <fill>
        <patternFill>
          <bgColor rgb="FF00808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198120</xdr:colOff>
      <xdr:row>0</xdr:row>
      <xdr:rowOff>129540</xdr:rowOff>
    </xdr:from>
    <xdr:to>
      <xdr:col>2</xdr:col>
      <xdr:colOff>556260</xdr:colOff>
      <xdr:row>2</xdr:row>
      <xdr:rowOff>99060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F6810BCE-D1E3-7425-6CB4-8E41ECB6797E}"/>
            </a:ext>
          </a:extLst>
        </xdr:cNvPr>
        <xdr:cNvSpPr/>
      </xdr:nvSpPr>
      <xdr:spPr>
        <a:xfrm>
          <a:off x="1783080" y="129540"/>
          <a:ext cx="358140" cy="33528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050">
              <a:solidFill>
                <a:schemeClr val="bg1"/>
              </a:solidFill>
            </a:rPr>
            <a:t>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4147B4-0F7F-4DCF-880F-38C7DA1DF412}">
  <dimension ref="B3:R20"/>
  <sheetViews>
    <sheetView showGridLines="0" tabSelected="1" workbookViewId="0">
      <selection activeCell="J22" sqref="J22"/>
    </sheetView>
  </sheetViews>
  <sheetFormatPr baseColWidth="10" defaultRowHeight="15" x14ac:dyDescent="0.25"/>
  <cols>
    <col min="1" max="1" width="2.42578125" customWidth="1"/>
    <col min="2" max="2" width="6.5703125" style="2" customWidth="1"/>
    <col min="7" max="7" width="8.42578125" bestFit="1" customWidth="1"/>
    <col min="8" max="9" width="2.42578125" customWidth="1"/>
    <col min="10" max="13" width="8.42578125" customWidth="1"/>
    <col min="14" max="14" width="8.42578125" style="7" customWidth="1"/>
    <col min="15" max="15" width="11.42578125" style="2"/>
    <col min="16" max="16" width="11.5703125" style="2" customWidth="1"/>
    <col min="17" max="18" width="7.85546875" style="2" customWidth="1"/>
  </cols>
  <sheetData>
    <row r="3" spans="2:18" x14ac:dyDescent="0.25">
      <c r="P3" s="2">
        <v>1</v>
      </c>
      <c r="Q3" s="2">
        <v>2</v>
      </c>
      <c r="R3" s="2">
        <v>3</v>
      </c>
    </row>
    <row r="4" spans="2:18" x14ac:dyDescent="0.25">
      <c r="B4" s="8" t="s">
        <v>2</v>
      </c>
      <c r="C4" s="3" t="s">
        <v>10</v>
      </c>
      <c r="D4" s="3" t="s">
        <v>10</v>
      </c>
      <c r="E4" s="3" t="s">
        <v>11</v>
      </c>
      <c r="F4" s="3" t="s">
        <v>10</v>
      </c>
      <c r="G4" s="3" t="s">
        <v>10</v>
      </c>
      <c r="H4" s="5"/>
      <c r="I4" s="5"/>
      <c r="J4" s="3" t="s">
        <v>10</v>
      </c>
      <c r="K4" s="3" t="s">
        <v>10</v>
      </c>
      <c r="L4" s="3" t="s">
        <v>11</v>
      </c>
      <c r="M4" s="3" t="s">
        <v>10</v>
      </c>
      <c r="N4" s="3" t="s">
        <v>10</v>
      </c>
      <c r="O4" s="9" t="str" cm="1">
        <f t="array" ref="O4">TEXT(SUMPRODUCT(IFERROR((LEFT($C4:$N4,5)*1),0)),"hh:mm")</f>
        <v>01:00</v>
      </c>
      <c r="P4" s="3" t="e" cm="1">
        <f t="array" ref="P4">SUMPRODUCT(LEFT(C$4:N$4,5)*1 * ISNUMBER(FIND("("&amp;$B$13&amp;")",C$4:N$4)))</f>
        <v>#VALUE!</v>
      </c>
      <c r="Q4" s="3" cm="1">
        <f t="array" ref="Q4">SUMPRODUCT(LEFT(C$4:G$4,5)*1 * ISNUMBER(FIND("("&amp;$B$14&amp;")",C$4:G$4)))</f>
        <v>0</v>
      </c>
      <c r="R4" s="3" cm="1">
        <f t="array" ref="R4">SUMPRODUCT(LEFT(C$4:G$4,5)*1 * ISNUMBER(FIND("("&amp;$B$15&amp;")",C$4:G$4)))</f>
        <v>0</v>
      </c>
    </row>
    <row r="5" spans="2:18" x14ac:dyDescent="0.25">
      <c r="B5" s="8" t="s">
        <v>3</v>
      </c>
      <c r="C5" s="3" t="s">
        <v>13</v>
      </c>
      <c r="D5" s="3" t="s">
        <v>13</v>
      </c>
      <c r="E5" s="3" t="s">
        <v>14</v>
      </c>
      <c r="F5" s="3" t="s">
        <v>13</v>
      </c>
      <c r="G5" s="3" t="s">
        <v>13</v>
      </c>
      <c r="H5" s="6"/>
      <c r="I5" s="6"/>
      <c r="J5" s="3" t="s">
        <v>13</v>
      </c>
      <c r="K5" s="3" t="s">
        <v>13</v>
      </c>
      <c r="L5" s="3" t="s">
        <v>14</v>
      </c>
      <c r="M5" s="3" t="s">
        <v>13</v>
      </c>
      <c r="N5" s="3" t="s">
        <v>13</v>
      </c>
      <c r="O5" s="10" t="str" cm="1">
        <f t="array" ref="O5">TEXT(SUMPRODUCT(IFERROR((LEFT($C5:$G5,5)*1),0)),"hh:mm")</f>
        <v>08:00</v>
      </c>
      <c r="P5" s="3" cm="1">
        <f t="array" ref="P5">SUMPRODUCT(LEFT(C$5:G$5,5)*1 * ISNUMBER(FIND("("&amp;$B$13&amp;")",C$5:G$5)))</f>
        <v>1.3333333333333335</v>
      </c>
      <c r="Q5" s="3" cm="1">
        <f t="array" ref="Q5">SUMPRODUCT(LEFT(C$5:G$5,5)*1 * ISNUMBER(FIND("("&amp;$B$14&amp;")",C$5:G$5)))</f>
        <v>0</v>
      </c>
      <c r="R5" s="3" cm="1">
        <f t="array" ref="R5">SUMPRODUCT(LEFT(C$5:G$5,5)*1 * ISNUMBER(FIND("("&amp;$B$15&amp;")",C$5:G$5)))</f>
        <v>0</v>
      </c>
    </row>
    <row r="6" spans="2:18" x14ac:dyDescent="0.25">
      <c r="B6" s="8" t="s">
        <v>4</v>
      </c>
      <c r="C6" s="3" t="s">
        <v>15</v>
      </c>
      <c r="D6" s="3" t="s">
        <v>15</v>
      </c>
      <c r="E6" s="3" t="s">
        <v>15</v>
      </c>
      <c r="F6" s="3" t="s">
        <v>15</v>
      </c>
      <c r="G6" s="3" t="s">
        <v>15</v>
      </c>
      <c r="H6" s="6"/>
      <c r="I6" s="6"/>
      <c r="J6" s="3" t="s">
        <v>15</v>
      </c>
      <c r="K6" s="3" t="s">
        <v>15</v>
      </c>
      <c r="L6" s="3" t="s">
        <v>15</v>
      </c>
      <c r="M6" s="3" t="s">
        <v>15</v>
      </c>
      <c r="N6" s="3" t="s">
        <v>15</v>
      </c>
      <c r="O6" s="10" t="str" cm="1">
        <f t="array" ref="O6">TEXT(SUMPRODUCT(IFERROR((LEFT($C6:$G6,5)*1),0)),"hh:mm")</f>
        <v>06:00</v>
      </c>
      <c r="P6" s="3"/>
      <c r="Q6" s="3"/>
      <c r="R6" s="3"/>
    </row>
    <row r="7" spans="2:18" x14ac:dyDescent="0.25">
      <c r="B7" s="8" t="s">
        <v>5</v>
      </c>
      <c r="C7" s="3" t="s">
        <v>15</v>
      </c>
      <c r="D7" s="3" t="s">
        <v>15</v>
      </c>
      <c r="E7" s="3" t="s">
        <v>15</v>
      </c>
      <c r="F7" s="3" t="s">
        <v>15</v>
      </c>
      <c r="G7" s="3" t="s">
        <v>15</v>
      </c>
      <c r="H7" s="6"/>
      <c r="I7" s="6"/>
      <c r="J7" s="3" t="s">
        <v>15</v>
      </c>
      <c r="K7" s="3" t="s">
        <v>15</v>
      </c>
      <c r="L7" s="3" t="s">
        <v>15</v>
      </c>
      <c r="M7" s="3" t="s">
        <v>15</v>
      </c>
      <c r="N7" s="3" t="s">
        <v>15</v>
      </c>
      <c r="O7" s="10" t="str" cm="1">
        <f t="array" ref="O7">TEXT(SUMPRODUCT(IFERROR((LEFT($C7:$G7,5)*1),0)),"hh:mm")</f>
        <v>06:00</v>
      </c>
      <c r="P7" s="3"/>
      <c r="Q7" s="3"/>
      <c r="R7" s="3"/>
    </row>
    <row r="8" spans="2:18" x14ac:dyDescent="0.25">
      <c r="B8" s="8" t="s">
        <v>6</v>
      </c>
      <c r="C8" s="3" t="s">
        <v>15</v>
      </c>
      <c r="D8" s="3" t="s">
        <v>15</v>
      </c>
      <c r="E8" s="3" t="s">
        <v>15</v>
      </c>
      <c r="F8" s="3" t="s">
        <v>15</v>
      </c>
      <c r="G8" s="3" t="s">
        <v>15</v>
      </c>
      <c r="H8" s="6"/>
      <c r="I8" s="6"/>
      <c r="J8" s="3" t="s">
        <v>15</v>
      </c>
      <c r="K8" s="3" t="s">
        <v>15</v>
      </c>
      <c r="L8" s="3" t="s">
        <v>15</v>
      </c>
      <c r="M8" s="3" t="s">
        <v>15</v>
      </c>
      <c r="N8" s="3" t="s">
        <v>15</v>
      </c>
      <c r="O8" s="10" t="str" cm="1">
        <f t="array" ref="O8">TEXT(SUMPRODUCT(IFERROR((LEFT($C8:$G8,5)*1),0)),"hh:mm")</f>
        <v>06:00</v>
      </c>
      <c r="P8" s="3"/>
      <c r="Q8" s="3"/>
      <c r="R8" s="3"/>
    </row>
    <row r="9" spans="2:18" x14ac:dyDescent="0.25">
      <c r="B9" s="8" t="s">
        <v>7</v>
      </c>
      <c r="C9" s="3" t="s">
        <v>16</v>
      </c>
      <c r="D9" s="3" t="s">
        <v>16</v>
      </c>
      <c r="E9" s="3" t="s">
        <v>16</v>
      </c>
      <c r="F9" s="3" t="s">
        <v>16</v>
      </c>
      <c r="G9" s="3" t="s">
        <v>16</v>
      </c>
      <c r="H9" s="6"/>
      <c r="I9" s="6"/>
      <c r="J9" s="3" t="s">
        <v>16</v>
      </c>
      <c r="K9" s="3" t="s">
        <v>16</v>
      </c>
      <c r="L9" s="3" t="s">
        <v>16</v>
      </c>
      <c r="M9" s="3" t="s">
        <v>16</v>
      </c>
      <c r="N9" s="3" t="s">
        <v>16</v>
      </c>
      <c r="O9" s="10" t="str" cm="1">
        <f t="array" ref="O9">TEXT(SUMPRODUCT(IFERROR((LEFT($C9:$G9,5)*1),0)),"hh:mm")</f>
        <v>20:00</v>
      </c>
      <c r="P9" s="3"/>
      <c r="Q9" s="3"/>
      <c r="R9" s="3"/>
    </row>
    <row r="10" spans="2:18" x14ac:dyDescent="0.25">
      <c r="B10" s="2" t="s">
        <v>8</v>
      </c>
      <c r="C10" s="3" t="s">
        <v>0</v>
      </c>
      <c r="D10" s="3" t="s">
        <v>0</v>
      </c>
      <c r="E10" s="3" t="s">
        <v>0</v>
      </c>
      <c r="F10" s="3" t="s">
        <v>0</v>
      </c>
      <c r="G10" s="3" t="s">
        <v>0</v>
      </c>
      <c r="H10" s="6"/>
      <c r="I10" s="6"/>
      <c r="J10" s="3" t="s">
        <v>0</v>
      </c>
      <c r="K10" s="3" t="s">
        <v>0</v>
      </c>
      <c r="L10" s="3" t="s">
        <v>0</v>
      </c>
      <c r="M10" s="3" t="s">
        <v>0</v>
      </c>
      <c r="N10" s="3" t="s">
        <v>0</v>
      </c>
      <c r="O10" s="10" t="str" cm="1">
        <f t="array" ref="O10">TEXT(SUMPRODUCT(IFERROR((LEFT($C10:$G10,5)*1),0)),"hh:mm")</f>
        <v>06:00</v>
      </c>
      <c r="P10" s="3"/>
      <c r="Q10" s="3"/>
      <c r="R10" s="3"/>
    </row>
    <row r="11" spans="2:18" x14ac:dyDescent="0.25">
      <c r="B11" s="2" t="s">
        <v>9</v>
      </c>
      <c r="C11" s="3" t="s">
        <v>1</v>
      </c>
      <c r="D11" s="3" t="s">
        <v>1</v>
      </c>
      <c r="E11" s="3" t="s">
        <v>1</v>
      </c>
      <c r="F11" s="3" t="s">
        <v>1</v>
      </c>
      <c r="G11" s="3" t="s">
        <v>1</v>
      </c>
      <c r="H11" s="6"/>
      <c r="I11" s="6"/>
      <c r="J11" s="3" t="s">
        <v>12</v>
      </c>
      <c r="K11" s="3" t="s">
        <v>1</v>
      </c>
      <c r="L11" s="3" t="s">
        <v>1</v>
      </c>
      <c r="M11" s="3" t="s">
        <v>1</v>
      </c>
      <c r="N11" s="3" t="s">
        <v>1</v>
      </c>
      <c r="O11" s="10" t="str" cm="1">
        <f t="array" ref="O11">TEXT(SUMPRODUCT(IFERROR((LEFT($C11:$G11,5)*1),0)),"hh:mm")</f>
        <v>01:00</v>
      </c>
      <c r="P11" s="3"/>
      <c r="Q11" s="3"/>
      <c r="R11" s="3"/>
    </row>
    <row r="12" spans="2:18" x14ac:dyDescent="0.25">
      <c r="N12"/>
    </row>
    <row r="13" spans="2:18" x14ac:dyDescent="0.25">
      <c r="B13" s="2">
        <v>1</v>
      </c>
      <c r="C13" s="1" cm="1">
        <f t="array" ref="C13">SUMPRODUCT(LEFT(C$4:C$11,5)*1 * ISNUMBER(FIND("("&amp;$B$13&amp;")",C$4:C$11)))</f>
        <v>1.0208333333333335</v>
      </c>
      <c r="D13" s="1" cm="1">
        <f t="array" ref="D13">SUMPRODUCT(LEFT(D$4:D$11,5)*1 * ISNUMBER(FIND("("&amp;$B$13&amp;")",D$4:D$11)))</f>
        <v>1.0208333333333335</v>
      </c>
      <c r="E13" s="1" cm="1">
        <f t="array" ref="E13">SUMPRODUCT(LEFT(E$4:E$11,5)*1 * ISNUMBER(FIND("("&amp;$B$13&amp;")",E$4:E$11)))</f>
        <v>0.85416666666666663</v>
      </c>
      <c r="F13" s="1" cm="1">
        <f t="array" ref="F13">SUMPRODUCT(LEFT(F$4:F$11,5)*1 * ISNUMBER(FIND("("&amp;$B$13&amp;")",F$4:F$11)))</f>
        <v>1.0208333333333335</v>
      </c>
      <c r="G13" s="1" cm="1">
        <f t="array" ref="G13">SUMPRODUCT(LEFT(G$4:G$11,5)*1 * ISNUMBER(FIND("("&amp;$B$13&amp;")",G$4:G$11)))</f>
        <v>1.0208333333333335</v>
      </c>
      <c r="H13" s="1"/>
      <c r="I13" s="1"/>
      <c r="J13" s="1" cm="1">
        <f t="array" ref="J13">SUMPRODUCT(LEFT(J$4:J$11,5)*1 * ISNUMBER(FIND("("&amp;$B$13&amp;")",J$4:J$11)))</f>
        <v>1.0208333333333335</v>
      </c>
      <c r="K13" s="1" cm="1">
        <f t="array" ref="K13">SUMPRODUCT(LEFT(K$4:K$11,5)*1 * ISNUMBER(FIND("("&amp;$B$13&amp;")",K$4:K$11)))</f>
        <v>1.0208333333333335</v>
      </c>
      <c r="L13" s="1" cm="1">
        <f t="array" ref="L13">SUMPRODUCT(LEFT(L$4:L$11,5)*1 * ISNUMBER(FIND("("&amp;$B$13&amp;")",L$4:L$11)))</f>
        <v>0.85416666666666663</v>
      </c>
      <c r="M13" s="1" cm="1">
        <f t="array" ref="M13">SUMPRODUCT(LEFT(M$4:M$11,5)*1 * ISNUMBER(FIND("("&amp;$B$13&amp;")",M$4:M$11)))</f>
        <v>1.0208333333333335</v>
      </c>
      <c r="N13" s="1" cm="1">
        <f t="array" ref="N13">SUMPRODUCT(LEFT(N$4:N$11,5)*1 * ISNUMBER(FIND("("&amp;$B$13&amp;")",N$4:N$11)))</f>
        <v>1.0208333333333335</v>
      </c>
      <c r="O13" s="1">
        <f>SUM(C13:G13)</f>
        <v>4.9375</v>
      </c>
    </row>
    <row r="14" spans="2:18" x14ac:dyDescent="0.25">
      <c r="B14" s="2">
        <v>2</v>
      </c>
      <c r="C14" s="1" cm="1">
        <f t="array" ref="C14">SUMPRODUCT(LEFT($C$4:$C$11,5)*1 * ISNUMBER(FIND("("&amp;$B$14&amp;")",$C$4:$C$11)))</f>
        <v>0.95833333333333337</v>
      </c>
      <c r="D14" s="1" cm="1">
        <f t="array" ref="D14">SUMPRODUCT(LEFT($C$4:$C$11,5)*1 * ISNUMBER(FIND("("&amp;$B$14&amp;")",$C$4:$C$11)))</f>
        <v>0.95833333333333337</v>
      </c>
      <c r="E14" s="1" cm="1">
        <f t="array" ref="E14">SUMPRODUCT(LEFT($C$4:$C$11,5)*1 * ISNUMBER(FIND("("&amp;$B$14&amp;")",$C$4:$C$11)))</f>
        <v>0.95833333333333337</v>
      </c>
      <c r="F14" s="1" cm="1">
        <f t="array" ref="F14">SUMPRODUCT(LEFT($C$4:$C$11,5)*1 * ISNUMBER(FIND("("&amp;$B$14&amp;")",$C$4:$C$11)))</f>
        <v>0.95833333333333337</v>
      </c>
      <c r="G14" s="1" cm="1">
        <f t="array" ref="G14">SUMPRODUCT(LEFT($C$4:$C$11,5)*1 * ISNUMBER(FIND("("&amp;$B$14&amp;")",$C$4:$C$11)))</f>
        <v>0.95833333333333337</v>
      </c>
      <c r="H14" s="1"/>
      <c r="I14" s="1"/>
      <c r="J14" s="1" cm="1">
        <f t="array" ref="J14">SUMPRODUCT(LEFT($C$4:$C$11,5)*1 * ISNUMBER(FIND("("&amp;$B$14&amp;")",$C$4:$C$11)))</f>
        <v>0.95833333333333337</v>
      </c>
      <c r="K14" s="1" cm="1">
        <f t="array" ref="K14">SUMPRODUCT(LEFT($C$4:$C$11,5)*1 * ISNUMBER(FIND("("&amp;$B$14&amp;")",$C$4:$C$11)))</f>
        <v>0.95833333333333337</v>
      </c>
      <c r="L14" s="1" cm="1">
        <f t="array" ref="L14">SUMPRODUCT(LEFT($C$4:$C$11,5)*1 * ISNUMBER(FIND("("&amp;$B$14&amp;")",$C$4:$C$11)))</f>
        <v>0.95833333333333337</v>
      </c>
      <c r="M14" s="1" cm="1">
        <f t="array" ref="M14">SUMPRODUCT(LEFT($C$4:$C$11,5)*1 * ISNUMBER(FIND("("&amp;$B$14&amp;")",$C$4:$C$11)))</f>
        <v>0.95833333333333337</v>
      </c>
      <c r="N14" s="1" cm="1">
        <f t="array" ref="N14">SUMPRODUCT(LEFT($C$4:$C$11,5)*1 * ISNUMBER(FIND("("&amp;$B$14&amp;")",$C$4:$C$11)))</f>
        <v>0.95833333333333337</v>
      </c>
      <c r="O14" s="1">
        <f t="shared" ref="O14:O15" si="0">SUM(C14:G14)</f>
        <v>4.791666666666667</v>
      </c>
    </row>
    <row r="15" spans="2:18" x14ac:dyDescent="0.25">
      <c r="B15" s="2">
        <v>3</v>
      </c>
      <c r="C15" s="1" cm="1">
        <f t="array" ref="C15">SUMPRODUCT(LEFT($C$4:$C$11,5)*1 * ISNUMBER(FIND("("&amp;$B$15&amp;")",$C$4:$C$11)))</f>
        <v>0</v>
      </c>
      <c r="D15" s="1" cm="1">
        <f t="array" ref="D15">SUMPRODUCT(LEFT($C$4:$C$11,5)*1 * ISNUMBER(FIND("("&amp;$B$15&amp;")",$C$4:$C$11)))</f>
        <v>0</v>
      </c>
      <c r="E15" s="1" cm="1">
        <f t="array" ref="E15">SUMPRODUCT(LEFT($C$4:$C$11,5)*1 * ISNUMBER(FIND("("&amp;$B$15&amp;")",$C$4:$C$11)))</f>
        <v>0</v>
      </c>
      <c r="F15" s="1" cm="1">
        <f t="array" ref="F15">SUMPRODUCT(LEFT($C$4:$C$11,5)*1 * ISNUMBER(FIND("("&amp;$B$15&amp;")",$C$4:$C$11)))</f>
        <v>0</v>
      </c>
      <c r="G15" s="1" cm="1">
        <f t="array" ref="G15">SUMPRODUCT(LEFT($C$4:$C$11,5)*1 * ISNUMBER(FIND("("&amp;$B$15&amp;")",$C$4:$C$11)))</f>
        <v>0</v>
      </c>
      <c r="H15" s="1"/>
      <c r="I15" s="1"/>
      <c r="J15" s="1" cm="1">
        <f t="array" ref="J15">SUMPRODUCT(LEFT($C$4:$C$11,5)*1 * ISNUMBER(FIND("("&amp;$B$15&amp;")",$C$4:$C$11)))</f>
        <v>0</v>
      </c>
      <c r="K15" s="1" cm="1">
        <f t="array" ref="K15">SUMPRODUCT(LEFT($C$4:$C$11,5)*1 * ISNUMBER(FIND("("&amp;$B$15&amp;")",$C$4:$C$11)))</f>
        <v>0</v>
      </c>
      <c r="L15" s="1" cm="1">
        <f t="array" ref="L15">SUMPRODUCT(LEFT($C$4:$C$11,5)*1 * ISNUMBER(FIND("("&amp;$B$15&amp;")",$C$4:$C$11)))</f>
        <v>0</v>
      </c>
      <c r="M15" s="1" cm="1">
        <f t="array" ref="M15">SUMPRODUCT(LEFT($C$4:$C$11,5)*1 * ISNUMBER(FIND("("&amp;$B$15&amp;")",$C$4:$C$11)))</f>
        <v>0</v>
      </c>
      <c r="N15" s="1" cm="1">
        <f t="array" ref="N15">SUMPRODUCT(LEFT($C$4:$C$11,5)*1 * ISNUMBER(FIND("("&amp;$B$15&amp;")",$C$4:$C$11)))</f>
        <v>0</v>
      </c>
      <c r="O15" s="1">
        <f t="shared" si="0"/>
        <v>0</v>
      </c>
    </row>
    <row r="17" spans="3:4" x14ac:dyDescent="0.25">
      <c r="D17" s="4"/>
    </row>
    <row r="20" spans="3:4" x14ac:dyDescent="0.25">
      <c r="C20" s="4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2025-07-09T19:25:11Z</dcterms:created>
  <dcterms:modified xsi:type="dcterms:W3CDTF">2025-07-10T07:28:26Z</dcterms:modified>
</cp:coreProperties>
</file>