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template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10609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/Users/safetymoneysa/Dropbox/"/>
    </mc:Choice>
  </mc:AlternateContent>
  <xr:revisionPtr revIDLastSave="0" documentId="8_{E25A5704-54D1-7E42-8FBA-D84915246584}" xr6:coauthVersionLast="36" xr6:coauthVersionMax="36" xr10:uidLastSave="{00000000-0000-0000-0000-000000000000}"/>
  <bookViews>
    <workbookView xWindow="1520" yWindow="460" windowWidth="23680" windowHeight="14280" activeTab="2"/>
  </bookViews>
  <sheets>
    <sheet name="Accueil" sheetId="1" r:id="rId1"/>
    <sheet name="BASE" sheetId="4" r:id="rId2"/>
    <sheet name="Recap" sheetId="5" r:id="rId3"/>
  </sheets>
  <definedNames>
    <definedName name="Saisie">Accueil!$C$4:$C$8</definedName>
  </definedNames>
  <calcPr calcId="181029"/>
</workbook>
</file>

<file path=xl/calcChain.xml><?xml version="1.0" encoding="utf-8"?>
<calcChain xmlns="http://schemas.openxmlformats.org/spreadsheetml/2006/main">
  <c r="C7" i="1" l="1"/>
  <c r="C8" i="1"/>
  <c r="C6" i="1"/>
</calcChain>
</file>

<file path=xl/comments1.xml><?xml version="1.0" encoding="utf-8"?>
<comments xmlns="http://schemas.openxmlformats.org/spreadsheetml/2006/main">
  <authors>
    <author>claude</author>
  </authors>
  <commentList>
    <comment ref="A1" authorId="0" shapeId="0">
      <text>
        <r>
          <rPr>
            <sz val="10"/>
            <color rgb="FF000000"/>
            <rFont val="Arial"/>
            <family val="2"/>
          </rPr>
          <t xml:space="preserve">
</t>
        </r>
        <r>
          <rPr>
            <sz val="10"/>
            <color rgb="FF000000"/>
            <rFont val="Arial"/>
            <family val="2"/>
          </rPr>
          <t xml:space="preserve">1) tapez un code article
</t>
        </r>
        <r>
          <rPr>
            <sz val="10"/>
            <color rgb="FF000000"/>
            <rFont val="Arial"/>
            <family val="2"/>
          </rPr>
          <t xml:space="preserve">2) entrez une quantité
</t>
        </r>
        <r>
          <rPr>
            <sz val="10"/>
            <color rgb="FF000000"/>
            <rFont val="Arial"/>
            <family val="2"/>
          </rPr>
          <t xml:space="preserve">
</t>
        </r>
        <r>
          <rPr>
            <sz val="10"/>
            <color rgb="FF000000"/>
            <rFont val="Arial"/>
            <family val="2"/>
          </rPr>
          <t xml:space="preserve">Si l'article ne figure pas dans Base,
</t>
        </r>
        <r>
          <rPr>
            <sz val="10"/>
            <color rgb="FF000000"/>
            <rFont val="Arial"/>
            <family val="2"/>
          </rPr>
          <t xml:space="preserve">la validation est annulée.
</t>
        </r>
        <r>
          <rPr>
            <sz val="10"/>
            <color rgb="FF000000"/>
            <rFont val="Arial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<sst xmlns="http://schemas.openxmlformats.org/spreadsheetml/2006/main" count="76" uniqueCount="50">
  <si>
    <t>designation</t>
  </si>
  <si>
    <t>prix</t>
  </si>
  <si>
    <t>Code</t>
  </si>
  <si>
    <t>Auteur</t>
  </si>
  <si>
    <t>Prix de vente TTC</t>
  </si>
  <si>
    <t>CART.EPSON 870 CL C13T00840110</t>
  </si>
  <si>
    <t>255894</t>
  </si>
  <si>
    <t>PQT 100 POCHETTES A PLASTIFIER 59X83</t>
  </si>
  <si>
    <t>323112</t>
  </si>
  <si>
    <t>PORTE-MINES PENTEL      PD345T</t>
  </si>
  <si>
    <t>520375</t>
  </si>
  <si>
    <t>ROLLER GEL PENTEL BL57 0,7NOIR</t>
  </si>
  <si>
    <t>544150</t>
  </si>
  <si>
    <t>ROLLER GEL PENTEL BL57 0,7BLEU</t>
  </si>
  <si>
    <t>544151</t>
  </si>
  <si>
    <t>ROLLER GEL PENTEL BL60 1MMNOIR</t>
  </si>
  <si>
    <t>544153</t>
  </si>
  <si>
    <t>ROLLER GEL PENTEL BL60 1MMBLEU</t>
  </si>
  <si>
    <t>544154</t>
  </si>
  <si>
    <t>100 PEIGNES RELIURE 10MM NOIR</t>
  </si>
  <si>
    <t>392230</t>
  </si>
  <si>
    <t>100 PEIGNES RELIURE 8MM NOIR</t>
  </si>
  <si>
    <t>392060</t>
  </si>
  <si>
    <t>100 PEIGNES RELIURE 12MM NOIR</t>
  </si>
  <si>
    <t>392080</t>
  </si>
  <si>
    <t>50 PEIGNES RELIURE 25MM BLANC</t>
  </si>
  <si>
    <t>392055</t>
  </si>
  <si>
    <t>Saisie du code barre
ou douchettte</t>
  </si>
  <si>
    <t>100 PEIGNES RELIURE 18MM BLANC</t>
  </si>
  <si>
    <t>392301</t>
  </si>
  <si>
    <t>CART.EPSON K7</t>
  </si>
  <si>
    <t>256173</t>
  </si>
  <si>
    <t>CART.EPSON1270 NR C13T00740110</t>
  </si>
  <si>
    <t>255892</t>
  </si>
  <si>
    <t>CART.EPSON 1270CL C13T00940110</t>
  </si>
  <si>
    <t>255895</t>
  </si>
  <si>
    <t>C.EPSON SC480 NR  C13T01340110</t>
  </si>
  <si>
    <t>258581</t>
  </si>
  <si>
    <t>C.EPSON SC480NOIR C13T01440110</t>
  </si>
  <si>
    <t>258582</t>
  </si>
  <si>
    <t>BIC REACTION GEL</t>
  </si>
  <si>
    <t>544002</t>
  </si>
  <si>
    <t>vide</t>
  </si>
  <si>
    <t>LUDOP42</t>
  </si>
  <si>
    <t>tests</t>
  </si>
  <si>
    <t>Quantité</t>
  </si>
  <si>
    <t>Aide</t>
  </si>
  <si>
    <t>désignation</t>
  </si>
  <si>
    <t>Camel Natural Flavor Filters promo</t>
  </si>
  <si>
    <t>Smoking Brown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</si>
</sst>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7" formatCode="#,##0.00\ &quot;CHF&quot;_);\(#,##0.00\ &quot;CHF&quot;\)"/>
    <numFmt numFmtId="172" formatCode="#,##0.00&quot; €&quot;"/>
    <numFmt numFmtId="174" formatCode="000000000000"/>
    <numFmt numFmtId="176" formatCode="#,##0.00\ &quot;€&quot;"/>
    <numFmt numFmtId="182" formatCode="#,##0.00\ &quot;CHF&quot;"/>
  </numFmts>
  <fonts count="14" x14ac:knownFonts="1">
    <font>
      <sz val="10"/>
      <name val="Arial"/>
    </font>
    <font>
      <sz val="10"/>
      <name val="Arial"/>
      <family val="2"/>
    </font>
    <font>
      <sz val="8"/>
      <name val="Arial"/>
      <family val="2"/>
    </font>
    <font>
      <sz val="8"/>
      <name val="Arial"/>
      <family val="2"/>
    </font>
    <font>
      <b/>
      <sz val="10"/>
      <color indexed="12"/>
      <name val="Arial"/>
      <family val="2"/>
    </font>
    <font>
      <sz val="20"/>
      <name val="Arial"/>
      <family val="2"/>
    </font>
    <font>
      <sz val="12"/>
      <name val="Arial"/>
      <family val="2"/>
    </font>
    <font>
      <b/>
      <sz val="11"/>
      <name val="Arial"/>
      <family val="2"/>
    </font>
    <font>
      <sz val="36"/>
      <name val="Arial"/>
      <family val="2"/>
    </font>
    <font>
      <sz val="10"/>
      <color rgb="FFFF0000"/>
      <name val="Arial"/>
      <family val="2"/>
    </font>
    <font>
      <u/>
      <sz val="10"/>
      <color theme="10"/>
      <name val="Arial"/>
      <family val="2"/>
    </font>
    <font>
      <sz val="14"/>
      <color rgb="FFFF0000"/>
      <name val="Arial"/>
      <family val="2"/>
    </font>
    <font>
      <sz val="12"/>
      <name val="Calibri"/>
      <family val="2"/>
      <scheme val="minor"/>
    </font>
    <font>
      <sz val="10"/>
      <color rgb="FF0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0" fillId="0" borderId="0" applyNumberFormat="0" applyFill="0" applyBorder="0" applyAlignment="0" applyProtection="0">
      <alignment vertical="top"/>
      <protection locked="0"/>
    </xf>
    <xf numFmtId="0" fontId="1" fillId="0" borderId="0"/>
  </cellStyleXfs>
  <cellXfs count="43">
    <xf numFmtId="0" fontId="0" fillId="0" borderId="0" xfId="0"/>
    <xf numFmtId="0" fontId="1" fillId="0" borderId="0" xfId="2"/>
    <xf numFmtId="0" fontId="0" fillId="0" borderId="0" xfId="0" applyNumberFormat="1" applyFont="1" applyFill="1" applyBorder="1" applyAlignment="1" applyProtection="1">
      <alignment horizontal="left" vertical="center"/>
    </xf>
    <xf numFmtId="0" fontId="0" fillId="0" borderId="0" xfId="0" applyNumberFormat="1" applyFont="1" applyFill="1" applyBorder="1" applyAlignment="1" applyProtection="1">
      <alignment horizontal="center" vertical="center"/>
    </xf>
    <xf numFmtId="0" fontId="10" fillId="2" borderId="0" xfId="1" applyFill="1" applyAlignment="1" applyProtection="1">
      <alignment horizontal="center" vertical="center"/>
    </xf>
    <xf numFmtId="0" fontId="0" fillId="3" borderId="0" xfId="0" applyNumberFormat="1" applyFont="1" applyFill="1" applyBorder="1" applyAlignment="1" applyProtection="1">
      <alignment horizontal="left" vertical="center"/>
    </xf>
    <xf numFmtId="0" fontId="1" fillId="0" borderId="0" xfId="2" applyAlignment="1"/>
    <xf numFmtId="0" fontId="0" fillId="4" borderId="1" xfId="0" applyFont="1" applyFill="1" applyBorder="1" applyAlignment="1">
      <alignment horizontal="center" vertical="center"/>
    </xf>
    <xf numFmtId="0" fontId="0" fillId="4" borderId="1" xfId="0" applyNumberFormat="1" applyFont="1" applyFill="1" applyBorder="1" applyAlignment="1" applyProtection="1">
      <alignment horizontal="center" vertical="center"/>
    </xf>
    <xf numFmtId="174" fontId="1" fillId="0" borderId="1" xfId="0" applyNumberFormat="1" applyFont="1" applyFill="1" applyBorder="1" applyAlignment="1">
      <alignment horizontal="center" vertical="center"/>
    </xf>
    <xf numFmtId="0" fontId="0" fillId="5" borderId="0" xfId="0" applyFill="1" applyAlignment="1">
      <alignment vertical="center"/>
    </xf>
    <xf numFmtId="0" fontId="0" fillId="5" borderId="0" xfId="0" applyFill="1"/>
    <xf numFmtId="1" fontId="4" fillId="5" borderId="0" xfId="0" applyNumberFormat="1" applyFont="1" applyFill="1" applyAlignment="1">
      <alignment horizontal="center" vertical="center" wrapText="1"/>
    </xf>
    <xf numFmtId="174" fontId="0" fillId="5" borderId="0" xfId="0" applyNumberFormat="1" applyFont="1" applyFill="1" applyAlignment="1">
      <alignment horizontal="center" vertical="center"/>
    </xf>
    <xf numFmtId="0" fontId="0" fillId="5" borderId="0" xfId="0" applyNumberFormat="1" applyFont="1" applyFill="1" applyBorder="1" applyAlignment="1" applyProtection="1">
      <alignment horizontal="left" vertical="center"/>
    </xf>
    <xf numFmtId="0" fontId="0" fillId="5" borderId="0" xfId="0" applyFont="1" applyFill="1" applyAlignment="1">
      <alignment horizontal="center" vertical="center"/>
    </xf>
    <xf numFmtId="172" fontId="5" fillId="5" borderId="0" xfId="0" applyNumberFormat="1" applyFont="1" applyFill="1" applyAlignment="1">
      <alignment horizontal="right" vertical="center"/>
    </xf>
    <xf numFmtId="0" fontId="0" fillId="5" borderId="0" xfId="0" applyFill="1" applyAlignment="1">
      <alignment horizontal="center" vertical="center"/>
    </xf>
    <xf numFmtId="0" fontId="0" fillId="0" borderId="0" xfId="0" applyAlignment="1">
      <alignment horizontal="center"/>
    </xf>
    <xf numFmtId="0" fontId="0" fillId="3" borderId="0" xfId="0" applyNumberFormat="1" applyFont="1" applyFill="1" applyBorder="1" applyAlignment="1" applyProtection="1">
      <alignment horizontal="center" vertical="center"/>
    </xf>
    <xf numFmtId="176" fontId="0" fillId="4" borderId="1" xfId="0" applyNumberFormat="1" applyFill="1" applyBorder="1" applyAlignment="1">
      <alignment horizontal="center" vertical="center" wrapText="1"/>
    </xf>
    <xf numFmtId="176" fontId="1" fillId="3" borderId="0" xfId="2" applyNumberFormat="1" applyFill="1" applyAlignment="1"/>
    <xf numFmtId="176" fontId="1" fillId="0" borderId="0" xfId="2" applyNumberFormat="1" applyAlignment="1"/>
    <xf numFmtId="0" fontId="9" fillId="3" borderId="0" xfId="0" applyFont="1" applyFill="1" applyAlignment="1">
      <alignment horizontal="center"/>
    </xf>
    <xf numFmtId="0" fontId="0" fillId="5" borderId="0" xfId="0" applyNumberFormat="1" applyFont="1" applyFill="1" applyBorder="1" applyAlignment="1" applyProtection="1">
      <alignment horizontal="center" vertical="center"/>
    </xf>
    <xf numFmtId="1" fontId="7" fillId="0" borderId="2" xfId="0" applyNumberFormat="1" applyFont="1" applyFill="1" applyBorder="1" applyAlignment="1" applyProtection="1">
      <alignment horizontal="center" vertical="center"/>
      <protection locked="0"/>
    </xf>
    <xf numFmtId="174" fontId="7" fillId="5" borderId="0" xfId="0" applyNumberFormat="1" applyFont="1" applyFill="1" applyAlignment="1">
      <alignment horizontal="right" vertical="center"/>
    </xf>
    <xf numFmtId="0" fontId="7" fillId="5" borderId="0" xfId="0" applyFont="1" applyFill="1" applyAlignment="1">
      <alignment horizontal="right" vertical="center"/>
    </xf>
    <xf numFmtId="0" fontId="7" fillId="5" borderId="0" xfId="0" quotePrefix="1" applyFont="1" applyFill="1" applyAlignment="1">
      <alignment horizontal="right" vertical="center"/>
    </xf>
    <xf numFmtId="0" fontId="11" fillId="0" borderId="2" xfId="0" applyFont="1" applyFill="1" applyBorder="1" applyAlignment="1" applyProtection="1">
      <alignment horizontal="center" vertical="center"/>
      <protection locked="0"/>
    </xf>
    <xf numFmtId="0" fontId="6" fillId="2" borderId="0" xfId="0" applyFont="1" applyFill="1" applyBorder="1" applyAlignment="1">
      <alignment horizontal="center" vertical="center"/>
    </xf>
    <xf numFmtId="7" fontId="0" fillId="4" borderId="1" xfId="0" applyNumberFormat="1" applyFill="1" applyBorder="1" applyAlignment="1">
      <alignment horizontal="center" vertical="center" wrapText="1"/>
    </xf>
    <xf numFmtId="7" fontId="0" fillId="0" borderId="0" xfId="0" applyNumberFormat="1" applyFont="1" applyFill="1" applyBorder="1" applyAlignment="1" applyProtection="1">
      <alignment vertical="center"/>
    </xf>
    <xf numFmtId="7" fontId="1" fillId="0" borderId="0" xfId="2" applyNumberFormat="1" applyAlignment="1"/>
    <xf numFmtId="0" fontId="12" fillId="0" borderId="0" xfId="0" applyFont="1"/>
    <xf numFmtId="182" fontId="1" fillId="0" borderId="0" xfId="2" applyNumberFormat="1" applyAlignment="1"/>
    <xf numFmtId="1" fontId="0" fillId="0" borderId="0" xfId="0" applyNumberFormat="1" applyFont="1" applyFill="1" applyBorder="1" applyAlignment="1" applyProtection="1">
      <alignment horizontal="left" vertical="center"/>
    </xf>
    <xf numFmtId="182" fontId="8" fillId="5" borderId="0" xfId="0" applyNumberFormat="1" applyFont="1" applyFill="1" applyBorder="1" applyAlignment="1">
      <alignment horizontal="center" vertical="center"/>
    </xf>
    <xf numFmtId="1" fontId="0" fillId="4" borderId="1" xfId="0" applyNumberFormat="1" applyFont="1" applyFill="1" applyBorder="1" applyAlignment="1">
      <alignment horizontal="center" vertical="center"/>
    </xf>
    <xf numFmtId="1" fontId="0" fillId="0" borderId="0" xfId="0" applyNumberFormat="1"/>
    <xf numFmtId="1" fontId="1" fillId="3" borderId="0" xfId="0" applyNumberFormat="1" applyFont="1" applyFill="1" applyBorder="1" applyAlignment="1" applyProtection="1">
      <alignment horizontal="center" vertical="center"/>
    </xf>
    <xf numFmtId="1" fontId="0" fillId="0" borderId="0" xfId="0" applyNumberFormat="1" applyFont="1" applyFill="1" applyBorder="1" applyAlignment="1" applyProtection="1">
      <alignment horizontal="center" vertical="center"/>
    </xf>
    <xf numFmtId="1" fontId="0" fillId="0" borderId="0" xfId="0" applyNumberFormat="1" applyAlignment="1">
      <alignment horizontal="center"/>
    </xf>
  </cellXfs>
  <cellStyles count="3">
    <cellStyle name="Lien hypertexte" xfId="1" builtinId="8"/>
    <cellStyle name="Normal" xfId="0" builtinId="0"/>
    <cellStyle name="Normal_base etiquetteEAN" xfId="2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698499</xdr:colOff>
      <xdr:row>1</xdr:row>
      <xdr:rowOff>912019</xdr:rowOff>
    </xdr:from>
    <xdr:to>
      <xdr:col>2</xdr:col>
      <xdr:colOff>3864425</xdr:colOff>
      <xdr:row>1</xdr:row>
      <xdr:rowOff>1457325</xdr:rowOff>
    </xdr:to>
    <xdr:sp macro="[0]!NouvelleSaisie" textlink="">
      <xdr:nvSpPr>
        <xdr:cNvPr id="2" name="Rectangle 1">
          <a:extLst>
            <a:ext uri="{FF2B5EF4-FFF2-40B4-BE49-F238E27FC236}">
              <a16:creationId xmlns:a16="http://schemas.microsoft.com/office/drawing/2014/main" id="{B818648C-936A-864C-8A90-E39B9585F377}"/>
            </a:ext>
          </a:extLst>
        </xdr:cNvPr>
        <xdr:cNvSpPr/>
      </xdr:nvSpPr>
      <xdr:spPr>
        <a:xfrm>
          <a:off x="3095624" y="912019"/>
          <a:ext cx="2771775" cy="545306"/>
        </a:xfrm>
        <a:prstGeom prst="rect">
          <a:avLst/>
        </a:prstGeom>
        <a:gradFill>
          <a:gsLst>
            <a:gs pos="0">
              <a:srgbClr val="DDEBCF"/>
            </a:gs>
            <a:gs pos="50000">
              <a:srgbClr val="9CB86E"/>
            </a:gs>
            <a:gs pos="100000">
              <a:srgbClr val="156B13"/>
            </a:gs>
          </a:gsLst>
          <a:lin ang="5400000" scaled="0"/>
        </a:gra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Validez la Saisie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membre9706.html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membre9706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F8"/>
  <sheetViews>
    <sheetView zoomScaleNormal="100" workbookViewId="0">
      <selection activeCell="C4" sqref="C4"/>
    </sheetView>
  </sheetViews>
  <sheetFormatPr baseColWidth="10" defaultColWidth="11.5" defaultRowHeight="13" x14ac:dyDescent="0.15"/>
  <cols>
    <col min="1" max="1" width="6.1640625" style="11" customWidth="1"/>
    <col min="2" max="2" width="34.83203125" style="10" customWidth="1"/>
    <col min="3" max="3" width="61" style="10" customWidth="1"/>
    <col min="4" max="4" width="33.6640625" style="11" customWidth="1"/>
    <col min="5" max="5" width="31.83203125" style="11" customWidth="1"/>
    <col min="6" max="16384" width="11.5" style="11"/>
  </cols>
  <sheetData>
    <row r="1" spans="1:6" x14ac:dyDescent="0.15">
      <c r="A1" s="23" t="s">
        <v>46</v>
      </c>
    </row>
    <row r="2" spans="1:6" ht="165.75" customHeight="1" x14ac:dyDescent="0.15"/>
    <row r="3" spans="1:6" ht="29" thickBot="1" x14ac:dyDescent="0.2">
      <c r="C3" s="12" t="s">
        <v>27</v>
      </c>
    </row>
    <row r="4" spans="1:6" s="10" customFormat="1" ht="23.25" customHeight="1" thickBot="1" x14ac:dyDescent="0.2">
      <c r="B4" s="26" t="s">
        <v>2</v>
      </c>
      <c r="C4" s="25"/>
    </row>
    <row r="5" spans="1:6" ht="27.75" customHeight="1" thickBot="1" x14ac:dyDescent="0.2">
      <c r="B5" s="27" t="s">
        <v>45</v>
      </c>
      <c r="C5" s="29"/>
      <c r="E5" s="13"/>
      <c r="F5" s="14"/>
    </row>
    <row r="6" spans="1:6" ht="13.5" customHeight="1" x14ac:dyDescent="0.15">
      <c r="B6" s="27" t="s">
        <v>3</v>
      </c>
      <c r="C6" s="24" t="str">
        <f>IF($C$4="","",VLOOKUP(C4,BASE!A:E,3,0))</f>
        <v/>
      </c>
      <c r="E6" s="15"/>
      <c r="F6" s="14"/>
    </row>
    <row r="7" spans="1:6" ht="42.75" customHeight="1" x14ac:dyDescent="0.15">
      <c r="B7" s="28" t="s">
        <v>47</v>
      </c>
      <c r="C7" s="30" t="str">
        <f>IF(C4="","",IF(ISERROR(VLOOKUP(C4,BASE!A:E,4,FALSE)),"Aucun article correspondant",VLOOKUP(C4,BASE!A:E,4,FALSE)))</f>
        <v/>
      </c>
      <c r="E7" s="15"/>
      <c r="F7" s="14"/>
    </row>
    <row r="8" spans="1:6" ht="63" customHeight="1" x14ac:dyDescent="0.15">
      <c r="B8" s="16" t="s">
        <v>1</v>
      </c>
      <c r="C8" s="37" t="str">
        <f>IF(C4="","",VLOOKUP(C4,BASE!A:E,5,0))</f>
        <v/>
      </c>
      <c r="E8" s="17"/>
      <c r="F8" s="14"/>
    </row>
  </sheetData>
  <sheetCalcPr fullCalcOnLoad="1"/>
  <sheetProtection sheet="1" objects="1" scenarios="1" selectLockedCells="1"/>
  <phoneticPr fontId="3" type="noConversion"/>
  <pageMargins left="0.78740157499999996" right="0.78740157499999996" top="0.984251969" bottom="0.984251969" header="0.4921259845" footer="0.4921259845"/>
  <pageSetup paperSize="9" orientation="portrait"/>
  <headerFooter alignWithMargins="0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22"/>
  <sheetViews>
    <sheetView workbookViewId="0">
      <selection activeCell="E23" sqref="E23"/>
    </sheetView>
  </sheetViews>
  <sheetFormatPr baseColWidth="10" defaultColWidth="11.5" defaultRowHeight="13" x14ac:dyDescent="0.15"/>
  <cols>
    <col min="1" max="1" width="22" style="39" customWidth="1"/>
    <col min="2" max="2" width="4.1640625" bestFit="1" customWidth="1"/>
    <col min="3" max="3" width="8.5" customWidth="1"/>
    <col min="4" max="4" width="39.1640625" bestFit="1" customWidth="1"/>
    <col min="5" max="5" width="14.5" style="33" bestFit="1" customWidth="1"/>
    <col min="6" max="6" width="11.5" style="6"/>
    <col min="7" max="16384" width="11.5" style="1"/>
  </cols>
  <sheetData>
    <row r="1" spans="1:9" ht="29.25" customHeight="1" x14ac:dyDescent="0.15">
      <c r="A1" s="38" t="s">
        <v>2</v>
      </c>
      <c r="B1" s="9" t="s">
        <v>42</v>
      </c>
      <c r="C1" s="7" t="s">
        <v>3</v>
      </c>
      <c r="D1" s="8" t="s">
        <v>0</v>
      </c>
      <c r="E1" s="31" t="s">
        <v>4</v>
      </c>
      <c r="I1" s="4" t="s">
        <v>43</v>
      </c>
    </row>
    <row r="2" spans="1:9" x14ac:dyDescent="0.15">
      <c r="A2" s="36">
        <v>10343602236</v>
      </c>
      <c r="C2" s="2" t="s">
        <v>6</v>
      </c>
      <c r="D2" s="2" t="s">
        <v>5</v>
      </c>
      <c r="E2" s="32">
        <v>25.94</v>
      </c>
    </row>
    <row r="3" spans="1:9" x14ac:dyDescent="0.15">
      <c r="A3" s="36">
        <v>27511530647</v>
      </c>
      <c r="C3" s="2" t="s">
        <v>8</v>
      </c>
      <c r="D3" s="2" t="s">
        <v>7</v>
      </c>
      <c r="E3" s="32">
        <v>1.72</v>
      </c>
    </row>
    <row r="4" spans="1:9" x14ac:dyDescent="0.15">
      <c r="A4" s="36">
        <v>70330330801</v>
      </c>
      <c r="C4" s="2" t="s">
        <v>41</v>
      </c>
      <c r="D4" s="2" t="s">
        <v>40</v>
      </c>
      <c r="E4" s="32">
        <v>2.56</v>
      </c>
    </row>
    <row r="5" spans="1:9" x14ac:dyDescent="0.15">
      <c r="A5" s="36">
        <v>72512027103</v>
      </c>
      <c r="C5" s="2" t="s">
        <v>10</v>
      </c>
      <c r="D5" s="2" t="s">
        <v>9</v>
      </c>
      <c r="E5" s="32">
        <v>6.39</v>
      </c>
    </row>
    <row r="6" spans="1:9" x14ac:dyDescent="0.15">
      <c r="A6" s="36">
        <v>72512197585</v>
      </c>
      <c r="C6" s="2" t="s">
        <v>12</v>
      </c>
      <c r="D6" s="2" t="s">
        <v>11</v>
      </c>
      <c r="E6" s="32">
        <v>2.5</v>
      </c>
    </row>
    <row r="7" spans="1:9" x14ac:dyDescent="0.15">
      <c r="A7" s="36">
        <v>72512197646</v>
      </c>
      <c r="C7" s="2" t="s">
        <v>14</v>
      </c>
      <c r="D7" s="2" t="s">
        <v>13</v>
      </c>
      <c r="E7" s="32">
        <v>2.5</v>
      </c>
    </row>
    <row r="8" spans="1:9" x14ac:dyDescent="0.15">
      <c r="A8" s="36">
        <v>72512197684</v>
      </c>
      <c r="C8" s="2" t="s">
        <v>16</v>
      </c>
      <c r="D8" s="2" t="s">
        <v>15</v>
      </c>
      <c r="E8" s="32">
        <v>2.5</v>
      </c>
    </row>
    <row r="9" spans="1:9" x14ac:dyDescent="0.15">
      <c r="A9" s="36">
        <v>72512197738</v>
      </c>
      <c r="C9" s="2" t="s">
        <v>18</v>
      </c>
      <c r="D9" s="2" t="s">
        <v>17</v>
      </c>
      <c r="E9" s="32">
        <v>2.5</v>
      </c>
    </row>
    <row r="10" spans="1:9" x14ac:dyDescent="0.15">
      <c r="A10" s="36">
        <v>77511534514</v>
      </c>
      <c r="C10" s="2" t="s">
        <v>20</v>
      </c>
      <c r="D10" s="2" t="s">
        <v>19</v>
      </c>
      <c r="E10" s="32">
        <v>5.39</v>
      </c>
    </row>
    <row r="11" spans="1:9" x14ac:dyDescent="0.15">
      <c r="A11" s="36">
        <v>77511534577</v>
      </c>
      <c r="C11" s="2" t="s">
        <v>22</v>
      </c>
      <c r="D11" s="2" t="s">
        <v>21</v>
      </c>
      <c r="E11" s="32">
        <v>5.04</v>
      </c>
    </row>
    <row r="12" spans="1:9" x14ac:dyDescent="0.15">
      <c r="A12" s="36">
        <v>77511534614</v>
      </c>
      <c r="C12" s="2" t="s">
        <v>20</v>
      </c>
      <c r="D12" s="2" t="s">
        <v>19</v>
      </c>
      <c r="E12" s="32">
        <v>5.39</v>
      </c>
    </row>
    <row r="13" spans="1:9" x14ac:dyDescent="0.15">
      <c r="A13" s="36">
        <v>77511534652</v>
      </c>
      <c r="C13" s="2" t="s">
        <v>24</v>
      </c>
      <c r="D13" s="2" t="s">
        <v>23</v>
      </c>
      <c r="E13" s="32">
        <v>7.3</v>
      </c>
    </row>
    <row r="14" spans="1:9" x14ac:dyDescent="0.15">
      <c r="A14" s="36">
        <v>77511534706</v>
      </c>
      <c r="C14" s="2" t="s">
        <v>26</v>
      </c>
      <c r="D14" s="2" t="s">
        <v>25</v>
      </c>
      <c r="E14" s="32">
        <v>11.9</v>
      </c>
    </row>
    <row r="15" spans="1:9" x14ac:dyDescent="0.15">
      <c r="A15" s="36">
        <v>77511534744</v>
      </c>
      <c r="C15" s="2" t="s">
        <v>29</v>
      </c>
      <c r="D15" s="2" t="s">
        <v>28</v>
      </c>
      <c r="E15" s="32">
        <v>17.25</v>
      </c>
    </row>
    <row r="16" spans="1:9" x14ac:dyDescent="0.15">
      <c r="A16" s="36">
        <v>10343600003</v>
      </c>
      <c r="C16" s="2" t="s">
        <v>31</v>
      </c>
      <c r="D16" s="2" t="s">
        <v>30</v>
      </c>
      <c r="E16" s="32">
        <v>6.79</v>
      </c>
    </row>
    <row r="17" spans="1:5" x14ac:dyDescent="0.15">
      <c r="A17" s="36">
        <v>10343602229</v>
      </c>
      <c r="C17" s="2" t="s">
        <v>33</v>
      </c>
      <c r="D17" s="2" t="s">
        <v>32</v>
      </c>
      <c r="E17" s="32">
        <v>32</v>
      </c>
    </row>
    <row r="18" spans="1:5" x14ac:dyDescent="0.15">
      <c r="A18" s="36">
        <v>10343602243</v>
      </c>
      <c r="C18" s="2" t="s">
        <v>35</v>
      </c>
      <c r="D18" s="2" t="s">
        <v>34</v>
      </c>
      <c r="E18" s="32">
        <v>36.25</v>
      </c>
    </row>
    <row r="19" spans="1:5" x14ac:dyDescent="0.15">
      <c r="A19" s="36">
        <v>10343602441</v>
      </c>
      <c r="C19" s="2" t="s">
        <v>37</v>
      </c>
      <c r="D19" s="2" t="s">
        <v>36</v>
      </c>
      <c r="E19" s="32">
        <v>22.21</v>
      </c>
    </row>
    <row r="20" spans="1:5" x14ac:dyDescent="0.15">
      <c r="A20" s="36">
        <v>10343602458</v>
      </c>
      <c r="C20" s="2" t="s">
        <v>39</v>
      </c>
      <c r="D20" s="2" t="s">
        <v>38</v>
      </c>
      <c r="E20" s="32">
        <v>31.12</v>
      </c>
    </row>
    <row r="21" spans="1:5" ht="16" x14ac:dyDescent="0.2">
      <c r="A21" s="36">
        <v>7630021915491</v>
      </c>
      <c r="C21">
        <v>258583</v>
      </c>
      <c r="D21" s="34" t="s">
        <v>48</v>
      </c>
      <c r="E21" s="35">
        <v>7.9</v>
      </c>
    </row>
    <row r="22" spans="1:5" x14ac:dyDescent="0.15">
      <c r="A22" s="36">
        <v>8414775013547</v>
      </c>
      <c r="D22" s="2" t="s">
        <v>49</v>
      </c>
      <c r="E22" s="35">
        <v>2.5</v>
      </c>
    </row>
  </sheetData>
  <phoneticPr fontId="2" type="noConversion"/>
  <hyperlinks>
    <hyperlink ref="I1" r:id="rId1" display="http://forum.excel-pratique.com/membre9706.html"/>
  </hyperlinks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11"/>
  <sheetViews>
    <sheetView tabSelected="1" workbookViewId="0">
      <selection activeCell="I1" sqref="I1"/>
    </sheetView>
  </sheetViews>
  <sheetFormatPr baseColWidth="10" defaultColWidth="11.5" defaultRowHeight="13" x14ac:dyDescent="0.15"/>
  <cols>
    <col min="1" max="1" width="16.1640625" style="42" customWidth="1"/>
    <col min="2" max="2" width="8" style="18" bestFit="1" customWidth="1"/>
    <col min="3" max="3" width="8.5" customWidth="1"/>
    <col min="4" max="4" width="39.1640625" bestFit="1" customWidth="1"/>
    <col min="5" max="5" width="11.5" style="22"/>
    <col min="6" max="6" width="11.5" style="6"/>
    <col min="7" max="16384" width="11.5" style="1"/>
  </cols>
  <sheetData>
    <row r="1" spans="1:9" ht="29.25" customHeight="1" x14ac:dyDescent="0.15">
      <c r="A1" s="38" t="s">
        <v>2</v>
      </c>
      <c r="B1" s="7" t="s">
        <v>45</v>
      </c>
      <c r="C1" s="7" t="s">
        <v>3</v>
      </c>
      <c r="D1" s="8" t="s">
        <v>0</v>
      </c>
      <c r="E1" s="20" t="s">
        <v>4</v>
      </c>
      <c r="I1" s="4" t="s">
        <v>43</v>
      </c>
    </row>
    <row r="2" spans="1:9" s="6" customFormat="1" x14ac:dyDescent="0.15">
      <c r="A2" s="40" t="s">
        <v>44</v>
      </c>
      <c r="B2" s="19"/>
      <c r="C2" s="5"/>
      <c r="D2" s="5"/>
      <c r="E2" s="21"/>
      <c r="G2" s="1"/>
      <c r="H2" s="1"/>
      <c r="I2" s="1"/>
    </row>
    <row r="3" spans="1:9" s="6" customFormat="1" x14ac:dyDescent="0.15">
      <c r="A3" s="41">
        <v>10343602243</v>
      </c>
      <c r="B3" s="3">
        <v>4</v>
      </c>
      <c r="C3" s="2" t="s">
        <v>35</v>
      </c>
      <c r="D3" s="2" t="s">
        <v>34</v>
      </c>
      <c r="E3" s="22">
        <v>36.25</v>
      </c>
      <c r="G3" s="1"/>
      <c r="H3" s="1"/>
      <c r="I3" s="1"/>
    </row>
    <row r="4" spans="1:9" s="6" customFormat="1" x14ac:dyDescent="0.15">
      <c r="A4" s="42">
        <v>77511534652</v>
      </c>
      <c r="B4" s="18">
        <v>48</v>
      </c>
      <c r="C4" t="s">
        <v>24</v>
      </c>
      <c r="D4" t="s">
        <v>23</v>
      </c>
      <c r="E4" s="22">
        <v>7.3</v>
      </c>
      <c r="G4" s="1"/>
      <c r="H4" s="1"/>
      <c r="I4" s="1"/>
    </row>
    <row r="5" spans="1:9" x14ac:dyDescent="0.15">
      <c r="A5" s="42">
        <v>10343600003</v>
      </c>
      <c r="B5" s="18">
        <v>10</v>
      </c>
      <c r="C5" t="s">
        <v>31</v>
      </c>
      <c r="D5" t="s">
        <v>30</v>
      </c>
      <c r="E5" s="22">
        <v>6.79</v>
      </c>
    </row>
    <row r="6" spans="1:9" x14ac:dyDescent="0.15">
      <c r="A6" s="42">
        <v>70330330801</v>
      </c>
      <c r="B6" s="18">
        <v>10</v>
      </c>
      <c r="C6" t="s">
        <v>41</v>
      </c>
      <c r="D6" t="s">
        <v>40</v>
      </c>
      <c r="E6" s="22">
        <v>2.56</v>
      </c>
    </row>
    <row r="7" spans="1:9" x14ac:dyDescent="0.15">
      <c r="A7" s="42">
        <v>77511534652</v>
      </c>
      <c r="B7" s="18">
        <v>10</v>
      </c>
      <c r="C7" t="s">
        <v>24</v>
      </c>
      <c r="D7" t="s">
        <v>23</v>
      </c>
      <c r="E7" s="22">
        <v>7.3</v>
      </c>
    </row>
    <row r="8" spans="1:9" x14ac:dyDescent="0.15">
      <c r="A8" s="42">
        <v>70330330801</v>
      </c>
      <c r="B8" s="18">
        <v>7</v>
      </c>
      <c r="C8" t="s">
        <v>41</v>
      </c>
      <c r="D8" t="s">
        <v>40</v>
      </c>
      <c r="E8" s="22">
        <v>2.56</v>
      </c>
    </row>
    <row r="9" spans="1:9" x14ac:dyDescent="0.15">
      <c r="A9" s="42">
        <v>10343602458</v>
      </c>
      <c r="B9" s="18">
        <v>3</v>
      </c>
      <c r="C9" t="s">
        <v>39</v>
      </c>
      <c r="D9" t="s">
        <v>38</v>
      </c>
      <c r="E9" s="22">
        <v>31.12</v>
      </c>
    </row>
    <row r="10" spans="1:9" x14ac:dyDescent="0.15">
      <c r="A10" s="42">
        <v>7630021915491</v>
      </c>
      <c r="B10" s="18">
        <v>1</v>
      </c>
      <c r="C10">
        <v>258583</v>
      </c>
      <c r="D10" t="s">
        <v>48</v>
      </c>
      <c r="E10" s="22">
        <v>7.9</v>
      </c>
    </row>
    <row r="11" spans="1:9" x14ac:dyDescent="0.15">
      <c r="A11" s="42">
        <v>7630021915491</v>
      </c>
      <c r="B11" s="18">
        <v>1</v>
      </c>
      <c r="C11">
        <v>258583</v>
      </c>
      <c r="D11" t="s">
        <v>48</v>
      </c>
      <c r="E11" s="22">
        <v>7.9</v>
      </c>
    </row>
  </sheetData>
  <hyperlinks>
    <hyperlink ref="I1" r:id="rId1" display="http://forum.excel-pratique.com/membre9706.html"/>
  </hyperlinks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Accueil</vt:lpstr>
      <vt:lpstr>BASE</vt:lpstr>
      <vt:lpstr>Recap</vt:lpstr>
      <vt:lpstr>Saisie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</dc:creator>
  <cp:lastModifiedBy>Utilisateur Microsoft Office</cp:lastModifiedBy>
  <dcterms:created xsi:type="dcterms:W3CDTF">2009-09-21T08:32:18Z</dcterms:created>
  <dcterms:modified xsi:type="dcterms:W3CDTF">2019-07-16T17:34:36Z</dcterms:modified>
</cp:coreProperties>
</file>