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75" windowWidth="21315" windowHeight="10545"/>
  </bookViews>
  <sheets>
    <sheet name="2019" sheetId="1" r:id="rId1"/>
  </sheets>
  <externalReferences>
    <externalReference r:id="rId2"/>
  </externalReferences>
  <definedNames>
    <definedName name="GroundOPS">[1]Table_géographie!$J$3:$J$5</definedName>
    <definedName name="LTI_Others">[1]Table_géographie!$M$3:$M$6</definedName>
  </definedNames>
  <calcPr calcId="145621"/>
</workbook>
</file>

<file path=xl/calcChain.xml><?xml version="1.0" encoding="utf-8"?>
<calcChain xmlns="http://schemas.openxmlformats.org/spreadsheetml/2006/main">
  <c r="D4" i="1" l="1"/>
  <c r="D6" i="1"/>
  <c r="D9" i="1"/>
</calcChain>
</file>

<file path=xl/sharedStrings.xml><?xml version="1.0" encoding="utf-8"?>
<sst xmlns="http://schemas.openxmlformats.org/spreadsheetml/2006/main" count="11" uniqueCount="11">
  <si>
    <t>Données</t>
  </si>
  <si>
    <t>Grounds OPS</t>
  </si>
  <si>
    <t>Visuel</t>
  </si>
  <si>
    <t>Total incidents</t>
  </si>
  <si>
    <t>Work Related</t>
  </si>
  <si>
    <t>Non Work Related</t>
  </si>
  <si>
    <t>LTI</t>
  </si>
  <si>
    <t>NLTI</t>
  </si>
  <si>
    <t>Employees</t>
  </si>
  <si>
    <t>Agency</t>
  </si>
  <si>
    <t>Others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</si>
</sst>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</fills>
  <borders count="7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 style="thin">
        <color rgb="FF7030A0"/>
      </right>
      <top style="thin">
        <color theme="0"/>
      </top>
      <bottom style="thin">
        <color theme="0"/>
      </bottom>
      <diagonal/>
    </border>
    <border>
      <left style="thin">
        <color rgb="FF7030A0"/>
      </left>
      <right style="thin">
        <color rgb="FF7030A0"/>
      </right>
      <top style="thin">
        <color rgb="FF7030A0"/>
      </top>
      <bottom style="thin">
        <color rgb="FF7030A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1" fillId="2" borderId="2" xfId="0" applyFont="1" applyFill="1" applyBorder="1"/>
    <xf numFmtId="0" fontId="2" fillId="0" borderId="1" xfId="0" applyFont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3" xfId="0" applyFill="1" applyBorder="1"/>
    <xf numFmtId="0" fontId="0" fillId="0" borderId="6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415017</xdr:colOff>
      <xdr:row>10</xdr:row>
      <xdr:rowOff>99814</xdr:rowOff>
    </xdr:from>
    <xdr:to>
      <xdr:col>19</xdr:col>
      <xdr:colOff>285751</xdr:colOff>
      <xdr:row>20</xdr:row>
      <xdr:rowOff>117691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41397" t="29726" r="38523" b="56383"/>
        <a:stretch/>
      </xdr:blipFill>
      <xdr:spPr>
        <a:xfrm>
          <a:off x="1962830" y="2004814"/>
          <a:ext cx="13098577" cy="1922877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ly3bur1\services\SIEGE\Drh\Pilotage%20Social\3_Pilotage%20social%202019\2_%20Reporting%20&amp;%20absent&#233;isme\1_%20Reporting\4_%20Cockpit%20HSE\Projet_1_tes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 opératoire"/>
      <sheetName val="IMPORT"/>
      <sheetName val="Table_géographie"/>
      <sheetName val="table_impacts"/>
      <sheetName val="TCD_1"/>
      <sheetName val="TCD_2"/>
      <sheetName val="Ground OPS (FY19)"/>
      <sheetName val="Visuels_1"/>
      <sheetName val="Visuels_2_Société"/>
      <sheetName val="Visuels_2_Region"/>
      <sheetName val="Visuels_2_Cluster"/>
      <sheetName val="Visuels_2_Station"/>
    </sheetNames>
    <sheetDataSet>
      <sheetData sheetId="0"/>
      <sheetData sheetId="1"/>
      <sheetData sheetId="2">
        <row r="3">
          <cell r="J3" t="str">
            <v>GE</v>
          </cell>
          <cell r="M3" t="str">
            <v>-&gt; Subcontractor Driver</v>
          </cell>
        </row>
        <row r="4">
          <cell r="J4" t="str">
            <v>GO</v>
          </cell>
          <cell r="M4" t="str">
            <v>-&gt; On-site Contractor</v>
          </cell>
        </row>
        <row r="5">
          <cell r="J5" t="str">
            <v>IDF</v>
          </cell>
          <cell r="M5" t="str">
            <v>-&gt; Customer</v>
          </cell>
        </row>
        <row r="6">
          <cell r="M6" t="str">
            <v>-&gt; Third party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abSelected="1" zoomScale="80" zoomScaleNormal="80" workbookViewId="0">
      <selection activeCell="K26" sqref="K26"/>
    </sheetView>
  </sheetViews>
  <sheetFormatPr baseColWidth="10" defaultRowHeight="15" x14ac:dyDescent="0.25"/>
  <cols>
    <col min="1" max="1" width="5.42578125" style="1" customWidth="1"/>
    <col min="2" max="2" width="17.85546875" style="1" customWidth="1"/>
    <col min="3" max="3" width="15.5703125" style="1" customWidth="1"/>
    <col min="4" max="16384" width="11.42578125" style="1"/>
  </cols>
  <sheetData>
    <row r="1" spans="1:6" x14ac:dyDescent="0.25">
      <c r="B1" s="2" t="s">
        <v>0</v>
      </c>
      <c r="C1" s="2" t="s">
        <v>1</v>
      </c>
      <c r="F1" s="3" t="s">
        <v>2</v>
      </c>
    </row>
    <row r="2" spans="1:6" x14ac:dyDescent="0.25">
      <c r="A2" s="4"/>
      <c r="B2" s="5" t="s">
        <v>3</v>
      </c>
      <c r="C2" s="5">
        <v>577</v>
      </c>
      <c r="D2" s="6"/>
    </row>
    <row r="3" spans="1:6" x14ac:dyDescent="0.25">
      <c r="A3" s="4"/>
      <c r="B3" s="5" t="s">
        <v>4</v>
      </c>
      <c r="C3" s="5">
        <v>516</v>
      </c>
      <c r="D3" s="6"/>
    </row>
    <row r="4" spans="1:6" x14ac:dyDescent="0.25">
      <c r="A4" s="4"/>
      <c r="B4" s="5" t="s">
        <v>5</v>
      </c>
      <c r="C4" s="5">
        <v>61</v>
      </c>
      <c r="D4" s="6" t="str">
        <f>IF(C4+C3&lt;&gt;C2,"ERREUR","")</f>
        <v/>
      </c>
    </row>
    <row r="5" spans="1:6" x14ac:dyDescent="0.25">
      <c r="A5" s="7"/>
      <c r="B5" s="5" t="s">
        <v>6</v>
      </c>
      <c r="C5" s="5">
        <v>329</v>
      </c>
      <c r="D5" s="6"/>
    </row>
    <row r="6" spans="1:6" x14ac:dyDescent="0.25">
      <c r="A6" s="7"/>
      <c r="B6" s="5" t="s">
        <v>7</v>
      </c>
      <c r="C6" s="5">
        <v>187</v>
      </c>
      <c r="D6" s="6" t="str">
        <f>IF(C6+C5&lt;&gt;C3,"ERREUR","")</f>
        <v/>
      </c>
    </row>
    <row r="7" spans="1:6" x14ac:dyDescent="0.25">
      <c r="A7" s="7"/>
      <c r="B7" s="5" t="s">
        <v>8</v>
      </c>
      <c r="C7" s="5">
        <v>246</v>
      </c>
      <c r="D7" s="6"/>
    </row>
    <row r="8" spans="1:6" x14ac:dyDescent="0.25">
      <c r="A8" s="7"/>
      <c r="B8" s="5" t="s">
        <v>9</v>
      </c>
      <c r="C8" s="5">
        <v>60</v>
      </c>
      <c r="D8" s="6"/>
    </row>
    <row r="9" spans="1:6" x14ac:dyDescent="0.25">
      <c r="A9" s="7"/>
      <c r="B9" s="5" t="s">
        <v>10</v>
      </c>
      <c r="C9" s="5">
        <v>23</v>
      </c>
      <c r="D9" s="6" t="str">
        <f>IF(SUM(C7:C9)&lt;&gt;C5,"ERREUR","")</f>
        <v/>
      </c>
    </row>
    <row r="10" spans="1:6" x14ac:dyDescent="0.25">
      <c r="A10" s="8"/>
      <c r="B10" s="8"/>
      <c r="C10" s="8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2019</vt:lpstr>
    </vt:vector>
  </TitlesOfParts>
  <Company>TNT Express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Amelie FRANZ</dc:creator>
  <cp:lastModifiedBy>Amelie FRANZ</cp:lastModifiedBy>
  <dcterms:created xsi:type="dcterms:W3CDTF">2019-07-16T08:12:52Z</dcterms:created>
  <dcterms:modified xsi:type="dcterms:W3CDTF">2019-07-16T08:13:20Z</dcterms:modified>
</cp:coreProperties>
</file>