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A7791656-DDF7-42C2-9F53-1D18B3DB5E4C}" xr6:coauthVersionLast="43" xr6:coauthVersionMax="43" xr10:uidLastSave="{00000000-0000-0000-0000-000000000000}"/>
  <bookViews>
    <workbookView xWindow="180" yWindow="405" windowWidth="13035" windowHeight="1467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7" i="1" l="1" a="1"/>
  <c r="B7" i="1" s="1"/>
  <c r="H7" i="1" l="1" a="1"/>
  <c r="H7" i="1" s="1"/>
  <c r="H6" i="1" s="1"/>
  <c r="B6" i="1"/>
  <c r="I7" i="1" l="1" a="1"/>
  <c r="I7" i="1" s="1"/>
  <c r="I6" i="1" s="1"/>
  <c r="J7" i="1" l="1" a="1"/>
  <c r="J7" i="1" s="1"/>
  <c r="J6" i="1" s="1"/>
  <c r="B2" i="1" s="1"/>
</calcChain>
</file>

<file path=xl/sharedStrings.xml><?xml version="1.0" encoding="utf-8"?>
<sst xmlns="http://schemas.openxmlformats.org/spreadsheetml/2006/main" count="6" uniqueCount="6">
  <si>
    <t>N°</t>
  </si>
  <si>
    <t>COTES</t>
  </si>
  <si>
    <t>SECOND FAVORIS</t>
  </si>
  <si>
    <t xml:space="preserve"> SHF</t>
  </si>
  <si>
    <t>COTE</t>
  </si>
  <si>
    <t>Course non jouable car second favoris a une cote de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</si>
</sst>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B2B2B2"/>
      </bottom>
      <diagonal/>
    </border>
  </borders>
  <cellStyleXfs count="4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</cellStyleXfs>
  <cellXfs count="15">
    <xf numFmtId="0" fontId="0" fillId="0" borderId="0" xfId="0"/>
    <xf numFmtId="0" fontId="2" fillId="2" borderId="2" xfId="1"/>
    <xf numFmtId="0" fontId="5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2" fillId="2" borderId="2" xfId="1" applyAlignment="1">
      <alignment horizontal="center"/>
    </xf>
    <xf numFmtId="0" fontId="3" fillId="2" borderId="1" xfId="2" applyAlignment="1">
      <alignment horizontal="center" vertical="center"/>
    </xf>
    <xf numFmtId="0" fontId="0" fillId="0" borderId="0" xfId="0" applyAlignment="1">
      <alignment vertical="center"/>
    </xf>
    <xf numFmtId="0" fontId="4" fillId="4" borderId="4" xfId="0" applyFont="1" applyFill="1" applyBorder="1" applyAlignment="1">
      <alignment horizontal="center"/>
    </xf>
    <xf numFmtId="0" fontId="2" fillId="4" borderId="2" xfId="1" applyFill="1" applyAlignment="1">
      <alignment horizontal="center"/>
    </xf>
    <xf numFmtId="0" fontId="0" fillId="0" borderId="0" xfId="0" applyAlignment="1">
      <alignment horizontal="center" vertical="center"/>
    </xf>
  </cellXfs>
  <cellStyles count="4">
    <cellStyle name="Calcul" xfId="2" builtinId="22"/>
    <cellStyle name="Normal" xfId="0" builtinId="0"/>
    <cellStyle name="Note" xfId="3" builtinId="1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5</xdr:row>
      <xdr:rowOff>0</xdr:rowOff>
    </xdr:from>
    <xdr:to>
      <xdr:col>6</xdr:col>
      <xdr:colOff>323850</xdr:colOff>
      <xdr:row>5</xdr:row>
      <xdr:rowOff>180975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DFEE2CDC-6542-4A4C-B167-3E980A1DFF68}"/>
            </a:ext>
          </a:extLst>
        </xdr:cNvPr>
        <xdr:cNvSpPr/>
      </xdr:nvSpPr>
      <xdr:spPr>
        <a:xfrm>
          <a:off x="3219450" y="571500"/>
          <a:ext cx="276225" cy="1809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838200</xdr:colOff>
      <xdr:row>6</xdr:row>
      <xdr:rowOff>38100</xdr:rowOff>
    </xdr:from>
    <xdr:to>
      <xdr:col>0</xdr:col>
      <xdr:colOff>1114425</xdr:colOff>
      <xdr:row>6</xdr:row>
      <xdr:rowOff>161925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FF21DEAA-D695-4785-8256-01CC5CCE1041}"/>
            </a:ext>
          </a:extLst>
        </xdr:cNvPr>
        <xdr:cNvSpPr/>
      </xdr:nvSpPr>
      <xdr:spPr>
        <a:xfrm>
          <a:off x="838200" y="1181100"/>
          <a:ext cx="276225" cy="1238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23"/>
  <sheetViews>
    <sheetView tabSelected="1" workbookViewId="0">
      <selection activeCell="B9" sqref="B9"/>
    </sheetView>
  </sheetViews>
  <sheetFormatPr baseColWidth="10" defaultColWidth="11.42578125" defaultRowHeight="15" x14ac:dyDescent="0.25"/>
  <cols>
    <col min="1" max="1" width="17.7109375" customWidth="1"/>
    <col min="2" max="15" width="6" customWidth="1"/>
  </cols>
  <sheetData>
    <row r="2" spans="1:18" x14ac:dyDescent="0.25">
      <c r="B2" s="12" t="str">
        <f>IF(AND(B7&lt;=1.5,COUNTIFS(B4:O4,"&lt;=8",B4:O4,"&gt;&lt;")=0),"BMW SHF", IF(COUNT(H6:J6)=1,"BMW DUO",IF(COUNT(H6:J6)=2,"BMW  TRIO",IF(COUNT(H6:J6)=3,"BMW IMPUR",IF(AND(B7&lt;=1.5,COUNTIFS(B4:O4,"&lt;=8",B4:O4,"&lt;&gt;")=0),"BMW SHF", "BMW")))))</f>
        <v>BMW  TRIO</v>
      </c>
      <c r="C2" s="12"/>
    </row>
    <row r="3" spans="1:18" x14ac:dyDescent="0.25">
      <c r="A3" s="1" t="s">
        <v>0</v>
      </c>
      <c r="B3" s="2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</row>
    <row r="4" spans="1:18" x14ac:dyDescent="0.25">
      <c r="A4" s="1" t="s">
        <v>1</v>
      </c>
      <c r="B4" s="4">
        <v>9</v>
      </c>
      <c r="C4" s="4">
        <v>10</v>
      </c>
      <c r="D4" s="4"/>
      <c r="E4" s="4">
        <v>43</v>
      </c>
      <c r="F4" s="4">
        <v>77</v>
      </c>
      <c r="G4" s="4">
        <v>4</v>
      </c>
      <c r="H4" s="4">
        <v>32</v>
      </c>
      <c r="I4" s="4">
        <v>16</v>
      </c>
      <c r="J4" s="4">
        <v>46</v>
      </c>
      <c r="K4" s="4">
        <v>1.6</v>
      </c>
      <c r="L4" s="4">
        <v>20</v>
      </c>
      <c r="M4" s="4">
        <v>95</v>
      </c>
      <c r="N4" s="4"/>
      <c r="O4" s="4"/>
    </row>
    <row r="6" spans="1:18" x14ac:dyDescent="0.25">
      <c r="A6" s="8" t="s">
        <v>3</v>
      </c>
      <c r="B6" s="9">
        <f>IF(B7&lt;&gt;"",INDEX($B$3:$O$3,,MATCH(B7,$B$4:$O$4,0)),"")</f>
        <v>10</v>
      </c>
      <c r="D6" s="13" t="s">
        <v>2</v>
      </c>
      <c r="E6" s="13"/>
      <c r="F6" s="13"/>
      <c r="H6" s="9">
        <f>IF(H7&lt;&gt;"",INDEX($B$3:$O$3,,MATCH(H7,$B$4:$O$4,0)),"")</f>
        <v>6</v>
      </c>
      <c r="I6" s="9">
        <f>IF(I7&lt;&gt;"",INDEX($B$3:$O$3,,MATCH(I7,$B$4:$O$4,0)),"")</f>
        <v>1</v>
      </c>
      <c r="J6" s="9" t="str">
        <f>IF(J7&lt;&gt;"",INDEX($B$3:$O$3,,MATCH(J7,$B$4:$O$4,0)),"")</f>
        <v/>
      </c>
    </row>
    <row r="7" spans="1:18" x14ac:dyDescent="0.25">
      <c r="A7" s="6" t="s">
        <v>4</v>
      </c>
      <c r="B7" s="10">
        <f t="array" ref="B7">MIN(IF($B$4:$O$4&gt;0,$B$4:$O$4))</f>
        <v>1.6</v>
      </c>
      <c r="H7" s="10">
        <f t="array" ref="H7">IF(B7&lt;&gt;"",IFERROR(IF(MIN(IF($B$4:$O$4&gt;B7,$B$4:$O$4))&lt;10,MIN(IF($B$4:$O$4&gt;B7,$B$4:$O$4)),""),""),"")</f>
        <v>4</v>
      </c>
      <c r="I7" s="10">
        <f t="array" ref="I7">IF(H7&lt;&gt;"",IFERROR(IF(MIN(IF($B$4:$O$4&gt;H7,$B$4:$O$4))&lt;10,MIN(IF($B$4:$O$4&gt;H7,$B$4:$O$4)),""),""),"")</f>
        <v>9</v>
      </c>
      <c r="J7" s="10" t="str">
        <f t="array" ref="J7">IF(I7&lt;&gt;"",IFERROR(IF(MIN(IF($B$4:$O$4&gt;I7,$B$4:$O$4))&lt;10,MIN(IF($B$4:$O$4&gt;I7,$B$4:$O$4)),""),""),"")</f>
        <v/>
      </c>
    </row>
    <row r="9" spans="1:18" x14ac:dyDescent="0.25">
      <c r="B9" t="s">
        <v>5</v>
      </c>
    </row>
    <row r="11" spans="1:18" x14ac:dyDescent="0.25">
      <c r="B11" s="5"/>
      <c r="C11" s="7"/>
    </row>
    <row r="12" spans="1:18" x14ac:dyDescent="0.25">
      <c r="A12" s="6"/>
      <c r="B12" s="5"/>
      <c r="C12" s="7"/>
      <c r="D12" s="7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x14ac:dyDescent="0.25">
      <c r="A13" s="6"/>
      <c r="B13" s="5"/>
      <c r="C13" s="7"/>
      <c r="D13" s="14"/>
      <c r="E13" s="14"/>
      <c r="F13" s="14"/>
      <c r="G13" s="14"/>
      <c r="H13" s="14"/>
      <c r="I13" s="14"/>
      <c r="J13" s="14"/>
      <c r="K13" s="14"/>
      <c r="L13" s="14"/>
    </row>
    <row r="14" spans="1:18" x14ac:dyDescent="0.25">
      <c r="A14" s="6"/>
      <c r="B14" s="5"/>
      <c r="C14" s="7"/>
      <c r="D14" s="7"/>
      <c r="E14" s="11"/>
      <c r="F14" s="11"/>
      <c r="G14" s="11"/>
      <c r="H14" s="11"/>
      <c r="I14" s="11"/>
      <c r="J14" s="11"/>
      <c r="K14" s="11"/>
      <c r="L14" s="11"/>
      <c r="M14" s="11"/>
    </row>
    <row r="15" spans="1:18" x14ac:dyDescent="0.25">
      <c r="F15" s="7"/>
      <c r="G15" s="7"/>
    </row>
    <row r="16" spans="1:18" x14ac:dyDescent="0.25">
      <c r="B16" s="7"/>
    </row>
    <row r="23" spans="3:3" x14ac:dyDescent="0.25">
      <c r="C23" s="7"/>
    </row>
  </sheetData>
  <mergeCells count="3">
    <mergeCell ref="B2:C2"/>
    <mergeCell ref="D6:F6"/>
    <mergeCell ref="D13:L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2019-07-19T23:08:30Z</dcterms:created>
  <dcterms:modified xsi:type="dcterms:W3CDTF">2019-07-20T12:56:59Z</dcterms:modified>
</cp:coreProperties>
</file>