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Nouveau dossier (2)\Nouveau dossier\course hippique\vivre des courses\"/>
    </mc:Choice>
  </mc:AlternateContent>
  <xr:revisionPtr revIDLastSave="0" documentId="13_ncr:1_{4869CB87-EDA1-4C57-950D-4BE365F5D004}" xr6:coauthVersionLast="43" xr6:coauthVersionMax="43" xr10:uidLastSave="{00000000-0000-0000-0000-000000000000}"/>
  <bookViews>
    <workbookView xWindow="17475" yWindow="75" windowWidth="14130" windowHeight="15465" activeTab="1" xr2:uid="{00000000-000D-0000-FFFF-FFFF00000000}"/>
  </bookViews>
  <sheets>
    <sheet name="Modèle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6" i="2" l="1"/>
  <c r="N6" i="2"/>
  <c r="O6" i="2"/>
  <c r="P6" i="2"/>
  <c r="Q6" i="2"/>
  <c r="R6" i="2"/>
  <c r="M7" i="2"/>
  <c r="N7" i="2"/>
  <c r="O7" i="2"/>
  <c r="P7" i="2"/>
  <c r="Q7" i="2"/>
  <c r="R7" i="2"/>
  <c r="M8" i="2"/>
  <c r="N8" i="2"/>
  <c r="O8" i="2"/>
  <c r="P8" i="2"/>
  <c r="Q8" i="2"/>
  <c r="R8" i="2"/>
  <c r="M9" i="2"/>
  <c r="N9" i="2"/>
  <c r="O9" i="2"/>
  <c r="P9" i="2"/>
  <c r="Q9" i="2"/>
  <c r="R9" i="2"/>
  <c r="M10" i="2"/>
  <c r="N10" i="2"/>
  <c r="O10" i="2"/>
  <c r="P10" i="2"/>
  <c r="Q10" i="2"/>
  <c r="R10" i="2"/>
  <c r="M11" i="2"/>
  <c r="N11" i="2"/>
  <c r="O11" i="2"/>
  <c r="P11" i="2"/>
  <c r="Q11" i="2"/>
  <c r="R11" i="2"/>
  <c r="M12" i="2"/>
  <c r="N12" i="2"/>
  <c r="O12" i="2"/>
  <c r="P12" i="2"/>
  <c r="Q12" i="2"/>
  <c r="R12" i="2"/>
  <c r="M13" i="2"/>
  <c r="N13" i="2"/>
  <c r="O13" i="2"/>
  <c r="P13" i="2"/>
  <c r="Q13" i="2"/>
  <c r="R13" i="2"/>
  <c r="M14" i="2"/>
  <c r="N14" i="2"/>
  <c r="O14" i="2"/>
  <c r="P14" i="2"/>
  <c r="Q14" i="2"/>
  <c r="R14" i="2"/>
  <c r="M15" i="2"/>
  <c r="N15" i="2"/>
  <c r="O15" i="2"/>
  <c r="P15" i="2"/>
  <c r="Q15" i="2"/>
  <c r="R15" i="2"/>
  <c r="M16" i="2"/>
  <c r="N16" i="2"/>
  <c r="O16" i="2"/>
  <c r="P16" i="2"/>
  <c r="Q16" i="2"/>
  <c r="R16" i="2"/>
  <c r="M17" i="2"/>
  <c r="N17" i="2"/>
  <c r="O17" i="2"/>
  <c r="P17" i="2"/>
  <c r="Q17" i="2"/>
  <c r="R17" i="2"/>
  <c r="M18" i="2"/>
  <c r="N18" i="2"/>
  <c r="O18" i="2"/>
  <c r="P18" i="2"/>
  <c r="Q18" i="2"/>
  <c r="R18" i="2"/>
  <c r="M19" i="2"/>
  <c r="N19" i="2"/>
  <c r="O19" i="2"/>
  <c r="P19" i="2"/>
  <c r="Q19" i="2"/>
  <c r="R19" i="2"/>
  <c r="M20" i="2"/>
  <c r="N20" i="2"/>
  <c r="O20" i="2"/>
  <c r="P20" i="2"/>
  <c r="Q20" i="2"/>
  <c r="R20" i="2"/>
  <c r="M21" i="2"/>
  <c r="N21" i="2"/>
  <c r="O21" i="2"/>
  <c r="P21" i="2"/>
  <c r="Q21" i="2"/>
  <c r="R21" i="2"/>
  <c r="M22" i="2"/>
  <c r="N22" i="2"/>
  <c r="O22" i="2"/>
  <c r="P22" i="2"/>
  <c r="Q22" i="2"/>
  <c r="R22" i="2"/>
  <c r="N5" i="2"/>
  <c r="O5" i="2"/>
  <c r="P5" i="2"/>
  <c r="Q5" i="2"/>
  <c r="R5" i="2"/>
  <c r="M5" i="2"/>
  <c r="U6" i="2" l="1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5" i="2"/>
  <c r="S6" i="2" l="1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T22" i="2" l="1"/>
  <c r="T20" i="2"/>
  <c r="T18" i="2"/>
  <c r="T16" i="2"/>
  <c r="T14" i="2"/>
  <c r="T12" i="2"/>
  <c r="T10" i="2"/>
  <c r="T8" i="2"/>
  <c r="T6" i="2"/>
  <c r="T21" i="2"/>
  <c r="T19" i="2"/>
  <c r="T17" i="2"/>
  <c r="T15" i="2"/>
  <c r="T13" i="2"/>
  <c r="T11" i="2"/>
  <c r="T9" i="2"/>
  <c r="T7" i="2"/>
  <c r="S5" i="2"/>
  <c r="T5" i="2"/>
</calcChain>
</file>

<file path=xl/sharedStrings.xml><?xml version="1.0" encoding="utf-8"?>
<sst xmlns="http://schemas.openxmlformats.org/spreadsheetml/2006/main" count="60" uniqueCount="32">
  <si>
    <t>N°</t>
  </si>
  <si>
    <t>MUSIQUES</t>
  </si>
  <si>
    <t>ABS</t>
  </si>
  <si>
    <t>MUS</t>
  </si>
  <si>
    <t>COTES</t>
  </si>
  <si>
    <t>EXEMPLE POUR LE CALCUL</t>
  </si>
  <si>
    <t>MUS = 040330</t>
  </si>
  <si>
    <t>0=5</t>
  </si>
  <si>
    <t>(5-5)+(5-4)+(5-5)+(5-4)+(5-3)+(5-5)=4</t>
  </si>
  <si>
    <t>0+1+0+1+2+0=4</t>
  </si>
  <si>
    <t>MUS = 6053</t>
  </si>
  <si>
    <t>(5-5)+(5-5)+(5-5)+(5-3)=3</t>
  </si>
  <si>
    <t>MUS = 416233</t>
  </si>
  <si>
    <t>0+0+0+2=2</t>
  </si>
  <si>
    <t>(5-4)+(5-1)+(5-5)+(5-2)+(5-3)+(5-3)=12</t>
  </si>
  <si>
    <t>1+4+0+3+2+2=12</t>
  </si>
  <si>
    <t>Jouer le</t>
  </si>
  <si>
    <t>Jours</t>
  </si>
  <si>
    <t>Pmu</t>
  </si>
  <si>
    <t>Total</t>
  </si>
  <si>
    <t>Côtes</t>
  </si>
  <si>
    <t>Tableau pour la Saisie</t>
  </si>
  <si>
    <t>Règle : Chiffre référence pour le calcul : 5</t>
  </si>
  <si>
    <t>Si  Musique supérieur ou égale à 5 on attribue 0</t>
  </si>
  <si>
    <t>Règle : Si Musique = 0 ;  on attribue 5 points</t>
  </si>
  <si>
    <t>Tableau pour le Calcul</t>
  </si>
  <si>
    <t xml:space="preserve">Si Une seule Disqualification on attribue 10  partout </t>
  </si>
  <si>
    <t>Sélection finale</t>
  </si>
  <si>
    <t>NW</t>
  </si>
  <si>
    <t>W</t>
  </si>
  <si>
    <t>WW</t>
  </si>
  <si>
    <t>sélection NW-W-WW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</si>
</sst>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i/>
      <sz val="11"/>
      <color rgb="FF3F3F3F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EFCA4"/>
        <bgColor indexed="64"/>
      </patternFill>
    </fill>
    <fill>
      <patternFill patternType="solid">
        <fgColor rgb="FFFFC000"/>
        <bgColor indexed="64"/>
      </patternFill>
    </fill>
    <fill>
      <gradientFill degree="90">
        <stop position="0">
          <color rgb="FFFFFF00"/>
        </stop>
        <stop position="1">
          <color rgb="FFFFC000"/>
        </stop>
      </gradientFill>
    </fill>
  </fills>
  <borders count="3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">
    <xf numFmtId="0" fontId="0" fillId="0" borderId="0"/>
    <xf numFmtId="0" fontId="3" fillId="2" borderId="1" applyNumberFormat="0" applyAlignment="0" applyProtection="0"/>
    <xf numFmtId="0" fontId="1" fillId="3" borderId="2" applyNumberFormat="0" applyFont="0" applyAlignment="0" applyProtection="0"/>
    <xf numFmtId="0" fontId="2" fillId="2" borderId="25" applyNumberFormat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0" fontId="2" fillId="3" borderId="2" xfId="2" applyFont="1" applyAlignment="1">
      <alignment horizontal="center"/>
    </xf>
    <xf numFmtId="0" fontId="2" fillId="3" borderId="2" xfId="2" applyFont="1" applyAlignment="1">
      <alignment horizontal="center"/>
    </xf>
    <xf numFmtId="0" fontId="3" fillId="2" borderId="1" xfId="1" applyAlignment="1">
      <alignment horizontal="center"/>
    </xf>
    <xf numFmtId="0" fontId="7" fillId="13" borderId="3" xfId="1" applyFont="1" applyFill="1" applyBorder="1" applyAlignment="1">
      <alignment horizontal="center"/>
    </xf>
    <xf numFmtId="0" fontId="6" fillId="12" borderId="3" xfId="1" applyFont="1" applyFill="1" applyBorder="1" applyAlignment="1">
      <alignment horizontal="center"/>
    </xf>
    <xf numFmtId="0" fontId="6" fillId="5" borderId="3" xfId="1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6" fillId="6" borderId="12" xfId="1" applyFont="1" applyFill="1" applyBorder="1" applyAlignment="1">
      <alignment horizontal="center"/>
    </xf>
    <xf numFmtId="0" fontId="8" fillId="5" borderId="13" xfId="1" applyFont="1" applyFill="1" applyBorder="1" applyAlignment="1">
      <alignment horizontal="center"/>
    </xf>
    <xf numFmtId="0" fontId="6" fillId="6" borderId="14" xfId="1" applyFont="1" applyFill="1" applyBorder="1" applyAlignment="1">
      <alignment horizontal="center"/>
    </xf>
    <xf numFmtId="0" fontId="7" fillId="13" borderId="15" xfId="1" applyFont="1" applyFill="1" applyBorder="1" applyAlignment="1">
      <alignment horizontal="center"/>
    </xf>
    <xf numFmtId="0" fontId="6" fillId="12" borderId="15" xfId="1" applyFont="1" applyFill="1" applyBorder="1" applyAlignment="1">
      <alignment horizontal="center"/>
    </xf>
    <xf numFmtId="0" fontId="6" fillId="5" borderId="15" xfId="1" applyFont="1" applyFill="1" applyBorder="1" applyAlignment="1">
      <alignment horizontal="center"/>
    </xf>
    <xf numFmtId="0" fontId="8" fillId="5" borderId="16" xfId="1" applyFont="1" applyFill="1" applyBorder="1" applyAlignment="1">
      <alignment horizontal="center"/>
    </xf>
    <xf numFmtId="0" fontId="7" fillId="13" borderId="17" xfId="1" applyFont="1" applyFill="1" applyBorder="1" applyAlignment="1">
      <alignment horizontal="center"/>
    </xf>
    <xf numFmtId="0" fontId="6" fillId="12" borderId="17" xfId="1" applyFont="1" applyFill="1" applyBorder="1" applyAlignment="1">
      <alignment horizontal="center"/>
    </xf>
    <xf numFmtId="0" fontId="6" fillId="5" borderId="17" xfId="1" applyFont="1" applyFill="1" applyBorder="1" applyAlignment="1">
      <alignment horizontal="center"/>
    </xf>
    <xf numFmtId="0" fontId="8" fillId="5" borderId="18" xfId="1" applyFont="1" applyFill="1" applyBorder="1" applyAlignment="1">
      <alignment horizontal="center"/>
    </xf>
    <xf numFmtId="0" fontId="6" fillId="6" borderId="20" xfId="1" applyFont="1" applyFill="1" applyBorder="1" applyAlignment="1">
      <alignment horizontal="center"/>
    </xf>
    <xf numFmtId="0" fontId="4" fillId="3" borderId="19" xfId="2" applyFont="1" applyBorder="1" applyAlignment="1">
      <alignment horizontal="center"/>
    </xf>
    <xf numFmtId="0" fontId="4" fillId="11" borderId="3" xfId="2" applyFont="1" applyFill="1" applyBorder="1" applyAlignment="1">
      <alignment horizontal="center"/>
    </xf>
    <xf numFmtId="0" fontId="4" fillId="9" borderId="3" xfId="2" applyFont="1" applyFill="1" applyBorder="1" applyAlignment="1">
      <alignment horizontal="center"/>
    </xf>
    <xf numFmtId="0" fontId="4" fillId="3" borderId="3" xfId="2" applyFont="1" applyBorder="1" applyAlignment="1">
      <alignment horizontal="center"/>
    </xf>
    <xf numFmtId="0" fontId="4" fillId="3" borderId="10" xfId="2" applyFont="1" applyBorder="1" applyAlignment="1">
      <alignment horizontal="center"/>
    </xf>
    <xf numFmtId="0" fontId="4" fillId="3" borderId="4" xfId="2" applyFont="1" applyBorder="1" applyAlignment="1">
      <alignment horizontal="center"/>
    </xf>
    <xf numFmtId="0" fontId="5" fillId="4" borderId="21" xfId="2" applyFont="1" applyFill="1" applyBorder="1" applyAlignment="1">
      <alignment horizontal="center"/>
    </xf>
    <xf numFmtId="0" fontId="5" fillId="4" borderId="22" xfId="2" applyFont="1" applyFill="1" applyBorder="1" applyAlignment="1">
      <alignment horizontal="center"/>
    </xf>
    <xf numFmtId="0" fontId="5" fillId="4" borderId="23" xfId="2" applyFont="1" applyFill="1" applyBorder="1" applyAlignment="1">
      <alignment horizontal="center"/>
    </xf>
    <xf numFmtId="0" fontId="2" fillId="3" borderId="2" xfId="2" applyFont="1" applyAlignment="1">
      <alignment horizontal="center"/>
    </xf>
    <xf numFmtId="0" fontId="6" fillId="14" borderId="4" xfId="0" applyFont="1" applyFill="1" applyBorder="1" applyAlignment="1">
      <alignment horizontal="center"/>
    </xf>
    <xf numFmtId="0" fontId="6" fillId="14" borderId="8" xfId="0" applyFont="1" applyFill="1" applyBorder="1" applyAlignment="1">
      <alignment horizontal="center"/>
    </xf>
    <xf numFmtId="0" fontId="6" fillId="14" borderId="9" xfId="0" applyFont="1" applyFill="1" applyBorder="1" applyAlignment="1">
      <alignment horizontal="center"/>
    </xf>
    <xf numFmtId="0" fontId="9" fillId="13" borderId="4" xfId="0" applyFont="1" applyFill="1" applyBorder="1" applyAlignment="1">
      <alignment horizontal="center"/>
    </xf>
    <xf numFmtId="0" fontId="9" fillId="13" borderId="5" xfId="0" applyFont="1" applyFill="1" applyBorder="1" applyAlignment="1">
      <alignment horizontal="center"/>
    </xf>
    <xf numFmtId="0" fontId="9" fillId="13" borderId="6" xfId="0" applyFont="1" applyFill="1" applyBorder="1" applyAlignment="1">
      <alignment horizontal="center"/>
    </xf>
    <xf numFmtId="0" fontId="4" fillId="8" borderId="24" xfId="2" applyFont="1" applyFill="1" applyBorder="1" applyAlignment="1">
      <alignment horizontal="center"/>
    </xf>
    <xf numFmtId="0" fontId="4" fillId="8" borderId="3" xfId="2" applyFont="1" applyFill="1" applyBorder="1" applyAlignment="1">
      <alignment horizontal="center"/>
    </xf>
    <xf numFmtId="0" fontId="10" fillId="10" borderId="4" xfId="0" applyFont="1" applyFill="1" applyBorder="1" applyAlignment="1">
      <alignment horizontal="center"/>
    </xf>
    <xf numFmtId="0" fontId="10" fillId="10" borderId="5" xfId="0" applyFont="1" applyFill="1" applyBorder="1" applyAlignment="1">
      <alignment horizontal="center"/>
    </xf>
    <xf numFmtId="0" fontId="10" fillId="10" borderId="6" xfId="0" applyFont="1" applyFill="1" applyBorder="1" applyAlignment="1">
      <alignment horizontal="center"/>
    </xf>
    <xf numFmtId="0" fontId="10" fillId="7" borderId="4" xfId="0" applyFont="1" applyFill="1" applyBorder="1" applyAlignment="1">
      <alignment horizontal="center"/>
    </xf>
    <xf numFmtId="0" fontId="10" fillId="7" borderId="5" xfId="0" applyFont="1" applyFill="1" applyBorder="1" applyAlignment="1">
      <alignment horizontal="center"/>
    </xf>
    <xf numFmtId="0" fontId="10" fillId="7" borderId="6" xfId="0" applyFont="1" applyFill="1" applyBorder="1" applyAlignment="1">
      <alignment horizontal="center"/>
    </xf>
    <xf numFmtId="0" fontId="0" fillId="15" borderId="27" xfId="0" applyFill="1" applyBorder="1" applyAlignment="1">
      <alignment horizontal="center"/>
    </xf>
    <xf numFmtId="0" fontId="0" fillId="15" borderId="28" xfId="0" applyFill="1" applyBorder="1" applyAlignment="1">
      <alignment horizontal="center"/>
    </xf>
    <xf numFmtId="0" fontId="0" fillId="15" borderId="29" xfId="0" applyFill="1" applyBorder="1" applyAlignment="1">
      <alignment horizontal="center"/>
    </xf>
    <xf numFmtId="0" fontId="2" fillId="5" borderId="26" xfId="3" applyFill="1" applyBorder="1" applyAlignment="1">
      <alignment horizontal="center" vertical="center"/>
    </xf>
    <xf numFmtId="0" fontId="2" fillId="5" borderId="25" xfId="3" applyFill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4">
    <cellStyle name="Calcul" xfId="1" builtinId="22"/>
    <cellStyle name="Normal" xfId="0" builtinId="0"/>
    <cellStyle name="Note" xfId="2" builtinId="10"/>
    <cellStyle name="Sortie" xfId="3" builtinId="21"/>
  </cellStyles>
  <dxfs count="0"/>
  <tableStyles count="0" defaultTableStyle="TableStyleMedium2" defaultPivotStyle="PivotStyleLight16"/>
  <colors>
    <mruColors>
      <color rgb="FF5CC9FA"/>
      <color rgb="FFFEFCA4"/>
      <color rgb="FFFDF8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762000</xdr:colOff>
          <xdr:row>24</xdr:row>
          <xdr:rowOff>95250</xdr:rowOff>
        </xdr:from>
        <xdr:to>
          <xdr:col>25</xdr:col>
          <xdr:colOff>370915</xdr:colOff>
          <xdr:row>26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TriMusique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571500</xdr:colOff>
          <xdr:row>25</xdr:row>
          <xdr:rowOff>0</xdr:rowOff>
        </xdr:from>
        <xdr:to>
          <xdr:col>23</xdr:col>
          <xdr:colOff>320489</xdr:colOff>
          <xdr:row>26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InitMusique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31"/>
  <sheetViews>
    <sheetView workbookViewId="0">
      <selection activeCell="L24" sqref="L24"/>
    </sheetView>
  </sheetViews>
  <sheetFormatPr baseColWidth="10" defaultRowHeight="15" x14ac:dyDescent="0.25"/>
  <cols>
    <col min="2" max="7" width="2.85546875" customWidth="1"/>
    <col min="13" max="18" width="2.85546875" customWidth="1"/>
  </cols>
  <sheetData>
    <row r="1" spans="1:21" x14ac:dyDescent="0.25">
      <c r="A1" s="2" t="s">
        <v>0</v>
      </c>
      <c r="B1" s="35" t="s">
        <v>1</v>
      </c>
      <c r="C1" s="35"/>
      <c r="D1" s="35"/>
      <c r="E1" s="35"/>
      <c r="F1" s="35"/>
      <c r="G1" s="35"/>
      <c r="H1" s="2" t="s">
        <v>2</v>
      </c>
      <c r="I1" s="2" t="s">
        <v>3</v>
      </c>
      <c r="J1" s="2" t="s">
        <v>4</v>
      </c>
      <c r="K1" s="1"/>
      <c r="M1" s="35" t="s">
        <v>1</v>
      </c>
      <c r="N1" s="35"/>
      <c r="O1" s="35"/>
      <c r="P1" s="35"/>
      <c r="Q1" s="35"/>
      <c r="R1" s="35"/>
      <c r="S1" s="3" t="s">
        <v>2</v>
      </c>
      <c r="T1" s="3" t="s">
        <v>3</v>
      </c>
      <c r="U1" s="3" t="s">
        <v>4</v>
      </c>
    </row>
    <row r="2" spans="1:21" x14ac:dyDescent="0.25">
      <c r="A2" s="4">
        <v>1</v>
      </c>
      <c r="B2" s="4">
        <v>0</v>
      </c>
      <c r="C2" s="4">
        <v>3</v>
      </c>
      <c r="D2" s="4">
        <v>0</v>
      </c>
      <c r="E2" s="4">
        <v>0</v>
      </c>
      <c r="F2" s="4">
        <v>0</v>
      </c>
      <c r="G2" s="4">
        <v>0</v>
      </c>
      <c r="H2" s="4">
        <v>4</v>
      </c>
      <c r="I2" s="4">
        <v>2</v>
      </c>
      <c r="J2" s="4">
        <v>4.5</v>
      </c>
      <c r="L2" s="4">
        <v>8</v>
      </c>
      <c r="M2" s="4">
        <v>1</v>
      </c>
      <c r="N2" s="4">
        <v>4</v>
      </c>
      <c r="O2" s="4">
        <v>0</v>
      </c>
      <c r="P2" s="4">
        <v>7</v>
      </c>
      <c r="Q2" s="4">
        <v>0</v>
      </c>
      <c r="R2" s="4">
        <v>6</v>
      </c>
      <c r="S2" s="4">
        <v>10</v>
      </c>
      <c r="T2" s="4">
        <v>5</v>
      </c>
      <c r="U2" s="4">
        <v>4</v>
      </c>
    </row>
    <row r="3" spans="1:21" x14ac:dyDescent="0.25">
      <c r="A3" s="4">
        <v>2</v>
      </c>
      <c r="B3" s="4"/>
      <c r="C3" s="4"/>
      <c r="D3" s="4"/>
      <c r="E3" s="4"/>
      <c r="F3" s="4"/>
      <c r="G3" s="4"/>
      <c r="H3" s="4"/>
      <c r="I3" s="4"/>
      <c r="J3" s="4"/>
      <c r="L3" s="4">
        <v>14</v>
      </c>
      <c r="M3" s="4">
        <v>4</v>
      </c>
      <c r="N3" s="4">
        <v>6</v>
      </c>
      <c r="O3" s="4">
        <v>2</v>
      </c>
      <c r="P3" s="4">
        <v>5</v>
      </c>
      <c r="Q3" s="4">
        <v>6</v>
      </c>
      <c r="R3" s="4">
        <v>5</v>
      </c>
      <c r="S3" s="4">
        <v>92</v>
      </c>
      <c r="T3" s="4">
        <v>4</v>
      </c>
      <c r="U3" s="4">
        <v>16</v>
      </c>
    </row>
    <row r="4" spans="1:21" x14ac:dyDescent="0.25">
      <c r="A4" s="4">
        <v>3</v>
      </c>
      <c r="B4" s="4"/>
      <c r="C4" s="4"/>
      <c r="D4" s="4"/>
      <c r="E4" s="4"/>
      <c r="F4" s="4"/>
      <c r="G4" s="4"/>
      <c r="H4" s="4"/>
      <c r="I4" s="4"/>
      <c r="J4" s="4"/>
      <c r="L4" s="4">
        <v>12</v>
      </c>
      <c r="M4" s="4">
        <v>6</v>
      </c>
      <c r="N4" s="4">
        <v>7</v>
      </c>
      <c r="O4" s="4">
        <v>9</v>
      </c>
      <c r="P4" s="4">
        <v>5</v>
      </c>
      <c r="Q4" s="4">
        <v>3</v>
      </c>
      <c r="R4" s="4">
        <v>4</v>
      </c>
      <c r="S4" s="4">
        <v>8</v>
      </c>
      <c r="T4" s="4">
        <v>3</v>
      </c>
      <c r="U4" s="4">
        <v>8</v>
      </c>
    </row>
    <row r="5" spans="1:21" x14ac:dyDescent="0.25">
      <c r="A5" s="4">
        <v>4</v>
      </c>
      <c r="B5" s="4">
        <v>9</v>
      </c>
      <c r="C5" s="4">
        <v>0</v>
      </c>
      <c r="D5" s="4">
        <v>9</v>
      </c>
      <c r="E5" s="4">
        <v>2</v>
      </c>
      <c r="F5" s="4">
        <v>0</v>
      </c>
      <c r="G5" s="4">
        <v>0</v>
      </c>
      <c r="H5" s="4">
        <v>36</v>
      </c>
      <c r="I5" s="4">
        <v>3</v>
      </c>
      <c r="J5" s="4">
        <v>8</v>
      </c>
      <c r="L5" s="4">
        <v>4</v>
      </c>
      <c r="M5" s="4">
        <v>9</v>
      </c>
      <c r="N5" s="4">
        <v>0</v>
      </c>
      <c r="O5" s="4">
        <v>9</v>
      </c>
      <c r="P5" s="4">
        <v>2</v>
      </c>
      <c r="Q5" s="4">
        <v>0</v>
      </c>
      <c r="R5" s="4">
        <v>0</v>
      </c>
      <c r="S5" s="4">
        <v>36</v>
      </c>
      <c r="T5" s="4">
        <v>3</v>
      </c>
      <c r="U5" s="4">
        <v>8</v>
      </c>
    </row>
    <row r="6" spans="1:21" x14ac:dyDescent="0.25">
      <c r="A6" s="4">
        <v>5</v>
      </c>
      <c r="B6" s="4">
        <v>4</v>
      </c>
      <c r="C6" s="4">
        <v>4</v>
      </c>
      <c r="D6" s="4">
        <v>0</v>
      </c>
      <c r="E6" s="4">
        <v>0</v>
      </c>
      <c r="F6" s="4">
        <v>8</v>
      </c>
      <c r="G6" s="4"/>
      <c r="H6" s="4">
        <v>32</v>
      </c>
      <c r="I6" s="4">
        <v>2</v>
      </c>
      <c r="J6" s="4">
        <v>9</v>
      </c>
      <c r="L6" s="4">
        <v>5</v>
      </c>
      <c r="M6" s="4">
        <v>4</v>
      </c>
      <c r="N6" s="4">
        <v>4</v>
      </c>
      <c r="O6" s="4">
        <v>0</v>
      </c>
      <c r="P6" s="4">
        <v>0</v>
      </c>
      <c r="Q6" s="4">
        <v>8</v>
      </c>
      <c r="R6" s="4"/>
      <c r="S6" s="4">
        <v>32</v>
      </c>
      <c r="T6" s="4">
        <v>2</v>
      </c>
      <c r="U6" s="4">
        <v>9</v>
      </c>
    </row>
    <row r="7" spans="1:21" x14ac:dyDescent="0.25">
      <c r="A7" s="4">
        <v>6</v>
      </c>
      <c r="B7" s="4">
        <v>0</v>
      </c>
      <c r="C7" s="4">
        <v>0</v>
      </c>
      <c r="D7" s="4">
        <v>0</v>
      </c>
      <c r="E7" s="4">
        <v>9</v>
      </c>
      <c r="F7" s="4">
        <v>0</v>
      </c>
      <c r="G7" s="4">
        <v>0</v>
      </c>
      <c r="H7" s="4">
        <v>8</v>
      </c>
      <c r="I7" s="4">
        <v>0</v>
      </c>
      <c r="J7" s="4">
        <v>25</v>
      </c>
      <c r="L7" s="4">
        <v>1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4</v>
      </c>
      <c r="T7" s="4">
        <v>2</v>
      </c>
      <c r="U7" s="4">
        <v>4.5</v>
      </c>
    </row>
    <row r="8" spans="1:21" x14ac:dyDescent="0.25">
      <c r="A8" s="4">
        <v>7</v>
      </c>
      <c r="B8" s="4"/>
      <c r="C8" s="4"/>
      <c r="D8" s="4"/>
      <c r="E8" s="4"/>
      <c r="F8" s="4"/>
      <c r="G8" s="4"/>
      <c r="H8" s="4"/>
      <c r="I8" s="4"/>
      <c r="J8" s="4"/>
      <c r="L8" s="4">
        <v>9</v>
      </c>
      <c r="M8" s="4">
        <v>0</v>
      </c>
      <c r="N8" s="4">
        <v>0</v>
      </c>
      <c r="O8" s="4">
        <v>7</v>
      </c>
      <c r="P8" s="4">
        <v>8</v>
      </c>
      <c r="Q8" s="4">
        <v>5</v>
      </c>
      <c r="R8" s="4">
        <v>0</v>
      </c>
      <c r="S8" s="4">
        <v>45</v>
      </c>
      <c r="T8" s="4">
        <v>0</v>
      </c>
      <c r="U8" s="4">
        <v>27</v>
      </c>
    </row>
    <row r="9" spans="1:21" x14ac:dyDescent="0.25">
      <c r="A9" s="4">
        <v>8</v>
      </c>
      <c r="B9" s="4">
        <v>1</v>
      </c>
      <c r="C9" s="4">
        <v>4</v>
      </c>
      <c r="D9" s="4">
        <v>0</v>
      </c>
      <c r="E9" s="4">
        <v>7</v>
      </c>
      <c r="F9" s="4">
        <v>0</v>
      </c>
      <c r="G9" s="4">
        <v>6</v>
      </c>
      <c r="H9" s="4">
        <v>10</v>
      </c>
      <c r="I9" s="4">
        <v>5</v>
      </c>
      <c r="J9" s="4">
        <v>4</v>
      </c>
      <c r="L9" s="4">
        <v>13</v>
      </c>
      <c r="M9" s="4">
        <v>0</v>
      </c>
      <c r="N9" s="4">
        <v>9</v>
      </c>
      <c r="O9" s="4">
        <v>0</v>
      </c>
      <c r="P9" s="4">
        <v>9</v>
      </c>
      <c r="Q9" s="4">
        <v>0</v>
      </c>
      <c r="R9" s="4">
        <v>5</v>
      </c>
      <c r="S9" s="4">
        <v>13</v>
      </c>
      <c r="T9" s="4">
        <v>0</v>
      </c>
      <c r="U9" s="4">
        <v>25</v>
      </c>
    </row>
    <row r="10" spans="1:21" x14ac:dyDescent="0.25">
      <c r="A10" s="4">
        <v>9</v>
      </c>
      <c r="B10" s="4">
        <v>0</v>
      </c>
      <c r="C10" s="4">
        <v>0</v>
      </c>
      <c r="D10" s="4">
        <v>7</v>
      </c>
      <c r="E10" s="4">
        <v>8</v>
      </c>
      <c r="F10" s="4">
        <v>5</v>
      </c>
      <c r="G10" s="4">
        <v>0</v>
      </c>
      <c r="H10" s="4">
        <v>45</v>
      </c>
      <c r="I10" s="4">
        <v>0</v>
      </c>
      <c r="J10" s="4">
        <v>27</v>
      </c>
      <c r="L10" s="4">
        <v>6</v>
      </c>
      <c r="M10" s="4">
        <v>0</v>
      </c>
      <c r="N10" s="4">
        <v>0</v>
      </c>
      <c r="O10" s="4">
        <v>0</v>
      </c>
      <c r="P10" s="4">
        <v>9</v>
      </c>
      <c r="Q10" s="4">
        <v>0</v>
      </c>
      <c r="R10" s="4">
        <v>0</v>
      </c>
      <c r="S10" s="4">
        <v>8</v>
      </c>
      <c r="T10" s="4">
        <v>0</v>
      </c>
      <c r="U10" s="4">
        <v>25</v>
      </c>
    </row>
    <row r="11" spans="1:21" x14ac:dyDescent="0.25">
      <c r="A11" s="4">
        <v>10</v>
      </c>
      <c r="B11" s="4">
        <v>0</v>
      </c>
      <c r="C11" s="4">
        <v>0</v>
      </c>
      <c r="D11" s="4">
        <v>9</v>
      </c>
      <c r="E11" s="4">
        <v>8</v>
      </c>
      <c r="F11" s="4"/>
      <c r="G11" s="4"/>
      <c r="H11" s="4">
        <v>31</v>
      </c>
      <c r="I11" s="4">
        <v>0</v>
      </c>
      <c r="J11" s="4">
        <v>16</v>
      </c>
      <c r="L11" s="4">
        <v>10</v>
      </c>
      <c r="M11" s="4">
        <v>0</v>
      </c>
      <c r="N11" s="4">
        <v>0</v>
      </c>
      <c r="O11" s="4">
        <v>9</v>
      </c>
      <c r="P11" s="4">
        <v>8</v>
      </c>
      <c r="Q11" s="4"/>
      <c r="R11" s="4"/>
      <c r="S11" s="4">
        <v>31</v>
      </c>
      <c r="T11" s="4">
        <v>0</v>
      </c>
      <c r="U11" s="4">
        <v>16</v>
      </c>
    </row>
    <row r="12" spans="1:21" x14ac:dyDescent="0.25">
      <c r="A12" s="4">
        <v>11</v>
      </c>
      <c r="B12" s="4">
        <v>0</v>
      </c>
      <c r="C12" s="4">
        <v>8</v>
      </c>
      <c r="D12" s="4">
        <v>7</v>
      </c>
      <c r="E12" s="4">
        <v>5</v>
      </c>
      <c r="F12" s="4">
        <v>0</v>
      </c>
      <c r="G12" s="4"/>
      <c r="H12" s="4">
        <v>18</v>
      </c>
      <c r="I12" s="4">
        <v>0</v>
      </c>
      <c r="J12" s="4">
        <v>14</v>
      </c>
      <c r="L12" s="4">
        <v>11</v>
      </c>
      <c r="M12" s="4">
        <v>0</v>
      </c>
      <c r="N12" s="4">
        <v>8</v>
      </c>
      <c r="O12" s="4">
        <v>7</v>
      </c>
      <c r="P12" s="4">
        <v>5</v>
      </c>
      <c r="Q12" s="4">
        <v>0</v>
      </c>
      <c r="R12" s="4"/>
      <c r="S12" s="4">
        <v>18</v>
      </c>
      <c r="T12" s="4">
        <v>0</v>
      </c>
      <c r="U12" s="4">
        <v>14</v>
      </c>
    </row>
    <row r="13" spans="1:21" x14ac:dyDescent="0.25">
      <c r="A13" s="4">
        <v>12</v>
      </c>
      <c r="B13" s="4">
        <v>6</v>
      </c>
      <c r="C13" s="4">
        <v>7</v>
      </c>
      <c r="D13" s="4">
        <v>9</v>
      </c>
      <c r="E13" s="4">
        <v>5</v>
      </c>
      <c r="F13" s="4">
        <v>3</v>
      </c>
      <c r="G13" s="4">
        <v>4</v>
      </c>
      <c r="H13" s="4">
        <v>8</v>
      </c>
      <c r="I13" s="4">
        <v>3</v>
      </c>
      <c r="J13" s="4">
        <v>8</v>
      </c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x14ac:dyDescent="0.25">
      <c r="A14" s="4">
        <v>13</v>
      </c>
      <c r="B14" s="4">
        <v>0</v>
      </c>
      <c r="C14" s="4">
        <v>9</v>
      </c>
      <c r="D14" s="4">
        <v>0</v>
      </c>
      <c r="E14" s="4">
        <v>9</v>
      </c>
      <c r="F14" s="4">
        <v>0</v>
      </c>
      <c r="G14" s="4">
        <v>5</v>
      </c>
      <c r="H14" s="4">
        <v>13</v>
      </c>
      <c r="I14" s="4">
        <v>0</v>
      </c>
      <c r="J14" s="4">
        <v>25</v>
      </c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x14ac:dyDescent="0.25">
      <c r="A15" s="4">
        <v>14</v>
      </c>
      <c r="B15" s="4">
        <v>4</v>
      </c>
      <c r="C15" s="4">
        <v>6</v>
      </c>
      <c r="D15" s="4">
        <v>2</v>
      </c>
      <c r="E15" s="4">
        <v>5</v>
      </c>
      <c r="F15" s="4">
        <v>6</v>
      </c>
      <c r="G15" s="4">
        <v>5</v>
      </c>
      <c r="H15" s="4">
        <v>92</v>
      </c>
      <c r="I15" s="4">
        <v>4</v>
      </c>
      <c r="J15" s="4">
        <v>16</v>
      </c>
      <c r="L15" s="4"/>
      <c r="M15" s="4"/>
      <c r="N15" s="4"/>
      <c r="O15" s="4"/>
      <c r="P15" s="4"/>
      <c r="Q15" s="4"/>
      <c r="R15" s="4"/>
      <c r="S15" s="4"/>
      <c r="T15" s="4"/>
      <c r="U15" s="4"/>
    </row>
    <row r="17" spans="8:15" x14ac:dyDescent="0.25">
      <c r="H17" t="s">
        <v>5</v>
      </c>
      <c r="L17" t="s">
        <v>16</v>
      </c>
      <c r="M17" s="1">
        <v>8</v>
      </c>
      <c r="N17" s="1">
        <v>14</v>
      </c>
      <c r="O17" s="1">
        <v>5</v>
      </c>
    </row>
    <row r="18" spans="8:15" x14ac:dyDescent="0.25">
      <c r="H18" t="s">
        <v>6</v>
      </c>
    </row>
    <row r="19" spans="8:15" x14ac:dyDescent="0.25">
      <c r="H19" t="s">
        <v>7</v>
      </c>
    </row>
    <row r="20" spans="8:15" x14ac:dyDescent="0.25">
      <c r="H20" t="s">
        <v>8</v>
      </c>
    </row>
    <row r="21" spans="8:15" x14ac:dyDescent="0.25">
      <c r="H21" t="s">
        <v>9</v>
      </c>
    </row>
    <row r="23" spans="8:15" x14ac:dyDescent="0.25">
      <c r="H23" t="s">
        <v>10</v>
      </c>
    </row>
    <row r="24" spans="8:15" x14ac:dyDescent="0.25">
      <c r="H24" t="s">
        <v>7</v>
      </c>
    </row>
    <row r="25" spans="8:15" x14ac:dyDescent="0.25">
      <c r="H25" t="s">
        <v>11</v>
      </c>
    </row>
    <row r="26" spans="8:15" x14ac:dyDescent="0.25">
      <c r="H26" t="s">
        <v>13</v>
      </c>
    </row>
    <row r="28" spans="8:15" x14ac:dyDescent="0.25">
      <c r="H28" t="s">
        <v>12</v>
      </c>
    </row>
    <row r="29" spans="8:15" x14ac:dyDescent="0.25">
      <c r="H29" t="s">
        <v>7</v>
      </c>
    </row>
    <row r="30" spans="8:15" x14ac:dyDescent="0.25">
      <c r="H30" t="s">
        <v>14</v>
      </c>
    </row>
    <row r="31" spans="8:15" x14ac:dyDescent="0.25">
      <c r="H31" t="s">
        <v>15</v>
      </c>
    </row>
  </sheetData>
  <mergeCells count="2">
    <mergeCell ref="B1:G1"/>
    <mergeCell ref="M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Z222"/>
  <sheetViews>
    <sheetView tabSelected="1" zoomScale="85" zoomScaleNormal="85" workbookViewId="0">
      <selection activeCell="B10" sqref="B10"/>
    </sheetView>
  </sheetViews>
  <sheetFormatPr baseColWidth="10" defaultRowHeight="15" x14ac:dyDescent="0.25"/>
  <cols>
    <col min="1" max="1" width="8.7109375" customWidth="1"/>
    <col min="2" max="10" width="6" customWidth="1"/>
    <col min="11" max="11" width="5.7109375" customWidth="1"/>
    <col min="12" max="20" width="8.7109375" hidden="1" customWidth="1"/>
    <col min="21" max="21" width="8.140625" hidden="1" customWidth="1"/>
    <col min="22" max="27" width="6" customWidth="1"/>
    <col min="29" max="29" width="6" customWidth="1"/>
  </cols>
  <sheetData>
    <row r="1" spans="1:26" ht="15.75" thickBot="1" x14ac:dyDescent="0.3">
      <c r="A1" s="8"/>
      <c r="B1" s="44" t="s">
        <v>21</v>
      </c>
      <c r="C1" s="45"/>
      <c r="D1" s="45"/>
      <c r="E1" s="45"/>
      <c r="F1" s="45"/>
      <c r="G1" s="45"/>
      <c r="H1" s="46"/>
      <c r="I1" s="9"/>
      <c r="J1" s="10"/>
      <c r="L1" s="8"/>
      <c r="M1" s="47" t="s">
        <v>25</v>
      </c>
      <c r="N1" s="48"/>
      <c r="O1" s="48"/>
      <c r="P1" s="48"/>
      <c r="Q1" s="48"/>
      <c r="R1" s="48"/>
      <c r="S1" s="49"/>
      <c r="T1" s="9"/>
      <c r="U1" s="10"/>
    </row>
    <row r="2" spans="1:26" ht="15.75" thickBot="1" x14ac:dyDescent="0.3">
      <c r="A2" s="11"/>
      <c r="B2" s="12"/>
      <c r="C2" s="12"/>
      <c r="D2" s="12"/>
      <c r="E2" s="12"/>
      <c r="F2" s="12"/>
      <c r="G2" s="12"/>
      <c r="H2" s="12"/>
      <c r="I2" s="12"/>
      <c r="J2" s="13"/>
      <c r="L2" s="11"/>
      <c r="M2" s="12"/>
      <c r="N2" s="12"/>
      <c r="O2" s="12"/>
      <c r="P2" s="12"/>
      <c r="Q2" s="12"/>
      <c r="R2" s="12"/>
      <c r="S2" s="12"/>
      <c r="T2" s="12"/>
      <c r="U2" s="13"/>
      <c r="W2" s="36" t="s">
        <v>27</v>
      </c>
      <c r="X2" s="37"/>
      <c r="Y2" s="37"/>
      <c r="Z2" s="38"/>
    </row>
    <row r="3" spans="1:26" ht="15.75" thickBot="1" x14ac:dyDescent="0.3">
      <c r="A3" s="26" t="s">
        <v>18</v>
      </c>
      <c r="B3" s="42" t="s">
        <v>1</v>
      </c>
      <c r="C3" s="43"/>
      <c r="D3" s="43"/>
      <c r="E3" s="43"/>
      <c r="F3" s="43"/>
      <c r="G3" s="43"/>
      <c r="H3" s="27" t="s">
        <v>17</v>
      </c>
      <c r="I3" s="28" t="s">
        <v>19</v>
      </c>
      <c r="J3" s="29" t="s">
        <v>20</v>
      </c>
      <c r="L3" s="26" t="s">
        <v>18</v>
      </c>
      <c r="M3" s="42" t="s">
        <v>1</v>
      </c>
      <c r="N3" s="43"/>
      <c r="O3" s="43"/>
      <c r="P3" s="43"/>
      <c r="Q3" s="43"/>
      <c r="R3" s="43"/>
      <c r="S3" s="27" t="s">
        <v>17</v>
      </c>
      <c r="T3" s="28" t="s">
        <v>19</v>
      </c>
      <c r="U3" s="29" t="s">
        <v>20</v>
      </c>
      <c r="W3" s="30" t="s">
        <v>18</v>
      </c>
      <c r="X3" s="27" t="s">
        <v>17</v>
      </c>
      <c r="Y3" s="28" t="s">
        <v>19</v>
      </c>
      <c r="Z3" s="29" t="s">
        <v>20</v>
      </c>
    </row>
    <row r="4" spans="1:26" ht="15.75" thickBot="1" x14ac:dyDescent="0.3">
      <c r="A4" s="26" t="s">
        <v>0</v>
      </c>
      <c r="B4" s="32">
        <v>1</v>
      </c>
      <c r="C4" s="33">
        <v>2</v>
      </c>
      <c r="D4" s="33">
        <v>3</v>
      </c>
      <c r="E4" s="33">
        <v>4</v>
      </c>
      <c r="F4" s="33">
        <v>5</v>
      </c>
      <c r="G4" s="34">
        <v>6</v>
      </c>
      <c r="H4" s="27" t="s">
        <v>2</v>
      </c>
      <c r="I4" s="28" t="s">
        <v>3</v>
      </c>
      <c r="J4" s="29" t="s">
        <v>18</v>
      </c>
      <c r="L4" s="26" t="s">
        <v>0</v>
      </c>
      <c r="M4" s="32">
        <v>1</v>
      </c>
      <c r="N4" s="33">
        <v>2</v>
      </c>
      <c r="O4" s="33">
        <v>3</v>
      </c>
      <c r="P4" s="33">
        <v>4</v>
      </c>
      <c r="Q4" s="33">
        <v>5</v>
      </c>
      <c r="R4" s="34">
        <v>6</v>
      </c>
      <c r="S4" s="27" t="s">
        <v>2</v>
      </c>
      <c r="T4" s="28" t="s">
        <v>3</v>
      </c>
      <c r="U4" s="29" t="s">
        <v>18</v>
      </c>
      <c r="W4" s="31" t="s">
        <v>0</v>
      </c>
      <c r="X4" s="27" t="s">
        <v>2</v>
      </c>
      <c r="Y4" s="28" t="s">
        <v>3</v>
      </c>
      <c r="Z4" s="29" t="s">
        <v>18</v>
      </c>
    </row>
    <row r="5" spans="1:26" x14ac:dyDescent="0.25">
      <c r="A5" s="25">
        <v>1</v>
      </c>
      <c r="B5" s="5">
        <v>1</v>
      </c>
      <c r="C5" s="5">
        <v>3</v>
      </c>
      <c r="D5" s="5">
        <v>5</v>
      </c>
      <c r="E5" s="5">
        <v>9</v>
      </c>
      <c r="F5" s="5">
        <v>0</v>
      </c>
      <c r="G5" s="5">
        <v>4</v>
      </c>
      <c r="H5" s="6">
        <v>7</v>
      </c>
      <c r="I5" s="7"/>
      <c r="J5" s="15">
        <v>3</v>
      </c>
      <c r="L5" s="25">
        <v>1</v>
      </c>
      <c r="M5" s="5">
        <f>IF(B5=0,5,IF(B5&gt;=5,5,B5))</f>
        <v>1</v>
      </c>
      <c r="N5" s="5">
        <f t="shared" ref="N5:R5" si="0">IF(C5=0,5,IF(C5&gt;=5,5,C5))</f>
        <v>3</v>
      </c>
      <c r="O5" s="5">
        <f t="shared" si="0"/>
        <v>5</v>
      </c>
      <c r="P5" s="5">
        <f t="shared" si="0"/>
        <v>5</v>
      </c>
      <c r="Q5" s="5">
        <f t="shared" si="0"/>
        <v>5</v>
      </c>
      <c r="R5" s="5">
        <f t="shared" si="0"/>
        <v>4</v>
      </c>
      <c r="S5" s="6">
        <f t="shared" ref="S5:S22" si="1">H5</f>
        <v>7</v>
      </c>
      <c r="T5" s="7">
        <f t="shared" ref="T5:T22" si="2">(5-M5)+(5-N5)+(5-O5)+(5-P5)+(5-Q5)+(5-R5)</f>
        <v>7</v>
      </c>
      <c r="U5" s="15">
        <f>J5</f>
        <v>3</v>
      </c>
      <c r="W5" s="25">
        <v>3</v>
      </c>
      <c r="X5" s="6">
        <v>12</v>
      </c>
      <c r="Y5" s="7">
        <v>9</v>
      </c>
      <c r="Z5" s="15">
        <v>9</v>
      </c>
    </row>
    <row r="6" spans="1:26" x14ac:dyDescent="0.25">
      <c r="A6" s="14">
        <v>2</v>
      </c>
      <c r="B6" s="5">
        <v>0</v>
      </c>
      <c r="C6" s="5">
        <v>2</v>
      </c>
      <c r="D6" s="5">
        <v>0</v>
      </c>
      <c r="E6" s="5">
        <v>0</v>
      </c>
      <c r="F6" s="5">
        <v>1</v>
      </c>
      <c r="G6" s="5">
        <v>7</v>
      </c>
      <c r="H6" s="6">
        <v>31</v>
      </c>
      <c r="I6" s="7"/>
      <c r="J6" s="15">
        <v>6</v>
      </c>
      <c r="L6" s="14">
        <v>2</v>
      </c>
      <c r="M6" s="5">
        <f t="shared" ref="M6:M22" si="3">IF(B6=0,5,IF(B6&gt;=5,5,B6))</f>
        <v>5</v>
      </c>
      <c r="N6" s="5">
        <f t="shared" ref="N6:N22" si="4">IF(C6=0,5,IF(C6&gt;=5,5,C6))</f>
        <v>2</v>
      </c>
      <c r="O6" s="5">
        <f t="shared" ref="O6:O22" si="5">IF(D6=0,5,IF(D6&gt;=5,5,D6))</f>
        <v>5</v>
      </c>
      <c r="P6" s="5">
        <f t="shared" ref="P6:P22" si="6">IF(E6=0,5,IF(E6&gt;=5,5,E6))</f>
        <v>5</v>
      </c>
      <c r="Q6" s="5">
        <f t="shared" ref="Q6:Q22" si="7">IF(F6=0,5,IF(F6&gt;=5,5,F6))</f>
        <v>1</v>
      </c>
      <c r="R6" s="5">
        <f t="shared" ref="R6:R22" si="8">IF(G6=0,5,IF(G6&gt;=5,5,G6))</f>
        <v>5</v>
      </c>
      <c r="S6" s="6">
        <f t="shared" si="1"/>
        <v>31</v>
      </c>
      <c r="T6" s="7">
        <f t="shared" si="2"/>
        <v>7</v>
      </c>
      <c r="U6" s="15">
        <f t="shared" ref="U6:U22" si="9">J6</f>
        <v>6</v>
      </c>
      <c r="W6" s="14">
        <v>1</v>
      </c>
      <c r="X6" s="6">
        <v>7</v>
      </c>
      <c r="Y6" s="7">
        <v>7</v>
      </c>
      <c r="Z6" s="15">
        <v>3</v>
      </c>
    </row>
    <row r="7" spans="1:26" x14ac:dyDescent="0.25">
      <c r="A7" s="14">
        <v>3</v>
      </c>
      <c r="B7" s="5">
        <v>5</v>
      </c>
      <c r="C7" s="5">
        <v>2</v>
      </c>
      <c r="D7" s="5">
        <v>2</v>
      </c>
      <c r="E7" s="5">
        <v>5</v>
      </c>
      <c r="F7" s="5">
        <v>2</v>
      </c>
      <c r="G7" s="5">
        <v>6</v>
      </c>
      <c r="H7" s="6">
        <v>12</v>
      </c>
      <c r="I7" s="7"/>
      <c r="J7" s="15">
        <v>9</v>
      </c>
      <c r="L7" s="14">
        <v>3</v>
      </c>
      <c r="M7" s="5">
        <f t="shared" si="3"/>
        <v>5</v>
      </c>
      <c r="N7" s="5">
        <f t="shared" si="4"/>
        <v>2</v>
      </c>
      <c r="O7" s="5">
        <f t="shared" si="5"/>
        <v>2</v>
      </c>
      <c r="P7" s="5">
        <f t="shared" si="6"/>
        <v>5</v>
      </c>
      <c r="Q7" s="5">
        <f t="shared" si="7"/>
        <v>2</v>
      </c>
      <c r="R7" s="5">
        <f t="shared" si="8"/>
        <v>5</v>
      </c>
      <c r="S7" s="6">
        <f t="shared" si="1"/>
        <v>12</v>
      </c>
      <c r="T7" s="7">
        <f t="shared" si="2"/>
        <v>9</v>
      </c>
      <c r="U7" s="15">
        <f t="shared" si="9"/>
        <v>9</v>
      </c>
      <c r="W7" s="14">
        <v>2</v>
      </c>
      <c r="X7" s="6">
        <v>31</v>
      </c>
      <c r="Y7" s="7">
        <v>7</v>
      </c>
      <c r="Z7" s="15">
        <v>6</v>
      </c>
    </row>
    <row r="8" spans="1:26" x14ac:dyDescent="0.25">
      <c r="A8" s="14">
        <v>4</v>
      </c>
      <c r="B8" s="5">
        <v>9</v>
      </c>
      <c r="C8" s="5">
        <v>6</v>
      </c>
      <c r="D8" s="5">
        <v>8</v>
      </c>
      <c r="E8" s="5">
        <v>7</v>
      </c>
      <c r="F8" s="5">
        <v>7</v>
      </c>
      <c r="G8" s="5">
        <v>0</v>
      </c>
      <c r="H8" s="6">
        <v>30</v>
      </c>
      <c r="I8" s="7"/>
      <c r="J8" s="15">
        <v>20</v>
      </c>
      <c r="L8" s="14">
        <v>4</v>
      </c>
      <c r="M8" s="5">
        <f t="shared" si="3"/>
        <v>5</v>
      </c>
      <c r="N8" s="5">
        <f t="shared" si="4"/>
        <v>5</v>
      </c>
      <c r="O8" s="5">
        <f t="shared" si="5"/>
        <v>5</v>
      </c>
      <c r="P8" s="5">
        <f t="shared" si="6"/>
        <v>5</v>
      </c>
      <c r="Q8" s="5">
        <f t="shared" si="7"/>
        <v>5</v>
      </c>
      <c r="R8" s="5">
        <f t="shared" si="8"/>
        <v>5</v>
      </c>
      <c r="S8" s="6">
        <f t="shared" si="1"/>
        <v>30</v>
      </c>
      <c r="T8" s="7">
        <f t="shared" si="2"/>
        <v>0</v>
      </c>
      <c r="U8" s="15">
        <f t="shared" si="9"/>
        <v>20</v>
      </c>
      <c r="W8" s="14">
        <v>5</v>
      </c>
      <c r="X8" s="6">
        <v>14</v>
      </c>
      <c r="Y8" s="7">
        <v>5</v>
      </c>
      <c r="Z8" s="15">
        <v>4.5</v>
      </c>
    </row>
    <row r="9" spans="1:26" x14ac:dyDescent="0.25">
      <c r="A9" s="14">
        <v>5</v>
      </c>
      <c r="B9" s="5">
        <v>7</v>
      </c>
      <c r="C9" s="5">
        <v>3</v>
      </c>
      <c r="D9" s="5">
        <v>0</v>
      </c>
      <c r="E9" s="5">
        <v>3</v>
      </c>
      <c r="F9" s="5">
        <v>6</v>
      </c>
      <c r="G9" s="5">
        <v>4</v>
      </c>
      <c r="H9" s="6">
        <v>14</v>
      </c>
      <c r="I9" s="7"/>
      <c r="J9" s="15">
        <v>4.5</v>
      </c>
      <c r="L9" s="14">
        <v>5</v>
      </c>
      <c r="M9" s="5">
        <f t="shared" si="3"/>
        <v>5</v>
      </c>
      <c r="N9" s="5">
        <f t="shared" si="4"/>
        <v>3</v>
      </c>
      <c r="O9" s="5">
        <f t="shared" si="5"/>
        <v>5</v>
      </c>
      <c r="P9" s="5">
        <f t="shared" si="6"/>
        <v>3</v>
      </c>
      <c r="Q9" s="5">
        <f t="shared" si="7"/>
        <v>5</v>
      </c>
      <c r="R9" s="5">
        <f t="shared" si="8"/>
        <v>4</v>
      </c>
      <c r="S9" s="6">
        <f t="shared" si="1"/>
        <v>14</v>
      </c>
      <c r="T9" s="7">
        <f t="shared" si="2"/>
        <v>5</v>
      </c>
      <c r="U9" s="15">
        <f t="shared" si="9"/>
        <v>4.5</v>
      </c>
      <c r="W9" s="14">
        <v>6</v>
      </c>
      <c r="X9" s="6">
        <v>5</v>
      </c>
      <c r="Y9" s="7">
        <v>5</v>
      </c>
      <c r="Z9" s="15">
        <v>3.3</v>
      </c>
    </row>
    <row r="10" spans="1:26" x14ac:dyDescent="0.25">
      <c r="A10" s="14">
        <v>6</v>
      </c>
      <c r="B10" s="5">
        <v>1</v>
      </c>
      <c r="C10" s="5">
        <v>4</v>
      </c>
      <c r="D10" s="5">
        <v>8</v>
      </c>
      <c r="E10" s="5">
        <v>8</v>
      </c>
      <c r="F10" s="5">
        <v>8</v>
      </c>
      <c r="G10" s="5">
        <v>7</v>
      </c>
      <c r="H10" s="6">
        <v>5</v>
      </c>
      <c r="I10" s="7"/>
      <c r="J10" s="15">
        <v>3.3</v>
      </c>
      <c r="L10" s="14">
        <v>6</v>
      </c>
      <c r="M10" s="5">
        <f t="shared" si="3"/>
        <v>1</v>
      </c>
      <c r="N10" s="5">
        <f t="shared" si="4"/>
        <v>4</v>
      </c>
      <c r="O10" s="5">
        <f t="shared" si="5"/>
        <v>5</v>
      </c>
      <c r="P10" s="5">
        <f t="shared" si="6"/>
        <v>5</v>
      </c>
      <c r="Q10" s="5">
        <f t="shared" si="7"/>
        <v>5</v>
      </c>
      <c r="R10" s="5">
        <f t="shared" si="8"/>
        <v>5</v>
      </c>
      <c r="S10" s="6">
        <f t="shared" si="1"/>
        <v>5</v>
      </c>
      <c r="T10" s="7">
        <f t="shared" si="2"/>
        <v>5</v>
      </c>
      <c r="U10" s="15">
        <f t="shared" si="9"/>
        <v>3.3</v>
      </c>
      <c r="W10" s="14">
        <v>8</v>
      </c>
      <c r="X10" s="6">
        <v>72</v>
      </c>
      <c r="Y10" s="7">
        <v>5</v>
      </c>
      <c r="Z10" s="15">
        <v>10</v>
      </c>
    </row>
    <row r="11" spans="1:26" x14ac:dyDescent="0.25">
      <c r="A11" s="14">
        <v>7</v>
      </c>
      <c r="B11" s="5">
        <v>5</v>
      </c>
      <c r="C11" s="5">
        <v>4</v>
      </c>
      <c r="D11" s="5">
        <v>6</v>
      </c>
      <c r="E11" s="5">
        <v>7</v>
      </c>
      <c r="F11" s="5">
        <v>5</v>
      </c>
      <c r="G11" s="5">
        <v>6</v>
      </c>
      <c r="H11" s="6">
        <v>16</v>
      </c>
      <c r="I11" s="7"/>
      <c r="J11" s="15">
        <v>8</v>
      </c>
      <c r="L11" s="14">
        <v>7</v>
      </c>
      <c r="M11" s="5">
        <f t="shared" si="3"/>
        <v>5</v>
      </c>
      <c r="N11" s="5">
        <f t="shared" si="4"/>
        <v>4</v>
      </c>
      <c r="O11" s="5">
        <f t="shared" si="5"/>
        <v>5</v>
      </c>
      <c r="P11" s="5">
        <f t="shared" si="6"/>
        <v>5</v>
      </c>
      <c r="Q11" s="5">
        <f t="shared" si="7"/>
        <v>5</v>
      </c>
      <c r="R11" s="5">
        <f t="shared" si="8"/>
        <v>5</v>
      </c>
      <c r="S11" s="6">
        <f t="shared" si="1"/>
        <v>16</v>
      </c>
      <c r="T11" s="7">
        <f t="shared" si="2"/>
        <v>1</v>
      </c>
      <c r="U11" s="15">
        <f t="shared" si="9"/>
        <v>8</v>
      </c>
      <c r="W11" s="14">
        <v>7</v>
      </c>
      <c r="X11" s="6">
        <v>16</v>
      </c>
      <c r="Y11" s="7">
        <v>1</v>
      </c>
      <c r="Z11" s="15">
        <v>8</v>
      </c>
    </row>
    <row r="12" spans="1:26" x14ac:dyDescent="0.25">
      <c r="A12" s="14">
        <v>8</v>
      </c>
      <c r="B12" s="5">
        <v>7</v>
      </c>
      <c r="C12" s="5">
        <v>2</v>
      </c>
      <c r="D12" s="5">
        <v>3</v>
      </c>
      <c r="E12" s="5">
        <v>7</v>
      </c>
      <c r="F12" s="5">
        <v>6</v>
      </c>
      <c r="G12" s="5"/>
      <c r="H12" s="6">
        <v>72</v>
      </c>
      <c r="I12" s="7"/>
      <c r="J12" s="15">
        <v>10</v>
      </c>
      <c r="L12" s="14">
        <v>8</v>
      </c>
      <c r="M12" s="5">
        <f t="shared" si="3"/>
        <v>5</v>
      </c>
      <c r="N12" s="5">
        <f t="shared" si="4"/>
        <v>2</v>
      </c>
      <c r="O12" s="5">
        <f t="shared" si="5"/>
        <v>3</v>
      </c>
      <c r="P12" s="5">
        <f t="shared" si="6"/>
        <v>5</v>
      </c>
      <c r="Q12" s="5">
        <f t="shared" si="7"/>
        <v>5</v>
      </c>
      <c r="R12" s="5">
        <f t="shared" si="8"/>
        <v>5</v>
      </c>
      <c r="S12" s="6">
        <f t="shared" si="1"/>
        <v>72</v>
      </c>
      <c r="T12" s="7">
        <f t="shared" si="2"/>
        <v>5</v>
      </c>
      <c r="U12" s="15">
        <f t="shared" si="9"/>
        <v>10</v>
      </c>
      <c r="W12" s="14">
        <v>4</v>
      </c>
      <c r="X12" s="6">
        <v>30</v>
      </c>
      <c r="Y12" s="7">
        <v>0</v>
      </c>
      <c r="Z12" s="15">
        <v>20</v>
      </c>
    </row>
    <row r="13" spans="1:26" x14ac:dyDescent="0.25">
      <c r="A13" s="14">
        <v>9</v>
      </c>
      <c r="B13" s="5">
        <v>7</v>
      </c>
      <c r="C13" s="5">
        <v>0</v>
      </c>
      <c r="D13" s="5">
        <v>0</v>
      </c>
      <c r="E13" s="5"/>
      <c r="F13" s="5"/>
      <c r="G13" s="5"/>
      <c r="H13" s="6">
        <v>1</v>
      </c>
      <c r="I13" s="7"/>
      <c r="J13" s="15">
        <v>8</v>
      </c>
      <c r="L13" s="14">
        <v>9</v>
      </c>
      <c r="M13" s="5">
        <f t="shared" si="3"/>
        <v>5</v>
      </c>
      <c r="N13" s="5">
        <f t="shared" si="4"/>
        <v>5</v>
      </c>
      <c r="O13" s="5">
        <f t="shared" si="5"/>
        <v>5</v>
      </c>
      <c r="P13" s="5">
        <f t="shared" si="6"/>
        <v>5</v>
      </c>
      <c r="Q13" s="5">
        <f t="shared" si="7"/>
        <v>5</v>
      </c>
      <c r="R13" s="5">
        <f t="shared" si="8"/>
        <v>5</v>
      </c>
      <c r="S13" s="6">
        <f t="shared" si="1"/>
        <v>1</v>
      </c>
      <c r="T13" s="7">
        <f t="shared" si="2"/>
        <v>0</v>
      </c>
      <c r="U13" s="15">
        <f t="shared" si="9"/>
        <v>8</v>
      </c>
      <c r="W13" s="14">
        <v>9</v>
      </c>
      <c r="X13" s="6">
        <v>1</v>
      </c>
      <c r="Y13" s="7">
        <v>0</v>
      </c>
      <c r="Z13" s="15">
        <v>8</v>
      </c>
    </row>
    <row r="14" spans="1:26" x14ac:dyDescent="0.25">
      <c r="A14" s="14">
        <v>10</v>
      </c>
      <c r="B14" s="5"/>
      <c r="C14" s="5"/>
      <c r="D14" s="5"/>
      <c r="E14" s="5"/>
      <c r="F14" s="5"/>
      <c r="G14" s="5"/>
      <c r="H14" s="6"/>
      <c r="I14" s="7"/>
      <c r="J14" s="15"/>
      <c r="L14" s="14">
        <v>10</v>
      </c>
      <c r="M14" s="5">
        <f t="shared" si="3"/>
        <v>5</v>
      </c>
      <c r="N14" s="5">
        <f t="shared" si="4"/>
        <v>5</v>
      </c>
      <c r="O14" s="5">
        <f t="shared" si="5"/>
        <v>5</v>
      </c>
      <c r="P14" s="5">
        <f t="shared" si="6"/>
        <v>5</v>
      </c>
      <c r="Q14" s="5">
        <f t="shared" si="7"/>
        <v>5</v>
      </c>
      <c r="R14" s="5">
        <f t="shared" si="8"/>
        <v>5</v>
      </c>
      <c r="S14" s="6">
        <f t="shared" si="1"/>
        <v>0</v>
      </c>
      <c r="T14" s="7">
        <f t="shared" si="2"/>
        <v>0</v>
      </c>
      <c r="U14" s="15">
        <f t="shared" si="9"/>
        <v>0</v>
      </c>
      <c r="W14" s="14">
        <v>10</v>
      </c>
      <c r="X14" s="6">
        <v>0</v>
      </c>
      <c r="Y14" s="7">
        <v>0</v>
      </c>
      <c r="Z14" s="15">
        <v>0</v>
      </c>
    </row>
    <row r="15" spans="1:26" x14ac:dyDescent="0.25">
      <c r="A15" s="14">
        <v>11</v>
      </c>
      <c r="B15" s="5"/>
      <c r="C15" s="5"/>
      <c r="D15" s="5"/>
      <c r="E15" s="5"/>
      <c r="F15" s="5"/>
      <c r="G15" s="5"/>
      <c r="H15" s="6"/>
      <c r="I15" s="7"/>
      <c r="J15" s="15"/>
      <c r="L15" s="14">
        <v>11</v>
      </c>
      <c r="M15" s="5">
        <f t="shared" si="3"/>
        <v>5</v>
      </c>
      <c r="N15" s="5">
        <f t="shared" si="4"/>
        <v>5</v>
      </c>
      <c r="O15" s="5">
        <f t="shared" si="5"/>
        <v>5</v>
      </c>
      <c r="P15" s="5">
        <f t="shared" si="6"/>
        <v>5</v>
      </c>
      <c r="Q15" s="5">
        <f t="shared" si="7"/>
        <v>5</v>
      </c>
      <c r="R15" s="5">
        <f t="shared" si="8"/>
        <v>5</v>
      </c>
      <c r="S15" s="6">
        <f t="shared" si="1"/>
        <v>0</v>
      </c>
      <c r="T15" s="7">
        <f t="shared" si="2"/>
        <v>0</v>
      </c>
      <c r="U15" s="15">
        <f t="shared" si="9"/>
        <v>0</v>
      </c>
      <c r="W15" s="14">
        <v>11</v>
      </c>
      <c r="X15" s="6">
        <v>0</v>
      </c>
      <c r="Y15" s="7">
        <v>0</v>
      </c>
      <c r="Z15" s="15">
        <v>0</v>
      </c>
    </row>
    <row r="16" spans="1:26" x14ac:dyDescent="0.25">
      <c r="A16" s="14">
        <v>12</v>
      </c>
      <c r="B16" s="5"/>
      <c r="C16" s="5"/>
      <c r="D16" s="5"/>
      <c r="E16" s="5"/>
      <c r="F16" s="5"/>
      <c r="G16" s="5"/>
      <c r="H16" s="6"/>
      <c r="I16" s="7"/>
      <c r="J16" s="15"/>
      <c r="L16" s="14">
        <v>12</v>
      </c>
      <c r="M16" s="5">
        <f t="shared" si="3"/>
        <v>5</v>
      </c>
      <c r="N16" s="5">
        <f t="shared" si="4"/>
        <v>5</v>
      </c>
      <c r="O16" s="5">
        <f t="shared" si="5"/>
        <v>5</v>
      </c>
      <c r="P16" s="5">
        <f t="shared" si="6"/>
        <v>5</v>
      </c>
      <c r="Q16" s="5">
        <f t="shared" si="7"/>
        <v>5</v>
      </c>
      <c r="R16" s="5">
        <f t="shared" si="8"/>
        <v>5</v>
      </c>
      <c r="S16" s="6">
        <f t="shared" si="1"/>
        <v>0</v>
      </c>
      <c r="T16" s="7">
        <f t="shared" si="2"/>
        <v>0</v>
      </c>
      <c r="U16" s="15">
        <f t="shared" si="9"/>
        <v>0</v>
      </c>
      <c r="W16" s="14">
        <v>12</v>
      </c>
      <c r="X16" s="6">
        <v>0</v>
      </c>
      <c r="Y16" s="7">
        <v>0</v>
      </c>
      <c r="Z16" s="15">
        <v>0</v>
      </c>
    </row>
    <row r="17" spans="1:26" x14ac:dyDescent="0.25">
      <c r="A17" s="14">
        <v>13</v>
      </c>
      <c r="B17" s="5"/>
      <c r="C17" s="5"/>
      <c r="D17" s="5"/>
      <c r="E17" s="5"/>
      <c r="F17" s="5"/>
      <c r="G17" s="5"/>
      <c r="H17" s="6"/>
      <c r="I17" s="7"/>
      <c r="J17" s="15"/>
      <c r="L17" s="14">
        <v>13</v>
      </c>
      <c r="M17" s="5">
        <f t="shared" si="3"/>
        <v>5</v>
      </c>
      <c r="N17" s="5">
        <f t="shared" si="4"/>
        <v>5</v>
      </c>
      <c r="O17" s="5">
        <f t="shared" si="5"/>
        <v>5</v>
      </c>
      <c r="P17" s="5">
        <f t="shared" si="6"/>
        <v>5</v>
      </c>
      <c r="Q17" s="5">
        <f t="shared" si="7"/>
        <v>5</v>
      </c>
      <c r="R17" s="5">
        <f t="shared" si="8"/>
        <v>5</v>
      </c>
      <c r="S17" s="6">
        <f t="shared" si="1"/>
        <v>0</v>
      </c>
      <c r="T17" s="7">
        <f t="shared" si="2"/>
        <v>0</v>
      </c>
      <c r="U17" s="15">
        <f t="shared" si="9"/>
        <v>0</v>
      </c>
      <c r="W17" s="14">
        <v>13</v>
      </c>
      <c r="X17" s="6">
        <v>0</v>
      </c>
      <c r="Y17" s="7">
        <v>0</v>
      </c>
      <c r="Z17" s="15">
        <v>0</v>
      </c>
    </row>
    <row r="18" spans="1:26" x14ac:dyDescent="0.25">
      <c r="A18" s="14">
        <v>14</v>
      </c>
      <c r="B18" s="5"/>
      <c r="C18" s="5"/>
      <c r="D18" s="5"/>
      <c r="E18" s="5"/>
      <c r="F18" s="5"/>
      <c r="G18" s="5"/>
      <c r="H18" s="6"/>
      <c r="I18" s="7"/>
      <c r="J18" s="15"/>
      <c r="L18" s="14">
        <v>14</v>
      </c>
      <c r="M18" s="5">
        <f t="shared" si="3"/>
        <v>5</v>
      </c>
      <c r="N18" s="5">
        <f t="shared" si="4"/>
        <v>5</v>
      </c>
      <c r="O18" s="5">
        <f t="shared" si="5"/>
        <v>5</v>
      </c>
      <c r="P18" s="5">
        <f t="shared" si="6"/>
        <v>5</v>
      </c>
      <c r="Q18" s="5">
        <f t="shared" si="7"/>
        <v>5</v>
      </c>
      <c r="R18" s="5">
        <f t="shared" si="8"/>
        <v>5</v>
      </c>
      <c r="S18" s="6">
        <f t="shared" si="1"/>
        <v>0</v>
      </c>
      <c r="T18" s="7">
        <f t="shared" si="2"/>
        <v>0</v>
      </c>
      <c r="U18" s="15">
        <f t="shared" si="9"/>
        <v>0</v>
      </c>
      <c r="W18" s="14">
        <v>14</v>
      </c>
      <c r="X18" s="6">
        <v>0</v>
      </c>
      <c r="Y18" s="7">
        <v>0</v>
      </c>
      <c r="Z18" s="15">
        <v>0</v>
      </c>
    </row>
    <row r="19" spans="1:26" x14ac:dyDescent="0.25">
      <c r="A19" s="14">
        <v>15</v>
      </c>
      <c r="B19" s="21"/>
      <c r="C19" s="21"/>
      <c r="D19" s="21"/>
      <c r="E19" s="21"/>
      <c r="F19" s="21"/>
      <c r="G19" s="21"/>
      <c r="H19" s="22"/>
      <c r="I19" s="23"/>
      <c r="J19" s="24"/>
      <c r="L19" s="14">
        <v>15</v>
      </c>
      <c r="M19" s="5">
        <f t="shared" si="3"/>
        <v>5</v>
      </c>
      <c r="N19" s="5">
        <f t="shared" si="4"/>
        <v>5</v>
      </c>
      <c r="O19" s="5">
        <f t="shared" si="5"/>
        <v>5</v>
      </c>
      <c r="P19" s="5">
        <f t="shared" si="6"/>
        <v>5</v>
      </c>
      <c r="Q19" s="5">
        <f t="shared" si="7"/>
        <v>5</v>
      </c>
      <c r="R19" s="5">
        <f t="shared" si="8"/>
        <v>5</v>
      </c>
      <c r="S19" s="6">
        <f t="shared" si="1"/>
        <v>0</v>
      </c>
      <c r="T19" s="7">
        <f t="shared" si="2"/>
        <v>0</v>
      </c>
      <c r="U19" s="15">
        <f t="shared" si="9"/>
        <v>0</v>
      </c>
      <c r="W19" s="14">
        <v>15</v>
      </c>
      <c r="X19" s="6">
        <v>0</v>
      </c>
      <c r="Y19" s="7">
        <v>0</v>
      </c>
      <c r="Z19" s="24">
        <v>0</v>
      </c>
    </row>
    <row r="20" spans="1:26" x14ac:dyDescent="0.25">
      <c r="A20" s="14">
        <v>16</v>
      </c>
      <c r="B20" s="21"/>
      <c r="C20" s="21"/>
      <c r="D20" s="21"/>
      <c r="E20" s="21"/>
      <c r="F20" s="21"/>
      <c r="G20" s="21"/>
      <c r="H20" s="6"/>
      <c r="I20" s="7"/>
      <c r="J20" s="15"/>
      <c r="L20" s="14">
        <v>16</v>
      </c>
      <c r="M20" s="5">
        <f t="shared" si="3"/>
        <v>5</v>
      </c>
      <c r="N20" s="5">
        <f t="shared" si="4"/>
        <v>5</v>
      </c>
      <c r="O20" s="5">
        <f t="shared" si="5"/>
        <v>5</v>
      </c>
      <c r="P20" s="5">
        <f t="shared" si="6"/>
        <v>5</v>
      </c>
      <c r="Q20" s="5">
        <f t="shared" si="7"/>
        <v>5</v>
      </c>
      <c r="R20" s="5">
        <f t="shared" si="8"/>
        <v>5</v>
      </c>
      <c r="S20" s="6">
        <f t="shared" si="1"/>
        <v>0</v>
      </c>
      <c r="T20" s="7">
        <f t="shared" si="2"/>
        <v>0</v>
      </c>
      <c r="U20" s="15">
        <f t="shared" si="9"/>
        <v>0</v>
      </c>
      <c r="W20" s="14">
        <v>16</v>
      </c>
      <c r="X20" s="6">
        <v>0</v>
      </c>
      <c r="Y20" s="7">
        <v>0</v>
      </c>
      <c r="Z20" s="15">
        <v>0</v>
      </c>
    </row>
    <row r="21" spans="1:26" x14ac:dyDescent="0.25">
      <c r="A21" s="14">
        <v>17</v>
      </c>
      <c r="B21" s="21"/>
      <c r="C21" s="21"/>
      <c r="D21" s="21"/>
      <c r="E21" s="21"/>
      <c r="F21" s="21"/>
      <c r="G21" s="21"/>
      <c r="H21" s="6"/>
      <c r="I21" s="7"/>
      <c r="J21" s="15"/>
      <c r="L21" s="14">
        <v>17</v>
      </c>
      <c r="M21" s="5">
        <f t="shared" si="3"/>
        <v>5</v>
      </c>
      <c r="N21" s="5">
        <f t="shared" si="4"/>
        <v>5</v>
      </c>
      <c r="O21" s="5">
        <f t="shared" si="5"/>
        <v>5</v>
      </c>
      <c r="P21" s="5">
        <f t="shared" si="6"/>
        <v>5</v>
      </c>
      <c r="Q21" s="5">
        <f t="shared" si="7"/>
        <v>5</v>
      </c>
      <c r="R21" s="5">
        <f t="shared" si="8"/>
        <v>5</v>
      </c>
      <c r="S21" s="6">
        <f t="shared" si="1"/>
        <v>0</v>
      </c>
      <c r="T21" s="7">
        <f t="shared" si="2"/>
        <v>0</v>
      </c>
      <c r="U21" s="15">
        <f t="shared" si="9"/>
        <v>0</v>
      </c>
      <c r="W21" s="14">
        <v>17</v>
      </c>
      <c r="X21" s="6">
        <v>0</v>
      </c>
      <c r="Y21" s="7">
        <v>0</v>
      </c>
      <c r="Z21" s="15">
        <v>0</v>
      </c>
    </row>
    <row r="22" spans="1:26" ht="15.75" thickBot="1" x14ac:dyDescent="0.3">
      <c r="A22" s="16">
        <v>18</v>
      </c>
      <c r="B22" s="17"/>
      <c r="C22" s="17"/>
      <c r="D22" s="17"/>
      <c r="E22" s="17"/>
      <c r="F22" s="17"/>
      <c r="G22" s="17"/>
      <c r="H22" s="18"/>
      <c r="I22" s="19"/>
      <c r="J22" s="20"/>
      <c r="L22" s="16">
        <v>18</v>
      </c>
      <c r="M22" s="5">
        <f t="shared" si="3"/>
        <v>5</v>
      </c>
      <c r="N22" s="5">
        <f t="shared" si="4"/>
        <v>5</v>
      </c>
      <c r="O22" s="5">
        <f t="shared" si="5"/>
        <v>5</v>
      </c>
      <c r="P22" s="5">
        <f t="shared" si="6"/>
        <v>5</v>
      </c>
      <c r="Q22" s="5">
        <f t="shared" si="7"/>
        <v>5</v>
      </c>
      <c r="R22" s="5">
        <f t="shared" si="8"/>
        <v>5</v>
      </c>
      <c r="S22" s="18">
        <f t="shared" si="1"/>
        <v>0</v>
      </c>
      <c r="T22" s="19">
        <f t="shared" si="2"/>
        <v>0</v>
      </c>
      <c r="U22" s="15">
        <f t="shared" si="9"/>
        <v>0</v>
      </c>
      <c r="W22" s="16">
        <v>18</v>
      </c>
      <c r="X22" s="18">
        <v>0</v>
      </c>
      <c r="Y22" s="19">
        <v>0</v>
      </c>
      <c r="Z22" s="20">
        <v>0</v>
      </c>
    </row>
    <row r="23" spans="1:26" ht="15.75" thickBot="1" x14ac:dyDescent="0.3"/>
    <row r="24" spans="1:26" ht="15.75" thickBot="1" x14ac:dyDescent="0.3">
      <c r="A24" s="39" t="s">
        <v>22</v>
      </c>
      <c r="B24" s="40"/>
      <c r="C24" s="40"/>
      <c r="D24" s="40"/>
      <c r="E24" s="40"/>
      <c r="F24" s="40"/>
      <c r="G24" s="40"/>
      <c r="H24" s="40"/>
      <c r="I24" s="40"/>
      <c r="J24" s="41"/>
    </row>
    <row r="25" spans="1:26" ht="15.75" thickBot="1" x14ac:dyDescent="0.3">
      <c r="A25" s="39" t="s">
        <v>24</v>
      </c>
      <c r="B25" s="40"/>
      <c r="C25" s="40"/>
      <c r="D25" s="40"/>
      <c r="E25" s="40"/>
      <c r="F25" s="40"/>
      <c r="G25" s="40"/>
      <c r="H25" s="40"/>
      <c r="I25" s="40"/>
      <c r="J25" s="41"/>
    </row>
    <row r="26" spans="1:26" ht="15.75" thickBot="1" x14ac:dyDescent="0.3">
      <c r="A26" s="39" t="s">
        <v>23</v>
      </c>
      <c r="B26" s="40"/>
      <c r="C26" s="40"/>
      <c r="D26" s="40"/>
      <c r="E26" s="40"/>
      <c r="F26" s="40"/>
      <c r="G26" s="40"/>
      <c r="H26" s="40"/>
      <c r="I26" s="40"/>
      <c r="J26" s="41"/>
    </row>
    <row r="27" spans="1:26" ht="15.75" thickBot="1" x14ac:dyDescent="0.3">
      <c r="A27" s="39" t="s">
        <v>26</v>
      </c>
      <c r="B27" s="40"/>
      <c r="C27" s="40"/>
      <c r="D27" s="40"/>
      <c r="E27" s="40"/>
      <c r="F27" s="40"/>
      <c r="G27" s="40"/>
      <c r="H27" s="40"/>
      <c r="I27" s="40"/>
      <c r="J27" s="41"/>
    </row>
    <row r="30" spans="1:26" ht="15.75" thickBot="1" x14ac:dyDescent="0.3"/>
    <row r="31" spans="1:26" ht="16.5" thickTop="1" thickBot="1" x14ac:dyDescent="0.3">
      <c r="C31" s="50" t="s">
        <v>31</v>
      </c>
      <c r="D31" s="51"/>
      <c r="E31" s="51"/>
      <c r="F31" s="51"/>
      <c r="G31" s="51"/>
      <c r="H31" s="51"/>
      <c r="I31" s="51"/>
      <c r="J31" s="52"/>
    </row>
    <row r="32" spans="1:26" ht="15.75" thickTop="1" x14ac:dyDescent="0.25">
      <c r="B32" s="55" t="s">
        <v>28</v>
      </c>
      <c r="C32" s="53">
        <v>3</v>
      </c>
      <c r="D32" s="53">
        <v>4</v>
      </c>
      <c r="E32" s="53">
        <v>5</v>
      </c>
      <c r="F32" s="53">
        <v>7</v>
      </c>
      <c r="G32" s="53">
        <v>8</v>
      </c>
      <c r="H32" s="53">
        <v>9</v>
      </c>
      <c r="I32" s="53"/>
      <c r="J32" s="53"/>
    </row>
    <row r="33" spans="2:10" x14ac:dyDescent="0.25">
      <c r="B33" s="55" t="s">
        <v>29</v>
      </c>
      <c r="C33" s="54">
        <v>1</v>
      </c>
      <c r="D33" s="54">
        <v>2</v>
      </c>
      <c r="E33" s="54">
        <v>6</v>
      </c>
      <c r="F33" s="54"/>
      <c r="G33" s="54"/>
      <c r="H33" s="54"/>
      <c r="I33" s="54"/>
      <c r="J33" s="54"/>
    </row>
    <row r="34" spans="2:10" x14ac:dyDescent="0.25">
      <c r="B34" s="55" t="s">
        <v>30</v>
      </c>
      <c r="C34" s="54">
        <v>1</v>
      </c>
      <c r="D34" s="54">
        <v>6</v>
      </c>
      <c r="E34" s="54"/>
      <c r="F34" s="54"/>
      <c r="G34" s="54"/>
      <c r="H34" s="54"/>
      <c r="I34" s="54"/>
      <c r="J34" s="54"/>
    </row>
    <row r="50" ht="15" customHeight="1" x14ac:dyDescent="0.25"/>
    <row r="51" ht="15" customHeight="1" x14ac:dyDescent="0.25"/>
    <row r="54" ht="15" customHeight="1" x14ac:dyDescent="0.25"/>
    <row r="55" ht="15" customHeight="1" x14ac:dyDescent="0.25"/>
    <row r="82" ht="15" customHeight="1" x14ac:dyDescent="0.25"/>
    <row r="83" ht="15" customHeight="1" x14ac:dyDescent="0.25"/>
    <row r="85" ht="15" customHeight="1" x14ac:dyDescent="0.25"/>
    <row r="86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44" ht="15" customHeight="1" x14ac:dyDescent="0.25"/>
    <row r="145" ht="15" customHeight="1" x14ac:dyDescent="0.25"/>
    <row r="147" ht="15" customHeight="1" x14ac:dyDescent="0.25"/>
    <row r="148" ht="15" customHeight="1" x14ac:dyDescent="0.25"/>
    <row r="171" ht="15" customHeight="1" x14ac:dyDescent="0.25"/>
    <row r="172" ht="15" customHeight="1" x14ac:dyDescent="0.25"/>
    <row r="174" ht="15" customHeight="1" x14ac:dyDescent="0.25"/>
    <row r="175" ht="15" customHeight="1" x14ac:dyDescent="0.25"/>
    <row r="198" ht="15" customHeight="1" x14ac:dyDescent="0.25"/>
    <row r="199" ht="15" customHeight="1" x14ac:dyDescent="0.25"/>
    <row r="201" ht="15" customHeight="1" x14ac:dyDescent="0.25"/>
    <row r="202" ht="15" customHeight="1" x14ac:dyDescent="0.25"/>
    <row r="218" ht="15" customHeight="1" x14ac:dyDescent="0.25"/>
    <row r="219" ht="15" customHeight="1" x14ac:dyDescent="0.25"/>
    <row r="221" ht="15" customHeight="1" x14ac:dyDescent="0.25"/>
    <row r="222" ht="15" customHeight="1" x14ac:dyDescent="0.25"/>
  </sheetData>
  <sortState ref="W5:Z22">
    <sortCondition descending="1" ref="Y5:Y22"/>
  </sortState>
  <mergeCells count="10">
    <mergeCell ref="C31:J31"/>
    <mergeCell ref="B1:H1"/>
    <mergeCell ref="M1:S1"/>
    <mergeCell ref="M3:R3"/>
    <mergeCell ref="A24:J24"/>
    <mergeCell ref="A25:J25"/>
    <mergeCell ref="W2:Z2"/>
    <mergeCell ref="A27:J27"/>
    <mergeCell ref="B3:G3"/>
    <mergeCell ref="A26:J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rimusique">
                <anchor moveWithCells="1">
                  <from>
                    <xdr:col>22</xdr:col>
                    <xdr:colOff>762000</xdr:colOff>
                    <xdr:row>24</xdr:row>
                    <xdr:rowOff>95250</xdr:rowOff>
                  </from>
                  <to>
                    <xdr:col>25</xdr:col>
                    <xdr:colOff>381000</xdr:colOff>
                    <xdr:row>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InitMusique">
                <anchor moveWithCells="1">
                  <from>
                    <xdr:col>12</xdr:col>
                    <xdr:colOff>571500</xdr:colOff>
                    <xdr:row>25</xdr:row>
                    <xdr:rowOff>0</xdr:rowOff>
                  </from>
                  <to>
                    <xdr:col>23</xdr:col>
                    <xdr:colOff>323850</xdr:colOff>
                    <xdr:row>26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2018-09-11T10:53:24Z</dcterms:created>
  <dcterms:modified xsi:type="dcterms:W3CDTF">2019-08-17T16:26:19Z</dcterms:modified>
</cp:coreProperties>
</file>