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5E49DAA0-F66C-4B31-BD89-D3F7839CE785}" xr6:coauthVersionLast="45" xr6:coauthVersionMax="45" xr10:uidLastSave="{00000000-0000-0000-0000-000000000000}"/>
  <bookViews>
    <workbookView xWindow="15150" yWindow="1170" windowWidth="17490" windowHeight="15375" xr2:uid="{63164AE4-4D2F-4B81-9A48-0DBC9BC809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9" i="1" l="1"/>
  <c r="L8" i="1" s="1"/>
  <c r="I13" i="1" s="1"/>
  <c r="J9" i="1"/>
  <c r="J8" i="1" s="1"/>
  <c r="I11" i="1" s="1"/>
  <c r="K9" i="1"/>
  <c r="K8" i="1" s="1"/>
  <c r="I12" i="1" s="1"/>
  <c r="I9" i="1"/>
  <c r="I8" i="1" s="1"/>
  <c r="I10" i="1" s="1"/>
</calcChain>
</file>

<file path=xl/sharedStrings.xml><?xml version="1.0" encoding="utf-8"?>
<sst xmlns="http://schemas.openxmlformats.org/spreadsheetml/2006/main" count="5" uniqueCount="5">
  <si>
    <t>N°PMU</t>
  </si>
  <si>
    <t>Cote</t>
  </si>
  <si>
    <t>Musique</t>
  </si>
  <si>
    <t>Votre Sélection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</si>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</sst>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20"/>
      <color theme="0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00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0093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66FF"/>
      </left>
      <right/>
      <top style="medium">
        <color rgb="FF0066FF"/>
      </top>
      <bottom/>
      <diagonal/>
    </border>
    <border>
      <left/>
      <right/>
      <top style="medium">
        <color rgb="FF0066FF"/>
      </top>
      <bottom/>
      <diagonal/>
    </border>
    <border>
      <left/>
      <right style="medium">
        <color rgb="FF0066FF"/>
      </right>
      <top style="medium">
        <color rgb="FF0066FF"/>
      </top>
      <bottom/>
      <diagonal/>
    </border>
    <border>
      <left style="medium">
        <color rgb="FF0066FF"/>
      </left>
      <right/>
      <top/>
      <bottom/>
      <diagonal/>
    </border>
    <border>
      <left/>
      <right style="medium">
        <color rgb="FF0066FF"/>
      </right>
      <top/>
      <bottom/>
      <diagonal/>
    </border>
    <border>
      <left style="medium">
        <color rgb="FF0066FF"/>
      </left>
      <right/>
      <top/>
      <bottom style="medium">
        <color rgb="FF0066FF"/>
      </bottom>
      <diagonal/>
    </border>
    <border>
      <left/>
      <right/>
      <top/>
      <bottom style="medium">
        <color rgb="FF0066FF"/>
      </bottom>
      <diagonal/>
    </border>
    <border>
      <left/>
      <right style="medium">
        <color rgb="FF0066FF"/>
      </right>
      <top/>
      <bottom style="medium">
        <color rgb="FF0066F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0" fillId="4" borderId="0" xfId="0" applyFill="1" applyAlignment="1">
      <alignment horizontal="center" vertical="center"/>
    </xf>
    <xf numFmtId="0" fontId="0" fillId="4" borderId="0" xfId="0" applyFill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0" xfId="0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4" borderId="6" xfId="0" applyFill="1" applyBorder="1"/>
    <xf numFmtId="0" fontId="3" fillId="4" borderId="1" xfId="1" applyFont="1" applyFill="1" applyBorder="1" applyAlignment="1">
      <alignment horizontal="center" vertical="center"/>
    </xf>
    <xf numFmtId="0" fontId="0" fillId="4" borderId="0" xfId="0" applyFill="1" applyBorder="1"/>
    <xf numFmtId="0" fontId="3" fillId="4" borderId="1" xfId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2" fillId="5" borderId="0" xfId="0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0066FF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7D220-5F00-49A8-BE49-F42066E3EAE4}">
  <dimension ref="B3:W23"/>
  <sheetViews>
    <sheetView tabSelected="1" workbookViewId="0">
      <selection activeCell="R13" sqref="R13"/>
    </sheetView>
  </sheetViews>
  <sheetFormatPr baseColWidth="10" defaultRowHeight="15" x14ac:dyDescent="0.25"/>
  <cols>
    <col min="1" max="1" width="11.42578125" style="2"/>
    <col min="2" max="3" width="6" style="2" customWidth="1"/>
    <col min="4" max="4" width="8.42578125" style="2" customWidth="1"/>
    <col min="5" max="23" width="6" style="2" customWidth="1"/>
    <col min="24" max="16384" width="11.42578125" style="2"/>
  </cols>
  <sheetData>
    <row r="3" spans="2:23" ht="15.75" thickBot="1" x14ac:dyDescent="0.3"/>
    <row r="4" spans="2:23" x14ac:dyDescent="0.25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5"/>
    </row>
    <row r="5" spans="2:23" x14ac:dyDescent="0.25">
      <c r="C5" s="6"/>
      <c r="D5" s="7" t="s">
        <v>0</v>
      </c>
      <c r="E5" s="8">
        <v>1</v>
      </c>
      <c r="F5" s="8">
        <v>2</v>
      </c>
      <c r="G5" s="8">
        <v>3</v>
      </c>
      <c r="H5" s="8">
        <v>4</v>
      </c>
      <c r="I5" s="8">
        <v>5</v>
      </c>
      <c r="J5" s="8">
        <v>6</v>
      </c>
      <c r="K5" s="8">
        <v>7</v>
      </c>
      <c r="L5" s="8">
        <v>8</v>
      </c>
      <c r="M5" s="8">
        <v>9</v>
      </c>
      <c r="N5" s="8">
        <v>10</v>
      </c>
      <c r="O5" s="8">
        <v>11</v>
      </c>
      <c r="P5" s="8">
        <v>12</v>
      </c>
      <c r="Q5" s="8">
        <v>13</v>
      </c>
      <c r="R5" s="8">
        <v>14</v>
      </c>
      <c r="S5" s="8">
        <v>15</v>
      </c>
      <c r="T5" s="8">
        <v>16</v>
      </c>
      <c r="U5" s="8">
        <v>17</v>
      </c>
      <c r="V5" s="8">
        <v>18</v>
      </c>
      <c r="W5" s="9"/>
    </row>
    <row r="6" spans="2:23" x14ac:dyDescent="0.25">
      <c r="C6" s="6"/>
      <c r="D6" s="7" t="s">
        <v>1</v>
      </c>
      <c r="E6" s="10">
        <v>143</v>
      </c>
      <c r="F6" s="10">
        <v>127</v>
      </c>
      <c r="G6" s="10"/>
      <c r="H6" s="10">
        <v>249</v>
      </c>
      <c r="I6" s="10">
        <v>68</v>
      </c>
      <c r="J6" s="10">
        <v>98</v>
      </c>
      <c r="K6" s="10">
        <v>78</v>
      </c>
      <c r="L6" s="10">
        <v>19</v>
      </c>
      <c r="M6" s="10">
        <v>34</v>
      </c>
      <c r="N6" s="10">
        <v>5.8</v>
      </c>
      <c r="O6" s="10">
        <v>106</v>
      </c>
      <c r="P6" s="10">
        <v>18</v>
      </c>
      <c r="Q6" s="10">
        <v>13</v>
      </c>
      <c r="R6" s="10">
        <v>7.5</v>
      </c>
      <c r="S6" s="10">
        <v>49</v>
      </c>
      <c r="T6" s="10">
        <v>1.5</v>
      </c>
      <c r="U6" s="10"/>
      <c r="V6" s="10"/>
      <c r="W6" s="9"/>
    </row>
    <row r="7" spans="2:23" x14ac:dyDescent="0.25">
      <c r="C7" s="6"/>
      <c r="D7" s="11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9"/>
    </row>
    <row r="8" spans="2:23" x14ac:dyDescent="0.25">
      <c r="C8" s="6"/>
      <c r="D8" s="11"/>
      <c r="E8" s="7"/>
      <c r="F8" s="7"/>
      <c r="G8" s="7"/>
      <c r="H8" s="7"/>
      <c r="I8" s="22">
        <f>IF(I9&lt;&gt;"",INDEX($E$5:$V$5,,MATCH(I9,$E$6:$V$6,0)),"")</f>
        <v>16</v>
      </c>
      <c r="J8" s="22">
        <f>IF(J9&lt;&gt;"",MATCH(J9,$E$6:$V$6,0),"")</f>
        <v>10</v>
      </c>
      <c r="K8" s="22">
        <f>IF(K9&lt;&gt;"",MATCH(K9,$E$6:$V$6,0),"")</f>
        <v>14</v>
      </c>
      <c r="L8" s="22">
        <f>IF(L9&lt;&gt;"",MATCH(L9,$E$6:$V$6,0),"")</f>
        <v>13</v>
      </c>
      <c r="M8" s="7"/>
      <c r="N8" s="7"/>
      <c r="O8" s="7"/>
      <c r="P8" s="7"/>
      <c r="Q8" s="7"/>
      <c r="R8" s="7"/>
      <c r="S8" s="7"/>
      <c r="T8" s="7"/>
      <c r="U8" s="7"/>
      <c r="V8" s="7"/>
      <c r="W8" s="9"/>
    </row>
    <row r="9" spans="2:23" x14ac:dyDescent="0.25">
      <c r="C9" s="6"/>
      <c r="D9" s="11"/>
      <c r="E9" s="7"/>
      <c r="F9" s="7"/>
      <c r="G9" s="7"/>
      <c r="H9" s="7"/>
      <c r="I9" s="22">
        <f>MIN(IF($E$6:$V$6&gt;0,$E$6:$V$6))</f>
        <v>1.5</v>
      </c>
      <c r="J9" s="22">
        <f>SMALL($E$6:$V$6,2)</f>
        <v>5.8</v>
      </c>
      <c r="K9" s="22">
        <f>SMALL($E$6:$V$6,3)</f>
        <v>7.5</v>
      </c>
      <c r="L9" s="22">
        <f>SMALL($E$6:$V$6,4)</f>
        <v>13</v>
      </c>
      <c r="M9" s="7"/>
      <c r="N9" s="7"/>
      <c r="O9" s="7"/>
      <c r="P9" s="7"/>
      <c r="Q9" s="7"/>
      <c r="R9" s="7" t="s">
        <v>4</v>
      </c>
      <c r="S9" s="7"/>
      <c r="U9" s="7"/>
      <c r="V9" s="7"/>
      <c r="W9" s="9"/>
    </row>
    <row r="10" spans="2:23" x14ac:dyDescent="0.25">
      <c r="C10" s="6"/>
      <c r="D10" s="11"/>
      <c r="E10" s="12" t="s">
        <v>2</v>
      </c>
      <c r="F10" s="12"/>
      <c r="G10" s="12"/>
      <c r="H10" s="7"/>
      <c r="I10" s="10">
        <f>I8</f>
        <v>16</v>
      </c>
      <c r="J10" s="7"/>
      <c r="K10" s="10">
        <v>0</v>
      </c>
      <c r="L10" s="10">
        <v>0</v>
      </c>
      <c r="M10" s="10">
        <v>1</v>
      </c>
      <c r="N10" s="10">
        <v>1</v>
      </c>
      <c r="O10" s="10"/>
      <c r="P10" s="10"/>
      <c r="Q10" s="7"/>
      <c r="R10" s="7">
        <v>8</v>
      </c>
      <c r="U10" s="7"/>
      <c r="V10" s="7"/>
      <c r="W10" s="9"/>
    </row>
    <row r="11" spans="2:23" x14ac:dyDescent="0.25">
      <c r="B11" s="1"/>
      <c r="C11" s="13"/>
      <c r="D11" s="7"/>
      <c r="E11" s="7"/>
      <c r="F11" s="7"/>
      <c r="G11" s="7"/>
      <c r="H11" s="7"/>
      <c r="I11" s="10">
        <f>J8</f>
        <v>10</v>
      </c>
      <c r="J11" s="7"/>
      <c r="K11" s="10">
        <v>0</v>
      </c>
      <c r="L11" s="10">
        <v>1</v>
      </c>
      <c r="M11" s="10">
        <v>1</v>
      </c>
      <c r="N11" s="10">
        <v>1</v>
      </c>
      <c r="O11" s="10">
        <v>1</v>
      </c>
      <c r="P11" s="10">
        <v>1</v>
      </c>
      <c r="Q11" s="7"/>
      <c r="R11" s="7">
        <v>20</v>
      </c>
      <c r="U11" s="7"/>
      <c r="V11" s="7"/>
      <c r="W11" s="9"/>
    </row>
    <row r="12" spans="2:23" x14ac:dyDescent="0.25">
      <c r="B12" s="1"/>
      <c r="C12" s="13"/>
      <c r="D12" s="7"/>
      <c r="E12" s="7"/>
      <c r="F12" s="7"/>
      <c r="G12" s="7"/>
      <c r="H12" s="7"/>
      <c r="I12" s="10">
        <f>K8</f>
        <v>14</v>
      </c>
      <c r="J12" s="7"/>
      <c r="K12" s="10">
        <v>1</v>
      </c>
      <c r="L12" s="10">
        <v>3</v>
      </c>
      <c r="M12" s="10">
        <v>2</v>
      </c>
      <c r="N12" s="10">
        <v>0</v>
      </c>
      <c r="O12" s="10">
        <v>1</v>
      </c>
      <c r="P12" s="10">
        <v>1</v>
      </c>
      <c r="Q12" s="7"/>
      <c r="R12" s="7">
        <v>17</v>
      </c>
      <c r="U12" s="7"/>
      <c r="V12" s="7"/>
      <c r="W12" s="9"/>
    </row>
    <row r="13" spans="2:23" x14ac:dyDescent="0.25">
      <c r="B13" s="1"/>
      <c r="C13" s="13"/>
      <c r="D13" s="7"/>
      <c r="E13" s="7"/>
      <c r="F13" s="7"/>
      <c r="G13" s="7"/>
      <c r="H13" s="7"/>
      <c r="I13" s="10">
        <f>L8</f>
        <v>13</v>
      </c>
      <c r="J13" s="7"/>
      <c r="K13" s="10">
        <v>8</v>
      </c>
      <c r="L13" s="10">
        <v>2</v>
      </c>
      <c r="M13" s="10">
        <v>2</v>
      </c>
      <c r="N13" s="10">
        <v>2</v>
      </c>
      <c r="O13" s="10">
        <v>6</v>
      </c>
      <c r="P13" s="10">
        <v>0</v>
      </c>
      <c r="Q13" s="7"/>
      <c r="R13" s="7">
        <v>9</v>
      </c>
      <c r="U13" s="7"/>
      <c r="V13" s="7"/>
      <c r="W13" s="9"/>
    </row>
    <row r="14" spans="2:23" x14ac:dyDescent="0.25">
      <c r="B14" s="1"/>
      <c r="C14" s="13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11"/>
      <c r="U14" s="11"/>
      <c r="V14" s="11"/>
      <c r="W14" s="9"/>
    </row>
    <row r="15" spans="2:23" ht="15.75" thickBot="1" x14ac:dyDescent="0.3"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6"/>
    </row>
    <row r="16" spans="2:23" ht="15.75" thickBot="1" x14ac:dyDescent="0.3"/>
    <row r="17" spans="8:19" x14ac:dyDescent="0.25">
      <c r="H17" s="3"/>
      <c r="I17" s="4"/>
      <c r="J17" s="4"/>
      <c r="K17" s="4"/>
      <c r="L17" s="4"/>
      <c r="M17" s="4"/>
      <c r="N17" s="4"/>
      <c r="O17" s="4"/>
      <c r="P17" s="4"/>
      <c r="Q17" s="4"/>
      <c r="R17" s="4"/>
      <c r="S17" s="5"/>
    </row>
    <row r="18" spans="8:19" x14ac:dyDescent="0.25">
      <c r="H18" s="6"/>
      <c r="I18" s="11"/>
      <c r="J18" s="17" t="s">
        <v>3</v>
      </c>
      <c r="K18" s="17"/>
      <c r="L18" s="17"/>
      <c r="M18" s="17"/>
      <c r="N18" s="17"/>
      <c r="O18" s="17"/>
      <c r="P18" s="17"/>
      <c r="Q18" s="17"/>
      <c r="R18" s="11"/>
      <c r="S18" s="9"/>
    </row>
    <row r="19" spans="8:19" ht="15.75" thickBot="1" x14ac:dyDescent="0.3">
      <c r="H19" s="6"/>
      <c r="I19" s="11"/>
      <c r="J19" s="11"/>
      <c r="K19" s="11"/>
      <c r="L19" s="11"/>
      <c r="M19" s="11"/>
      <c r="N19" s="11"/>
      <c r="O19" s="11"/>
      <c r="P19" s="11"/>
      <c r="Q19" s="11"/>
      <c r="S19" s="9"/>
    </row>
    <row r="20" spans="8:19" ht="15" customHeight="1" x14ac:dyDescent="0.25">
      <c r="H20" s="6"/>
      <c r="I20" s="11"/>
      <c r="J20" s="11"/>
      <c r="K20" s="11"/>
      <c r="L20" s="11"/>
      <c r="M20" s="18">
        <v>16</v>
      </c>
      <c r="N20" s="19"/>
      <c r="O20" s="11"/>
      <c r="P20" s="11"/>
      <c r="Q20" s="11"/>
      <c r="S20" s="9"/>
    </row>
    <row r="21" spans="8:19" ht="15.75" customHeight="1" thickBot="1" x14ac:dyDescent="0.3">
      <c r="H21" s="6"/>
      <c r="I21" s="11"/>
      <c r="J21" s="11"/>
      <c r="K21" s="11"/>
      <c r="L21" s="11"/>
      <c r="M21" s="20"/>
      <c r="N21" s="21"/>
      <c r="O21" s="11"/>
      <c r="P21" s="11"/>
      <c r="Q21" s="11"/>
      <c r="S21" s="9"/>
    </row>
    <row r="22" spans="8:19" x14ac:dyDescent="0.25">
      <c r="H22" s="6"/>
      <c r="I22" s="11"/>
      <c r="J22" s="11"/>
      <c r="K22" s="11"/>
      <c r="L22" s="11"/>
      <c r="M22" s="11"/>
      <c r="N22" s="11"/>
      <c r="O22" s="11"/>
      <c r="P22" s="11"/>
      <c r="Q22" s="11"/>
      <c r="S22" s="9"/>
    </row>
    <row r="23" spans="8:19" ht="15.75" thickBot="1" x14ac:dyDescent="0.3">
      <c r="H23" s="14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6"/>
    </row>
  </sheetData>
  <mergeCells count="3">
    <mergeCell ref="M20:N21"/>
    <mergeCell ref="E10:G10"/>
    <mergeCell ref="J18:Q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2020-01-19T19:36:11Z</dcterms:created>
  <dcterms:modified xsi:type="dcterms:W3CDTF">2020-01-19T21:27:51Z</dcterms:modified>
</cp:coreProperties>
</file>