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land\Desktop\"/>
    </mc:Choice>
  </mc:AlternateContent>
  <xr:revisionPtr revIDLastSave="0" documentId="13_ncr:1_{A82CC217-B252-4D86-80A7-F6741CF6F8D1}" xr6:coauthVersionLast="43" xr6:coauthVersionMax="43" xr10:uidLastSave="{00000000-0000-0000-0000-000000000000}"/>
  <bookViews>
    <workbookView xWindow="-120" yWindow="-120" windowWidth="29040" windowHeight="15840" xr2:uid="{1FF497BE-B6F4-4ABD-A115-4DF7232ADE5C}"/>
  </bookViews>
  <sheets>
    <sheet name="Cartes" sheetId="4" r:id="rId1"/>
  </sheets>
  <definedNames>
    <definedName name="Image1">"Rectangle 28"</definedName>
    <definedName name="NbCarteCroupier">Cartes!$T$14</definedName>
    <definedName name="NbCarteJ1">Cartes!$T$15</definedName>
    <definedName name="NbCarteJ2">Cartes!$T$16</definedName>
    <definedName name="NbCarteJ3">Cartes!$T$17</definedName>
    <definedName name="NbCarteJ4">Cartes!$T$18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14" i="4" l="1"/>
  <c r="T15" i="4"/>
  <c r="T16" i="4"/>
  <c r="T17" i="4"/>
  <c r="T18" i="4"/>
  <c r="F34" i="4" l="1"/>
  <c r="D34" i="4"/>
  <c r="E34" i="4"/>
  <c r="K34" i="4"/>
  <c r="J34" i="4"/>
  <c r="I34" i="4"/>
  <c r="H34" i="4"/>
  <c r="G34" i="4"/>
  <c r="K37" i="4" l="1"/>
  <c r="E37" i="4"/>
  <c r="M37" i="4"/>
  <c r="F37" i="4"/>
  <c r="N37" i="4"/>
  <c r="G37" i="4"/>
  <c r="O37" i="4"/>
  <c r="H37" i="4"/>
  <c r="P37" i="4"/>
  <c r="I37" i="4"/>
  <c r="Q37" i="4"/>
  <c r="J37" i="4"/>
  <c r="R37" i="4"/>
  <c r="D37" i="4"/>
  <c r="L37" i="4"/>
  <c r="J7" i="4" l="1"/>
  <c r="J5" i="4" s="1"/>
  <c r="L7" i="4"/>
  <c r="L5" i="4" s="1"/>
  <c r="L3" i="4" s="1"/>
  <c r="N7" i="4"/>
  <c r="N5" i="4" s="1"/>
  <c r="P7" i="4"/>
  <c r="H7" i="4"/>
  <c r="I8" i="4"/>
  <c r="I6" i="4" s="1"/>
  <c r="K8" i="4"/>
  <c r="K6" i="4" s="1"/>
  <c r="K4" i="4" s="1"/>
  <c r="M8" i="4"/>
  <c r="M6" i="4" s="1"/>
  <c r="M4" i="4" s="1"/>
  <c r="O8" i="4"/>
  <c r="O6" i="4" s="1"/>
  <c r="Q8" i="4"/>
  <c r="G8" i="4"/>
</calcChain>
</file>

<file path=xl/sharedStrings.xml><?xml version="1.0" encoding="utf-8"?>
<sst xmlns="http://schemas.openxmlformats.org/spreadsheetml/2006/main" count="140" uniqueCount="49">
  <si>
    <t>Nombre de cartes</t>
  </si>
  <si>
    <t>Image 1</t>
  </si>
  <si>
    <t>Image 2</t>
  </si>
  <si>
    <t>Image 3</t>
  </si>
  <si>
    <t>Image 5</t>
  </si>
  <si>
    <t>Image 7</t>
  </si>
  <si>
    <t>Image 9</t>
  </si>
  <si>
    <t>Image 11</t>
  </si>
  <si>
    <t>Image 13</t>
  </si>
  <si>
    <t>Image 15</t>
  </si>
  <si>
    <t>Image 4</t>
  </si>
  <si>
    <t>Image 6</t>
  </si>
  <si>
    <t>Image 8</t>
  </si>
  <si>
    <t>Image 10</t>
  </si>
  <si>
    <t>Image 12</t>
  </si>
  <si>
    <t>Image 14</t>
  </si>
  <si>
    <t>Croupier</t>
  </si>
  <si>
    <t>Images!A54</t>
  </si>
  <si>
    <t>Image1</t>
  </si>
  <si>
    <t>Image8</t>
  </si>
  <si>
    <t>Image7</t>
  </si>
  <si>
    <t>Image6</t>
  </si>
  <si>
    <t>Image5</t>
  </si>
  <si>
    <t>Image4</t>
  </si>
  <si>
    <t>Image3</t>
  </si>
  <si>
    <t>Image2</t>
  </si>
  <si>
    <t>Image9</t>
  </si>
  <si>
    <t>Image10</t>
  </si>
  <si>
    <t>Image11</t>
  </si>
  <si>
    <t>Image12</t>
  </si>
  <si>
    <t>Image13</t>
  </si>
  <si>
    <t>Image14</t>
  </si>
  <si>
    <t>Image15</t>
  </si>
  <si>
    <t>Carte1</t>
  </si>
  <si>
    <t>Carte2</t>
  </si>
  <si>
    <t>Carte3</t>
  </si>
  <si>
    <t>Carte4</t>
  </si>
  <si>
    <t>Carte5</t>
  </si>
  <si>
    <t>Carte6</t>
  </si>
  <si>
    <t>Carte7</t>
  </si>
  <si>
    <t>Carte8</t>
  </si>
  <si>
    <t>Nb</t>
  </si>
  <si>
    <t>Démonstration</t>
  </si>
  <si>
    <t>Images!A33</t>
  </si>
  <si>
    <t>J1</t>
  </si>
  <si>
    <t>J2</t>
  </si>
  <si>
    <t>J3</t>
  </si>
  <si>
    <t>J4</t>
  </si>
  <si>
    <t>J5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</si>
</sst>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9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Border="1"/>
    <xf numFmtId="0" fontId="1" fillId="0" borderId="8" xfId="0" applyNumberFormat="1" applyFont="1" applyBorder="1" applyAlignment="1">
      <alignment horizontal="center" vertical="center"/>
    </xf>
    <xf numFmtId="0" fontId="0" fillId="0" borderId="1" xfId="0" applyNumberFormat="1" applyBorder="1"/>
    <xf numFmtId="0" fontId="0" fillId="0" borderId="0" xfId="0" applyNumberFormat="1" applyBorder="1" applyAlignment="1"/>
    <xf numFmtId="0" fontId="1" fillId="0" borderId="0" xfId="0" applyNumberFormat="1" applyFont="1"/>
    <xf numFmtId="0" fontId="0" fillId="0" borderId="1" xfId="0" applyNumberFormat="1" applyBorder="1" applyAlignment="1"/>
    <xf numFmtId="0" fontId="0" fillId="0" borderId="2" xfId="0" applyNumberFormat="1" applyBorder="1" applyAlignment="1"/>
    <xf numFmtId="0" fontId="0" fillId="0" borderId="22" xfId="0" applyNumberFormat="1" applyBorder="1" applyAlignment="1"/>
    <xf numFmtId="0" fontId="0" fillId="0" borderId="3" xfId="0" applyNumberFormat="1" applyBorder="1" applyAlignment="1"/>
    <xf numFmtId="0" fontId="0" fillId="0" borderId="5" xfId="0" applyNumberFormat="1" applyBorder="1" applyAlignment="1"/>
    <xf numFmtId="0" fontId="0" fillId="0" borderId="23" xfId="0" applyNumberFormat="1" applyBorder="1" applyAlignment="1"/>
    <xf numFmtId="0" fontId="0" fillId="0" borderId="15" xfId="0" applyNumberFormat="1" applyBorder="1"/>
    <xf numFmtId="0" fontId="0" fillId="0" borderId="6" xfId="0" applyNumberFormat="1" applyBorder="1" applyAlignment="1"/>
    <xf numFmtId="0" fontId="0" fillId="0" borderId="4" xfId="0" applyNumberFormat="1" applyBorder="1" applyAlignment="1"/>
    <xf numFmtId="0" fontId="0" fillId="0" borderId="24" xfId="0" applyNumberFormat="1" applyBorder="1"/>
    <xf numFmtId="0" fontId="0" fillId="0" borderId="19" xfId="0" applyNumberFormat="1" applyBorder="1"/>
    <xf numFmtId="0" fontId="0" fillId="0" borderId="20" xfId="0" applyNumberFormat="1" applyBorder="1"/>
    <xf numFmtId="0" fontId="1" fillId="0" borderId="26" xfId="0" applyNumberFormat="1" applyFont="1" applyBorder="1" applyAlignment="1">
      <alignment horizontal="center" vertical="center"/>
    </xf>
    <xf numFmtId="0" fontId="0" fillId="0" borderId="21" xfId="0" applyNumberFormat="1" applyBorder="1" applyAlignment="1"/>
    <xf numFmtId="0" fontId="0" fillId="0" borderId="0" xfId="0" applyNumberFormat="1" applyFill="1" applyBorder="1"/>
    <xf numFmtId="0" fontId="1" fillId="0" borderId="25" xfId="0" applyNumberFormat="1" applyFont="1" applyBorder="1" applyAlignment="1">
      <alignment horizontal="center" vertical="center" textRotation="90"/>
    </xf>
    <xf numFmtId="0" fontId="0" fillId="0" borderId="7" xfId="0" applyNumberFormat="1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2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2" borderId="1" xfId="0" applyNumberFormat="1" applyFill="1" applyBorder="1"/>
    <xf numFmtId="0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28826"/>
      <color rgb="FF765A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378D9-4C57-4694-AF82-65064809E6E0}">
  <dimension ref="B1:V37"/>
  <sheetViews>
    <sheetView tabSelected="1" topLeftCell="A10" zoomScale="85" zoomScaleNormal="85" workbookViewId="0">
      <selection activeCell="K37" sqref="K37"/>
    </sheetView>
  </sheetViews>
  <sheetFormatPr baseColWidth="10" defaultRowHeight="15" x14ac:dyDescent="0.25"/>
  <cols>
    <col min="1" max="2" width="6" style="3" customWidth="1"/>
    <col min="3" max="3" width="21.28515625" style="3" customWidth="1"/>
    <col min="4" max="19" width="11.42578125" style="3"/>
    <col min="20" max="22" width="11.42578125" style="4"/>
    <col min="23" max="16384" width="11.42578125" style="3"/>
  </cols>
  <sheetData>
    <row r="1" spans="2:20" ht="15.75" thickBot="1" x14ac:dyDescent="0.3"/>
    <row r="2" spans="2:20" ht="22.5" customHeight="1" thickBot="1" x14ac:dyDescent="0.3">
      <c r="C2" s="6" t="s">
        <v>42</v>
      </c>
    </row>
    <row r="3" spans="2:20" ht="33" customHeight="1" thickTop="1" thickBot="1" x14ac:dyDescent="0.3">
      <c r="B3" s="25" t="s">
        <v>0</v>
      </c>
      <c r="C3" s="1">
        <v>1</v>
      </c>
      <c r="K3" s="5"/>
      <c r="L3" s="30" t="str">
        <f>L5</f>
        <v>Image 8</v>
      </c>
      <c r="M3" s="35"/>
      <c r="N3" s="5"/>
    </row>
    <row r="4" spans="2:20" ht="33" customHeight="1" thickTop="1" thickBot="1" x14ac:dyDescent="0.3">
      <c r="B4" s="25"/>
      <c r="C4" s="1">
        <v>2</v>
      </c>
      <c r="K4" s="30" t="str">
        <f>K6</f>
        <v>Image 7</v>
      </c>
      <c r="L4" s="29"/>
      <c r="M4" s="29" t="str">
        <f>M6</f>
        <v>Image 9</v>
      </c>
      <c r="N4" s="35"/>
    </row>
    <row r="5" spans="2:20" ht="33" customHeight="1" thickTop="1" thickBot="1" x14ac:dyDescent="0.3">
      <c r="B5" s="25"/>
      <c r="C5" s="1">
        <v>3</v>
      </c>
      <c r="J5" s="30" t="str">
        <f>J7</f>
        <v>Image 6</v>
      </c>
      <c r="K5" s="29"/>
      <c r="L5" s="29" t="str">
        <f t="shared" ref="L5" si="0">L7</f>
        <v>Image 8</v>
      </c>
      <c r="M5" s="29"/>
      <c r="N5" s="29" t="str">
        <f t="shared" ref="N5" si="1">N7</f>
        <v>Image 10</v>
      </c>
      <c r="O5" s="35"/>
    </row>
    <row r="6" spans="2:20" ht="33" customHeight="1" thickTop="1" thickBot="1" x14ac:dyDescent="0.3">
      <c r="B6" s="25"/>
      <c r="C6" s="1">
        <v>4</v>
      </c>
      <c r="I6" s="30" t="str">
        <f>I8</f>
        <v>Image 5</v>
      </c>
      <c r="J6" s="29"/>
      <c r="K6" s="29" t="str">
        <f t="shared" ref="K6" si="2">K8</f>
        <v>Image 7</v>
      </c>
      <c r="L6" s="29"/>
      <c r="M6" s="29" t="str">
        <f t="shared" ref="M6" si="3">M8</f>
        <v>Image 9</v>
      </c>
      <c r="N6" s="29"/>
      <c r="O6" s="29" t="str">
        <f t="shared" ref="O6" si="4">O8</f>
        <v>Image 11</v>
      </c>
      <c r="P6" s="35"/>
    </row>
    <row r="7" spans="2:20" ht="33" customHeight="1" thickTop="1" thickBot="1" x14ac:dyDescent="0.3">
      <c r="B7" s="25"/>
      <c r="C7" s="1">
        <v>5</v>
      </c>
      <c r="H7" s="30" t="str">
        <f>H9</f>
        <v>Image 4</v>
      </c>
      <c r="I7" s="29"/>
      <c r="J7" s="29" t="str">
        <f t="shared" ref="J7" si="5">J9</f>
        <v>Image 6</v>
      </c>
      <c r="K7" s="29"/>
      <c r="L7" s="29" t="str">
        <f t="shared" ref="L7" si="6">L9</f>
        <v>Image 8</v>
      </c>
      <c r="M7" s="29"/>
      <c r="N7" s="29" t="str">
        <f t="shared" ref="N7" si="7">N9</f>
        <v>Image 10</v>
      </c>
      <c r="O7" s="29"/>
      <c r="P7" s="29" t="str">
        <f t="shared" ref="P7" si="8">P9</f>
        <v>Image 12</v>
      </c>
      <c r="Q7" s="35"/>
    </row>
    <row r="8" spans="2:20" ht="33" customHeight="1" thickTop="1" thickBot="1" x14ac:dyDescent="0.3">
      <c r="B8" s="25"/>
      <c r="C8" s="1">
        <v>6</v>
      </c>
      <c r="G8" s="30" t="str">
        <f>G10</f>
        <v>Image 3</v>
      </c>
      <c r="H8" s="29"/>
      <c r="I8" s="29" t="str">
        <f t="shared" ref="I8" si="9">I10</f>
        <v>Image 5</v>
      </c>
      <c r="J8" s="29"/>
      <c r="K8" s="29" t="str">
        <f t="shared" ref="K8" si="10">K10</f>
        <v>Image 7</v>
      </c>
      <c r="L8" s="29"/>
      <c r="M8" s="29" t="str">
        <f t="shared" ref="M8" si="11">M10</f>
        <v>Image 9</v>
      </c>
      <c r="N8" s="29"/>
      <c r="O8" s="29" t="str">
        <f t="shared" ref="O8" si="12">O10</f>
        <v>Image 11</v>
      </c>
      <c r="P8" s="29"/>
      <c r="Q8" s="29" t="str">
        <f t="shared" ref="Q8" si="13">Q10</f>
        <v>Image 13</v>
      </c>
      <c r="R8" s="35"/>
    </row>
    <row r="9" spans="2:20" ht="33" customHeight="1" thickTop="1" thickBot="1" x14ac:dyDescent="0.3">
      <c r="B9" s="25"/>
      <c r="C9" s="1">
        <v>7</v>
      </c>
      <c r="F9" s="34" t="s">
        <v>2</v>
      </c>
      <c r="G9" s="31"/>
      <c r="H9" s="31" t="s">
        <v>10</v>
      </c>
      <c r="I9" s="31"/>
      <c r="J9" s="33" t="s">
        <v>11</v>
      </c>
      <c r="K9" s="31"/>
      <c r="L9" s="31" t="s">
        <v>12</v>
      </c>
      <c r="M9" s="31"/>
      <c r="N9" s="33" t="s">
        <v>13</v>
      </c>
      <c r="O9" s="31"/>
      <c r="P9" s="31" t="s">
        <v>14</v>
      </c>
      <c r="Q9" s="31"/>
      <c r="R9" s="31" t="s">
        <v>15</v>
      </c>
      <c r="S9" s="32"/>
    </row>
    <row r="10" spans="2:20" ht="33" customHeight="1" thickTop="1" thickBot="1" x14ac:dyDescent="0.3">
      <c r="B10" s="25"/>
      <c r="C10" s="2">
        <v>8</v>
      </c>
      <c r="E10" s="30" t="s">
        <v>1</v>
      </c>
      <c r="F10" s="29"/>
      <c r="G10" s="29" t="s">
        <v>3</v>
      </c>
      <c r="H10" s="29"/>
      <c r="I10" s="28" t="s">
        <v>4</v>
      </c>
      <c r="J10" s="29"/>
      <c r="K10" s="29" t="s">
        <v>5</v>
      </c>
      <c r="L10" s="29"/>
      <c r="M10" s="28" t="s">
        <v>6</v>
      </c>
      <c r="N10" s="29"/>
      <c r="O10" s="29" t="s">
        <v>7</v>
      </c>
      <c r="P10" s="29"/>
      <c r="Q10" s="28" t="s">
        <v>8</v>
      </c>
      <c r="R10" s="29"/>
      <c r="S10" s="29" t="s">
        <v>9</v>
      </c>
      <c r="T10" s="35"/>
    </row>
    <row r="11" spans="2:20" x14ac:dyDescent="0.25">
      <c r="C11" s="5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</row>
    <row r="12" spans="2:20" x14ac:dyDescent="0.25">
      <c r="C12" s="5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</row>
    <row r="13" spans="2:20" x14ac:dyDescent="0.25">
      <c r="C13" s="5"/>
      <c r="D13" s="26" t="s">
        <v>33</v>
      </c>
      <c r="E13" s="27"/>
      <c r="F13" s="26" t="s">
        <v>34</v>
      </c>
      <c r="G13" s="27"/>
      <c r="H13" s="26" t="s">
        <v>35</v>
      </c>
      <c r="I13" s="27"/>
      <c r="J13" s="26" t="s">
        <v>36</v>
      </c>
      <c r="K13" s="27"/>
      <c r="L13" s="26" t="s">
        <v>37</v>
      </c>
      <c r="M13" s="27"/>
      <c r="N13" s="26" t="s">
        <v>38</v>
      </c>
      <c r="O13" s="27"/>
      <c r="P13" s="26" t="s">
        <v>39</v>
      </c>
      <c r="Q13" s="27"/>
      <c r="R13" s="26" t="s">
        <v>40</v>
      </c>
      <c r="S13" s="27"/>
      <c r="T13" s="4" t="s">
        <v>41</v>
      </c>
    </row>
    <row r="14" spans="2:20" x14ac:dyDescent="0.25">
      <c r="C14" s="7" t="s">
        <v>44</v>
      </c>
      <c r="D14" s="26" t="s">
        <v>43</v>
      </c>
      <c r="E14" s="27"/>
      <c r="F14" s="26" t="s">
        <v>17</v>
      </c>
      <c r="G14" s="27"/>
      <c r="H14" s="26" t="s">
        <v>17</v>
      </c>
      <c r="I14" s="27"/>
      <c r="J14" s="26" t="s">
        <v>17</v>
      </c>
      <c r="K14" s="27"/>
      <c r="L14" s="26" t="s">
        <v>17</v>
      </c>
      <c r="M14" s="27"/>
      <c r="N14" s="26" t="s">
        <v>17</v>
      </c>
      <c r="O14" s="27"/>
      <c r="P14" s="26" t="s">
        <v>17</v>
      </c>
      <c r="Q14" s="27"/>
      <c r="R14" s="26" t="s">
        <v>17</v>
      </c>
      <c r="S14" s="27"/>
      <c r="T14" s="4">
        <f>8-COUNTIF(D14:S14,"Images!A54")</f>
        <v>1</v>
      </c>
    </row>
    <row r="15" spans="2:20" x14ac:dyDescent="0.25">
      <c r="C15" s="7" t="s">
        <v>45</v>
      </c>
      <c r="D15" s="26" t="s">
        <v>17</v>
      </c>
      <c r="E15" s="27"/>
      <c r="F15" s="26" t="s">
        <v>17</v>
      </c>
      <c r="G15" s="27"/>
      <c r="H15" s="26" t="s">
        <v>17</v>
      </c>
      <c r="I15" s="27"/>
      <c r="J15" s="26" t="s">
        <v>17</v>
      </c>
      <c r="K15" s="27"/>
      <c r="L15" s="26" t="s">
        <v>17</v>
      </c>
      <c r="M15" s="27"/>
      <c r="N15" s="26" t="s">
        <v>17</v>
      </c>
      <c r="O15" s="27"/>
      <c r="P15" s="26" t="s">
        <v>17</v>
      </c>
      <c r="Q15" s="27"/>
      <c r="R15" s="26" t="s">
        <v>17</v>
      </c>
      <c r="S15" s="27"/>
      <c r="T15" s="4">
        <f t="shared" ref="T15:T18" si="14">8-COUNTIF(D15:S15,"Images!A54")</f>
        <v>0</v>
      </c>
    </row>
    <row r="16" spans="2:20" x14ac:dyDescent="0.25">
      <c r="C16" s="7" t="s">
        <v>46</v>
      </c>
      <c r="D16" s="26" t="s">
        <v>17</v>
      </c>
      <c r="E16" s="27"/>
      <c r="F16" s="26" t="s">
        <v>17</v>
      </c>
      <c r="G16" s="27"/>
      <c r="H16" s="26" t="s">
        <v>17</v>
      </c>
      <c r="I16" s="27"/>
      <c r="J16" s="26" t="s">
        <v>17</v>
      </c>
      <c r="K16" s="27"/>
      <c r="L16" s="26" t="s">
        <v>17</v>
      </c>
      <c r="M16" s="27"/>
      <c r="N16" s="26" t="s">
        <v>17</v>
      </c>
      <c r="O16" s="27"/>
      <c r="P16" s="26" t="s">
        <v>17</v>
      </c>
      <c r="Q16" s="27"/>
      <c r="R16" s="26" t="s">
        <v>17</v>
      </c>
      <c r="S16" s="27"/>
      <c r="T16" s="4">
        <f t="shared" si="14"/>
        <v>0</v>
      </c>
    </row>
    <row r="17" spans="2:20" x14ac:dyDescent="0.25">
      <c r="C17" s="7" t="s">
        <v>47</v>
      </c>
      <c r="D17" s="26" t="s">
        <v>17</v>
      </c>
      <c r="E17" s="27"/>
      <c r="F17" s="26" t="s">
        <v>17</v>
      </c>
      <c r="G17" s="27"/>
      <c r="H17" s="26" t="s">
        <v>17</v>
      </c>
      <c r="I17" s="27"/>
      <c r="J17" s="26" t="s">
        <v>17</v>
      </c>
      <c r="K17" s="27"/>
      <c r="L17" s="26" t="s">
        <v>17</v>
      </c>
      <c r="M17" s="27"/>
      <c r="N17" s="26" t="s">
        <v>17</v>
      </c>
      <c r="O17" s="27"/>
      <c r="P17" s="26" t="s">
        <v>17</v>
      </c>
      <c r="Q17" s="27"/>
      <c r="R17" s="26" t="s">
        <v>17</v>
      </c>
      <c r="S17" s="27"/>
      <c r="T17" s="4">
        <f t="shared" si="14"/>
        <v>0</v>
      </c>
    </row>
    <row r="18" spans="2:20" x14ac:dyDescent="0.25">
      <c r="C18" s="7" t="s">
        <v>48</v>
      </c>
      <c r="D18" s="26" t="s">
        <v>17</v>
      </c>
      <c r="E18" s="27"/>
      <c r="F18" s="26" t="s">
        <v>17</v>
      </c>
      <c r="G18" s="27"/>
      <c r="H18" s="26" t="s">
        <v>17</v>
      </c>
      <c r="I18" s="27"/>
      <c r="J18" s="26" t="s">
        <v>17</v>
      </c>
      <c r="K18" s="27"/>
      <c r="L18" s="26" t="s">
        <v>17</v>
      </c>
      <c r="M18" s="27"/>
      <c r="N18" s="26" t="s">
        <v>17</v>
      </c>
      <c r="O18" s="27"/>
      <c r="P18" s="26" t="s">
        <v>17</v>
      </c>
      <c r="Q18" s="27"/>
      <c r="R18" s="26" t="s">
        <v>17</v>
      </c>
      <c r="S18" s="27"/>
      <c r="T18" s="4">
        <f t="shared" si="14"/>
        <v>0</v>
      </c>
    </row>
    <row r="19" spans="2:20" x14ac:dyDescent="0.25">
      <c r="D19" s="4"/>
      <c r="E19" s="4"/>
      <c r="F19" s="4"/>
      <c r="G19" s="4"/>
      <c r="I19" s="4"/>
    </row>
    <row r="20" spans="2:20" ht="15.75" x14ac:dyDescent="0.25">
      <c r="C20" s="9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2:20" ht="15.75" thickBot="1" x14ac:dyDescent="0.3">
      <c r="D21" s="4"/>
      <c r="E21" s="4"/>
      <c r="F21" s="4"/>
      <c r="G21" s="4"/>
      <c r="H21" s="4"/>
      <c r="I21" s="4"/>
      <c r="J21" s="4"/>
      <c r="K21" s="4"/>
    </row>
    <row r="22" spans="2:20" ht="16.5" thickBot="1" x14ac:dyDescent="0.3">
      <c r="C22" s="22" t="s">
        <v>16</v>
      </c>
      <c r="D22" s="19" t="s">
        <v>33</v>
      </c>
      <c r="E22" s="20" t="s">
        <v>34</v>
      </c>
      <c r="F22" s="20" t="s">
        <v>35</v>
      </c>
      <c r="G22" s="20" t="s">
        <v>36</v>
      </c>
      <c r="H22" s="20" t="s">
        <v>37</v>
      </c>
      <c r="I22" s="20" t="s">
        <v>38</v>
      </c>
      <c r="J22" s="20" t="s">
        <v>39</v>
      </c>
      <c r="K22" s="21" t="s">
        <v>40</v>
      </c>
    </row>
    <row r="23" spans="2:20" ht="15.75" x14ac:dyDescent="0.25">
      <c r="B23" s="25" t="s">
        <v>0</v>
      </c>
      <c r="C23" s="1">
        <v>0</v>
      </c>
      <c r="D23" s="16"/>
      <c r="E23" s="17"/>
      <c r="F23" s="17"/>
      <c r="G23" s="17"/>
      <c r="H23" s="17"/>
      <c r="I23" s="17"/>
      <c r="J23" s="17"/>
      <c r="K23" s="18"/>
    </row>
    <row r="24" spans="2:20" ht="15.75" x14ac:dyDescent="0.25">
      <c r="B24" s="25"/>
      <c r="C24" s="1">
        <v>1</v>
      </c>
      <c r="D24" s="14" t="s">
        <v>19</v>
      </c>
      <c r="E24" s="10"/>
      <c r="F24" s="10"/>
      <c r="G24" s="10"/>
      <c r="H24" s="10"/>
      <c r="I24" s="10"/>
      <c r="J24" s="10"/>
      <c r="K24" s="11"/>
    </row>
    <row r="25" spans="2:20" ht="15.75" x14ac:dyDescent="0.25">
      <c r="B25" s="25"/>
      <c r="C25" s="1">
        <v>2</v>
      </c>
      <c r="D25" s="14" t="s">
        <v>20</v>
      </c>
      <c r="E25" s="10" t="s">
        <v>26</v>
      </c>
      <c r="F25" s="10"/>
      <c r="G25" s="10"/>
      <c r="H25" s="10"/>
      <c r="I25" s="10"/>
      <c r="J25" s="10"/>
      <c r="K25" s="11"/>
    </row>
    <row r="26" spans="2:20" ht="15.75" x14ac:dyDescent="0.25">
      <c r="B26" s="25"/>
      <c r="C26" s="1">
        <v>3</v>
      </c>
      <c r="D26" s="14" t="s">
        <v>21</v>
      </c>
      <c r="E26" s="10" t="s">
        <v>19</v>
      </c>
      <c r="F26" s="10" t="s">
        <v>27</v>
      </c>
      <c r="G26" s="10"/>
      <c r="H26" s="10"/>
      <c r="I26" s="10"/>
      <c r="J26" s="10"/>
      <c r="K26" s="11"/>
    </row>
    <row r="27" spans="2:20" ht="15.75" x14ac:dyDescent="0.25">
      <c r="B27" s="25"/>
      <c r="C27" s="1">
        <v>4</v>
      </c>
      <c r="D27" s="14" t="s">
        <v>22</v>
      </c>
      <c r="E27" s="10" t="s">
        <v>20</v>
      </c>
      <c r="F27" s="10" t="s">
        <v>26</v>
      </c>
      <c r="G27" s="10" t="s">
        <v>28</v>
      </c>
      <c r="H27" s="10"/>
      <c r="I27" s="10"/>
      <c r="J27" s="10"/>
      <c r="K27" s="11"/>
    </row>
    <row r="28" spans="2:20" ht="15.75" x14ac:dyDescent="0.25">
      <c r="B28" s="25"/>
      <c r="C28" s="1">
        <v>5</v>
      </c>
      <c r="D28" s="14" t="s">
        <v>23</v>
      </c>
      <c r="E28" s="10" t="s">
        <v>21</v>
      </c>
      <c r="F28" s="10" t="s">
        <v>19</v>
      </c>
      <c r="G28" s="10" t="s">
        <v>27</v>
      </c>
      <c r="H28" s="10" t="s">
        <v>29</v>
      </c>
      <c r="I28" s="10"/>
      <c r="J28" s="10"/>
      <c r="K28" s="11"/>
    </row>
    <row r="29" spans="2:20" ht="15.75" x14ac:dyDescent="0.25">
      <c r="B29" s="25"/>
      <c r="C29" s="1">
        <v>6</v>
      </c>
      <c r="D29" s="14" t="s">
        <v>24</v>
      </c>
      <c r="E29" s="10" t="s">
        <v>22</v>
      </c>
      <c r="F29" s="10" t="s">
        <v>20</v>
      </c>
      <c r="G29" s="10" t="s">
        <v>26</v>
      </c>
      <c r="H29" s="10" t="s">
        <v>28</v>
      </c>
      <c r="I29" s="10" t="s">
        <v>30</v>
      </c>
      <c r="J29" s="10"/>
      <c r="K29" s="11"/>
    </row>
    <row r="30" spans="2:20" ht="15.75" x14ac:dyDescent="0.25">
      <c r="B30" s="25"/>
      <c r="C30" s="1">
        <v>7</v>
      </c>
      <c r="D30" s="14" t="s">
        <v>25</v>
      </c>
      <c r="E30" s="10" t="s">
        <v>23</v>
      </c>
      <c r="F30" s="10" t="s">
        <v>21</v>
      </c>
      <c r="G30" s="10" t="s">
        <v>19</v>
      </c>
      <c r="H30" s="10" t="s">
        <v>27</v>
      </c>
      <c r="I30" s="10" t="s">
        <v>29</v>
      </c>
      <c r="J30" s="10" t="s">
        <v>31</v>
      </c>
      <c r="K30" s="11"/>
    </row>
    <row r="31" spans="2:20" ht="16.5" thickBot="1" x14ac:dyDescent="0.3">
      <c r="B31" s="25"/>
      <c r="C31" s="2">
        <v>8</v>
      </c>
      <c r="D31" s="15" t="s">
        <v>18</v>
      </c>
      <c r="E31" s="12" t="s">
        <v>24</v>
      </c>
      <c r="F31" s="12" t="s">
        <v>22</v>
      </c>
      <c r="G31" s="12" t="s">
        <v>20</v>
      </c>
      <c r="H31" s="12" t="s">
        <v>26</v>
      </c>
      <c r="I31" s="12" t="s">
        <v>28</v>
      </c>
      <c r="J31" s="12" t="s">
        <v>30</v>
      </c>
      <c r="K31" s="13" t="s">
        <v>32</v>
      </c>
    </row>
    <row r="33" spans="4:18" x14ac:dyDescent="0.25">
      <c r="D33" s="37" t="s">
        <v>33</v>
      </c>
      <c r="E33" s="37" t="s">
        <v>34</v>
      </c>
      <c r="F33" s="37" t="s">
        <v>35</v>
      </c>
      <c r="G33" s="37" t="s">
        <v>36</v>
      </c>
      <c r="H33" s="37" t="s">
        <v>37</v>
      </c>
      <c r="I33" s="37" t="s">
        <v>38</v>
      </c>
      <c r="J33" s="37" t="s">
        <v>39</v>
      </c>
      <c r="K33" s="37" t="s">
        <v>40</v>
      </c>
      <c r="L33" s="24"/>
      <c r="M33" s="24"/>
      <c r="N33" s="24"/>
      <c r="O33" s="24"/>
      <c r="P33" s="24"/>
      <c r="Q33" s="24"/>
      <c r="R33" s="24"/>
    </row>
    <row r="34" spans="4:18" x14ac:dyDescent="0.25">
      <c r="D34" s="7" t="str">
        <f>IF(LOOKUP(NbCarteCroupier,$C$23:$C$31,D23:D31)=0,"",LOOKUP(NbCarteCroupier,$C$23:$C$31,D23:D31))</f>
        <v>Image8</v>
      </c>
      <c r="E34" s="7" t="str">
        <f>IF(LOOKUP(NbCarteCroupier,$C$23:$C$31,E23:E31)=0,"",LOOKUP(NbCarteCroupier,$C$23:$C$31,E23:E31))</f>
        <v/>
      </c>
      <c r="F34" s="7" t="str">
        <f>IF(LOOKUP(NbCarteCroupier,$C$23:$C$31,F23:F31)=0,"",LOOKUP(NbCarteCroupier,$C$23:$C$31,F23:F31))</f>
        <v/>
      </c>
      <c r="G34" s="7" t="str">
        <f>IF(LOOKUP(NbCarteCroupier,$C$23:$C$31,G23:G31)=0,"",LOOKUP(NbCarteCroupier,$C$23:$C$31,G23:G31))</f>
        <v/>
      </c>
      <c r="H34" s="7" t="str">
        <f>IF(LOOKUP(NbCarteCroupier,$C$23:$C$31,H23:H31)=0,"",LOOKUP(NbCarteCroupier,$C$23:$C$31,H23:H31))</f>
        <v/>
      </c>
      <c r="I34" s="7" t="str">
        <f>IF(LOOKUP(NbCarteCroupier,$C$23:$C$31,I23:I31)=0,"",LOOKUP(NbCarteCroupier,$C$23:$C$31,I23:I31))</f>
        <v/>
      </c>
      <c r="J34" s="7" t="str">
        <f>IF(LOOKUP(NbCarteCroupier,$C$23:$C$31,J23:J31)=0,"",LOOKUP(NbCarteCroupier,$C$23:$C$31,J23:J31))</f>
        <v/>
      </c>
      <c r="K34" s="7" t="str">
        <f>IF(LOOKUP(NbCarteCroupier,$C$23:$C$31,K23:K31)=0,"",LOOKUP(NbCarteCroupier,$C$23:$C$31,K23:K31))</f>
        <v/>
      </c>
    </row>
    <row r="36" spans="4:18" x14ac:dyDescent="0.25">
      <c r="D36" s="7" t="s">
        <v>18</v>
      </c>
      <c r="E36" s="7" t="s">
        <v>25</v>
      </c>
      <c r="F36" s="7" t="s">
        <v>24</v>
      </c>
      <c r="G36" s="7" t="s">
        <v>23</v>
      </c>
      <c r="H36" s="7" t="s">
        <v>22</v>
      </c>
      <c r="I36" s="7" t="s">
        <v>21</v>
      </c>
      <c r="J36" s="7" t="s">
        <v>20</v>
      </c>
      <c r="K36" s="36" t="s">
        <v>19</v>
      </c>
      <c r="L36" s="7" t="s">
        <v>26</v>
      </c>
      <c r="M36" s="7" t="s">
        <v>27</v>
      </c>
      <c r="N36" s="7" t="s">
        <v>28</v>
      </c>
      <c r="O36" s="7" t="s">
        <v>29</v>
      </c>
      <c r="P36" s="7" t="s">
        <v>30</v>
      </c>
      <c r="Q36" s="7" t="s">
        <v>31</v>
      </c>
      <c r="R36" s="7" t="s">
        <v>32</v>
      </c>
    </row>
    <row r="37" spans="4:18" x14ac:dyDescent="0.25">
      <c r="D37" s="7" t="str">
        <f>LOOKUP(LOOKUP(D36,$D$34:$K$34,$D$33:$K$33),$D$13:$S$13,$D$14:$S$14)</f>
        <v>Images!A54</v>
      </c>
      <c r="E37" s="7" t="str">
        <f>LOOKUP(LOOKUP(E36,$D$34:$K$34,$D$33:$K$33),$D$13:$S$13,$D$14:$S$14)</f>
        <v>Images!A54</v>
      </c>
      <c r="F37" s="7" t="str">
        <f>LOOKUP(LOOKUP(F36,$D$34:$K$34,$D$33:$K$33),$D$13:$S$13,$D$14:$S$14)</f>
        <v>Images!A54</v>
      </c>
      <c r="G37" s="7" t="str">
        <f>LOOKUP(LOOKUP(G36,$D$34:$K$34,$D$33:$K$33),$D$13:$S$13,$D$14:$S$14)</f>
        <v>Images!A54</v>
      </c>
      <c r="H37" s="7" t="str">
        <f>LOOKUP(LOOKUP(H36,$D$34:$K$34,$D$33:$K$33),$D$13:$S$13,$D$14:$S$14)</f>
        <v>Images!A54</v>
      </c>
      <c r="I37" s="7" t="str">
        <f>LOOKUP(LOOKUP(I36,$D$34:$K$34,$D$33:$K$33),$D$13:$S$13,$D$14:$S$14)</f>
        <v>Images!A54</v>
      </c>
      <c r="J37" s="7" t="str">
        <f>LOOKUP(LOOKUP(J36,$D$34:$K$34,$D$33:$K$33),$D$13:$S$13,$D$14:$S$14)</f>
        <v>Images!A54</v>
      </c>
      <c r="K37" s="36" t="str">
        <f>LOOKUP(LOOKUP(K36,$D$34:$K$34,$D$33:$K$33),$D$13:$S$13,$D$14:$S$14)</f>
        <v>Images!A54</v>
      </c>
      <c r="L37" s="7" t="str">
        <f>LOOKUP(LOOKUP(L36,$D$34:$K$34,$D$33:$K$33),$D$13:$S$13,$D$14:$S$14)</f>
        <v>Images!A54</v>
      </c>
      <c r="M37" s="7" t="str">
        <f>LOOKUP(LOOKUP(M36,$D$34:$K$34,$D$33:$K$33),$D$13:$S$13,$D$14:$S$14)</f>
        <v>Images!A54</v>
      </c>
      <c r="N37" s="7" t="str">
        <f>LOOKUP(LOOKUP(N36,$D$34:$K$34,$D$33:$K$33),$D$13:$S$13,$D$14:$S$14)</f>
        <v>Images!A54</v>
      </c>
      <c r="O37" s="7" t="str">
        <f>LOOKUP(LOOKUP(O36,$D$34:$K$34,$D$33:$K$33),$D$13:$S$13,$D$14:$S$14)</f>
        <v>Images!A54</v>
      </c>
      <c r="P37" s="7" t="str">
        <f>LOOKUP(LOOKUP(P36,$D$34:$K$34,$D$33:$K$33),$D$13:$S$13,$D$14:$S$14)</f>
        <v>Images!A54</v>
      </c>
      <c r="Q37" s="7" t="str">
        <f>LOOKUP(LOOKUP(Q36,$D$34:$K$34,$D$33:$K$33),$D$13:$S$13,$D$14:$S$14)</f>
        <v>Images!A54</v>
      </c>
      <c r="R37" s="7" t="str">
        <f>LOOKUP(LOOKUP(R36,$D$34:$K$34,$D$33:$K$33),$D$13:$S$13,$D$14:$S$14)</f>
        <v>Images!A54</v>
      </c>
    </row>
  </sheetData>
  <mergeCells count="86">
    <mergeCell ref="L3:M3"/>
    <mergeCell ref="K4:L4"/>
    <mergeCell ref="M4:N4"/>
    <mergeCell ref="G8:H8"/>
    <mergeCell ref="I8:J8"/>
    <mergeCell ref="K8:L8"/>
    <mergeCell ref="M8:N8"/>
    <mergeCell ref="H7:I7"/>
    <mergeCell ref="I6:J6"/>
    <mergeCell ref="K6:L6"/>
    <mergeCell ref="O6:P6"/>
    <mergeCell ref="N5:O5"/>
    <mergeCell ref="L5:M5"/>
    <mergeCell ref="J5:K5"/>
    <mergeCell ref="S10:T10"/>
    <mergeCell ref="Q10:R10"/>
    <mergeCell ref="O10:P10"/>
    <mergeCell ref="M10:N10"/>
    <mergeCell ref="K10:L10"/>
    <mergeCell ref="O8:P8"/>
    <mergeCell ref="Q8:R8"/>
    <mergeCell ref="P7:Q7"/>
    <mergeCell ref="N7:O7"/>
    <mergeCell ref="L7:M7"/>
    <mergeCell ref="J7:K7"/>
    <mergeCell ref="R9:S9"/>
    <mergeCell ref="P9:Q9"/>
    <mergeCell ref="N9:O9"/>
    <mergeCell ref="L9:M9"/>
    <mergeCell ref="J9:K9"/>
    <mergeCell ref="R13:S13"/>
    <mergeCell ref="R14:S14"/>
    <mergeCell ref="D15:E15"/>
    <mergeCell ref="F15:G15"/>
    <mergeCell ref="H15:I15"/>
    <mergeCell ref="J15:K15"/>
    <mergeCell ref="L15:M15"/>
    <mergeCell ref="N15:O15"/>
    <mergeCell ref="J13:K13"/>
    <mergeCell ref="L13:M13"/>
    <mergeCell ref="N13:O13"/>
    <mergeCell ref="N14:O14"/>
    <mergeCell ref="D13:E13"/>
    <mergeCell ref="D14:E14"/>
    <mergeCell ref="F13:G13"/>
    <mergeCell ref="F14:G14"/>
    <mergeCell ref="R15:S15"/>
    <mergeCell ref="D16:E16"/>
    <mergeCell ref="F16:G16"/>
    <mergeCell ref="H16:I16"/>
    <mergeCell ref="J16:K16"/>
    <mergeCell ref="L16:M16"/>
    <mergeCell ref="N16:O16"/>
    <mergeCell ref="P16:Q16"/>
    <mergeCell ref="R16:S16"/>
    <mergeCell ref="R17:S17"/>
    <mergeCell ref="D18:E18"/>
    <mergeCell ref="F18:G18"/>
    <mergeCell ref="H18:I18"/>
    <mergeCell ref="J18:K18"/>
    <mergeCell ref="L18:M18"/>
    <mergeCell ref="N18:O18"/>
    <mergeCell ref="P18:Q18"/>
    <mergeCell ref="R18:S18"/>
    <mergeCell ref="D17:E17"/>
    <mergeCell ref="F17:G17"/>
    <mergeCell ref="H17:I17"/>
    <mergeCell ref="J17:K17"/>
    <mergeCell ref="L17:M17"/>
    <mergeCell ref="N17:O17"/>
    <mergeCell ref="B23:B31"/>
    <mergeCell ref="B3:B10"/>
    <mergeCell ref="J14:K14"/>
    <mergeCell ref="L14:M14"/>
    <mergeCell ref="P17:Q17"/>
    <mergeCell ref="P15:Q15"/>
    <mergeCell ref="P13:Q13"/>
    <mergeCell ref="P14:Q14"/>
    <mergeCell ref="H13:I13"/>
    <mergeCell ref="H14:I14"/>
    <mergeCell ref="I10:J10"/>
    <mergeCell ref="G10:H10"/>
    <mergeCell ref="E10:F10"/>
    <mergeCell ref="H9:I9"/>
    <mergeCell ref="F9:G9"/>
    <mergeCell ref="M6:N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Cartes</vt:lpstr>
      <vt:lpstr>NbCarteCroupier</vt:lpstr>
      <vt:lpstr>NbCarteJ1</vt:lpstr>
      <vt:lpstr>NbCarteJ2</vt:lpstr>
      <vt:lpstr>NbCarteJ3</vt:lpstr>
      <vt:lpstr>NbCarteJ4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Ylan Dardel</dc:creator>
  <cp:lastModifiedBy>Ylan Dardel</cp:lastModifiedBy>
  <dcterms:created xsi:type="dcterms:W3CDTF">2019-07-13T18:40:04Z</dcterms:created>
  <dcterms:modified xsi:type="dcterms:W3CDTF">2019-07-14T12:28:25Z</dcterms:modified>
</cp:coreProperties>
</file>