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6\Desktop\"/>
    </mc:Choice>
  </mc:AlternateContent>
  <bookViews>
    <workbookView xWindow="0" yWindow="660" windowWidth="23910" windowHeight="111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A5" i="1" s="1"/>
  <c r="H4" i="1"/>
  <c r="D4" i="1"/>
  <c r="F4" i="1" s="1"/>
  <c r="K4" i="1" s="1"/>
  <c r="B4" i="1"/>
  <c r="A4" i="1" s="1"/>
  <c r="E4" i="1" s="1"/>
  <c r="J4" i="1" s="1"/>
</calcChain>
</file>

<file path=xl/sharedStrings.xml><?xml version="1.0" encoding="utf-8"?>
<sst xmlns="http://schemas.openxmlformats.org/spreadsheetml/2006/main" count="117" uniqueCount="62">
  <si>
    <t>SEMAINE RUPTURE</t>
  </si>
  <si>
    <t>Stock à Terme Vente/Achat</t>
  </si>
  <si>
    <t>2019S31</t>
  </si>
  <si>
    <t>2019S32</t>
  </si>
  <si>
    <t>2019S33</t>
  </si>
  <si>
    <t>2019S34</t>
  </si>
  <si>
    <t>2019S35</t>
  </si>
  <si>
    <t>2019S36</t>
  </si>
  <si>
    <t>2019S37</t>
  </si>
  <si>
    <t>2019S38</t>
  </si>
  <si>
    <t>2019S39</t>
  </si>
  <si>
    <t>2019S40</t>
  </si>
  <si>
    <t>2019S41</t>
  </si>
  <si>
    <t>2019S42</t>
  </si>
  <si>
    <t>2019S43</t>
  </si>
  <si>
    <t>2019S44</t>
  </si>
  <si>
    <t>2019S45</t>
  </si>
  <si>
    <t>2019S46</t>
  </si>
  <si>
    <t>2019S47</t>
  </si>
  <si>
    <t>2019S48</t>
  </si>
  <si>
    <t>2019S49</t>
  </si>
  <si>
    <t>2019S50</t>
  </si>
  <si>
    <t>2019S51</t>
  </si>
  <si>
    <t>2019S52</t>
  </si>
  <si>
    <t>2020S01</t>
  </si>
  <si>
    <t>2020S02</t>
  </si>
  <si>
    <t>2020S03</t>
  </si>
  <si>
    <t>2020S04</t>
  </si>
  <si>
    <t>2020S05</t>
  </si>
  <si>
    <t>2020S06</t>
  </si>
  <si>
    <t>2020S07</t>
  </si>
  <si>
    <t>2020S08</t>
  </si>
  <si>
    <t>2020S09</t>
  </si>
  <si>
    <t>2020S10</t>
  </si>
  <si>
    <t>2020S11</t>
  </si>
  <si>
    <t>2020S12</t>
  </si>
  <si>
    <t>2020S13</t>
  </si>
  <si>
    <t>2020S14</t>
  </si>
  <si>
    <t>2020S15</t>
  </si>
  <si>
    <t>2020S16</t>
  </si>
  <si>
    <t>2020S17</t>
  </si>
  <si>
    <t>2020S18</t>
  </si>
  <si>
    <t>2020S19</t>
  </si>
  <si>
    <t>2020S20</t>
  </si>
  <si>
    <t>2020S21</t>
  </si>
  <si>
    <t>2020S22</t>
  </si>
  <si>
    <t>2020S23</t>
  </si>
  <si>
    <t>2020S24</t>
  </si>
  <si>
    <t>2020S25</t>
  </si>
  <si>
    <t>2020S26</t>
  </si>
  <si>
    <t>2020S27</t>
  </si>
  <si>
    <t>2020S28</t>
  </si>
  <si>
    <t>2020S29</t>
  </si>
  <si>
    <t>2020S30</t>
  </si>
  <si>
    <t>Quantité unit</t>
  </si>
  <si>
    <t>Boites</t>
  </si>
  <si>
    <t/>
  </si>
  <si>
    <t>STOCK A CE JOUR</t>
  </si>
  <si>
    <t>STOCK-PREVISIONS DE VENTE</t>
  </si>
  <si>
    <t>PREVISIONS DE VENTES</t>
  </si>
  <si>
    <t>ACHATS PREVUS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</si>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</sst>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2" tint="-9.9978637043366805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" fontId="1" fillId="2" borderId="1" xfId="0" applyNumberFormat="1" applyFont="1" applyFill="1" applyBorder="1" applyAlignment="1">
      <alignment horizontal="center"/>
    </xf>
    <xf numFmtId="1" fontId="2" fillId="2" borderId="2" xfId="0" applyNumberFormat="1" applyFont="1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1" fontId="2" fillId="2" borderId="3" xfId="0" applyNumberFormat="1" applyFont="1" applyFill="1" applyBorder="1" applyAlignment="1">
      <alignment horizontal="center" vertical="center"/>
    </xf>
    <xf numFmtId="1" fontId="0" fillId="4" borderId="1" xfId="0" applyNumberFormat="1" applyFill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1" fontId="0" fillId="4" borderId="1" xfId="0" applyNumberFormat="1" applyFill="1" applyBorder="1" applyAlignment="1">
      <alignment horizontal="center" vertical="center"/>
    </xf>
    <xf numFmtId="3" fontId="0" fillId="0" borderId="1" xfId="0" applyNumberFormat="1" applyBorder="1" applyAlignment="1">
      <alignment horizontal="center"/>
    </xf>
    <xf numFmtId="164" fontId="0" fillId="0" borderId="2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5"/>
  <sheetViews>
    <sheetView tabSelected="1" workbookViewId="0">
      <selection activeCell="I6" sqref="I6"/>
    </sheetView>
  </sheetViews>
  <sheetFormatPr baseColWidth="10" defaultRowHeight="15" x14ac:dyDescent="0.25"/>
  <cols>
    <col min="1" max="1" width="12.85546875" bestFit="1" customWidth="1"/>
    <col min="2" max="2" width="11" customWidth="1"/>
    <col min="3" max="3" width="12.85546875" bestFit="1" customWidth="1"/>
    <col min="4" max="4" width="6.5703125" bestFit="1" customWidth="1"/>
    <col min="5" max="5" width="12.85546875" bestFit="1" customWidth="1"/>
    <col min="6" max="6" width="14.42578125" customWidth="1"/>
    <col min="7" max="7" width="12.85546875" bestFit="1" customWidth="1"/>
    <col min="8" max="8" width="6.5703125" bestFit="1" customWidth="1"/>
    <col min="9" max="9" width="18" bestFit="1" customWidth="1"/>
    <col min="10" max="10" width="12.85546875" bestFit="1" customWidth="1"/>
    <col min="11" max="11" width="13.28515625" customWidth="1"/>
    <col min="12" max="63" width="8" bestFit="1" customWidth="1"/>
  </cols>
  <sheetData>
    <row r="1" spans="1:63" x14ac:dyDescent="0.25">
      <c r="A1" s="1" t="s">
        <v>59</v>
      </c>
      <c r="B1" s="1"/>
      <c r="C1" s="1" t="s">
        <v>57</v>
      </c>
      <c r="D1" s="1"/>
      <c r="E1" s="1" t="s">
        <v>58</v>
      </c>
      <c r="F1" s="1"/>
      <c r="G1" s="1" t="s">
        <v>60</v>
      </c>
      <c r="H1" s="1"/>
      <c r="I1" s="2" t="s">
        <v>0</v>
      </c>
      <c r="J1" s="1" t="s">
        <v>1</v>
      </c>
      <c r="K1" s="1"/>
      <c r="L1" s="3" t="s">
        <v>2</v>
      </c>
      <c r="M1" s="3" t="s">
        <v>3</v>
      </c>
      <c r="N1" s="3" t="s">
        <v>4</v>
      </c>
      <c r="O1" s="3" t="s">
        <v>5</v>
      </c>
      <c r="P1" s="3" t="s">
        <v>6</v>
      </c>
      <c r="Q1" s="3" t="s">
        <v>7</v>
      </c>
      <c r="R1" s="3" t="s">
        <v>8</v>
      </c>
      <c r="S1" s="3" t="s">
        <v>9</v>
      </c>
      <c r="T1" s="3" t="s">
        <v>10</v>
      </c>
      <c r="U1" s="3" t="s">
        <v>11</v>
      </c>
      <c r="V1" s="3" t="s">
        <v>12</v>
      </c>
      <c r="W1" s="3" t="s">
        <v>13</v>
      </c>
      <c r="X1" s="3" t="s">
        <v>14</v>
      </c>
      <c r="Y1" s="3" t="s">
        <v>15</v>
      </c>
      <c r="Z1" s="3" t="s">
        <v>16</v>
      </c>
      <c r="AA1" s="3" t="s">
        <v>17</v>
      </c>
      <c r="AB1" s="3" t="s">
        <v>18</v>
      </c>
      <c r="AC1" s="3" t="s">
        <v>19</v>
      </c>
      <c r="AD1" s="3" t="s">
        <v>20</v>
      </c>
      <c r="AE1" s="3" t="s">
        <v>21</v>
      </c>
      <c r="AF1" s="3" t="s">
        <v>22</v>
      </c>
      <c r="AG1" s="3" t="s">
        <v>23</v>
      </c>
      <c r="AH1" s="3" t="s">
        <v>24</v>
      </c>
      <c r="AI1" s="3" t="s">
        <v>25</v>
      </c>
      <c r="AJ1" s="3" t="s">
        <v>26</v>
      </c>
      <c r="AK1" s="3" t="s">
        <v>27</v>
      </c>
      <c r="AL1" s="3" t="s">
        <v>28</v>
      </c>
      <c r="AM1" s="3" t="s">
        <v>29</v>
      </c>
      <c r="AN1" s="3" t="s">
        <v>30</v>
      </c>
      <c r="AO1" s="3" t="s">
        <v>31</v>
      </c>
      <c r="AP1" s="3" t="s">
        <v>32</v>
      </c>
      <c r="AQ1" s="3" t="s">
        <v>33</v>
      </c>
      <c r="AR1" s="3" t="s">
        <v>34</v>
      </c>
      <c r="AS1" s="3" t="s">
        <v>35</v>
      </c>
      <c r="AT1" s="3" t="s">
        <v>36</v>
      </c>
      <c r="AU1" s="3" t="s">
        <v>37</v>
      </c>
      <c r="AV1" s="3" t="s">
        <v>38</v>
      </c>
      <c r="AW1" s="3" t="s">
        <v>39</v>
      </c>
      <c r="AX1" s="3" t="s">
        <v>40</v>
      </c>
      <c r="AY1" s="3" t="s">
        <v>41</v>
      </c>
      <c r="AZ1" s="3" t="s">
        <v>42</v>
      </c>
      <c r="BA1" s="3" t="s">
        <v>43</v>
      </c>
      <c r="BB1" s="3" t="s">
        <v>44</v>
      </c>
      <c r="BC1" s="3" t="s">
        <v>45</v>
      </c>
      <c r="BD1" s="3" t="s">
        <v>46</v>
      </c>
      <c r="BE1" s="3" t="s">
        <v>47</v>
      </c>
      <c r="BF1" s="3" t="s">
        <v>48</v>
      </c>
      <c r="BG1" s="3" t="s">
        <v>49</v>
      </c>
      <c r="BH1" s="3" t="s">
        <v>50</v>
      </c>
      <c r="BI1" s="3" t="s">
        <v>51</v>
      </c>
      <c r="BJ1" s="3" t="s">
        <v>52</v>
      </c>
      <c r="BK1" s="3" t="s">
        <v>53</v>
      </c>
    </row>
    <row r="2" spans="1:63" x14ac:dyDescent="0.25">
      <c r="A2" s="4" t="s">
        <v>54</v>
      </c>
      <c r="B2" s="4" t="s">
        <v>55</v>
      </c>
      <c r="C2" s="4" t="s">
        <v>54</v>
      </c>
      <c r="D2" s="4" t="s">
        <v>55</v>
      </c>
      <c r="E2" s="4" t="s">
        <v>54</v>
      </c>
      <c r="F2" s="4" t="s">
        <v>55</v>
      </c>
      <c r="G2" s="4" t="s">
        <v>54</v>
      </c>
      <c r="H2" s="4" t="s">
        <v>55</v>
      </c>
      <c r="I2" s="5"/>
      <c r="J2" s="4" t="s">
        <v>54</v>
      </c>
      <c r="K2" s="4" t="s">
        <v>55</v>
      </c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</row>
    <row r="3" spans="1:63" x14ac:dyDescent="0.25">
      <c r="A3" s="6"/>
      <c r="B3" s="6"/>
      <c r="C3" s="7"/>
      <c r="D3" s="7"/>
      <c r="E3" s="7"/>
      <c r="F3" s="7"/>
      <c r="G3" s="7"/>
      <c r="H3" s="7"/>
      <c r="I3" s="7"/>
      <c r="J3" s="6"/>
      <c r="K3" s="6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</row>
    <row r="4" spans="1:63" x14ac:dyDescent="0.25">
      <c r="A4" s="9">
        <f>B4*20</f>
        <v>144000</v>
      </c>
      <c r="B4" s="9">
        <f>SUM(L4:BK4)</f>
        <v>7200</v>
      </c>
      <c r="C4" s="10">
        <v>144280</v>
      </c>
      <c r="D4" s="10">
        <f>C4/20</f>
        <v>7214</v>
      </c>
      <c r="E4" s="10">
        <f>C4-(A4+A5)</f>
        <v>-57320</v>
      </c>
      <c r="F4" s="10">
        <f>D4-(B4+B5)</f>
        <v>-2866</v>
      </c>
      <c r="G4" s="10">
        <v>50000</v>
      </c>
      <c r="H4" s="10">
        <f>G4/20</f>
        <v>2500</v>
      </c>
      <c r="I4" s="11" t="s">
        <v>61</v>
      </c>
      <c r="J4" s="10">
        <f>E4+G4</f>
        <v>-7320</v>
      </c>
      <c r="K4" s="10">
        <f>F4+H4</f>
        <v>-366</v>
      </c>
      <c r="L4" s="12">
        <v>0</v>
      </c>
      <c r="M4" s="12">
        <v>0</v>
      </c>
      <c r="N4" s="12">
        <v>0</v>
      </c>
      <c r="O4" s="12">
        <v>720</v>
      </c>
      <c r="P4" s="12">
        <v>0</v>
      </c>
      <c r="Q4" s="12">
        <v>0</v>
      </c>
      <c r="R4" s="12">
        <v>0</v>
      </c>
      <c r="S4" s="12">
        <v>0</v>
      </c>
      <c r="T4" s="12">
        <v>0</v>
      </c>
      <c r="U4" s="12">
        <v>0</v>
      </c>
      <c r="V4" s="12">
        <v>720</v>
      </c>
      <c r="W4" s="12">
        <v>0</v>
      </c>
      <c r="X4" s="12">
        <v>0</v>
      </c>
      <c r="Y4" s="12">
        <v>720</v>
      </c>
      <c r="Z4" s="12">
        <v>0</v>
      </c>
      <c r="AA4" s="12">
        <v>0</v>
      </c>
      <c r="AB4" s="12">
        <v>0</v>
      </c>
      <c r="AC4" s="12">
        <v>720</v>
      </c>
      <c r="AD4" s="12">
        <v>0</v>
      </c>
      <c r="AE4" s="12">
        <v>0</v>
      </c>
      <c r="AF4" s="12">
        <v>720</v>
      </c>
      <c r="AG4" s="12">
        <v>0</v>
      </c>
      <c r="AH4" s="12">
        <v>0</v>
      </c>
      <c r="AI4" s="12">
        <v>0</v>
      </c>
      <c r="AJ4" s="12">
        <v>720</v>
      </c>
      <c r="AK4" s="12">
        <v>0</v>
      </c>
      <c r="AL4" s="12">
        <v>0</v>
      </c>
      <c r="AM4" s="12">
        <v>0</v>
      </c>
      <c r="AN4" s="12">
        <v>0</v>
      </c>
      <c r="AO4" s="12">
        <v>0</v>
      </c>
      <c r="AP4" s="12">
        <v>0</v>
      </c>
      <c r="AQ4" s="12">
        <v>0</v>
      </c>
      <c r="AR4" s="12">
        <v>720</v>
      </c>
      <c r="AS4" s="12">
        <v>0</v>
      </c>
      <c r="AT4" s="12">
        <v>0</v>
      </c>
      <c r="AU4" s="12">
        <v>0</v>
      </c>
      <c r="AV4" s="12">
        <v>0</v>
      </c>
      <c r="AW4" s="12">
        <v>0</v>
      </c>
      <c r="AX4" s="12">
        <v>0</v>
      </c>
      <c r="AY4" s="12">
        <v>0</v>
      </c>
      <c r="AZ4" s="12">
        <v>0</v>
      </c>
      <c r="BA4" s="12">
        <v>720</v>
      </c>
      <c r="BB4" s="12">
        <v>0</v>
      </c>
      <c r="BC4" s="12">
        <v>0</v>
      </c>
      <c r="BD4" s="12">
        <v>0</v>
      </c>
      <c r="BE4" s="12">
        <v>0</v>
      </c>
      <c r="BF4" s="12">
        <v>0</v>
      </c>
      <c r="BG4" s="12">
        <v>0</v>
      </c>
      <c r="BH4" s="12">
        <v>720</v>
      </c>
      <c r="BI4" s="12">
        <v>0</v>
      </c>
      <c r="BJ4" s="12">
        <v>0</v>
      </c>
      <c r="BK4" s="12">
        <v>720</v>
      </c>
    </row>
    <row r="5" spans="1:63" x14ac:dyDescent="0.25">
      <c r="A5" s="9">
        <f>B5*20</f>
        <v>57600</v>
      </c>
      <c r="B5" s="9">
        <f>SUM(L5:BK5)</f>
        <v>2880</v>
      </c>
      <c r="C5" s="13"/>
      <c r="D5" s="13"/>
      <c r="E5" s="13"/>
      <c r="F5" s="13"/>
      <c r="G5" s="13"/>
      <c r="H5" s="13"/>
      <c r="I5" s="13"/>
      <c r="J5" s="13"/>
      <c r="K5" s="13"/>
      <c r="L5" s="14">
        <v>0</v>
      </c>
      <c r="M5" s="14">
        <v>1440</v>
      </c>
      <c r="N5" s="14" t="s">
        <v>56</v>
      </c>
      <c r="O5" s="12">
        <v>720</v>
      </c>
      <c r="P5" s="12">
        <v>720</v>
      </c>
      <c r="Q5" s="14" t="s">
        <v>56</v>
      </c>
      <c r="R5" s="14" t="s">
        <v>56</v>
      </c>
      <c r="S5" s="14" t="s">
        <v>56</v>
      </c>
      <c r="T5" s="14" t="s">
        <v>56</v>
      </c>
      <c r="U5" s="14" t="s">
        <v>56</v>
      </c>
      <c r="V5" s="14" t="s">
        <v>56</v>
      </c>
      <c r="W5" s="14" t="s">
        <v>56</v>
      </c>
      <c r="X5" s="14" t="s">
        <v>56</v>
      </c>
      <c r="Y5" s="14" t="s">
        <v>56</v>
      </c>
      <c r="Z5" s="14" t="s">
        <v>56</v>
      </c>
      <c r="AA5" s="14" t="s">
        <v>56</v>
      </c>
      <c r="AB5" s="14" t="s">
        <v>56</v>
      </c>
      <c r="AC5" s="14" t="s">
        <v>56</v>
      </c>
      <c r="AD5" s="14" t="s">
        <v>56</v>
      </c>
      <c r="AE5" s="14" t="s">
        <v>56</v>
      </c>
      <c r="AF5" s="14" t="s">
        <v>56</v>
      </c>
      <c r="AG5" s="14" t="s">
        <v>56</v>
      </c>
      <c r="AH5" s="14" t="s">
        <v>56</v>
      </c>
      <c r="AI5" s="14" t="s">
        <v>56</v>
      </c>
      <c r="AJ5" s="14" t="s">
        <v>56</v>
      </c>
      <c r="AK5" s="14" t="s">
        <v>56</v>
      </c>
      <c r="AL5" s="14" t="s">
        <v>56</v>
      </c>
      <c r="AM5" s="14" t="s">
        <v>56</v>
      </c>
      <c r="AN5" s="14" t="s">
        <v>56</v>
      </c>
      <c r="AO5" s="14" t="s">
        <v>56</v>
      </c>
      <c r="AP5" s="14" t="s">
        <v>56</v>
      </c>
      <c r="AQ5" s="14" t="s">
        <v>56</v>
      </c>
      <c r="AR5" s="14" t="s">
        <v>56</v>
      </c>
      <c r="AS5" s="14" t="s">
        <v>56</v>
      </c>
      <c r="AT5" s="14" t="s">
        <v>56</v>
      </c>
      <c r="AU5" s="14" t="s">
        <v>56</v>
      </c>
      <c r="AV5" s="14" t="s">
        <v>56</v>
      </c>
      <c r="AW5" s="14" t="s">
        <v>56</v>
      </c>
      <c r="AX5" s="14" t="s">
        <v>56</v>
      </c>
      <c r="AY5" s="14" t="s">
        <v>56</v>
      </c>
      <c r="AZ5" s="14" t="s">
        <v>56</v>
      </c>
      <c r="BA5" s="14" t="s">
        <v>56</v>
      </c>
      <c r="BB5" s="14" t="s">
        <v>56</v>
      </c>
      <c r="BC5" s="14" t="s">
        <v>56</v>
      </c>
      <c r="BD5" s="14" t="s">
        <v>56</v>
      </c>
      <c r="BE5" s="14" t="s">
        <v>56</v>
      </c>
      <c r="BF5" s="14" t="s">
        <v>56</v>
      </c>
      <c r="BG5" s="14" t="s">
        <v>56</v>
      </c>
      <c r="BH5" s="14" t="s">
        <v>56</v>
      </c>
      <c r="BI5" s="14" t="s">
        <v>56</v>
      </c>
      <c r="BJ5" s="14" t="s">
        <v>56</v>
      </c>
      <c r="BK5" s="14" t="s">
        <v>56</v>
      </c>
    </row>
  </sheetData>
  <mergeCells count="67">
    <mergeCell ref="I4:I5"/>
    <mergeCell ref="J4:J5"/>
    <mergeCell ref="K4:K5"/>
    <mergeCell ref="BH1:BH2"/>
    <mergeCell ref="BI1:BI2"/>
    <mergeCell ref="BJ1:BJ2"/>
    <mergeCell ref="BK1:BK2"/>
    <mergeCell ref="C4:C5"/>
    <mergeCell ref="D4:D5"/>
    <mergeCell ref="E4:E5"/>
    <mergeCell ref="F4:F5"/>
    <mergeCell ref="G4:G5"/>
    <mergeCell ref="H4:H5"/>
    <mergeCell ref="BB1:BB2"/>
    <mergeCell ref="BC1:BC2"/>
    <mergeCell ref="BD1:BD2"/>
    <mergeCell ref="BE1:BE2"/>
    <mergeCell ref="BF1:BF2"/>
    <mergeCell ref="BG1:BG2"/>
    <mergeCell ref="AV1:AV2"/>
    <mergeCell ref="AW1:AW2"/>
    <mergeCell ref="AX1:AX2"/>
    <mergeCell ref="AY1:AY2"/>
    <mergeCell ref="AZ1:AZ2"/>
    <mergeCell ref="BA1:BA2"/>
    <mergeCell ref="AP1:AP2"/>
    <mergeCell ref="AQ1:AQ2"/>
    <mergeCell ref="AR1:AR2"/>
    <mergeCell ref="AS1:AS2"/>
    <mergeCell ref="AT1:AT2"/>
    <mergeCell ref="AU1:AU2"/>
    <mergeCell ref="AJ1:AJ2"/>
    <mergeCell ref="AK1:AK2"/>
    <mergeCell ref="AL1:AL2"/>
    <mergeCell ref="AM1:AM2"/>
    <mergeCell ref="AN1:AN2"/>
    <mergeCell ref="AO1:AO2"/>
    <mergeCell ref="AD1:AD2"/>
    <mergeCell ref="AE1:AE2"/>
    <mergeCell ref="AF1:AF2"/>
    <mergeCell ref="AG1:AG2"/>
    <mergeCell ref="AH1:AH2"/>
    <mergeCell ref="AI1:AI2"/>
    <mergeCell ref="X1:X2"/>
    <mergeCell ref="Y1:Y2"/>
    <mergeCell ref="Z1:Z2"/>
    <mergeCell ref="AA1:AA2"/>
    <mergeCell ref="AB1:AB2"/>
    <mergeCell ref="AC1:AC2"/>
    <mergeCell ref="R1:R2"/>
    <mergeCell ref="S1:S2"/>
    <mergeCell ref="T1:T2"/>
    <mergeCell ref="U1:U2"/>
    <mergeCell ref="V1:V2"/>
    <mergeCell ref="W1:W2"/>
    <mergeCell ref="L1:L2"/>
    <mergeCell ref="M1:M2"/>
    <mergeCell ref="N1:N2"/>
    <mergeCell ref="O1:O2"/>
    <mergeCell ref="P1:P2"/>
    <mergeCell ref="Q1:Q2"/>
    <mergeCell ref="A1:B1"/>
    <mergeCell ref="C1:D1"/>
    <mergeCell ref="E1:F1"/>
    <mergeCell ref="G1:H1"/>
    <mergeCell ref="I1:I2"/>
    <mergeCell ref="J1:K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SIDAM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beatrice</dc:creator>
  <cp:lastModifiedBy>beatrice</cp:lastModifiedBy>
  <dcterms:created xsi:type="dcterms:W3CDTF">2019-07-12T07:46:01Z</dcterms:created>
  <dcterms:modified xsi:type="dcterms:W3CDTF">2019-07-12T07:48:06Z</dcterms:modified>
</cp:coreProperties>
</file>