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042616\Desktop\"/>
    </mc:Choice>
  </mc:AlternateContent>
  <bookViews>
    <workbookView xWindow="0" yWindow="0" windowWidth="27855" windowHeight="12810"/>
  </bookViews>
  <sheets>
    <sheet name="Feuil2" sheetId="2" r:id="rId1"/>
    <sheet name="Feuil1" sheetId="1" r:id="rId2"/>
  </sheets>
  <externalReferences>
    <externalReference r:id="rId3"/>
  </externalReferences>
  <definedNames>
    <definedName name="_xlnm._FilterDatabase" localSheetId="1" hidden="1">Feuil1!$A$1:$E$976</definedName>
    <definedName name="Matricules">OFFSET([1]Personnels!$A$3,,,COUNTA([1]Personnels!$A:$A)-1)</definedName>
    <definedName name="Segment_Année_Echéance">#N/A</definedName>
    <definedName name="Segment_Formation">#N/A</definedName>
    <definedName name="TABLO">OFFSET(Matricules,,,,5)</definedName>
  </definedNames>
  <calcPr calcId="152511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1" l="1"/>
  <c r="E3" i="1" s="1"/>
  <c r="D4" i="1" l="1"/>
  <c r="E4" i="1" s="1"/>
  <c r="D975" i="1"/>
  <c r="E975" i="1" s="1"/>
  <c r="D974" i="1"/>
  <c r="E974" i="1" s="1"/>
  <c r="D968" i="1"/>
  <c r="E968" i="1" s="1"/>
  <c r="D967" i="1"/>
  <c r="E967" i="1" s="1"/>
  <c r="D965" i="1"/>
  <c r="D584" i="1"/>
  <c r="E584" i="1" s="1"/>
  <c r="D583" i="1"/>
  <c r="E583" i="1" s="1"/>
  <c r="D582" i="1"/>
  <c r="E582" i="1" s="1"/>
  <c r="D581" i="1"/>
  <c r="D580" i="1"/>
  <c r="E580" i="1" s="1"/>
  <c r="D579" i="1"/>
  <c r="E579" i="1" s="1"/>
  <c r="D578" i="1"/>
  <c r="E578" i="1" s="1"/>
  <c r="D577" i="1"/>
  <c r="E577" i="1" s="1"/>
  <c r="D576" i="1"/>
  <c r="E576" i="1" s="1"/>
  <c r="D575" i="1"/>
  <c r="E575" i="1" s="1"/>
  <c r="D574" i="1"/>
  <c r="E574" i="1" s="1"/>
  <c r="D573" i="1"/>
  <c r="E573" i="1" s="1"/>
  <c r="D572" i="1"/>
  <c r="E572" i="1" s="1"/>
  <c r="D571" i="1"/>
  <c r="E571" i="1" s="1"/>
  <c r="D570" i="1"/>
  <c r="E570" i="1" s="1"/>
  <c r="D569" i="1"/>
  <c r="E569" i="1" s="1"/>
  <c r="D568" i="1"/>
  <c r="E568" i="1" s="1"/>
  <c r="D567" i="1"/>
  <c r="E567" i="1" s="1"/>
  <c r="D566" i="1"/>
  <c r="E566" i="1" s="1"/>
  <c r="D565" i="1"/>
  <c r="E565" i="1" s="1"/>
  <c r="D564" i="1"/>
  <c r="E564" i="1" s="1"/>
  <c r="D544" i="1"/>
  <c r="E544" i="1" s="1"/>
  <c r="D543" i="1"/>
  <c r="E543" i="1" s="1"/>
  <c r="D542" i="1"/>
  <c r="E542" i="1" s="1"/>
  <c r="D541" i="1"/>
  <c r="E541" i="1" s="1"/>
  <c r="D540" i="1"/>
  <c r="E540" i="1" s="1"/>
  <c r="D539" i="1"/>
  <c r="E539" i="1" s="1"/>
  <c r="D538" i="1"/>
  <c r="E538" i="1" s="1"/>
  <c r="D537" i="1"/>
  <c r="E537" i="1" s="1"/>
  <c r="D536" i="1"/>
  <c r="E536" i="1" s="1"/>
  <c r="D535" i="1"/>
  <c r="E535" i="1" s="1"/>
  <c r="D534" i="1"/>
  <c r="E534" i="1" s="1"/>
  <c r="D533" i="1"/>
  <c r="E533" i="1" s="1"/>
  <c r="D532" i="1"/>
  <c r="E532" i="1" s="1"/>
  <c r="D531" i="1"/>
  <c r="E531" i="1" s="1"/>
  <c r="D530" i="1"/>
  <c r="E530" i="1" s="1"/>
  <c r="D529" i="1"/>
  <c r="E529" i="1" s="1"/>
  <c r="D528" i="1"/>
  <c r="E528" i="1" s="1"/>
  <c r="D527" i="1"/>
  <c r="E527" i="1" s="1"/>
  <c r="D526" i="1"/>
  <c r="E526" i="1" s="1"/>
  <c r="D525" i="1"/>
  <c r="E525" i="1" s="1"/>
  <c r="D524" i="1"/>
  <c r="E524" i="1" s="1"/>
  <c r="D523" i="1"/>
  <c r="E523" i="1" s="1"/>
  <c r="D522" i="1"/>
  <c r="E522" i="1" s="1"/>
  <c r="D521" i="1"/>
  <c r="E521" i="1" s="1"/>
  <c r="D520" i="1"/>
  <c r="E520" i="1" s="1"/>
  <c r="D519" i="1"/>
  <c r="E519" i="1" s="1"/>
  <c r="D518" i="1"/>
  <c r="E518" i="1" s="1"/>
  <c r="D517" i="1"/>
  <c r="E517" i="1" s="1"/>
  <c r="D516" i="1"/>
  <c r="E516" i="1" s="1"/>
  <c r="D491" i="1"/>
  <c r="E491" i="1" s="1"/>
  <c r="D490" i="1"/>
  <c r="E490" i="1" s="1"/>
  <c r="D489" i="1"/>
  <c r="E489" i="1" s="1"/>
  <c r="D488" i="1"/>
  <c r="E488" i="1" s="1"/>
  <c r="D487" i="1"/>
  <c r="E487" i="1" s="1"/>
  <c r="D486" i="1"/>
  <c r="E486" i="1" s="1"/>
  <c r="D485" i="1"/>
  <c r="E485" i="1" s="1"/>
  <c r="D484" i="1"/>
  <c r="E484" i="1" s="1"/>
  <c r="D483" i="1"/>
  <c r="E483" i="1" s="1"/>
  <c r="D482" i="1"/>
  <c r="E482" i="1" s="1"/>
  <c r="D481" i="1"/>
  <c r="E481" i="1" s="1"/>
  <c r="D480" i="1"/>
  <c r="E480" i="1" s="1"/>
  <c r="D479" i="1"/>
  <c r="E479" i="1" s="1"/>
  <c r="D478" i="1"/>
  <c r="E478" i="1" s="1"/>
  <c r="D477" i="1"/>
  <c r="E477" i="1" s="1"/>
  <c r="D476" i="1"/>
  <c r="E476" i="1" s="1"/>
  <c r="D475" i="1"/>
  <c r="E475" i="1" s="1"/>
  <c r="D474" i="1"/>
  <c r="E474" i="1" s="1"/>
  <c r="D473" i="1"/>
  <c r="E473" i="1" s="1"/>
  <c r="D472" i="1"/>
  <c r="E472" i="1" s="1"/>
  <c r="D471" i="1"/>
  <c r="E471" i="1" s="1"/>
  <c r="D470" i="1"/>
  <c r="E470" i="1" s="1"/>
  <c r="D469" i="1"/>
  <c r="E469" i="1" s="1"/>
  <c r="D424" i="1"/>
  <c r="E424" i="1" s="1"/>
  <c r="D423" i="1"/>
  <c r="E423" i="1" s="1"/>
  <c r="D422" i="1"/>
  <c r="E422" i="1" s="1"/>
  <c r="D421" i="1"/>
  <c r="E421" i="1" s="1"/>
  <c r="D420" i="1"/>
  <c r="E420" i="1" s="1"/>
  <c r="D419" i="1"/>
  <c r="E419" i="1" s="1"/>
  <c r="D418" i="1"/>
  <c r="E418" i="1" s="1"/>
  <c r="D417" i="1"/>
  <c r="E417" i="1" s="1"/>
  <c r="D416" i="1"/>
  <c r="E416" i="1" s="1"/>
  <c r="D415" i="1"/>
  <c r="E415" i="1" s="1"/>
  <c r="D414" i="1"/>
  <c r="E414" i="1" s="1"/>
  <c r="D413" i="1"/>
  <c r="E413" i="1" s="1"/>
  <c r="D412" i="1"/>
  <c r="E412" i="1" s="1"/>
  <c r="D411" i="1"/>
  <c r="E411" i="1" s="1"/>
  <c r="D410" i="1"/>
  <c r="E410" i="1" s="1"/>
  <c r="D409" i="1"/>
  <c r="E409" i="1" s="1"/>
  <c r="D408" i="1"/>
  <c r="E408" i="1" s="1"/>
  <c r="D407" i="1"/>
  <c r="E407" i="1" s="1"/>
  <c r="D406" i="1"/>
  <c r="E406" i="1" s="1"/>
  <c r="D405" i="1"/>
  <c r="E405" i="1" s="1"/>
  <c r="D404" i="1"/>
  <c r="E404" i="1" s="1"/>
  <c r="D403" i="1"/>
  <c r="E403" i="1" s="1"/>
  <c r="D402" i="1"/>
  <c r="D401" i="1"/>
  <c r="E401" i="1" s="1"/>
  <c r="D377" i="1"/>
  <c r="D376" i="1"/>
  <c r="E376" i="1" s="1"/>
  <c r="D375" i="1"/>
  <c r="E375" i="1" s="1"/>
  <c r="D374" i="1"/>
  <c r="E374" i="1" s="1"/>
  <c r="D373" i="1"/>
  <c r="E373" i="1" s="1"/>
  <c r="D372" i="1"/>
  <c r="E372" i="1" s="1"/>
  <c r="D371" i="1"/>
  <c r="E371" i="1" s="1"/>
  <c r="D370" i="1"/>
  <c r="E370" i="1" s="1"/>
  <c r="D369" i="1"/>
  <c r="E369" i="1" s="1"/>
  <c r="D368" i="1"/>
  <c r="E368" i="1" s="1"/>
  <c r="D367" i="1"/>
  <c r="E367" i="1" s="1"/>
  <c r="D366" i="1"/>
  <c r="E366" i="1" s="1"/>
  <c r="D365" i="1"/>
  <c r="E365" i="1" s="1"/>
  <c r="D364" i="1"/>
  <c r="E364" i="1" s="1"/>
  <c r="D363" i="1"/>
  <c r="E363" i="1" s="1"/>
  <c r="D362" i="1"/>
  <c r="E362" i="1" s="1"/>
  <c r="D361" i="1"/>
  <c r="E361" i="1" s="1"/>
  <c r="D360" i="1"/>
  <c r="E360" i="1" s="1"/>
  <c r="D359" i="1"/>
  <c r="E359" i="1" s="1"/>
  <c r="D358" i="1"/>
  <c r="E358" i="1" s="1"/>
  <c r="D357" i="1"/>
  <c r="E357" i="1" s="1"/>
  <c r="D356" i="1"/>
  <c r="E356" i="1" s="1"/>
  <c r="D355" i="1"/>
  <c r="E355" i="1" s="1"/>
  <c r="D354" i="1"/>
  <c r="E354" i="1" s="1"/>
  <c r="D353" i="1"/>
  <c r="E353" i="1" s="1"/>
  <c r="D352" i="1"/>
  <c r="E352" i="1" s="1"/>
  <c r="D351" i="1"/>
  <c r="E351" i="1" s="1"/>
  <c r="D350" i="1"/>
  <c r="E350" i="1" s="1"/>
  <c r="D349" i="1"/>
  <c r="E349" i="1" s="1"/>
  <c r="D348" i="1"/>
  <c r="E348" i="1" s="1"/>
  <c r="D347" i="1"/>
  <c r="E347" i="1" s="1"/>
  <c r="D346" i="1"/>
  <c r="E346" i="1" s="1"/>
  <c r="D345" i="1"/>
  <c r="E345" i="1" s="1"/>
  <c r="D344" i="1"/>
  <c r="E344" i="1" s="1"/>
  <c r="D343" i="1"/>
  <c r="E343" i="1" s="1"/>
  <c r="D322" i="1"/>
  <c r="E322" i="1" s="1"/>
  <c r="D321" i="1"/>
  <c r="E321" i="1" s="1"/>
  <c r="D320" i="1"/>
  <c r="E320" i="1" s="1"/>
  <c r="D319" i="1"/>
  <c r="E319" i="1" s="1"/>
  <c r="D318" i="1"/>
  <c r="E318" i="1" s="1"/>
  <c r="D317" i="1"/>
  <c r="E317" i="1" s="1"/>
  <c r="D316" i="1"/>
  <c r="E316" i="1" s="1"/>
  <c r="D315" i="1"/>
  <c r="E315" i="1" s="1"/>
  <c r="D314" i="1"/>
  <c r="E314" i="1" s="1"/>
  <c r="D313" i="1"/>
  <c r="E313" i="1" s="1"/>
  <c r="D312" i="1"/>
  <c r="E312" i="1" s="1"/>
  <c r="D311" i="1"/>
  <c r="E311" i="1" s="1"/>
  <c r="D310" i="1"/>
  <c r="E310" i="1" s="1"/>
  <c r="D309" i="1"/>
  <c r="E309" i="1" s="1"/>
  <c r="D308" i="1"/>
  <c r="E308" i="1" s="1"/>
  <c r="D307" i="1"/>
  <c r="E307" i="1" s="1"/>
  <c r="D291" i="1"/>
  <c r="E291" i="1" s="1"/>
  <c r="D290" i="1"/>
  <c r="E290" i="1" s="1"/>
  <c r="D289" i="1"/>
  <c r="E289" i="1" s="1"/>
  <c r="D288" i="1"/>
  <c r="E288" i="1" s="1"/>
  <c r="D287" i="1"/>
  <c r="E287" i="1" s="1"/>
  <c r="D286" i="1"/>
  <c r="E286" i="1" s="1"/>
  <c r="D285" i="1"/>
  <c r="E285" i="1" s="1"/>
  <c r="D284" i="1"/>
  <c r="E284" i="1" s="1"/>
  <c r="D283" i="1"/>
  <c r="E283" i="1" s="1"/>
  <c r="D282" i="1"/>
  <c r="E282" i="1" s="1"/>
  <c r="D281" i="1"/>
  <c r="E281" i="1" s="1"/>
  <c r="D280" i="1"/>
  <c r="D279" i="1"/>
  <c r="E279" i="1" s="1"/>
  <c r="D278" i="1"/>
  <c r="E278" i="1" s="1"/>
  <c r="D277" i="1"/>
  <c r="E277" i="1" s="1"/>
  <c r="D276" i="1"/>
  <c r="E276" i="1" s="1"/>
  <c r="D275" i="1"/>
  <c r="E275" i="1" s="1"/>
  <c r="D274" i="1"/>
  <c r="E274" i="1" s="1"/>
  <c r="D273" i="1"/>
  <c r="E273" i="1" s="1"/>
  <c r="D272" i="1"/>
  <c r="E272" i="1" s="1"/>
  <c r="D271" i="1"/>
  <c r="E271" i="1" s="1"/>
  <c r="D270" i="1"/>
  <c r="E270" i="1" s="1"/>
  <c r="D269" i="1"/>
  <c r="E269" i="1" s="1"/>
  <c r="D268" i="1"/>
  <c r="E268" i="1" s="1"/>
  <c r="D267" i="1"/>
  <c r="E267" i="1" s="1"/>
  <c r="D266" i="1"/>
  <c r="E266" i="1" s="1"/>
  <c r="D265" i="1"/>
  <c r="E265" i="1" s="1"/>
  <c r="D264" i="1"/>
  <c r="E264" i="1" s="1"/>
  <c r="D263" i="1"/>
  <c r="E263" i="1" s="1"/>
  <c r="D262" i="1"/>
  <c r="E262" i="1" s="1"/>
  <c r="D261" i="1"/>
  <c r="E261" i="1" s="1"/>
  <c r="D200" i="1"/>
  <c r="E200" i="1" s="1"/>
  <c r="D199" i="1"/>
  <c r="E199" i="1" s="1"/>
  <c r="D198" i="1"/>
  <c r="E198" i="1" s="1"/>
  <c r="D197" i="1"/>
  <c r="E197" i="1" s="1"/>
  <c r="D196" i="1"/>
  <c r="E196" i="1" s="1"/>
  <c r="D195" i="1"/>
  <c r="E195" i="1" s="1"/>
  <c r="D194" i="1"/>
  <c r="E194" i="1" s="1"/>
  <c r="D193" i="1"/>
  <c r="E193" i="1" s="1"/>
  <c r="D192" i="1"/>
  <c r="E192" i="1" s="1"/>
  <c r="D191" i="1"/>
  <c r="E191" i="1" s="1"/>
  <c r="D190" i="1"/>
  <c r="E190" i="1" s="1"/>
  <c r="D189" i="1"/>
  <c r="E189" i="1" s="1"/>
  <c r="D188" i="1"/>
  <c r="E188" i="1" s="1"/>
  <c r="D187" i="1"/>
  <c r="E187" i="1" s="1"/>
  <c r="D186" i="1"/>
  <c r="E186" i="1" s="1"/>
  <c r="D185" i="1"/>
  <c r="E185" i="1" s="1"/>
  <c r="D184" i="1"/>
  <c r="E184" i="1" s="1"/>
  <c r="D183" i="1"/>
  <c r="E183" i="1" s="1"/>
  <c r="D182" i="1"/>
  <c r="E182" i="1" s="1"/>
  <c r="D181" i="1"/>
  <c r="E181" i="1" s="1"/>
  <c r="D180" i="1"/>
  <c r="E180" i="1" s="1"/>
  <c r="D179" i="1"/>
  <c r="E179" i="1" s="1"/>
  <c r="D178" i="1"/>
  <c r="E178" i="1" s="1"/>
  <c r="D177" i="1"/>
  <c r="E177" i="1" s="1"/>
  <c r="D176" i="1"/>
  <c r="E176" i="1" s="1"/>
  <c r="D175" i="1"/>
  <c r="E175" i="1" s="1"/>
  <c r="D174" i="1"/>
  <c r="E174" i="1" s="1"/>
  <c r="D173" i="1"/>
  <c r="E173" i="1" s="1"/>
  <c r="D172" i="1"/>
  <c r="E172" i="1" s="1"/>
  <c r="D171" i="1"/>
  <c r="E171" i="1" s="1"/>
  <c r="D170" i="1"/>
  <c r="E170" i="1" s="1"/>
  <c r="D169" i="1"/>
  <c r="E169" i="1" s="1"/>
  <c r="D168" i="1"/>
  <c r="E168" i="1" s="1"/>
  <c r="D167" i="1"/>
  <c r="E167" i="1" s="1"/>
  <c r="D166" i="1"/>
  <c r="E166" i="1" s="1"/>
  <c r="D165" i="1"/>
  <c r="E165" i="1" s="1"/>
  <c r="D164" i="1"/>
  <c r="E164" i="1" s="1"/>
  <c r="D163" i="1"/>
  <c r="E163" i="1" s="1"/>
  <c r="D162" i="1"/>
  <c r="E162" i="1" s="1"/>
  <c r="D161" i="1"/>
  <c r="E161" i="1" s="1"/>
  <c r="D160" i="1"/>
  <c r="E160" i="1" s="1"/>
  <c r="D159" i="1"/>
  <c r="E159" i="1" s="1"/>
  <c r="D158" i="1"/>
  <c r="E158" i="1" s="1"/>
  <c r="D157" i="1"/>
  <c r="E157" i="1" s="1"/>
  <c r="D156" i="1"/>
  <c r="E156" i="1" s="1"/>
  <c r="D155" i="1"/>
  <c r="E155" i="1" s="1"/>
  <c r="D154" i="1"/>
  <c r="E154" i="1" s="1"/>
  <c r="D153" i="1"/>
  <c r="E153" i="1" s="1"/>
  <c r="D152" i="1"/>
  <c r="E152" i="1" s="1"/>
  <c r="D151" i="1"/>
  <c r="E151" i="1" s="1"/>
  <c r="D150" i="1"/>
  <c r="E150" i="1" s="1"/>
  <c r="D149" i="1"/>
  <c r="E149" i="1" s="1"/>
  <c r="D148" i="1"/>
  <c r="E148" i="1" s="1"/>
  <c r="D147" i="1"/>
  <c r="E147" i="1" s="1"/>
  <c r="D146" i="1"/>
  <c r="E146" i="1" s="1"/>
  <c r="D145" i="1"/>
  <c r="E145" i="1" s="1"/>
  <c r="D144" i="1"/>
  <c r="E144" i="1" s="1"/>
  <c r="D143" i="1"/>
  <c r="E143" i="1" s="1"/>
  <c r="D142" i="1"/>
  <c r="E142" i="1" s="1"/>
  <c r="D141" i="1"/>
  <c r="E141" i="1" s="1"/>
  <c r="D140" i="1"/>
  <c r="E140" i="1" s="1"/>
  <c r="D139" i="1"/>
  <c r="E139" i="1" s="1"/>
  <c r="D138" i="1"/>
  <c r="E138" i="1" s="1"/>
  <c r="D137" i="1"/>
  <c r="E137" i="1" s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E131" i="1" s="1"/>
  <c r="D130" i="1"/>
  <c r="E130" i="1" s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E124" i="1" s="1"/>
  <c r="D123" i="1"/>
  <c r="E123" i="1" s="1"/>
  <c r="D122" i="1"/>
  <c r="D121" i="1"/>
  <c r="E121" i="1" s="1"/>
  <c r="D120" i="1"/>
  <c r="E120" i="1" s="1"/>
  <c r="D119" i="1"/>
  <c r="E119" i="1" s="1"/>
  <c r="D118" i="1"/>
  <c r="E118" i="1" s="1"/>
  <c r="D117" i="1"/>
  <c r="E117" i="1" s="1"/>
  <c r="D116" i="1"/>
  <c r="E116" i="1" s="1"/>
  <c r="D115" i="1"/>
  <c r="E115" i="1" s="1"/>
  <c r="D114" i="1"/>
  <c r="E114" i="1" s="1"/>
  <c r="D113" i="1"/>
  <c r="E113" i="1" s="1"/>
  <c r="D112" i="1"/>
  <c r="E112" i="1" s="1"/>
  <c r="D111" i="1"/>
  <c r="E111" i="1" s="1"/>
  <c r="D110" i="1"/>
  <c r="E110" i="1" s="1"/>
  <c r="D109" i="1"/>
  <c r="E109" i="1" s="1"/>
  <c r="D108" i="1"/>
  <c r="E108" i="1" s="1"/>
  <c r="D107" i="1"/>
  <c r="E107" i="1" s="1"/>
  <c r="D106" i="1"/>
  <c r="E106" i="1" s="1"/>
  <c r="D105" i="1"/>
  <c r="E105" i="1" s="1"/>
  <c r="D104" i="1"/>
  <c r="E104" i="1" s="1"/>
  <c r="D103" i="1"/>
  <c r="E103" i="1" s="1"/>
  <c r="D102" i="1"/>
  <c r="E102" i="1" s="1"/>
  <c r="D101" i="1"/>
  <c r="E101" i="1" s="1"/>
  <c r="D100" i="1"/>
  <c r="E100" i="1" s="1"/>
  <c r="D99" i="1"/>
  <c r="E99" i="1" s="1"/>
  <c r="D98" i="1"/>
  <c r="E98" i="1" s="1"/>
  <c r="D97" i="1"/>
  <c r="E97" i="1" s="1"/>
  <c r="D96" i="1"/>
  <c r="E96" i="1" s="1"/>
  <c r="D95" i="1"/>
  <c r="E95" i="1" s="1"/>
  <c r="D94" i="1"/>
  <c r="E94" i="1" s="1"/>
  <c r="D93" i="1"/>
  <c r="E93" i="1" s="1"/>
  <c r="D92" i="1"/>
  <c r="E92" i="1" s="1"/>
  <c r="D91" i="1"/>
  <c r="E91" i="1" s="1"/>
  <c r="D90" i="1"/>
  <c r="E90" i="1" s="1"/>
  <c r="D89" i="1"/>
  <c r="E89" i="1" s="1"/>
  <c r="D88" i="1"/>
  <c r="E88" i="1" s="1"/>
  <c r="D87" i="1"/>
  <c r="E87" i="1" s="1"/>
  <c r="D86" i="1"/>
  <c r="E86" i="1" s="1"/>
  <c r="D85" i="1"/>
  <c r="E85" i="1" s="1"/>
  <c r="D5" i="1"/>
  <c r="E5" i="1" s="1"/>
  <c r="D964" i="1"/>
  <c r="E964" i="1" s="1"/>
  <c r="D563" i="1"/>
  <c r="E563" i="1" s="1"/>
  <c r="D562" i="1"/>
  <c r="E562" i="1" s="1"/>
  <c r="D561" i="1"/>
  <c r="E561" i="1" s="1"/>
  <c r="D560" i="1"/>
  <c r="E560" i="1" s="1"/>
  <c r="D559" i="1"/>
  <c r="E559" i="1" s="1"/>
  <c r="D558" i="1"/>
  <c r="E558" i="1" s="1"/>
  <c r="D557" i="1"/>
  <c r="E557" i="1" s="1"/>
  <c r="D556" i="1"/>
  <c r="E556" i="1" s="1"/>
  <c r="D555" i="1"/>
  <c r="E555" i="1" s="1"/>
  <c r="D554" i="1"/>
  <c r="E554" i="1" s="1"/>
  <c r="D553" i="1"/>
  <c r="E553" i="1" s="1"/>
  <c r="D552" i="1"/>
  <c r="E552" i="1" s="1"/>
  <c r="D551" i="1"/>
  <c r="E551" i="1" s="1"/>
  <c r="D550" i="1"/>
  <c r="E550" i="1" s="1"/>
  <c r="D549" i="1"/>
  <c r="E549" i="1" s="1"/>
  <c r="D548" i="1"/>
  <c r="E548" i="1" s="1"/>
  <c r="D547" i="1"/>
  <c r="E547" i="1" s="1"/>
  <c r="D546" i="1"/>
  <c r="E546" i="1" s="1"/>
  <c r="D545" i="1"/>
  <c r="E545" i="1" s="1"/>
  <c r="D515" i="1"/>
  <c r="E515" i="1" s="1"/>
  <c r="D514" i="1"/>
  <c r="E514" i="1" s="1"/>
  <c r="D513" i="1"/>
  <c r="E513" i="1" s="1"/>
  <c r="D512" i="1"/>
  <c r="E512" i="1" s="1"/>
  <c r="D511" i="1"/>
  <c r="E511" i="1" s="1"/>
  <c r="D510" i="1"/>
  <c r="E510" i="1" s="1"/>
  <c r="D509" i="1"/>
  <c r="E509" i="1" s="1"/>
  <c r="D508" i="1"/>
  <c r="E508" i="1" s="1"/>
  <c r="D507" i="1"/>
  <c r="E507" i="1" s="1"/>
  <c r="D506" i="1"/>
  <c r="E506" i="1" s="1"/>
  <c r="D505" i="1"/>
  <c r="E505" i="1" s="1"/>
  <c r="D504" i="1"/>
  <c r="E504" i="1" s="1"/>
  <c r="D503" i="1"/>
  <c r="E503" i="1" s="1"/>
  <c r="D502" i="1"/>
  <c r="E502" i="1" s="1"/>
  <c r="D501" i="1"/>
  <c r="E501" i="1" s="1"/>
  <c r="D500" i="1"/>
  <c r="E500" i="1" s="1"/>
  <c r="D499" i="1"/>
  <c r="E499" i="1" s="1"/>
  <c r="D498" i="1"/>
  <c r="E498" i="1" s="1"/>
  <c r="D497" i="1"/>
  <c r="E497" i="1" s="1"/>
  <c r="D496" i="1"/>
  <c r="E496" i="1" s="1"/>
  <c r="D495" i="1"/>
  <c r="E495" i="1" s="1"/>
  <c r="D494" i="1"/>
  <c r="E494" i="1" s="1"/>
  <c r="D493" i="1"/>
  <c r="E493" i="1" s="1"/>
  <c r="D492" i="1"/>
  <c r="E492" i="1" s="1"/>
  <c r="D468" i="1"/>
  <c r="E468" i="1" s="1"/>
  <c r="D467" i="1"/>
  <c r="E467" i="1" s="1"/>
  <c r="D466" i="1"/>
  <c r="E466" i="1" s="1"/>
  <c r="D465" i="1"/>
  <c r="E465" i="1" s="1"/>
  <c r="D464" i="1"/>
  <c r="E464" i="1" s="1"/>
  <c r="D463" i="1"/>
  <c r="E463" i="1" s="1"/>
  <c r="D462" i="1"/>
  <c r="E462" i="1" s="1"/>
  <c r="D461" i="1"/>
  <c r="E461" i="1" s="1"/>
  <c r="D460" i="1"/>
  <c r="E460" i="1" s="1"/>
  <c r="D459" i="1"/>
  <c r="E459" i="1" s="1"/>
  <c r="D458" i="1"/>
  <c r="E458" i="1" s="1"/>
  <c r="D457" i="1"/>
  <c r="E457" i="1" s="1"/>
  <c r="D456" i="1"/>
  <c r="E456" i="1" s="1"/>
  <c r="D455" i="1"/>
  <c r="E455" i="1" s="1"/>
  <c r="D454" i="1"/>
  <c r="E454" i="1" s="1"/>
  <c r="D453" i="1"/>
  <c r="E453" i="1" s="1"/>
  <c r="D452" i="1"/>
  <c r="E452" i="1" s="1"/>
  <c r="D451" i="1"/>
  <c r="E451" i="1" s="1"/>
  <c r="D450" i="1"/>
  <c r="E450" i="1" s="1"/>
  <c r="D449" i="1"/>
  <c r="E449" i="1" s="1"/>
  <c r="D448" i="1"/>
  <c r="E448" i="1" s="1"/>
  <c r="D447" i="1"/>
  <c r="E447" i="1" s="1"/>
  <c r="D446" i="1"/>
  <c r="E446" i="1" s="1"/>
  <c r="D445" i="1"/>
  <c r="E445" i="1" s="1"/>
  <c r="D444" i="1"/>
  <c r="E444" i="1" s="1"/>
  <c r="D443" i="1"/>
  <c r="E443" i="1" s="1"/>
  <c r="D442" i="1"/>
  <c r="E442" i="1" s="1"/>
  <c r="D441" i="1"/>
  <c r="E441" i="1" s="1"/>
  <c r="D440" i="1"/>
  <c r="E440" i="1" s="1"/>
  <c r="D439" i="1"/>
  <c r="E439" i="1" s="1"/>
  <c r="D438" i="1"/>
  <c r="E438" i="1" s="1"/>
  <c r="D437" i="1"/>
  <c r="E437" i="1" s="1"/>
  <c r="D436" i="1"/>
  <c r="E436" i="1" s="1"/>
  <c r="D435" i="1"/>
  <c r="E435" i="1" s="1"/>
  <c r="D434" i="1"/>
  <c r="E434" i="1" s="1"/>
  <c r="D433" i="1"/>
  <c r="E433" i="1" s="1"/>
  <c r="D432" i="1"/>
  <c r="E432" i="1" s="1"/>
  <c r="D431" i="1"/>
  <c r="E431" i="1" s="1"/>
  <c r="D430" i="1"/>
  <c r="E430" i="1" s="1"/>
  <c r="D429" i="1"/>
  <c r="E429" i="1" s="1"/>
  <c r="D428" i="1"/>
  <c r="E428" i="1" s="1"/>
  <c r="D427" i="1"/>
  <c r="E427" i="1" s="1"/>
  <c r="D426" i="1"/>
  <c r="E426" i="1" s="1"/>
  <c r="D425" i="1"/>
  <c r="E425" i="1" s="1"/>
  <c r="D400" i="1"/>
  <c r="E400" i="1" s="1"/>
  <c r="D399" i="1"/>
  <c r="E399" i="1" s="1"/>
  <c r="D398" i="1"/>
  <c r="E398" i="1" s="1"/>
  <c r="D397" i="1"/>
  <c r="E397" i="1" s="1"/>
  <c r="D396" i="1"/>
  <c r="E396" i="1" s="1"/>
  <c r="D395" i="1"/>
  <c r="E395" i="1" s="1"/>
  <c r="D394" i="1"/>
  <c r="E394" i="1" s="1"/>
  <c r="D393" i="1"/>
  <c r="E393" i="1" s="1"/>
  <c r="D392" i="1"/>
  <c r="E392" i="1" s="1"/>
  <c r="D391" i="1"/>
  <c r="E391" i="1" s="1"/>
  <c r="D390" i="1"/>
  <c r="E390" i="1" s="1"/>
  <c r="D389" i="1"/>
  <c r="E389" i="1" s="1"/>
  <c r="D388" i="1"/>
  <c r="E388" i="1" s="1"/>
  <c r="D387" i="1"/>
  <c r="E387" i="1" s="1"/>
  <c r="D386" i="1"/>
  <c r="E386" i="1" s="1"/>
  <c r="D385" i="1"/>
  <c r="E385" i="1" s="1"/>
  <c r="D384" i="1"/>
  <c r="E384" i="1" s="1"/>
  <c r="D383" i="1"/>
  <c r="E383" i="1" s="1"/>
  <c r="D382" i="1"/>
  <c r="D381" i="1"/>
  <c r="E381" i="1" s="1"/>
  <c r="D380" i="1"/>
  <c r="E380" i="1" s="1"/>
  <c r="D379" i="1"/>
  <c r="E379" i="1" s="1"/>
  <c r="D378" i="1"/>
  <c r="E378" i="1" s="1"/>
  <c r="D342" i="1"/>
  <c r="E342" i="1" s="1"/>
  <c r="D341" i="1"/>
  <c r="E341" i="1" s="1"/>
  <c r="D340" i="1"/>
  <c r="E340" i="1" s="1"/>
  <c r="D339" i="1"/>
  <c r="E339" i="1" s="1"/>
  <c r="D338" i="1"/>
  <c r="E338" i="1" s="1"/>
  <c r="D337" i="1"/>
  <c r="E337" i="1" s="1"/>
  <c r="D336" i="1"/>
  <c r="E336" i="1" s="1"/>
  <c r="D335" i="1"/>
  <c r="E335" i="1" s="1"/>
  <c r="D334" i="1"/>
  <c r="E334" i="1" s="1"/>
  <c r="D333" i="1"/>
  <c r="E333" i="1" s="1"/>
  <c r="D332" i="1"/>
  <c r="E332" i="1" s="1"/>
  <c r="D331" i="1"/>
  <c r="E331" i="1" s="1"/>
  <c r="D330" i="1"/>
  <c r="E330" i="1" s="1"/>
  <c r="D329" i="1"/>
  <c r="E329" i="1" s="1"/>
  <c r="D328" i="1"/>
  <c r="E328" i="1" s="1"/>
  <c r="D327" i="1"/>
  <c r="E327" i="1" s="1"/>
  <c r="D326" i="1"/>
  <c r="E326" i="1" s="1"/>
  <c r="D325" i="1"/>
  <c r="E325" i="1" s="1"/>
  <c r="D324" i="1"/>
  <c r="E324" i="1" s="1"/>
  <c r="D323" i="1"/>
  <c r="E323" i="1" s="1"/>
  <c r="D306" i="1"/>
  <c r="E306" i="1" s="1"/>
  <c r="D305" i="1"/>
  <c r="E305" i="1" s="1"/>
  <c r="D304" i="1"/>
  <c r="E304" i="1" s="1"/>
  <c r="D303" i="1"/>
  <c r="E303" i="1" s="1"/>
  <c r="D302" i="1"/>
  <c r="E302" i="1" s="1"/>
  <c r="D301" i="1"/>
  <c r="E301" i="1" s="1"/>
  <c r="D300" i="1"/>
  <c r="E300" i="1" s="1"/>
  <c r="D299" i="1"/>
  <c r="E299" i="1" s="1"/>
  <c r="D298" i="1"/>
  <c r="E298" i="1" s="1"/>
  <c r="D297" i="1"/>
  <c r="E297" i="1" s="1"/>
  <c r="D296" i="1"/>
  <c r="E296" i="1" s="1"/>
  <c r="D295" i="1"/>
  <c r="E295" i="1" s="1"/>
  <c r="D294" i="1"/>
  <c r="E294" i="1" s="1"/>
  <c r="D293" i="1"/>
  <c r="E293" i="1" s="1"/>
  <c r="D292" i="1"/>
  <c r="E292" i="1" s="1"/>
  <c r="D260" i="1"/>
  <c r="E260" i="1" s="1"/>
  <c r="D259" i="1"/>
  <c r="E259" i="1" s="1"/>
  <c r="D258" i="1"/>
  <c r="E258" i="1" s="1"/>
  <c r="D257" i="1"/>
  <c r="E257" i="1" s="1"/>
  <c r="D256" i="1"/>
  <c r="E256" i="1" s="1"/>
  <c r="D255" i="1"/>
  <c r="E255" i="1" s="1"/>
  <c r="D254" i="1"/>
  <c r="E254" i="1" s="1"/>
  <c r="D253" i="1"/>
  <c r="E253" i="1" s="1"/>
  <c r="D252" i="1"/>
  <c r="E252" i="1" s="1"/>
  <c r="D251" i="1"/>
  <c r="E251" i="1" s="1"/>
  <c r="D250" i="1"/>
  <c r="E250" i="1" s="1"/>
  <c r="D249" i="1"/>
  <c r="E249" i="1" s="1"/>
  <c r="D248" i="1"/>
  <c r="E248" i="1" s="1"/>
  <c r="D247" i="1"/>
  <c r="E247" i="1" s="1"/>
  <c r="D246" i="1"/>
  <c r="E246" i="1" s="1"/>
  <c r="D245" i="1"/>
  <c r="E245" i="1" s="1"/>
  <c r="D244" i="1"/>
  <c r="E244" i="1" s="1"/>
  <c r="D243" i="1"/>
  <c r="E243" i="1" s="1"/>
  <c r="D242" i="1"/>
  <c r="E242" i="1" s="1"/>
  <c r="D241" i="1"/>
  <c r="E241" i="1" s="1"/>
  <c r="D240" i="1"/>
  <c r="E240" i="1" s="1"/>
  <c r="D239" i="1"/>
  <c r="E239" i="1" s="1"/>
  <c r="D238" i="1"/>
  <c r="E238" i="1" s="1"/>
  <c r="D237" i="1"/>
  <c r="E237" i="1" s="1"/>
  <c r="D236" i="1"/>
  <c r="E236" i="1" s="1"/>
  <c r="D235" i="1"/>
  <c r="E235" i="1" s="1"/>
  <c r="D234" i="1"/>
  <c r="E234" i="1" s="1"/>
  <c r="D233" i="1"/>
  <c r="E233" i="1" s="1"/>
  <c r="D232" i="1"/>
  <c r="E232" i="1" s="1"/>
  <c r="D231" i="1"/>
  <c r="E231" i="1" s="1"/>
  <c r="D230" i="1"/>
  <c r="E230" i="1" s="1"/>
  <c r="D229" i="1"/>
  <c r="E229" i="1" s="1"/>
  <c r="D228" i="1"/>
  <c r="E228" i="1" s="1"/>
  <c r="D227" i="1"/>
  <c r="E227" i="1" s="1"/>
  <c r="D226" i="1"/>
  <c r="D225" i="1"/>
  <c r="E225" i="1" s="1"/>
  <c r="D224" i="1"/>
  <c r="E224" i="1" s="1"/>
  <c r="D223" i="1"/>
  <c r="E223" i="1" s="1"/>
  <c r="D222" i="1"/>
  <c r="E222" i="1" s="1"/>
  <c r="D221" i="1"/>
  <c r="E221" i="1" s="1"/>
  <c r="D220" i="1"/>
  <c r="E220" i="1" s="1"/>
  <c r="D219" i="1"/>
  <c r="E219" i="1" s="1"/>
  <c r="D218" i="1"/>
  <c r="E218" i="1" s="1"/>
  <c r="D217" i="1"/>
  <c r="E217" i="1" s="1"/>
  <c r="D216" i="1"/>
  <c r="E216" i="1" s="1"/>
  <c r="D215" i="1"/>
  <c r="E215" i="1" s="1"/>
  <c r="D214" i="1"/>
  <c r="E214" i="1" s="1"/>
  <c r="D213" i="1"/>
  <c r="E213" i="1" s="1"/>
  <c r="D212" i="1"/>
  <c r="E212" i="1" s="1"/>
  <c r="D211" i="1"/>
  <c r="E211" i="1" s="1"/>
  <c r="D210" i="1"/>
  <c r="E210" i="1" s="1"/>
  <c r="D209" i="1"/>
  <c r="E209" i="1" s="1"/>
  <c r="D208" i="1"/>
  <c r="E208" i="1" s="1"/>
  <c r="D207" i="1"/>
  <c r="E207" i="1" s="1"/>
  <c r="D206" i="1"/>
  <c r="E206" i="1" s="1"/>
  <c r="D205" i="1"/>
  <c r="E205" i="1" s="1"/>
  <c r="D204" i="1"/>
  <c r="E204" i="1" s="1"/>
  <c r="D203" i="1"/>
  <c r="E203" i="1" s="1"/>
  <c r="D202" i="1"/>
  <c r="E202" i="1" s="1"/>
  <c r="D201" i="1"/>
  <c r="E201" i="1" s="1"/>
  <c r="D84" i="1"/>
  <c r="E84" i="1" s="1"/>
  <c r="D83" i="1"/>
  <c r="E83" i="1" s="1"/>
  <c r="D82" i="1"/>
  <c r="E82" i="1" s="1"/>
  <c r="D81" i="1"/>
  <c r="E81" i="1" s="1"/>
  <c r="D80" i="1"/>
  <c r="E80" i="1" s="1"/>
  <c r="D79" i="1"/>
  <c r="E79" i="1" s="1"/>
  <c r="D78" i="1"/>
  <c r="E78" i="1" s="1"/>
  <c r="D77" i="1"/>
  <c r="E77" i="1" s="1"/>
  <c r="D76" i="1"/>
  <c r="E76" i="1" s="1"/>
  <c r="D75" i="1"/>
  <c r="E75" i="1" s="1"/>
  <c r="D74" i="1"/>
  <c r="E74" i="1" s="1"/>
  <c r="D73" i="1"/>
  <c r="E73" i="1" s="1"/>
  <c r="D72" i="1"/>
  <c r="E72" i="1" s="1"/>
  <c r="D71" i="1"/>
  <c r="E71" i="1" s="1"/>
  <c r="D70" i="1"/>
  <c r="E70" i="1" s="1"/>
  <c r="D69" i="1"/>
  <c r="E69" i="1" s="1"/>
  <c r="D68" i="1"/>
  <c r="E68" i="1" s="1"/>
  <c r="D67" i="1"/>
  <c r="E67" i="1" s="1"/>
  <c r="D66" i="1"/>
  <c r="E66" i="1" s="1"/>
  <c r="D65" i="1"/>
  <c r="E65" i="1" s="1"/>
  <c r="D64" i="1"/>
  <c r="E64" i="1" s="1"/>
  <c r="D63" i="1"/>
  <c r="E63" i="1" s="1"/>
  <c r="D62" i="1"/>
  <c r="E62" i="1" s="1"/>
  <c r="D61" i="1"/>
  <c r="E61" i="1" s="1"/>
  <c r="D60" i="1"/>
  <c r="E60" i="1" s="1"/>
  <c r="D59" i="1"/>
  <c r="E59" i="1" s="1"/>
  <c r="D58" i="1"/>
  <c r="E58" i="1" s="1"/>
  <c r="D57" i="1"/>
  <c r="E57" i="1" s="1"/>
  <c r="D56" i="1"/>
  <c r="E56" i="1" s="1"/>
  <c r="D55" i="1"/>
  <c r="E55" i="1" s="1"/>
  <c r="D54" i="1"/>
  <c r="E54" i="1" s="1"/>
  <c r="D53" i="1"/>
  <c r="E53" i="1" s="1"/>
  <c r="D52" i="1"/>
  <c r="E52" i="1" s="1"/>
  <c r="D51" i="1"/>
  <c r="E51" i="1" s="1"/>
  <c r="D50" i="1"/>
  <c r="E50" i="1" s="1"/>
  <c r="D49" i="1"/>
  <c r="E49" i="1" s="1"/>
  <c r="D48" i="1"/>
  <c r="E48" i="1" s="1"/>
  <c r="D47" i="1"/>
  <c r="E47" i="1" s="1"/>
  <c r="D46" i="1"/>
  <c r="E46" i="1" s="1"/>
  <c r="D45" i="1"/>
  <c r="E45" i="1" s="1"/>
  <c r="D44" i="1"/>
  <c r="E44" i="1" s="1"/>
  <c r="D43" i="1"/>
  <c r="E43" i="1" s="1"/>
  <c r="D42" i="1"/>
  <c r="E42" i="1" s="1"/>
  <c r="D41" i="1"/>
  <c r="E41" i="1" s="1"/>
  <c r="D40" i="1"/>
  <c r="E40" i="1" s="1"/>
  <c r="D39" i="1"/>
  <c r="E39" i="1" s="1"/>
  <c r="D38" i="1"/>
  <c r="E38" i="1" s="1"/>
  <c r="D37" i="1"/>
  <c r="E37" i="1" s="1"/>
  <c r="D36" i="1"/>
  <c r="E36" i="1" s="1"/>
  <c r="D35" i="1"/>
  <c r="E35" i="1" s="1"/>
  <c r="D34" i="1"/>
  <c r="E34" i="1" s="1"/>
  <c r="D33" i="1"/>
  <c r="E33" i="1" s="1"/>
  <c r="D32" i="1"/>
  <c r="E32" i="1" s="1"/>
  <c r="D31" i="1"/>
  <c r="E31" i="1" s="1"/>
  <c r="D30" i="1"/>
  <c r="E30" i="1" s="1"/>
  <c r="D29" i="1"/>
  <c r="E29" i="1" s="1"/>
  <c r="D28" i="1"/>
  <c r="E28" i="1" s="1"/>
  <c r="D27" i="1"/>
  <c r="E27" i="1" s="1"/>
  <c r="D26" i="1"/>
  <c r="E26" i="1" s="1"/>
  <c r="D25" i="1"/>
  <c r="E25" i="1" s="1"/>
  <c r="D24" i="1"/>
  <c r="E24" i="1" s="1"/>
  <c r="D23" i="1"/>
  <c r="E23" i="1" s="1"/>
  <c r="D22" i="1"/>
  <c r="E22" i="1" s="1"/>
  <c r="D21" i="1"/>
  <c r="E21" i="1" s="1"/>
  <c r="D20" i="1"/>
  <c r="E20" i="1" s="1"/>
  <c r="D19" i="1"/>
  <c r="E19" i="1" s="1"/>
  <c r="D18" i="1"/>
  <c r="E18" i="1" s="1"/>
  <c r="D17" i="1"/>
  <c r="E17" i="1" s="1"/>
  <c r="D16" i="1"/>
  <c r="E16" i="1" s="1"/>
  <c r="D15" i="1"/>
  <c r="E15" i="1" s="1"/>
  <c r="D14" i="1"/>
  <c r="E14" i="1" s="1"/>
  <c r="D13" i="1"/>
  <c r="E13" i="1" s="1"/>
  <c r="D12" i="1"/>
  <c r="E12" i="1" s="1"/>
  <c r="D11" i="1"/>
  <c r="E11" i="1" s="1"/>
  <c r="D10" i="1"/>
  <c r="E10" i="1" s="1"/>
  <c r="D9" i="1"/>
  <c r="E9" i="1" s="1"/>
  <c r="D8" i="1"/>
  <c r="E8" i="1" s="1"/>
  <c r="D7" i="1"/>
  <c r="E7" i="1" s="1"/>
  <c r="D2" i="1"/>
  <c r="D976" i="1"/>
  <c r="D966" i="1"/>
  <c r="E966" i="1" s="1"/>
  <c r="D963" i="1"/>
  <c r="E963" i="1" s="1"/>
  <c r="D962" i="1"/>
  <c r="E962" i="1" s="1"/>
  <c r="D961" i="1"/>
  <c r="E961" i="1" s="1"/>
  <c r="D960" i="1"/>
  <c r="E960" i="1" s="1"/>
  <c r="D959" i="1"/>
  <c r="E959" i="1" s="1"/>
  <c r="D958" i="1"/>
  <c r="D957" i="1"/>
  <c r="E957" i="1" s="1"/>
  <c r="D956" i="1"/>
  <c r="E956" i="1" s="1"/>
  <c r="D955" i="1"/>
  <c r="E955" i="1" s="1"/>
  <c r="D954" i="1"/>
  <c r="E954" i="1" s="1"/>
  <c r="D953" i="1"/>
  <c r="E953" i="1" s="1"/>
  <c r="D952" i="1"/>
  <c r="E952" i="1" s="1"/>
  <c r="D951" i="1"/>
  <c r="E951" i="1" s="1"/>
  <c r="D950" i="1"/>
  <c r="E950" i="1" s="1"/>
  <c r="D949" i="1"/>
  <c r="E949" i="1" s="1"/>
  <c r="D948" i="1"/>
  <c r="E948" i="1" s="1"/>
  <c r="D947" i="1"/>
  <c r="E947" i="1" s="1"/>
  <c r="D946" i="1"/>
  <c r="E946" i="1" s="1"/>
  <c r="D945" i="1"/>
  <c r="E945" i="1" s="1"/>
  <c r="D944" i="1"/>
  <c r="E944" i="1" s="1"/>
  <c r="D943" i="1"/>
  <c r="E943" i="1" s="1"/>
  <c r="D942" i="1"/>
  <c r="E942" i="1" s="1"/>
  <c r="D941" i="1"/>
  <c r="E941" i="1" s="1"/>
  <c r="D940" i="1"/>
  <c r="E940" i="1" s="1"/>
  <c r="D939" i="1"/>
  <c r="E939" i="1" s="1"/>
  <c r="D938" i="1"/>
  <c r="E938" i="1" s="1"/>
  <c r="D937" i="1"/>
  <c r="E937" i="1" s="1"/>
  <c r="D936" i="1"/>
  <c r="E936" i="1" s="1"/>
  <c r="D935" i="1"/>
  <c r="E935" i="1" s="1"/>
  <c r="D934" i="1"/>
  <c r="E934" i="1" s="1"/>
  <c r="D933" i="1"/>
  <c r="E933" i="1" s="1"/>
  <c r="D932" i="1"/>
  <c r="E932" i="1" s="1"/>
  <c r="D931" i="1"/>
  <c r="E931" i="1" s="1"/>
  <c r="D930" i="1"/>
  <c r="E930" i="1" s="1"/>
  <c r="D929" i="1"/>
  <c r="E929" i="1" s="1"/>
  <c r="D928" i="1"/>
  <c r="E928" i="1" s="1"/>
  <c r="D927" i="1"/>
  <c r="E927" i="1" s="1"/>
  <c r="D926" i="1"/>
  <c r="E926" i="1" s="1"/>
  <c r="D925" i="1"/>
  <c r="E925" i="1" s="1"/>
  <c r="D924" i="1"/>
  <c r="E924" i="1" s="1"/>
  <c r="D923" i="1"/>
  <c r="E923" i="1" s="1"/>
  <c r="D922" i="1"/>
  <c r="E922" i="1" s="1"/>
  <c r="D921" i="1"/>
  <c r="E921" i="1" s="1"/>
  <c r="D920" i="1"/>
  <c r="E920" i="1" s="1"/>
  <c r="D919" i="1"/>
  <c r="E919" i="1" s="1"/>
  <c r="D918" i="1"/>
  <c r="E918" i="1" s="1"/>
  <c r="D917" i="1"/>
  <c r="E917" i="1" s="1"/>
  <c r="D916" i="1"/>
  <c r="E916" i="1" s="1"/>
  <c r="D915" i="1"/>
  <c r="E915" i="1" s="1"/>
  <c r="D914" i="1"/>
  <c r="E914" i="1" s="1"/>
  <c r="D913" i="1"/>
  <c r="E913" i="1" s="1"/>
  <c r="D912" i="1"/>
  <c r="E912" i="1" s="1"/>
  <c r="D911" i="1"/>
  <c r="E911" i="1" s="1"/>
  <c r="D910" i="1"/>
  <c r="E910" i="1" s="1"/>
  <c r="D909" i="1"/>
  <c r="E909" i="1" s="1"/>
  <c r="D908" i="1"/>
  <c r="E908" i="1" s="1"/>
  <c r="D907" i="1"/>
  <c r="E907" i="1" s="1"/>
  <c r="D906" i="1"/>
  <c r="E906" i="1" s="1"/>
  <c r="D905" i="1"/>
  <c r="E905" i="1" s="1"/>
  <c r="D904" i="1"/>
  <c r="E904" i="1" s="1"/>
  <c r="D903" i="1"/>
  <c r="E903" i="1" s="1"/>
  <c r="D902" i="1"/>
  <c r="E902" i="1" s="1"/>
  <c r="D901" i="1"/>
  <c r="E901" i="1" s="1"/>
  <c r="D900" i="1"/>
  <c r="E900" i="1" s="1"/>
  <c r="D899" i="1"/>
  <c r="E899" i="1" s="1"/>
  <c r="D898" i="1"/>
  <c r="E898" i="1" s="1"/>
  <c r="D897" i="1"/>
  <c r="E897" i="1" s="1"/>
  <c r="D896" i="1"/>
  <c r="E896" i="1" s="1"/>
  <c r="D895" i="1"/>
  <c r="E895" i="1" s="1"/>
  <c r="D894" i="1"/>
  <c r="E894" i="1" s="1"/>
  <c r="D893" i="1"/>
  <c r="E893" i="1" s="1"/>
  <c r="D892" i="1"/>
  <c r="E892" i="1" s="1"/>
  <c r="D891" i="1"/>
  <c r="E891" i="1" s="1"/>
  <c r="D890" i="1"/>
  <c r="E890" i="1" s="1"/>
  <c r="D889" i="1"/>
  <c r="E889" i="1" s="1"/>
  <c r="D888" i="1"/>
  <c r="E888" i="1" s="1"/>
  <c r="D887" i="1"/>
  <c r="E887" i="1" s="1"/>
  <c r="D886" i="1"/>
  <c r="E886" i="1" s="1"/>
  <c r="D885" i="1"/>
  <c r="E885" i="1" s="1"/>
  <c r="D884" i="1"/>
  <c r="E884" i="1" s="1"/>
  <c r="D883" i="1"/>
  <c r="E883" i="1" s="1"/>
  <c r="D882" i="1"/>
  <c r="E882" i="1" s="1"/>
  <c r="D881" i="1"/>
  <c r="E881" i="1" s="1"/>
  <c r="D880" i="1"/>
  <c r="E880" i="1" s="1"/>
  <c r="D879" i="1"/>
  <c r="E879" i="1" s="1"/>
  <c r="D878" i="1"/>
  <c r="E878" i="1" s="1"/>
  <c r="D877" i="1"/>
  <c r="E877" i="1" s="1"/>
  <c r="D876" i="1"/>
  <c r="E876" i="1" s="1"/>
  <c r="D875" i="1"/>
  <c r="E875" i="1" s="1"/>
  <c r="D874" i="1"/>
  <c r="E874" i="1" s="1"/>
  <c r="D873" i="1"/>
  <c r="E873" i="1" s="1"/>
  <c r="D872" i="1"/>
  <c r="E872" i="1" s="1"/>
  <c r="D871" i="1"/>
  <c r="E871" i="1" s="1"/>
  <c r="D870" i="1"/>
  <c r="E870" i="1" s="1"/>
  <c r="D869" i="1"/>
  <c r="E869" i="1" s="1"/>
  <c r="D868" i="1"/>
  <c r="E868" i="1" s="1"/>
  <c r="D867" i="1"/>
  <c r="E867" i="1" s="1"/>
  <c r="D866" i="1"/>
  <c r="E866" i="1" s="1"/>
  <c r="D865" i="1"/>
  <c r="E865" i="1" s="1"/>
  <c r="D864" i="1"/>
  <c r="E864" i="1" s="1"/>
  <c r="D863" i="1"/>
  <c r="E863" i="1" s="1"/>
  <c r="D862" i="1"/>
  <c r="E862" i="1" s="1"/>
  <c r="D861" i="1"/>
  <c r="E861" i="1" s="1"/>
  <c r="D860" i="1"/>
  <c r="E860" i="1" s="1"/>
  <c r="D859" i="1"/>
  <c r="E859" i="1" s="1"/>
  <c r="D858" i="1"/>
  <c r="E858" i="1" s="1"/>
  <c r="D857" i="1"/>
  <c r="E857" i="1" s="1"/>
  <c r="D856" i="1"/>
  <c r="E856" i="1" s="1"/>
  <c r="D855" i="1"/>
  <c r="E855" i="1" s="1"/>
  <c r="D854" i="1"/>
  <c r="E854" i="1" s="1"/>
  <c r="D853" i="1"/>
  <c r="E853" i="1" s="1"/>
  <c r="D852" i="1"/>
  <c r="E852" i="1" s="1"/>
  <c r="D851" i="1"/>
  <c r="E851" i="1" s="1"/>
  <c r="D850" i="1"/>
  <c r="E850" i="1" s="1"/>
  <c r="D849" i="1"/>
  <c r="E849" i="1" s="1"/>
  <c r="D848" i="1"/>
  <c r="E848" i="1" s="1"/>
  <c r="D847" i="1"/>
  <c r="E847" i="1" s="1"/>
  <c r="D846" i="1"/>
  <c r="E846" i="1" s="1"/>
  <c r="D845" i="1"/>
  <c r="E845" i="1" s="1"/>
  <c r="D844" i="1"/>
  <c r="E844" i="1" s="1"/>
  <c r="D843" i="1"/>
  <c r="E843" i="1" s="1"/>
  <c r="D842" i="1"/>
  <c r="E842" i="1" s="1"/>
  <c r="D841" i="1"/>
  <c r="E841" i="1" s="1"/>
  <c r="D840" i="1"/>
  <c r="E840" i="1" s="1"/>
  <c r="D839" i="1"/>
  <c r="E839" i="1" s="1"/>
  <c r="D838" i="1"/>
  <c r="E838" i="1" s="1"/>
  <c r="D837" i="1"/>
  <c r="E837" i="1" s="1"/>
  <c r="D836" i="1"/>
  <c r="E836" i="1" s="1"/>
  <c r="D835" i="1"/>
  <c r="E835" i="1" s="1"/>
  <c r="D834" i="1"/>
  <c r="E834" i="1" s="1"/>
  <c r="D833" i="1"/>
  <c r="E833" i="1" s="1"/>
  <c r="D832" i="1"/>
  <c r="E832" i="1" s="1"/>
  <c r="D831" i="1"/>
  <c r="E831" i="1" s="1"/>
  <c r="D830" i="1"/>
  <c r="E830" i="1" s="1"/>
  <c r="D829" i="1"/>
  <c r="E829" i="1" s="1"/>
  <c r="D828" i="1"/>
  <c r="E828" i="1" s="1"/>
  <c r="D827" i="1"/>
  <c r="E827" i="1" s="1"/>
  <c r="D826" i="1"/>
  <c r="E826" i="1" s="1"/>
  <c r="D825" i="1"/>
  <c r="E825" i="1" s="1"/>
  <c r="D824" i="1"/>
  <c r="E824" i="1" s="1"/>
  <c r="D823" i="1"/>
  <c r="E823" i="1" s="1"/>
  <c r="D822" i="1"/>
  <c r="E822" i="1" s="1"/>
  <c r="D821" i="1"/>
  <c r="E821" i="1" s="1"/>
  <c r="D820" i="1"/>
  <c r="E820" i="1" s="1"/>
  <c r="D819" i="1"/>
  <c r="E819" i="1" s="1"/>
  <c r="D818" i="1"/>
  <c r="E818" i="1" s="1"/>
  <c r="D817" i="1"/>
  <c r="E817" i="1" s="1"/>
  <c r="D816" i="1"/>
  <c r="E816" i="1" s="1"/>
  <c r="D815" i="1"/>
  <c r="E815" i="1" s="1"/>
  <c r="D814" i="1"/>
  <c r="E814" i="1" s="1"/>
  <c r="D813" i="1"/>
  <c r="E813" i="1" s="1"/>
  <c r="D812" i="1"/>
  <c r="E812" i="1" s="1"/>
  <c r="D811" i="1"/>
  <c r="E811" i="1" s="1"/>
  <c r="D810" i="1"/>
  <c r="E810" i="1" s="1"/>
  <c r="D809" i="1"/>
  <c r="E809" i="1" s="1"/>
  <c r="D808" i="1"/>
  <c r="E808" i="1" s="1"/>
  <c r="D807" i="1"/>
  <c r="E807" i="1" s="1"/>
  <c r="D806" i="1"/>
  <c r="E806" i="1" s="1"/>
  <c r="D805" i="1"/>
  <c r="E805" i="1" s="1"/>
  <c r="D804" i="1"/>
  <c r="E804" i="1" s="1"/>
  <c r="D803" i="1"/>
  <c r="E803" i="1" s="1"/>
  <c r="D802" i="1"/>
  <c r="E802" i="1" s="1"/>
  <c r="D801" i="1"/>
  <c r="E801" i="1" s="1"/>
  <c r="D800" i="1"/>
  <c r="E800" i="1" s="1"/>
  <c r="D799" i="1"/>
  <c r="E799" i="1" s="1"/>
  <c r="D798" i="1"/>
  <c r="E798" i="1" s="1"/>
  <c r="D797" i="1"/>
  <c r="E797" i="1" s="1"/>
  <c r="D796" i="1"/>
  <c r="E796" i="1" s="1"/>
  <c r="D795" i="1"/>
  <c r="E795" i="1" s="1"/>
  <c r="D794" i="1"/>
  <c r="E794" i="1" s="1"/>
  <c r="D793" i="1"/>
  <c r="E793" i="1" s="1"/>
  <c r="D792" i="1"/>
  <c r="E792" i="1" s="1"/>
  <c r="D791" i="1"/>
  <c r="E791" i="1" s="1"/>
  <c r="D790" i="1"/>
  <c r="E790" i="1" s="1"/>
  <c r="D789" i="1"/>
  <c r="E789" i="1" s="1"/>
  <c r="D788" i="1"/>
  <c r="E788" i="1" s="1"/>
  <c r="D787" i="1"/>
  <c r="E787" i="1" s="1"/>
  <c r="D786" i="1"/>
  <c r="E786" i="1" s="1"/>
  <c r="D785" i="1"/>
  <c r="E785" i="1" s="1"/>
  <c r="D784" i="1"/>
  <c r="E784" i="1" s="1"/>
  <c r="D783" i="1"/>
  <c r="E783" i="1" s="1"/>
  <c r="D782" i="1"/>
  <c r="E782" i="1" s="1"/>
  <c r="D781" i="1"/>
  <c r="E781" i="1" s="1"/>
  <c r="D780" i="1"/>
  <c r="E780" i="1" s="1"/>
  <c r="D779" i="1"/>
  <c r="E779" i="1" s="1"/>
  <c r="D778" i="1"/>
  <c r="E778" i="1" s="1"/>
  <c r="D777" i="1"/>
  <c r="E777" i="1" s="1"/>
  <c r="D776" i="1"/>
  <c r="E776" i="1" s="1"/>
  <c r="D775" i="1"/>
  <c r="E775" i="1" s="1"/>
  <c r="D774" i="1"/>
  <c r="E774" i="1" s="1"/>
  <c r="D773" i="1"/>
  <c r="E773" i="1" s="1"/>
  <c r="D772" i="1"/>
  <c r="E772" i="1" s="1"/>
  <c r="D771" i="1"/>
  <c r="E771" i="1" s="1"/>
  <c r="D770" i="1"/>
  <c r="E770" i="1" s="1"/>
  <c r="D769" i="1"/>
  <c r="E769" i="1" s="1"/>
  <c r="D768" i="1"/>
  <c r="E768" i="1" s="1"/>
  <c r="D767" i="1"/>
  <c r="E767" i="1" s="1"/>
  <c r="D766" i="1"/>
  <c r="E766" i="1" s="1"/>
  <c r="D6" i="1"/>
  <c r="E6" i="1" s="1"/>
  <c r="D765" i="1"/>
  <c r="E765" i="1" s="1"/>
  <c r="D764" i="1"/>
  <c r="E764" i="1" s="1"/>
  <c r="D763" i="1"/>
  <c r="E763" i="1" s="1"/>
  <c r="D762" i="1"/>
  <c r="E762" i="1" s="1"/>
  <c r="D761" i="1"/>
  <c r="E761" i="1" s="1"/>
  <c r="D760" i="1"/>
  <c r="E760" i="1" s="1"/>
  <c r="D759" i="1"/>
  <c r="E759" i="1" s="1"/>
  <c r="D758" i="1"/>
  <c r="E758" i="1" s="1"/>
  <c r="D757" i="1"/>
  <c r="E757" i="1" s="1"/>
  <c r="D756" i="1"/>
  <c r="E756" i="1" s="1"/>
  <c r="D755" i="1"/>
  <c r="E755" i="1" s="1"/>
  <c r="D754" i="1"/>
  <c r="E754" i="1" s="1"/>
  <c r="D753" i="1"/>
  <c r="E753" i="1" s="1"/>
  <c r="D752" i="1"/>
  <c r="E752" i="1" s="1"/>
  <c r="D751" i="1"/>
  <c r="E751" i="1" s="1"/>
  <c r="D750" i="1"/>
  <c r="E750" i="1" s="1"/>
  <c r="D749" i="1"/>
  <c r="E749" i="1" s="1"/>
  <c r="D748" i="1"/>
  <c r="E748" i="1" s="1"/>
  <c r="D747" i="1"/>
  <c r="E747" i="1" s="1"/>
  <c r="D746" i="1"/>
  <c r="E746" i="1" s="1"/>
  <c r="D745" i="1"/>
  <c r="E745" i="1" s="1"/>
  <c r="D744" i="1"/>
  <c r="E744" i="1" s="1"/>
  <c r="D743" i="1"/>
  <c r="E743" i="1" s="1"/>
  <c r="D742" i="1"/>
  <c r="E742" i="1" s="1"/>
  <c r="D741" i="1"/>
  <c r="E741" i="1" s="1"/>
  <c r="D740" i="1"/>
  <c r="E740" i="1" s="1"/>
  <c r="D739" i="1"/>
  <c r="E739" i="1" s="1"/>
  <c r="D738" i="1"/>
  <c r="E738" i="1" s="1"/>
  <c r="D737" i="1"/>
  <c r="E737" i="1" s="1"/>
  <c r="D736" i="1"/>
  <c r="E736" i="1" s="1"/>
  <c r="D735" i="1"/>
  <c r="E735" i="1" s="1"/>
  <c r="D734" i="1"/>
  <c r="E734" i="1" s="1"/>
  <c r="D733" i="1"/>
  <c r="E733" i="1" s="1"/>
  <c r="D732" i="1"/>
  <c r="E732" i="1" s="1"/>
  <c r="D731" i="1"/>
  <c r="E731" i="1" s="1"/>
  <c r="D730" i="1"/>
  <c r="E730" i="1" s="1"/>
  <c r="D729" i="1"/>
  <c r="E729" i="1" s="1"/>
  <c r="D728" i="1"/>
  <c r="E728" i="1" s="1"/>
  <c r="D727" i="1"/>
  <c r="E727" i="1" s="1"/>
  <c r="D726" i="1"/>
  <c r="E726" i="1" s="1"/>
  <c r="D725" i="1"/>
  <c r="E725" i="1" s="1"/>
  <c r="D724" i="1"/>
  <c r="E724" i="1" s="1"/>
  <c r="D723" i="1"/>
  <c r="E723" i="1" s="1"/>
  <c r="D722" i="1"/>
  <c r="E722" i="1" s="1"/>
  <c r="D721" i="1"/>
  <c r="E721" i="1" s="1"/>
  <c r="D720" i="1"/>
  <c r="E720" i="1" s="1"/>
  <c r="D719" i="1"/>
  <c r="E719" i="1" s="1"/>
  <c r="D718" i="1"/>
  <c r="E718" i="1" s="1"/>
  <c r="D717" i="1"/>
  <c r="E717" i="1" s="1"/>
  <c r="D716" i="1"/>
  <c r="E716" i="1" s="1"/>
  <c r="D715" i="1"/>
  <c r="E715" i="1" s="1"/>
  <c r="D714" i="1"/>
  <c r="E714" i="1" s="1"/>
  <c r="D713" i="1"/>
  <c r="E713" i="1" s="1"/>
  <c r="D712" i="1"/>
  <c r="E712" i="1" s="1"/>
  <c r="D711" i="1"/>
  <c r="E711" i="1" s="1"/>
  <c r="D710" i="1"/>
  <c r="E710" i="1" s="1"/>
  <c r="D709" i="1"/>
  <c r="E709" i="1" s="1"/>
  <c r="D708" i="1"/>
  <c r="E708" i="1" s="1"/>
  <c r="D707" i="1"/>
  <c r="E707" i="1" s="1"/>
  <c r="D706" i="1"/>
  <c r="E706" i="1" s="1"/>
  <c r="D705" i="1"/>
  <c r="E705" i="1" s="1"/>
  <c r="D704" i="1"/>
  <c r="E704" i="1" s="1"/>
  <c r="D703" i="1"/>
  <c r="E703" i="1" s="1"/>
  <c r="D702" i="1"/>
  <c r="E702" i="1" s="1"/>
  <c r="D701" i="1"/>
  <c r="E701" i="1" s="1"/>
  <c r="D700" i="1"/>
  <c r="E700" i="1" s="1"/>
  <c r="D699" i="1"/>
  <c r="E699" i="1" s="1"/>
  <c r="D698" i="1"/>
  <c r="E698" i="1" s="1"/>
  <c r="D697" i="1"/>
  <c r="E697" i="1" s="1"/>
  <c r="D696" i="1"/>
  <c r="E696" i="1" s="1"/>
  <c r="D695" i="1"/>
  <c r="E695" i="1" s="1"/>
  <c r="D694" i="1"/>
  <c r="E694" i="1" s="1"/>
  <c r="D693" i="1"/>
  <c r="E693" i="1" s="1"/>
  <c r="D692" i="1"/>
  <c r="E692" i="1" s="1"/>
  <c r="D691" i="1"/>
  <c r="E691" i="1" s="1"/>
  <c r="D690" i="1"/>
  <c r="E690" i="1" s="1"/>
  <c r="D689" i="1"/>
  <c r="E689" i="1" s="1"/>
  <c r="D688" i="1"/>
  <c r="E688" i="1" s="1"/>
  <c r="D687" i="1"/>
  <c r="E687" i="1" s="1"/>
  <c r="D686" i="1"/>
  <c r="E686" i="1" s="1"/>
  <c r="D685" i="1"/>
  <c r="E685" i="1" s="1"/>
  <c r="D684" i="1"/>
  <c r="E684" i="1" s="1"/>
  <c r="D683" i="1"/>
  <c r="E683" i="1" s="1"/>
  <c r="D682" i="1"/>
  <c r="E682" i="1" s="1"/>
  <c r="D681" i="1"/>
  <c r="E681" i="1" s="1"/>
  <c r="D680" i="1"/>
  <c r="E680" i="1" s="1"/>
  <c r="D679" i="1"/>
  <c r="E679" i="1" s="1"/>
  <c r="D678" i="1"/>
  <c r="E678" i="1" s="1"/>
  <c r="D677" i="1"/>
  <c r="E677" i="1" s="1"/>
  <c r="D676" i="1"/>
  <c r="E676" i="1" s="1"/>
  <c r="D675" i="1"/>
  <c r="E675" i="1" s="1"/>
  <c r="D674" i="1"/>
  <c r="E674" i="1" s="1"/>
  <c r="D673" i="1"/>
  <c r="E673" i="1" s="1"/>
  <c r="D672" i="1"/>
  <c r="E672" i="1" s="1"/>
  <c r="D671" i="1"/>
  <c r="E671" i="1" s="1"/>
  <c r="D670" i="1"/>
  <c r="E670" i="1" s="1"/>
  <c r="D669" i="1"/>
  <c r="E669" i="1" s="1"/>
  <c r="D668" i="1"/>
  <c r="E668" i="1" s="1"/>
  <c r="D667" i="1"/>
  <c r="E667" i="1" s="1"/>
  <c r="D666" i="1"/>
  <c r="E666" i="1" s="1"/>
  <c r="D665" i="1"/>
  <c r="E665" i="1" s="1"/>
  <c r="D664" i="1"/>
  <c r="E664" i="1" s="1"/>
  <c r="D663" i="1"/>
  <c r="E663" i="1" s="1"/>
  <c r="D662" i="1"/>
  <c r="E662" i="1" s="1"/>
  <c r="D661" i="1"/>
  <c r="E661" i="1" s="1"/>
  <c r="D660" i="1"/>
  <c r="E660" i="1" s="1"/>
  <c r="D659" i="1"/>
  <c r="E659" i="1" s="1"/>
  <c r="D658" i="1"/>
  <c r="E658" i="1" s="1"/>
  <c r="D657" i="1"/>
  <c r="E657" i="1" s="1"/>
  <c r="D656" i="1"/>
  <c r="E656" i="1" s="1"/>
  <c r="D655" i="1"/>
  <c r="E655" i="1" s="1"/>
  <c r="D654" i="1"/>
  <c r="E654" i="1" s="1"/>
  <c r="D653" i="1"/>
  <c r="E653" i="1" s="1"/>
  <c r="D652" i="1"/>
  <c r="E652" i="1" s="1"/>
  <c r="D651" i="1"/>
  <c r="E651" i="1" s="1"/>
  <c r="D650" i="1"/>
  <c r="E650" i="1" s="1"/>
  <c r="D649" i="1"/>
  <c r="E649" i="1" s="1"/>
  <c r="D648" i="1"/>
  <c r="E648" i="1" s="1"/>
  <c r="D647" i="1"/>
  <c r="E647" i="1" s="1"/>
  <c r="D646" i="1"/>
  <c r="E646" i="1" s="1"/>
  <c r="D645" i="1"/>
  <c r="E645" i="1" s="1"/>
  <c r="D644" i="1"/>
  <c r="D643" i="1"/>
  <c r="E643" i="1" s="1"/>
  <c r="D642" i="1"/>
  <c r="E642" i="1" s="1"/>
  <c r="D641" i="1"/>
  <c r="E641" i="1" s="1"/>
  <c r="D640" i="1"/>
  <c r="E640" i="1" s="1"/>
  <c r="D639" i="1"/>
  <c r="E639" i="1" s="1"/>
  <c r="D638" i="1"/>
  <c r="E638" i="1" s="1"/>
  <c r="D637" i="1"/>
  <c r="E637" i="1" s="1"/>
  <c r="D636" i="1"/>
  <c r="E636" i="1" s="1"/>
  <c r="D635" i="1"/>
  <c r="E635" i="1" s="1"/>
  <c r="D634" i="1"/>
  <c r="E634" i="1" s="1"/>
  <c r="D633" i="1"/>
  <c r="E633" i="1" s="1"/>
  <c r="D632" i="1"/>
  <c r="E632" i="1" s="1"/>
  <c r="D631" i="1"/>
  <c r="E631" i="1" s="1"/>
  <c r="D630" i="1"/>
  <c r="E630" i="1" s="1"/>
  <c r="D629" i="1"/>
  <c r="E629" i="1" s="1"/>
  <c r="D628" i="1"/>
  <c r="E628" i="1" s="1"/>
  <c r="D627" i="1"/>
  <c r="E627" i="1" s="1"/>
  <c r="D626" i="1"/>
  <c r="E626" i="1" s="1"/>
  <c r="D625" i="1"/>
  <c r="E625" i="1" s="1"/>
  <c r="D624" i="1"/>
  <c r="E624" i="1" s="1"/>
  <c r="D623" i="1"/>
  <c r="E623" i="1" s="1"/>
  <c r="D622" i="1"/>
  <c r="E622" i="1" s="1"/>
  <c r="D621" i="1"/>
  <c r="E621" i="1" s="1"/>
  <c r="D620" i="1"/>
  <c r="E620" i="1" s="1"/>
  <c r="D619" i="1"/>
  <c r="E619" i="1" s="1"/>
  <c r="D618" i="1"/>
  <c r="E618" i="1" s="1"/>
  <c r="D617" i="1"/>
  <c r="E617" i="1" s="1"/>
  <c r="D616" i="1"/>
  <c r="E616" i="1" s="1"/>
  <c r="D615" i="1"/>
  <c r="E615" i="1" s="1"/>
  <c r="D614" i="1"/>
  <c r="E614" i="1" s="1"/>
  <c r="D613" i="1"/>
  <c r="E613" i="1" s="1"/>
  <c r="D612" i="1"/>
  <c r="E612" i="1" s="1"/>
  <c r="D611" i="1"/>
  <c r="E611" i="1" s="1"/>
  <c r="D610" i="1"/>
  <c r="E610" i="1" s="1"/>
  <c r="D609" i="1"/>
  <c r="E609" i="1" s="1"/>
  <c r="D608" i="1"/>
  <c r="E608" i="1" s="1"/>
  <c r="D607" i="1"/>
  <c r="E607" i="1" s="1"/>
  <c r="D606" i="1"/>
  <c r="E606" i="1" s="1"/>
  <c r="D605" i="1"/>
  <c r="E605" i="1" s="1"/>
  <c r="D604" i="1"/>
  <c r="E604" i="1" s="1"/>
  <c r="D603" i="1"/>
  <c r="E603" i="1" s="1"/>
  <c r="D602" i="1"/>
  <c r="E602" i="1" s="1"/>
  <c r="D601" i="1"/>
  <c r="E601" i="1" s="1"/>
  <c r="D600" i="1"/>
  <c r="E600" i="1" s="1"/>
  <c r="D599" i="1"/>
  <c r="E599" i="1" s="1"/>
  <c r="D598" i="1"/>
  <c r="E598" i="1" s="1"/>
  <c r="D597" i="1"/>
  <c r="E597" i="1" s="1"/>
  <c r="D596" i="1"/>
  <c r="E596" i="1" s="1"/>
  <c r="D595" i="1"/>
  <c r="E595" i="1" s="1"/>
  <c r="D594" i="1"/>
  <c r="E594" i="1" s="1"/>
  <c r="D593" i="1"/>
  <c r="E593" i="1" s="1"/>
  <c r="D592" i="1"/>
  <c r="E592" i="1" s="1"/>
  <c r="D591" i="1"/>
  <c r="E591" i="1" s="1"/>
  <c r="D590" i="1"/>
  <c r="E590" i="1" s="1"/>
  <c r="D589" i="1"/>
  <c r="E589" i="1" s="1"/>
  <c r="D588" i="1"/>
  <c r="E588" i="1" s="1"/>
  <c r="D587" i="1"/>
  <c r="E587" i="1" s="1"/>
  <c r="D586" i="1"/>
  <c r="E586" i="1" s="1"/>
  <c r="D585" i="1"/>
  <c r="E585" i="1" s="1"/>
  <c r="E976" i="1"/>
  <c r="D973" i="1"/>
  <c r="E973" i="1" s="1"/>
  <c r="D972" i="1"/>
  <c r="E972" i="1" s="1"/>
  <c r="D971" i="1"/>
  <c r="E971" i="1" s="1"/>
  <c r="D970" i="1"/>
  <c r="E970" i="1" s="1"/>
  <c r="D969" i="1"/>
  <c r="E969" i="1" s="1"/>
  <c r="E965" i="1"/>
  <c r="E958" i="1"/>
  <c r="E644" i="1"/>
  <c r="E581" i="1"/>
  <c r="E402" i="1"/>
  <c r="E382" i="1"/>
  <c r="E377" i="1"/>
  <c r="E280" i="1"/>
  <c r="E226" i="1"/>
  <c r="E122" i="1"/>
  <c r="E2" i="1"/>
</calcChain>
</file>

<file path=xl/sharedStrings.xml><?xml version="1.0" encoding="utf-8"?>
<sst xmlns="http://schemas.openxmlformats.org/spreadsheetml/2006/main" count="1979" uniqueCount="403">
  <si>
    <t>Matricule</t>
  </si>
  <si>
    <t>Formation</t>
  </si>
  <si>
    <t>Date</t>
  </si>
  <si>
    <t>Date Échéance</t>
  </si>
  <si>
    <t>Année Echéance</t>
  </si>
  <si>
    <t>071440</t>
  </si>
  <si>
    <t>086567</t>
  </si>
  <si>
    <t>111470</t>
  </si>
  <si>
    <t>083536</t>
  </si>
  <si>
    <t>130698</t>
  </si>
  <si>
    <t>085891</t>
  </si>
  <si>
    <t>076051</t>
  </si>
  <si>
    <t>134852</t>
  </si>
  <si>
    <t>112327</t>
  </si>
  <si>
    <t>059395</t>
  </si>
  <si>
    <t>033514</t>
  </si>
  <si>
    <t>086540</t>
  </si>
  <si>
    <t>129210</t>
  </si>
  <si>
    <t>139085</t>
  </si>
  <si>
    <t>128443</t>
  </si>
  <si>
    <t>089456</t>
  </si>
  <si>
    <t>083435</t>
  </si>
  <si>
    <t>133324</t>
  </si>
  <si>
    <t>128449</t>
  </si>
  <si>
    <t>127523</t>
  </si>
  <si>
    <t>112688</t>
  </si>
  <si>
    <t>128476</t>
  </si>
  <si>
    <t>090181</t>
  </si>
  <si>
    <t>131477</t>
  </si>
  <si>
    <t>084095</t>
  </si>
  <si>
    <t>033540</t>
  </si>
  <si>
    <t>034006</t>
  </si>
  <si>
    <t>080437</t>
  </si>
  <si>
    <t>054798</t>
  </si>
  <si>
    <t>087120</t>
  </si>
  <si>
    <t>063255</t>
  </si>
  <si>
    <t>086898</t>
  </si>
  <si>
    <t>135298</t>
  </si>
  <si>
    <t>133685</t>
  </si>
  <si>
    <t>134106</t>
  </si>
  <si>
    <t>136095</t>
  </si>
  <si>
    <t>138973</t>
  </si>
  <si>
    <t>1194461</t>
  </si>
  <si>
    <t>111787</t>
  </si>
  <si>
    <t>065024</t>
  </si>
  <si>
    <t>089487</t>
  </si>
  <si>
    <t>085895</t>
  </si>
  <si>
    <t>089992</t>
  </si>
  <si>
    <t>071214</t>
  </si>
  <si>
    <t>083478</t>
  </si>
  <si>
    <t>100623</t>
  </si>
  <si>
    <t>104963</t>
  </si>
  <si>
    <t>083440</t>
  </si>
  <si>
    <t>084010</t>
  </si>
  <si>
    <t>055660</t>
  </si>
  <si>
    <t>083460</t>
  </si>
  <si>
    <t>044297</t>
  </si>
  <si>
    <t>071201</t>
  </si>
  <si>
    <t>091738</t>
  </si>
  <si>
    <t>086909</t>
  </si>
  <si>
    <t>130201</t>
  </si>
  <si>
    <t>090192</t>
  </si>
  <si>
    <t>131845</t>
  </si>
  <si>
    <t>091727</t>
  </si>
  <si>
    <t>069483</t>
  </si>
  <si>
    <t>086023</t>
  </si>
  <si>
    <t>069454</t>
  </si>
  <si>
    <t>034479</t>
  </si>
  <si>
    <t>075219</t>
  </si>
  <si>
    <t>072615</t>
  </si>
  <si>
    <t>042620</t>
  </si>
  <si>
    <t>040572</t>
  </si>
  <si>
    <t>075166</t>
  </si>
  <si>
    <t>138244</t>
  </si>
  <si>
    <t>086544</t>
  </si>
  <si>
    <t>131228</t>
  </si>
  <si>
    <t>072741</t>
  </si>
  <si>
    <t>069478</t>
  </si>
  <si>
    <t>075305</t>
  </si>
  <si>
    <t>089443</t>
  </si>
  <si>
    <t>054365</t>
  </si>
  <si>
    <t>087119</t>
  </si>
  <si>
    <t>082569</t>
  </si>
  <si>
    <t>024048</t>
  </si>
  <si>
    <t>025896</t>
  </si>
  <si>
    <t>090114</t>
  </si>
  <si>
    <t>077302</t>
  </si>
  <si>
    <t>089101</t>
  </si>
  <si>
    <t>089070</t>
  </si>
  <si>
    <t>032482</t>
  </si>
  <si>
    <t>051184</t>
  </si>
  <si>
    <t>061890</t>
  </si>
  <si>
    <t>091879</t>
  </si>
  <si>
    <t>134980</t>
  </si>
  <si>
    <t>134369</t>
  </si>
  <si>
    <t>076378</t>
  </si>
  <si>
    <t>133317</t>
  </si>
  <si>
    <t>080806</t>
  </si>
  <si>
    <t>059292</t>
  </si>
  <si>
    <t>041729</t>
  </si>
  <si>
    <t>071450</t>
  </si>
  <si>
    <t>040582</t>
  </si>
  <si>
    <t>133320</t>
  </si>
  <si>
    <t>083436</t>
  </si>
  <si>
    <t>069277</t>
  </si>
  <si>
    <t>080348</t>
  </si>
  <si>
    <t>040352</t>
  </si>
  <si>
    <t>027755</t>
  </si>
  <si>
    <t>083567</t>
  </si>
  <si>
    <t>071199</t>
  </si>
  <si>
    <t>069092</t>
  </si>
  <si>
    <t>077528</t>
  </si>
  <si>
    <t>031987</t>
  </si>
  <si>
    <t>086528</t>
  </si>
  <si>
    <t>136662</t>
  </si>
  <si>
    <t>069204</t>
  </si>
  <si>
    <t>133339</t>
  </si>
  <si>
    <t>071147</t>
  </si>
  <si>
    <t>031559</t>
  </si>
  <si>
    <t>061991</t>
  </si>
  <si>
    <t>090189</t>
  </si>
  <si>
    <t>141442</t>
  </si>
  <si>
    <t>075268</t>
  </si>
  <si>
    <t>083537</t>
  </si>
  <si>
    <t>029282</t>
  </si>
  <si>
    <t>069526</t>
  </si>
  <si>
    <t>026983</t>
  </si>
  <si>
    <t>087021</t>
  </si>
  <si>
    <t>070485</t>
  </si>
  <si>
    <t>103541</t>
  </si>
  <si>
    <t>055050</t>
  </si>
  <si>
    <t>067879</t>
  </si>
  <si>
    <t>069120</t>
  </si>
  <si>
    <t>086541</t>
  </si>
  <si>
    <t>033605</t>
  </si>
  <si>
    <t>141871</t>
  </si>
  <si>
    <t>040587</t>
  </si>
  <si>
    <t>040770</t>
  </si>
  <si>
    <t>071647</t>
  </si>
  <si>
    <t>033928</t>
  </si>
  <si>
    <t>042648</t>
  </si>
  <si>
    <t>071672</t>
  </si>
  <si>
    <t>085618</t>
  </si>
  <si>
    <t>067221</t>
  </si>
  <si>
    <t>044080</t>
  </si>
  <si>
    <t>069260</t>
  </si>
  <si>
    <t>071137</t>
  </si>
  <si>
    <t>085908</t>
  </si>
  <si>
    <t>080488</t>
  </si>
  <si>
    <t>136858</t>
  </si>
  <si>
    <t>034087</t>
  </si>
  <si>
    <t>067160</t>
  </si>
  <si>
    <t>131466</t>
  </si>
  <si>
    <t>134497</t>
  </si>
  <si>
    <t>042649</t>
  </si>
  <si>
    <t>083842</t>
  </si>
  <si>
    <t>089444</t>
  </si>
  <si>
    <t>141556</t>
  </si>
  <si>
    <t>040512</t>
  </si>
  <si>
    <t>044565</t>
  </si>
  <si>
    <t>038371</t>
  </si>
  <si>
    <t>042352</t>
  </si>
  <si>
    <t>024044</t>
  </si>
  <si>
    <t>058413</t>
  </si>
  <si>
    <t>032008</t>
  </si>
  <si>
    <t>032380</t>
  </si>
  <si>
    <t>071136</t>
  </si>
  <si>
    <t>086930</t>
  </si>
  <si>
    <t>028599</t>
  </si>
  <si>
    <t>040573</t>
  </si>
  <si>
    <t>071574</t>
  </si>
  <si>
    <t>084097</t>
  </si>
  <si>
    <t>086704</t>
  </si>
  <si>
    <t>074154</t>
  </si>
  <si>
    <t>064416</t>
  </si>
  <si>
    <t>025690</t>
  </si>
  <si>
    <t>070120</t>
  </si>
  <si>
    <t>067728</t>
  </si>
  <si>
    <t>055873</t>
  </si>
  <si>
    <t>080436</t>
  </si>
  <si>
    <t>072651</t>
  </si>
  <si>
    <t>023646</t>
  </si>
  <si>
    <t>029295</t>
  </si>
  <si>
    <t>043905</t>
  </si>
  <si>
    <t>061002</t>
  </si>
  <si>
    <t>071680</t>
  </si>
  <si>
    <t>030660</t>
  </si>
  <si>
    <t>019480</t>
  </si>
  <si>
    <t>057439</t>
  </si>
  <si>
    <t>062391</t>
  </si>
  <si>
    <t>074964</t>
  </si>
  <si>
    <t>024046</t>
  </si>
  <si>
    <t>061464</t>
  </si>
  <si>
    <t>083906</t>
  </si>
  <si>
    <t>105230</t>
  </si>
  <si>
    <t>070173</t>
  </si>
  <si>
    <t>086769</t>
  </si>
  <si>
    <t>135387</t>
  </si>
  <si>
    <t>032609</t>
  </si>
  <si>
    <t>089065</t>
  </si>
  <si>
    <t>086530</t>
  </si>
  <si>
    <t>044606</t>
  </si>
  <si>
    <t>128440</t>
  </si>
  <si>
    <t>059517</t>
  </si>
  <si>
    <t>090160</t>
  </si>
  <si>
    <t>084088</t>
  </si>
  <si>
    <t>086531</t>
  </si>
  <si>
    <t>043899</t>
  </si>
  <si>
    <t>128482</t>
  </si>
  <si>
    <t>083730</t>
  </si>
  <si>
    <t>074388</t>
  </si>
  <si>
    <t>051998</t>
  </si>
  <si>
    <t>055521</t>
  </si>
  <si>
    <t>083539</t>
  </si>
  <si>
    <t>063012</t>
  </si>
  <si>
    <t>087872</t>
  </si>
  <si>
    <t>040749</t>
  </si>
  <si>
    <t>066761</t>
  </si>
  <si>
    <t>040662</t>
  </si>
  <si>
    <t>138208</t>
  </si>
  <si>
    <t>065338</t>
  </si>
  <si>
    <t>044437</t>
  </si>
  <si>
    <t>059927</t>
  </si>
  <si>
    <t>076537</t>
  </si>
  <si>
    <t>042622</t>
  </si>
  <si>
    <t>036795</t>
  </si>
  <si>
    <t>084007</t>
  </si>
  <si>
    <t>056290</t>
  </si>
  <si>
    <t>071479</t>
  </si>
  <si>
    <t>045639</t>
  </si>
  <si>
    <t>040522</t>
  </si>
  <si>
    <t>039428</t>
  </si>
  <si>
    <t>071649</t>
  </si>
  <si>
    <t>042359</t>
  </si>
  <si>
    <t>078610</t>
  </si>
  <si>
    <t>085723</t>
  </si>
  <si>
    <t>052351</t>
  </si>
  <si>
    <t>132391</t>
  </si>
  <si>
    <t>121350</t>
  </si>
  <si>
    <t>089446</t>
  </si>
  <si>
    <t>073380</t>
  </si>
  <si>
    <t>139052</t>
  </si>
  <si>
    <t>080425</t>
  </si>
  <si>
    <t>073040</t>
  </si>
  <si>
    <t>073944</t>
  </si>
  <si>
    <t>137221</t>
  </si>
  <si>
    <t>090765</t>
  </si>
  <si>
    <t>080435</t>
  </si>
  <si>
    <t>080430</t>
  </si>
  <si>
    <t>133241</t>
  </si>
  <si>
    <t>085907</t>
  </si>
  <si>
    <t>080434</t>
  </si>
  <si>
    <t>134633</t>
  </si>
  <si>
    <t>133333</t>
  </si>
  <si>
    <t>080423</t>
  </si>
  <si>
    <t>084092</t>
  </si>
  <si>
    <t>071441</t>
  </si>
  <si>
    <t>141914</t>
  </si>
  <si>
    <t>064415</t>
  </si>
  <si>
    <t>083741</t>
  </si>
  <si>
    <t>130699</t>
  </si>
  <si>
    <t>089052</t>
  </si>
  <si>
    <t>130708</t>
  </si>
  <si>
    <t>130710</t>
  </si>
  <si>
    <t>074891</t>
  </si>
  <si>
    <t>138920</t>
  </si>
  <si>
    <t>130073</t>
  </si>
  <si>
    <t>130714</t>
  </si>
  <si>
    <t>130716</t>
  </si>
  <si>
    <t>091704</t>
  </si>
  <si>
    <t>087141</t>
  </si>
  <si>
    <t>130724</t>
  </si>
  <si>
    <t>112586</t>
  </si>
  <si>
    <t>130725</t>
  </si>
  <si>
    <t>134190</t>
  </si>
  <si>
    <t>139517</t>
  </si>
  <si>
    <t>130739</t>
  </si>
  <si>
    <t>136450</t>
  </si>
  <si>
    <t>133327</t>
  </si>
  <si>
    <t>133331</t>
  </si>
  <si>
    <t>128472</t>
  </si>
  <si>
    <t>067635</t>
  </si>
  <si>
    <t>070394</t>
  </si>
  <si>
    <t>042621</t>
  </si>
  <si>
    <t>138976</t>
  </si>
  <si>
    <t>083742</t>
  </si>
  <si>
    <t>085888</t>
  </si>
  <si>
    <t>126762</t>
  </si>
  <si>
    <t>087139</t>
  </si>
  <si>
    <t>087176</t>
  </si>
  <si>
    <t>078079</t>
  </si>
  <si>
    <t>074826</t>
  </si>
  <si>
    <t>139193</t>
  </si>
  <si>
    <t>137213</t>
  </si>
  <si>
    <t>139409</t>
  </si>
  <si>
    <t>128414</t>
  </si>
  <si>
    <t>090128</t>
  </si>
  <si>
    <t>137215</t>
  </si>
  <si>
    <t>132117</t>
  </si>
  <si>
    <t>137188</t>
  </si>
  <si>
    <t>131835</t>
  </si>
  <si>
    <t>089590</t>
  </si>
  <si>
    <t>087181</t>
  </si>
  <si>
    <t>113396</t>
  </si>
  <si>
    <t>077475</t>
  </si>
  <si>
    <t>133341</t>
  </si>
  <si>
    <t>128477</t>
  </si>
  <si>
    <t>129988</t>
  </si>
  <si>
    <t>089049</t>
  </si>
  <si>
    <t>141646</t>
  </si>
  <si>
    <t>138810</t>
  </si>
  <si>
    <t>AFGSU</t>
  </si>
  <si>
    <t>038115</t>
  </si>
  <si>
    <t>085991</t>
  </si>
  <si>
    <t>060772</t>
  </si>
  <si>
    <t>083138</t>
  </si>
  <si>
    <t>068296</t>
  </si>
  <si>
    <t>069844</t>
  </si>
  <si>
    <t>034888</t>
  </si>
  <si>
    <t>017808</t>
  </si>
  <si>
    <t>068529</t>
  </si>
  <si>
    <t>034695</t>
  </si>
  <si>
    <t>052902</t>
  </si>
  <si>
    <t>131943</t>
  </si>
  <si>
    <t>035390</t>
  </si>
  <si>
    <t>065139</t>
  </si>
  <si>
    <t>038635</t>
  </si>
  <si>
    <t>052903</t>
  </si>
  <si>
    <t>077151</t>
  </si>
  <si>
    <t>038222</t>
  </si>
  <si>
    <t>034048</t>
  </si>
  <si>
    <t>069546</t>
  </si>
  <si>
    <t>040632</t>
  </si>
  <si>
    <t>132110</t>
  </si>
  <si>
    <t>129970</t>
  </si>
  <si>
    <t>177241</t>
  </si>
  <si>
    <t>081588</t>
  </si>
  <si>
    <t>025096</t>
  </si>
  <si>
    <t>026082</t>
  </si>
  <si>
    <t>061485</t>
  </si>
  <si>
    <t>042026</t>
  </si>
  <si>
    <t>072553</t>
  </si>
  <si>
    <t>031526</t>
  </si>
  <si>
    <t>021089</t>
  </si>
  <si>
    <t>021924</t>
  </si>
  <si>
    <t>033521</t>
  </si>
  <si>
    <t>077352</t>
  </si>
  <si>
    <t>070701</t>
  </si>
  <si>
    <t>130159</t>
  </si>
  <si>
    <t>131967</t>
  </si>
  <si>
    <t>140013</t>
  </si>
  <si>
    <t>105955</t>
  </si>
  <si>
    <t>084323</t>
  </si>
  <si>
    <t>090956</t>
  </si>
  <si>
    <t>082790</t>
  </si>
  <si>
    <t>141073</t>
  </si>
  <si>
    <t>061907</t>
  </si>
  <si>
    <t>062337</t>
  </si>
  <si>
    <t>140912</t>
  </si>
  <si>
    <t>130005</t>
  </si>
  <si>
    <t>124392</t>
  </si>
  <si>
    <t>141038</t>
  </si>
  <si>
    <t>042952</t>
  </si>
  <si>
    <t>086631</t>
  </si>
  <si>
    <t>067560</t>
  </si>
  <si>
    <t>080085</t>
  </si>
  <si>
    <t>066995</t>
  </si>
  <si>
    <t>126999</t>
  </si>
  <si>
    <t>065452</t>
  </si>
  <si>
    <t>082928</t>
  </si>
  <si>
    <t>085386</t>
  </si>
  <si>
    <t>059986</t>
  </si>
  <si>
    <t>131877</t>
  </si>
  <si>
    <t>064183</t>
  </si>
  <si>
    <t>062467</t>
  </si>
  <si>
    <t>077930</t>
  </si>
  <si>
    <t>105037</t>
  </si>
  <si>
    <t>131834</t>
  </si>
  <si>
    <t>130707</t>
  </si>
  <si>
    <t>134607</t>
  </si>
  <si>
    <t>134943</t>
  </si>
  <si>
    <t>086527</t>
  </si>
  <si>
    <t>086482</t>
  </si>
  <si>
    <t>134499</t>
  </si>
  <si>
    <t>138972</t>
  </si>
  <si>
    <t>130101</t>
  </si>
  <si>
    <t>087749</t>
  </si>
  <si>
    <t>133336</t>
  </si>
  <si>
    <t>070493</t>
  </si>
  <si>
    <t>023154</t>
  </si>
  <si>
    <t>138919</t>
  </si>
  <si>
    <t>142950</t>
  </si>
  <si>
    <t>134861</t>
  </si>
  <si>
    <t>132011</t>
  </si>
  <si>
    <t>027768</t>
  </si>
  <si>
    <t>NRBC</t>
  </si>
  <si>
    <t>TMS</t>
  </si>
  <si>
    <t>RPP</t>
  </si>
  <si>
    <t>R_P_T</t>
  </si>
  <si>
    <t>Total général</t>
  </si>
  <si>
    <t>Nombre de Matricule</t>
  </si>
  <si>
    <t>Total RPP</t>
  </si>
  <si>
    <t>Max de Année Echéance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</si>
</sst>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3"/>
      <name val="Gill Sans MT"/>
      <family val="2"/>
    </font>
    <font>
      <sz val="10"/>
      <color indexed="8"/>
      <name val="Gill Sans MT"/>
      <family val="2"/>
    </font>
    <font>
      <sz val="10"/>
      <name val="Gill Sans MT"/>
      <family val="2"/>
    </font>
    <font>
      <sz val="10"/>
      <color theme="1"/>
      <name val="Gill Sans MT"/>
      <family val="2"/>
    </font>
    <font>
      <sz val="10"/>
      <name val="Arial"/>
      <family val="2"/>
    </font>
    <font>
      <sz val="11"/>
      <name val="Gill Sans M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2" borderId="2" xfId="0" applyNumberFormat="1" applyFont="1" applyFill="1" applyBorder="1" applyAlignment="1" applyProtection="1">
      <alignment horizontal="left" vertical="center" wrapText="1"/>
      <protection locked="0"/>
    </xf>
    <xf numFmtId="14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Protection="1">
      <protection locked="0"/>
    </xf>
    <xf numFmtId="14" fontId="4" fillId="0" borderId="0" xfId="0" applyNumberFormat="1" applyFont="1" applyBorder="1" applyAlignment="1" applyProtection="1">
      <alignment horizontal="center" vertical="center"/>
      <protection locked="0"/>
    </xf>
    <xf numFmtId="14" fontId="3" fillId="0" borderId="0" xfId="0" applyNumberFormat="1" applyFont="1" applyBorder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5" fillId="0" borderId="0" xfId="0" applyFont="1" applyBorder="1" applyProtection="1"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4" fontId="5" fillId="0" borderId="0" xfId="0" applyNumberFormat="1" applyFont="1" applyBorder="1" applyAlignment="1" applyProtection="1">
      <alignment horizontal="center"/>
      <protection locked="0"/>
    </xf>
    <xf numFmtId="14" fontId="0" fillId="0" borderId="0" xfId="0" applyNumberFormat="1" applyFill="1" applyBorder="1" applyAlignment="1" applyProtection="1">
      <alignment horizontal="center"/>
      <protection locked="0"/>
    </xf>
    <xf numFmtId="14" fontId="6" fillId="0" borderId="0" xfId="0" applyNumberFormat="1" applyFont="1" applyBorder="1" applyAlignment="1" applyProtection="1">
      <alignment horizontal="center"/>
      <protection locked="0"/>
    </xf>
    <xf numFmtId="14" fontId="0" fillId="3" borderId="0" xfId="0" applyNumberFormat="1" applyFill="1" applyBorder="1" applyAlignment="1" applyProtection="1">
      <alignment horizontal="center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0" borderId="0" xfId="0" applyNumberFormat="1" applyFont="1" applyFill="1" applyBorder="1" applyAlignment="1" applyProtection="1">
      <alignment horizontal="left"/>
      <protection locked="0"/>
    </xf>
    <xf numFmtId="0" fontId="0" fillId="0" borderId="0" xfId="0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Gill Sans M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Gill Sans MT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Gill Sans MT"/>
        <scheme val="none"/>
      </font>
      <numFmt numFmtId="19" formatCode="dd/mm/yyyy"/>
      <fill>
        <patternFill patternType="solid">
          <fgColor indexed="9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31"/>
        </left>
        <right style="thin">
          <color indexed="31"/>
        </right>
        <top/>
        <bottom/>
      </border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561975</xdr:colOff>
      <xdr:row>2</xdr:row>
      <xdr:rowOff>19050</xdr:rowOff>
    </xdr:from>
    <xdr:to>
      <xdr:col>9</xdr:col>
      <xdr:colOff>104775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rmation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1775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95250</xdr:colOff>
      <xdr:row>2</xdr:row>
      <xdr:rowOff>19050</xdr:rowOff>
    </xdr:from>
    <xdr:to>
      <xdr:col>6</xdr:col>
      <xdr:colOff>400050</xdr:colOff>
      <xdr:row>15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 Echéanc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Echéanc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1050" y="4000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formations_P&#244;le%2003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nregistrement"/>
      <sheetName val="Suivi individuel"/>
      <sheetName val="Suivi Pôle ou UF"/>
      <sheetName val="Personnels"/>
      <sheetName val="Formations"/>
      <sheetName val="Mode Opératoire"/>
    </sheetNames>
    <sheetDataSet>
      <sheetData sheetId="0"/>
      <sheetData sheetId="1"/>
      <sheetData sheetId="2"/>
      <sheetData sheetId="3"/>
      <sheetData sheetId="4">
        <row r="1">
          <cell r="A1"/>
        </row>
        <row r="2">
          <cell r="A2" t="str">
            <v>Matricule</v>
          </cell>
        </row>
        <row r="3">
          <cell r="A3" t="str">
            <v>015696</v>
          </cell>
        </row>
        <row r="4">
          <cell r="A4" t="str">
            <v>016516</v>
          </cell>
        </row>
        <row r="5">
          <cell r="A5" t="str">
            <v>017808</v>
          </cell>
        </row>
        <row r="6">
          <cell r="A6" t="str">
            <v>018700</v>
          </cell>
        </row>
        <row r="7">
          <cell r="A7" t="str">
            <v>018712</v>
          </cell>
        </row>
        <row r="8">
          <cell r="A8" t="str">
            <v>018720</v>
          </cell>
        </row>
        <row r="9">
          <cell r="A9" t="str">
            <v>019222</v>
          </cell>
        </row>
        <row r="10">
          <cell r="A10" t="str">
            <v>019480</v>
          </cell>
        </row>
        <row r="11">
          <cell r="A11" t="str">
            <v>021089</v>
          </cell>
        </row>
        <row r="12">
          <cell r="A12" t="str">
            <v>021924</v>
          </cell>
        </row>
        <row r="13">
          <cell r="A13" t="str">
            <v>023154</v>
          </cell>
        </row>
        <row r="14">
          <cell r="A14" t="str">
            <v>023646</v>
          </cell>
        </row>
        <row r="15">
          <cell r="A15" t="str">
            <v>024017</v>
          </cell>
        </row>
        <row r="16">
          <cell r="A16" t="str">
            <v>024044</v>
          </cell>
        </row>
        <row r="17">
          <cell r="A17" t="str">
            <v>024046</v>
          </cell>
        </row>
        <row r="18">
          <cell r="A18" t="str">
            <v>024048</v>
          </cell>
        </row>
        <row r="19">
          <cell r="A19" t="str">
            <v>024048</v>
          </cell>
        </row>
        <row r="20">
          <cell r="A20" t="str">
            <v>024947</v>
          </cell>
        </row>
        <row r="21">
          <cell r="A21" t="str">
            <v>025096</v>
          </cell>
        </row>
        <row r="22">
          <cell r="A22" t="str">
            <v>025690</v>
          </cell>
        </row>
        <row r="23">
          <cell r="A23" t="str">
            <v>025789</v>
          </cell>
        </row>
        <row r="24">
          <cell r="A24" t="str">
            <v>025896</v>
          </cell>
        </row>
        <row r="25">
          <cell r="A25" t="str">
            <v>026082</v>
          </cell>
        </row>
        <row r="26">
          <cell r="A26" t="str">
            <v>026604</v>
          </cell>
        </row>
        <row r="27">
          <cell r="A27" t="str">
            <v>026604</v>
          </cell>
        </row>
        <row r="28">
          <cell r="A28" t="str">
            <v>026983</v>
          </cell>
        </row>
        <row r="29">
          <cell r="A29" t="str">
            <v>027755</v>
          </cell>
        </row>
        <row r="30">
          <cell r="A30" t="str">
            <v>027768</v>
          </cell>
        </row>
        <row r="31">
          <cell r="A31" t="str">
            <v>028554</v>
          </cell>
        </row>
        <row r="32">
          <cell r="A32" t="str">
            <v>028599</v>
          </cell>
        </row>
        <row r="33">
          <cell r="A33" t="str">
            <v>028663</v>
          </cell>
        </row>
        <row r="34">
          <cell r="A34" t="str">
            <v>028743</v>
          </cell>
        </row>
        <row r="35">
          <cell r="A35" t="str">
            <v>029282</v>
          </cell>
        </row>
        <row r="36">
          <cell r="A36" t="str">
            <v>029295</v>
          </cell>
        </row>
        <row r="37">
          <cell r="A37" t="str">
            <v>029310</v>
          </cell>
        </row>
        <row r="38">
          <cell r="A38" t="str">
            <v>030417</v>
          </cell>
        </row>
        <row r="39">
          <cell r="A39" t="str">
            <v>030660</v>
          </cell>
        </row>
        <row r="40">
          <cell r="A40" t="str">
            <v>031526</v>
          </cell>
        </row>
        <row r="41">
          <cell r="A41" t="str">
            <v>031559</v>
          </cell>
        </row>
        <row r="42">
          <cell r="A42" t="str">
            <v>031987</v>
          </cell>
        </row>
        <row r="43">
          <cell r="A43" t="str">
            <v>032008</v>
          </cell>
        </row>
        <row r="44">
          <cell r="A44" t="str">
            <v>032143</v>
          </cell>
        </row>
        <row r="45">
          <cell r="A45" t="str">
            <v>032380</v>
          </cell>
        </row>
        <row r="46">
          <cell r="A46" t="str">
            <v>032425</v>
          </cell>
        </row>
        <row r="47">
          <cell r="A47" t="str">
            <v>032482</v>
          </cell>
        </row>
        <row r="48">
          <cell r="A48" t="str">
            <v>032609</v>
          </cell>
        </row>
        <row r="49">
          <cell r="A49" t="str">
            <v>033390</v>
          </cell>
        </row>
        <row r="50">
          <cell r="A50" t="str">
            <v>033514</v>
          </cell>
        </row>
        <row r="51">
          <cell r="A51" t="str">
            <v>033521</v>
          </cell>
        </row>
        <row r="52">
          <cell r="A52" t="str">
            <v>033540</v>
          </cell>
        </row>
        <row r="53">
          <cell r="A53" t="str">
            <v>033605</v>
          </cell>
        </row>
        <row r="54">
          <cell r="A54" t="str">
            <v>033928</v>
          </cell>
        </row>
        <row r="55">
          <cell r="A55" t="str">
            <v>034006</v>
          </cell>
        </row>
        <row r="56">
          <cell r="A56" t="str">
            <v>034048</v>
          </cell>
        </row>
        <row r="57">
          <cell r="A57" t="str">
            <v>034087</v>
          </cell>
        </row>
        <row r="58">
          <cell r="A58" t="str">
            <v>034479</v>
          </cell>
        </row>
        <row r="59">
          <cell r="A59" t="str">
            <v>034695</v>
          </cell>
        </row>
        <row r="60">
          <cell r="A60" t="str">
            <v>034888</v>
          </cell>
        </row>
        <row r="61">
          <cell r="A61" t="str">
            <v>035390</v>
          </cell>
        </row>
        <row r="62">
          <cell r="A62" t="str">
            <v>035468</v>
          </cell>
        </row>
        <row r="63">
          <cell r="A63" t="str">
            <v>035603</v>
          </cell>
        </row>
        <row r="64">
          <cell r="A64" t="str">
            <v>036795</v>
          </cell>
        </row>
        <row r="65">
          <cell r="A65" t="str">
            <v>038115</v>
          </cell>
        </row>
        <row r="66">
          <cell r="A66" t="str">
            <v>038222</v>
          </cell>
        </row>
        <row r="67">
          <cell r="A67" t="str">
            <v>038224</v>
          </cell>
        </row>
        <row r="68">
          <cell r="A68" t="str">
            <v>038232</v>
          </cell>
        </row>
        <row r="69">
          <cell r="A69" t="str">
            <v>038371</v>
          </cell>
        </row>
        <row r="70">
          <cell r="A70" t="str">
            <v>038635</v>
          </cell>
        </row>
        <row r="71">
          <cell r="A71" t="str">
            <v>038762</v>
          </cell>
        </row>
        <row r="72">
          <cell r="A72" t="str">
            <v>039428</v>
          </cell>
        </row>
        <row r="73">
          <cell r="A73" t="str">
            <v>040352</v>
          </cell>
        </row>
        <row r="74">
          <cell r="A74" t="str">
            <v>040512</v>
          </cell>
        </row>
        <row r="75">
          <cell r="A75" t="str">
            <v>040522</v>
          </cell>
        </row>
        <row r="76">
          <cell r="A76" t="str">
            <v>040572</v>
          </cell>
        </row>
        <row r="77">
          <cell r="A77" t="str">
            <v>040573</v>
          </cell>
        </row>
        <row r="78">
          <cell r="A78" t="str">
            <v>040582</v>
          </cell>
        </row>
        <row r="79">
          <cell r="A79" t="str">
            <v>040587</v>
          </cell>
        </row>
        <row r="80">
          <cell r="A80" t="str">
            <v>040632</v>
          </cell>
        </row>
        <row r="81">
          <cell r="A81" t="str">
            <v>040662</v>
          </cell>
        </row>
        <row r="82">
          <cell r="A82" t="str">
            <v>040749</v>
          </cell>
        </row>
        <row r="83">
          <cell r="A83" t="str">
            <v>040770</v>
          </cell>
        </row>
        <row r="84">
          <cell r="A84" t="str">
            <v>041729</v>
          </cell>
        </row>
        <row r="85">
          <cell r="A85" t="str">
            <v>042026</v>
          </cell>
        </row>
        <row r="86">
          <cell r="A86" t="str">
            <v>042170</v>
          </cell>
        </row>
        <row r="87">
          <cell r="A87" t="str">
            <v>042352</v>
          </cell>
        </row>
        <row r="88">
          <cell r="A88" t="str">
            <v>042359</v>
          </cell>
        </row>
        <row r="89">
          <cell r="A89" t="str">
            <v>042616</v>
          </cell>
        </row>
        <row r="90">
          <cell r="A90" t="str">
            <v>042620</v>
          </cell>
        </row>
        <row r="91">
          <cell r="A91" t="str">
            <v>042621</v>
          </cell>
        </row>
        <row r="92">
          <cell r="A92" t="str">
            <v>042622</v>
          </cell>
        </row>
        <row r="93">
          <cell r="A93" t="str">
            <v>042648</v>
          </cell>
        </row>
        <row r="94">
          <cell r="A94" t="str">
            <v>042649</v>
          </cell>
        </row>
        <row r="95">
          <cell r="A95" t="str">
            <v>042952</v>
          </cell>
        </row>
        <row r="96">
          <cell r="A96" t="str">
            <v>043655</v>
          </cell>
        </row>
        <row r="97">
          <cell r="A97" t="str">
            <v>043899</v>
          </cell>
        </row>
        <row r="98">
          <cell r="A98" t="str">
            <v>043905</v>
          </cell>
        </row>
        <row r="99">
          <cell r="A99" t="str">
            <v>044080</v>
          </cell>
        </row>
        <row r="100">
          <cell r="A100" t="str">
            <v>044297</v>
          </cell>
        </row>
        <row r="101">
          <cell r="A101" t="str">
            <v>044437</v>
          </cell>
        </row>
        <row r="102">
          <cell r="A102" t="str">
            <v>044565</v>
          </cell>
        </row>
        <row r="103">
          <cell r="A103" t="str">
            <v>044606</v>
          </cell>
        </row>
        <row r="104">
          <cell r="A104" t="str">
            <v>045639</v>
          </cell>
        </row>
        <row r="105">
          <cell r="A105" t="str">
            <v>045808</v>
          </cell>
        </row>
        <row r="106">
          <cell r="A106" t="str">
            <v>050326</v>
          </cell>
        </row>
        <row r="107">
          <cell r="A107" t="str">
            <v>050393</v>
          </cell>
        </row>
        <row r="108">
          <cell r="A108" t="str">
            <v>051184</v>
          </cell>
        </row>
        <row r="109">
          <cell r="A109" t="str">
            <v>051608</v>
          </cell>
        </row>
        <row r="110">
          <cell r="A110" t="str">
            <v>051998</v>
          </cell>
        </row>
        <row r="111">
          <cell r="A111" t="str">
            <v>052331</v>
          </cell>
        </row>
        <row r="112">
          <cell r="A112" t="str">
            <v>052351</v>
          </cell>
        </row>
        <row r="113">
          <cell r="A113" t="str">
            <v>052902</v>
          </cell>
        </row>
        <row r="114">
          <cell r="A114" t="str">
            <v>052903</v>
          </cell>
        </row>
        <row r="115">
          <cell r="A115" t="str">
            <v>054365</v>
          </cell>
        </row>
        <row r="116">
          <cell r="A116" t="str">
            <v>054798</v>
          </cell>
        </row>
        <row r="117">
          <cell r="A117" t="str">
            <v>055050</v>
          </cell>
        </row>
        <row r="118">
          <cell r="A118" t="str">
            <v>055521</v>
          </cell>
        </row>
        <row r="119">
          <cell r="A119" t="str">
            <v>055660</v>
          </cell>
        </row>
        <row r="120">
          <cell r="A120" t="str">
            <v>055748</v>
          </cell>
        </row>
        <row r="121">
          <cell r="A121" t="str">
            <v>055848</v>
          </cell>
        </row>
        <row r="122">
          <cell r="A122" t="str">
            <v>055873</v>
          </cell>
        </row>
        <row r="123">
          <cell r="A123" t="str">
            <v>056290</v>
          </cell>
        </row>
        <row r="124">
          <cell r="A124" t="str">
            <v>057384</v>
          </cell>
        </row>
        <row r="125">
          <cell r="A125" t="str">
            <v>057439</v>
          </cell>
        </row>
        <row r="126">
          <cell r="A126" t="str">
            <v>058413</v>
          </cell>
        </row>
        <row r="127">
          <cell r="A127" t="str">
            <v>058807</v>
          </cell>
        </row>
        <row r="128">
          <cell r="A128" t="str">
            <v>059292</v>
          </cell>
        </row>
        <row r="129">
          <cell r="A129" t="str">
            <v>059395</v>
          </cell>
        </row>
        <row r="130">
          <cell r="A130" t="str">
            <v>059517</v>
          </cell>
        </row>
        <row r="131">
          <cell r="A131" t="str">
            <v>059927</v>
          </cell>
        </row>
        <row r="132">
          <cell r="A132" t="str">
            <v>059986</v>
          </cell>
        </row>
        <row r="133">
          <cell r="A133" t="str">
            <v>060772</v>
          </cell>
        </row>
        <row r="134">
          <cell r="A134" t="str">
            <v>060811</v>
          </cell>
        </row>
        <row r="135">
          <cell r="A135" t="str">
            <v>061002</v>
          </cell>
        </row>
        <row r="136">
          <cell r="A136" t="str">
            <v>061464</v>
          </cell>
        </row>
        <row r="137">
          <cell r="A137" t="str">
            <v>061485</v>
          </cell>
        </row>
        <row r="138">
          <cell r="A138" t="str">
            <v>061890</v>
          </cell>
        </row>
        <row r="139">
          <cell r="A139" t="str">
            <v>061907</v>
          </cell>
        </row>
        <row r="140">
          <cell r="A140" t="str">
            <v>061991</v>
          </cell>
        </row>
        <row r="141">
          <cell r="A141" t="str">
            <v>062337</v>
          </cell>
        </row>
        <row r="142">
          <cell r="A142" t="str">
            <v>062391</v>
          </cell>
        </row>
        <row r="143">
          <cell r="A143" t="str">
            <v>062467</v>
          </cell>
        </row>
        <row r="144">
          <cell r="A144" t="str">
            <v>062773</v>
          </cell>
        </row>
        <row r="145">
          <cell r="A145" t="str">
            <v>063012</v>
          </cell>
        </row>
        <row r="146">
          <cell r="A146" t="str">
            <v>063255</v>
          </cell>
        </row>
        <row r="147">
          <cell r="A147" t="str">
            <v>064183</v>
          </cell>
        </row>
        <row r="148">
          <cell r="A148" t="str">
            <v>064415</v>
          </cell>
        </row>
        <row r="149">
          <cell r="A149" t="str">
            <v>064416</v>
          </cell>
        </row>
        <row r="150">
          <cell r="A150" t="str">
            <v>065024</v>
          </cell>
        </row>
        <row r="151">
          <cell r="A151" t="str">
            <v>065139</v>
          </cell>
        </row>
        <row r="152">
          <cell r="A152" t="str">
            <v>065197</v>
          </cell>
        </row>
        <row r="153">
          <cell r="A153" t="str">
            <v>065338</v>
          </cell>
        </row>
        <row r="154">
          <cell r="A154" t="str">
            <v>065452</v>
          </cell>
        </row>
        <row r="155">
          <cell r="A155" t="str">
            <v>066761</v>
          </cell>
        </row>
        <row r="156">
          <cell r="A156" t="str">
            <v>066995</v>
          </cell>
        </row>
        <row r="157">
          <cell r="A157" t="str">
            <v>067104</v>
          </cell>
        </row>
        <row r="158">
          <cell r="A158" t="str">
            <v>067160</v>
          </cell>
        </row>
        <row r="159">
          <cell r="A159" t="str">
            <v>067221</v>
          </cell>
        </row>
        <row r="160">
          <cell r="A160" t="str">
            <v>067560</v>
          </cell>
        </row>
        <row r="161">
          <cell r="A161" t="str">
            <v>067635</v>
          </cell>
        </row>
        <row r="162">
          <cell r="A162" t="str">
            <v>067649</v>
          </cell>
        </row>
        <row r="163">
          <cell r="A163" t="str">
            <v>067728</v>
          </cell>
        </row>
        <row r="164">
          <cell r="A164" t="str">
            <v>067879</v>
          </cell>
        </row>
        <row r="165">
          <cell r="A165" t="str">
            <v>068296</v>
          </cell>
        </row>
        <row r="166">
          <cell r="A166" t="str">
            <v>068529</v>
          </cell>
        </row>
        <row r="167">
          <cell r="A167" t="str">
            <v>068677</v>
          </cell>
        </row>
        <row r="168">
          <cell r="A168" t="str">
            <v>069092</v>
          </cell>
        </row>
        <row r="169">
          <cell r="A169" t="str">
            <v>069120</v>
          </cell>
        </row>
        <row r="170">
          <cell r="A170" t="str">
            <v>069141</v>
          </cell>
        </row>
        <row r="171">
          <cell r="A171" t="str">
            <v>069204</v>
          </cell>
        </row>
        <row r="172">
          <cell r="A172" t="str">
            <v>069260</v>
          </cell>
        </row>
        <row r="173">
          <cell r="A173" t="str">
            <v>069277</v>
          </cell>
        </row>
        <row r="174">
          <cell r="A174" t="str">
            <v>069454</v>
          </cell>
        </row>
        <row r="175">
          <cell r="A175" t="str">
            <v>069478</v>
          </cell>
        </row>
        <row r="176">
          <cell r="A176" t="str">
            <v>069483</v>
          </cell>
        </row>
        <row r="177">
          <cell r="A177" t="str">
            <v>069526</v>
          </cell>
        </row>
        <row r="178">
          <cell r="A178" t="str">
            <v>069546</v>
          </cell>
        </row>
        <row r="179">
          <cell r="A179" t="str">
            <v>069645</v>
          </cell>
        </row>
        <row r="180">
          <cell r="A180" t="str">
            <v>069844</v>
          </cell>
        </row>
        <row r="181">
          <cell r="A181" t="str">
            <v>069864</v>
          </cell>
        </row>
        <row r="182">
          <cell r="A182" t="str">
            <v>070120</v>
          </cell>
        </row>
        <row r="183">
          <cell r="A183" t="str">
            <v>070173</v>
          </cell>
        </row>
        <row r="184">
          <cell r="A184" t="str">
            <v>070394</v>
          </cell>
        </row>
        <row r="185">
          <cell r="A185" t="str">
            <v>070485</v>
          </cell>
        </row>
        <row r="186">
          <cell r="A186" t="str">
            <v>070493</v>
          </cell>
        </row>
        <row r="187">
          <cell r="A187" t="str">
            <v>070701</v>
          </cell>
        </row>
        <row r="188">
          <cell r="A188" t="str">
            <v>071136</v>
          </cell>
        </row>
        <row r="189">
          <cell r="A189" t="str">
            <v>071137</v>
          </cell>
        </row>
        <row r="190">
          <cell r="A190" t="str">
            <v>071147</v>
          </cell>
        </row>
        <row r="191">
          <cell r="A191" t="str">
            <v>071199</v>
          </cell>
        </row>
        <row r="192">
          <cell r="A192" t="str">
            <v>071201</v>
          </cell>
        </row>
        <row r="193">
          <cell r="A193" t="str">
            <v>071214</v>
          </cell>
        </row>
        <row r="194">
          <cell r="A194" t="str">
            <v>071440</v>
          </cell>
        </row>
        <row r="195">
          <cell r="A195" t="str">
            <v>071441</v>
          </cell>
        </row>
        <row r="196">
          <cell r="A196" t="str">
            <v>071450</v>
          </cell>
        </row>
        <row r="197">
          <cell r="A197" t="str">
            <v>071479</v>
          </cell>
        </row>
        <row r="198">
          <cell r="A198" t="str">
            <v>071574</v>
          </cell>
        </row>
        <row r="199">
          <cell r="A199" t="str">
            <v>071647</v>
          </cell>
        </row>
        <row r="200">
          <cell r="A200" t="str">
            <v>071649</v>
          </cell>
        </row>
        <row r="201">
          <cell r="A201" t="str">
            <v>071672</v>
          </cell>
        </row>
        <row r="202">
          <cell r="A202" t="str">
            <v>071680</v>
          </cell>
        </row>
        <row r="203">
          <cell r="A203" t="str">
            <v>072553</v>
          </cell>
        </row>
        <row r="204">
          <cell r="A204" t="str">
            <v>072615</v>
          </cell>
        </row>
        <row r="205">
          <cell r="A205" t="str">
            <v>072651</v>
          </cell>
        </row>
        <row r="206">
          <cell r="A206" t="str">
            <v>072741</v>
          </cell>
        </row>
        <row r="207">
          <cell r="A207" t="str">
            <v>073040</v>
          </cell>
        </row>
        <row r="208">
          <cell r="A208" t="str">
            <v>073380</v>
          </cell>
        </row>
        <row r="209">
          <cell r="A209" t="str">
            <v>073944</v>
          </cell>
        </row>
        <row r="210">
          <cell r="A210" t="str">
            <v>074154</v>
          </cell>
        </row>
        <row r="211">
          <cell r="A211" t="str">
            <v>074388</v>
          </cell>
        </row>
        <row r="212">
          <cell r="A212" t="str">
            <v>074531</v>
          </cell>
        </row>
        <row r="213">
          <cell r="A213" t="str">
            <v>074826</v>
          </cell>
        </row>
        <row r="214">
          <cell r="A214" t="str">
            <v>074891</v>
          </cell>
        </row>
        <row r="215">
          <cell r="A215" t="str">
            <v>074964</v>
          </cell>
        </row>
        <row r="216">
          <cell r="A216" t="str">
            <v>075166</v>
          </cell>
        </row>
        <row r="217">
          <cell r="A217" t="str">
            <v>075219</v>
          </cell>
        </row>
        <row r="218">
          <cell r="A218" t="str">
            <v>075268</v>
          </cell>
        </row>
        <row r="219">
          <cell r="A219" t="str">
            <v>075305</v>
          </cell>
        </row>
        <row r="220">
          <cell r="A220" t="str">
            <v>076051</v>
          </cell>
        </row>
        <row r="221">
          <cell r="A221" t="str">
            <v>076378</v>
          </cell>
        </row>
        <row r="222">
          <cell r="A222" t="str">
            <v>076537</v>
          </cell>
        </row>
        <row r="223">
          <cell r="A223" t="str">
            <v>077151</v>
          </cell>
        </row>
        <row r="224">
          <cell r="A224" t="str">
            <v>077237</v>
          </cell>
        </row>
        <row r="225">
          <cell r="A225" t="str">
            <v>077302</v>
          </cell>
        </row>
        <row r="226">
          <cell r="A226" t="str">
            <v>077352</v>
          </cell>
        </row>
        <row r="227">
          <cell r="A227" t="str">
            <v>077393</v>
          </cell>
        </row>
        <row r="228">
          <cell r="A228" t="str">
            <v>077475</v>
          </cell>
        </row>
        <row r="229">
          <cell r="A229" t="str">
            <v>077528</v>
          </cell>
        </row>
        <row r="230">
          <cell r="A230" t="str">
            <v>077700</v>
          </cell>
        </row>
        <row r="231">
          <cell r="A231" t="str">
            <v>077930</v>
          </cell>
        </row>
        <row r="232">
          <cell r="A232" t="str">
            <v>078079</v>
          </cell>
        </row>
        <row r="233">
          <cell r="A233" t="str">
            <v>078610</v>
          </cell>
        </row>
        <row r="234">
          <cell r="A234" t="str">
            <v>079448</v>
          </cell>
        </row>
        <row r="235">
          <cell r="A235" t="str">
            <v>079729</v>
          </cell>
        </row>
        <row r="236">
          <cell r="A236" t="str">
            <v>080039</v>
          </cell>
        </row>
        <row r="237">
          <cell r="A237" t="str">
            <v>080039</v>
          </cell>
        </row>
        <row r="238">
          <cell r="A238" t="str">
            <v>080085</v>
          </cell>
        </row>
        <row r="239">
          <cell r="A239" t="str">
            <v>080348</v>
          </cell>
        </row>
        <row r="240">
          <cell r="A240" t="str">
            <v>080423</v>
          </cell>
        </row>
        <row r="241">
          <cell r="A241" t="str">
            <v>080425</v>
          </cell>
        </row>
        <row r="242">
          <cell r="A242" t="str">
            <v>080430</v>
          </cell>
        </row>
        <row r="243">
          <cell r="A243" t="str">
            <v>080434</v>
          </cell>
        </row>
        <row r="244">
          <cell r="A244" t="str">
            <v>080435</v>
          </cell>
        </row>
        <row r="245">
          <cell r="A245" t="str">
            <v>080436</v>
          </cell>
        </row>
        <row r="246">
          <cell r="A246" t="str">
            <v>080437</v>
          </cell>
        </row>
        <row r="247">
          <cell r="A247" t="str">
            <v>080488</v>
          </cell>
        </row>
        <row r="248">
          <cell r="A248" t="str">
            <v>080806</v>
          </cell>
        </row>
        <row r="249">
          <cell r="A249" t="str">
            <v>081588</v>
          </cell>
        </row>
        <row r="250">
          <cell r="A250" t="str">
            <v>082030</v>
          </cell>
        </row>
        <row r="251">
          <cell r="A251" t="str">
            <v>082569</v>
          </cell>
        </row>
        <row r="252">
          <cell r="A252" t="str">
            <v>082762</v>
          </cell>
        </row>
        <row r="253">
          <cell r="A253" t="str">
            <v>082790</v>
          </cell>
        </row>
        <row r="254">
          <cell r="A254" t="str">
            <v>082928</v>
          </cell>
        </row>
        <row r="255">
          <cell r="A255" t="str">
            <v>083138</v>
          </cell>
        </row>
        <row r="256">
          <cell r="A256" t="str">
            <v>083435</v>
          </cell>
        </row>
        <row r="257">
          <cell r="A257" t="str">
            <v>083436</v>
          </cell>
        </row>
        <row r="258">
          <cell r="A258" t="str">
            <v>083440</v>
          </cell>
        </row>
        <row r="259">
          <cell r="A259" t="str">
            <v>083460</v>
          </cell>
        </row>
        <row r="260">
          <cell r="A260" t="str">
            <v>083478</v>
          </cell>
        </row>
        <row r="261">
          <cell r="A261" t="str">
            <v>083536</v>
          </cell>
        </row>
        <row r="262">
          <cell r="A262" t="str">
            <v>083537</v>
          </cell>
        </row>
        <row r="263">
          <cell r="A263" t="str">
            <v>083539</v>
          </cell>
        </row>
        <row r="264">
          <cell r="A264" t="str">
            <v>083567</v>
          </cell>
        </row>
        <row r="265">
          <cell r="A265" t="str">
            <v>083730</v>
          </cell>
        </row>
        <row r="266">
          <cell r="A266" t="str">
            <v>083741</v>
          </cell>
        </row>
        <row r="267">
          <cell r="A267" t="str">
            <v>083742</v>
          </cell>
        </row>
        <row r="268">
          <cell r="A268" t="str">
            <v>083842</v>
          </cell>
        </row>
        <row r="269">
          <cell r="A269" t="str">
            <v>083906</v>
          </cell>
        </row>
        <row r="270">
          <cell r="A270" t="str">
            <v>084007</v>
          </cell>
        </row>
        <row r="271">
          <cell r="A271" t="str">
            <v>084010</v>
          </cell>
        </row>
        <row r="272">
          <cell r="A272" t="str">
            <v>084088</v>
          </cell>
        </row>
        <row r="273">
          <cell r="A273" t="str">
            <v>084092</v>
          </cell>
        </row>
        <row r="274">
          <cell r="A274" t="str">
            <v>084095</v>
          </cell>
        </row>
        <row r="275">
          <cell r="A275" t="str">
            <v>084097</v>
          </cell>
        </row>
        <row r="276">
          <cell r="A276" t="str">
            <v>084323</v>
          </cell>
        </row>
        <row r="277">
          <cell r="A277" t="str">
            <v>085384</v>
          </cell>
        </row>
        <row r="278">
          <cell r="A278" t="str">
            <v>085386</v>
          </cell>
        </row>
        <row r="279">
          <cell r="A279" t="str">
            <v>085593</v>
          </cell>
        </row>
        <row r="280">
          <cell r="A280" t="str">
            <v>085618</v>
          </cell>
        </row>
        <row r="281">
          <cell r="A281" t="str">
            <v>085690</v>
          </cell>
        </row>
        <row r="282">
          <cell r="A282" t="str">
            <v>085723</v>
          </cell>
        </row>
        <row r="283">
          <cell r="A283" t="str">
            <v>085888</v>
          </cell>
        </row>
        <row r="284">
          <cell r="A284" t="str">
            <v>085891</v>
          </cell>
        </row>
        <row r="285">
          <cell r="A285" t="str">
            <v>085895</v>
          </cell>
        </row>
        <row r="286">
          <cell r="A286" t="str">
            <v>085907</v>
          </cell>
        </row>
        <row r="287">
          <cell r="A287" t="str">
            <v>085908</v>
          </cell>
        </row>
        <row r="288">
          <cell r="A288" t="str">
            <v>085991</v>
          </cell>
        </row>
        <row r="289">
          <cell r="A289" t="str">
            <v>086023</v>
          </cell>
        </row>
        <row r="290">
          <cell r="A290" t="str">
            <v>086184</v>
          </cell>
        </row>
        <row r="291">
          <cell r="A291" t="str">
            <v>086482</v>
          </cell>
        </row>
        <row r="292">
          <cell r="A292" t="str">
            <v>086527</v>
          </cell>
        </row>
        <row r="293">
          <cell r="A293" t="str">
            <v>086528</v>
          </cell>
        </row>
        <row r="294">
          <cell r="A294" t="str">
            <v>086530</v>
          </cell>
        </row>
        <row r="295">
          <cell r="A295" t="str">
            <v>086531</v>
          </cell>
        </row>
        <row r="296">
          <cell r="A296" t="str">
            <v>086540</v>
          </cell>
        </row>
        <row r="297">
          <cell r="A297" t="str">
            <v>086541</v>
          </cell>
        </row>
        <row r="298">
          <cell r="A298" t="str">
            <v>086544</v>
          </cell>
        </row>
        <row r="299">
          <cell r="A299" t="str">
            <v>086567</v>
          </cell>
        </row>
        <row r="300">
          <cell r="A300" t="str">
            <v>086631</v>
          </cell>
        </row>
        <row r="301">
          <cell r="A301" t="str">
            <v>086704</v>
          </cell>
        </row>
        <row r="302">
          <cell r="A302" t="str">
            <v>086765</v>
          </cell>
        </row>
        <row r="303">
          <cell r="A303" t="str">
            <v>086769</v>
          </cell>
        </row>
        <row r="304">
          <cell r="A304" t="str">
            <v>086898</v>
          </cell>
        </row>
        <row r="305">
          <cell r="A305" t="str">
            <v>086909</v>
          </cell>
        </row>
        <row r="306">
          <cell r="A306" t="str">
            <v>086930</v>
          </cell>
        </row>
        <row r="307">
          <cell r="A307" t="str">
            <v>087021</v>
          </cell>
        </row>
        <row r="308">
          <cell r="A308" t="str">
            <v>087119</v>
          </cell>
        </row>
        <row r="309">
          <cell r="A309" t="str">
            <v>087120</v>
          </cell>
        </row>
        <row r="310">
          <cell r="A310" t="str">
            <v>087139</v>
          </cell>
        </row>
        <row r="311">
          <cell r="A311" t="str">
            <v>087141</v>
          </cell>
        </row>
        <row r="312">
          <cell r="A312" t="str">
            <v>087176</v>
          </cell>
        </row>
        <row r="313">
          <cell r="A313" t="str">
            <v>087181</v>
          </cell>
        </row>
        <row r="314">
          <cell r="A314" t="str">
            <v>087749</v>
          </cell>
        </row>
        <row r="315">
          <cell r="A315" t="str">
            <v>087872</v>
          </cell>
        </row>
        <row r="316">
          <cell r="A316" t="str">
            <v>088195</v>
          </cell>
        </row>
        <row r="317">
          <cell r="A317" t="str">
            <v>089049</v>
          </cell>
        </row>
        <row r="318">
          <cell r="A318" t="str">
            <v>089052</v>
          </cell>
        </row>
        <row r="319">
          <cell r="A319" t="str">
            <v>089065</v>
          </cell>
        </row>
        <row r="320">
          <cell r="A320" t="str">
            <v>089070</v>
          </cell>
        </row>
        <row r="321">
          <cell r="A321" t="str">
            <v>089101</v>
          </cell>
        </row>
        <row r="322">
          <cell r="A322" t="str">
            <v>089443</v>
          </cell>
        </row>
        <row r="323">
          <cell r="A323" t="str">
            <v>089444</v>
          </cell>
        </row>
        <row r="324">
          <cell r="A324" t="str">
            <v>089446</v>
          </cell>
        </row>
        <row r="325">
          <cell r="A325" t="str">
            <v>089456</v>
          </cell>
        </row>
        <row r="326">
          <cell r="A326" t="str">
            <v>089487</v>
          </cell>
        </row>
        <row r="327">
          <cell r="A327" t="str">
            <v>089590</v>
          </cell>
        </row>
        <row r="328">
          <cell r="A328" t="str">
            <v>089896</v>
          </cell>
        </row>
        <row r="329">
          <cell r="A329" t="str">
            <v>089992</v>
          </cell>
        </row>
        <row r="330">
          <cell r="A330" t="str">
            <v>090114</v>
          </cell>
        </row>
        <row r="331">
          <cell r="A331" t="str">
            <v>090128</v>
          </cell>
        </row>
        <row r="332">
          <cell r="A332" t="str">
            <v>090160</v>
          </cell>
        </row>
        <row r="333">
          <cell r="A333" t="str">
            <v>090168</v>
          </cell>
        </row>
        <row r="334">
          <cell r="A334" t="str">
            <v>090181</v>
          </cell>
        </row>
        <row r="335">
          <cell r="A335" t="str">
            <v>090189</v>
          </cell>
        </row>
        <row r="336">
          <cell r="A336" t="str">
            <v>090192</v>
          </cell>
        </row>
        <row r="337">
          <cell r="A337" t="str">
            <v>090765</v>
          </cell>
        </row>
        <row r="338">
          <cell r="A338" t="str">
            <v>090956</v>
          </cell>
        </row>
        <row r="339">
          <cell r="A339" t="str">
            <v>091576</v>
          </cell>
        </row>
        <row r="340">
          <cell r="A340" t="str">
            <v>091704</v>
          </cell>
        </row>
        <row r="341">
          <cell r="A341" t="str">
            <v>091727</v>
          </cell>
        </row>
        <row r="342">
          <cell r="A342" t="str">
            <v>091738</v>
          </cell>
        </row>
        <row r="343">
          <cell r="A343" t="str">
            <v>091807</v>
          </cell>
        </row>
        <row r="344">
          <cell r="A344" t="str">
            <v>091879</v>
          </cell>
        </row>
        <row r="345">
          <cell r="A345" t="str">
            <v>100204</v>
          </cell>
        </row>
        <row r="346">
          <cell r="A346" t="str">
            <v>100383</v>
          </cell>
        </row>
        <row r="347">
          <cell r="A347" t="str">
            <v>100543</v>
          </cell>
        </row>
        <row r="348">
          <cell r="A348" t="str">
            <v>100623</v>
          </cell>
        </row>
        <row r="349">
          <cell r="A349" t="str">
            <v>103541</v>
          </cell>
        </row>
        <row r="350">
          <cell r="A350" t="str">
            <v>104963</v>
          </cell>
        </row>
        <row r="351">
          <cell r="A351" t="str">
            <v>105037</v>
          </cell>
        </row>
        <row r="352">
          <cell r="A352" t="str">
            <v>105230</v>
          </cell>
        </row>
        <row r="353">
          <cell r="A353" t="str">
            <v>105955</v>
          </cell>
        </row>
        <row r="354">
          <cell r="A354" t="str">
            <v>111470</v>
          </cell>
        </row>
        <row r="355">
          <cell r="A355" t="str">
            <v>111787</v>
          </cell>
        </row>
        <row r="356">
          <cell r="A356" t="str">
            <v>112270</v>
          </cell>
        </row>
        <row r="357">
          <cell r="A357" t="str">
            <v>112327</v>
          </cell>
        </row>
        <row r="358">
          <cell r="A358" t="str">
            <v>112586</v>
          </cell>
        </row>
        <row r="359">
          <cell r="A359" t="str">
            <v>112688</v>
          </cell>
        </row>
        <row r="360">
          <cell r="A360" t="str">
            <v>113396</v>
          </cell>
        </row>
        <row r="361">
          <cell r="A361" t="str">
            <v>114526</v>
          </cell>
        </row>
        <row r="362">
          <cell r="A362" t="str">
            <v>118425</v>
          </cell>
        </row>
        <row r="363">
          <cell r="A363" t="str">
            <v>1194461</v>
          </cell>
        </row>
        <row r="364">
          <cell r="A364" t="str">
            <v>121350</v>
          </cell>
        </row>
        <row r="365">
          <cell r="A365" t="str">
            <v>124392</v>
          </cell>
        </row>
        <row r="366">
          <cell r="A366" t="str">
            <v>126762</v>
          </cell>
        </row>
        <row r="367">
          <cell r="A367" t="str">
            <v>126999</v>
          </cell>
        </row>
        <row r="368">
          <cell r="A368" t="str">
            <v>127523</v>
          </cell>
        </row>
        <row r="369">
          <cell r="A369" t="str">
            <v>128007</v>
          </cell>
        </row>
        <row r="370">
          <cell r="A370" t="str">
            <v>128414</v>
          </cell>
        </row>
        <row r="371">
          <cell r="A371" t="str">
            <v>128440</v>
          </cell>
        </row>
        <row r="372">
          <cell r="A372" t="str">
            <v>128443</v>
          </cell>
        </row>
        <row r="373">
          <cell r="A373" t="str">
            <v>128449</v>
          </cell>
        </row>
        <row r="374">
          <cell r="A374" t="str">
            <v>128472</v>
          </cell>
        </row>
        <row r="375">
          <cell r="A375" t="str">
            <v>128476</v>
          </cell>
        </row>
        <row r="376">
          <cell r="A376" t="str">
            <v>128477</v>
          </cell>
        </row>
        <row r="377">
          <cell r="A377" t="str">
            <v>128482</v>
          </cell>
        </row>
        <row r="378">
          <cell r="A378" t="str">
            <v>129210</v>
          </cell>
        </row>
        <row r="379">
          <cell r="A379" t="str">
            <v>129607</v>
          </cell>
        </row>
        <row r="380">
          <cell r="A380" t="str">
            <v>129872</v>
          </cell>
        </row>
        <row r="381">
          <cell r="A381" t="str">
            <v>129970</v>
          </cell>
        </row>
        <row r="382">
          <cell r="A382" t="str">
            <v>129988</v>
          </cell>
        </row>
        <row r="383">
          <cell r="A383" t="str">
            <v>130005</v>
          </cell>
        </row>
        <row r="384">
          <cell r="A384" t="str">
            <v>130073</v>
          </cell>
        </row>
        <row r="385">
          <cell r="A385" t="str">
            <v>130101</v>
          </cell>
        </row>
        <row r="386">
          <cell r="A386" t="str">
            <v>130159</v>
          </cell>
        </row>
        <row r="387">
          <cell r="A387" t="str">
            <v>130201</v>
          </cell>
        </row>
        <row r="388">
          <cell r="A388" t="str">
            <v>130698</v>
          </cell>
        </row>
        <row r="389">
          <cell r="A389" t="str">
            <v>130699</v>
          </cell>
        </row>
        <row r="390">
          <cell r="A390" t="str">
            <v>130707</v>
          </cell>
        </row>
        <row r="391">
          <cell r="A391" t="str">
            <v>130708</v>
          </cell>
        </row>
        <row r="392">
          <cell r="A392" t="str">
            <v>130710</v>
          </cell>
        </row>
        <row r="393">
          <cell r="A393" t="str">
            <v>130714</v>
          </cell>
        </row>
        <row r="394">
          <cell r="A394" t="str">
            <v>130716</v>
          </cell>
        </row>
        <row r="395">
          <cell r="A395" t="str">
            <v>130724</v>
          </cell>
        </row>
        <row r="396">
          <cell r="A396" t="str">
            <v>130725</v>
          </cell>
        </row>
        <row r="397">
          <cell r="A397" t="str">
            <v>130739</v>
          </cell>
        </row>
        <row r="398">
          <cell r="A398" t="str">
            <v>131228</v>
          </cell>
        </row>
        <row r="399">
          <cell r="A399" t="str">
            <v>131466</v>
          </cell>
        </row>
        <row r="400">
          <cell r="A400" t="str">
            <v>131477</v>
          </cell>
        </row>
        <row r="401">
          <cell r="A401" t="str">
            <v>131695</v>
          </cell>
        </row>
        <row r="402">
          <cell r="A402" t="str">
            <v>131761</v>
          </cell>
        </row>
        <row r="403">
          <cell r="A403" t="str">
            <v>131834</v>
          </cell>
        </row>
        <row r="404">
          <cell r="A404" t="str">
            <v>131835</v>
          </cell>
        </row>
        <row r="405">
          <cell r="A405" t="str">
            <v>131845</v>
          </cell>
        </row>
        <row r="406">
          <cell r="A406" t="str">
            <v>131862</v>
          </cell>
        </row>
        <row r="407">
          <cell r="A407" t="str">
            <v>131877</v>
          </cell>
        </row>
        <row r="408">
          <cell r="A408" t="str">
            <v>131943</v>
          </cell>
        </row>
        <row r="409">
          <cell r="A409" t="str">
            <v>131967</v>
          </cell>
        </row>
        <row r="410">
          <cell r="A410" t="str">
            <v>132011</v>
          </cell>
        </row>
        <row r="411">
          <cell r="A411" t="str">
            <v>132110</v>
          </cell>
        </row>
        <row r="412">
          <cell r="A412" t="str">
            <v>132117</v>
          </cell>
        </row>
        <row r="413">
          <cell r="A413" t="str">
            <v>132327</v>
          </cell>
        </row>
        <row r="414">
          <cell r="A414" t="str">
            <v>132391</v>
          </cell>
        </row>
        <row r="415">
          <cell r="A415" t="str">
            <v>133241</v>
          </cell>
        </row>
        <row r="416">
          <cell r="A416" t="str">
            <v>133317</v>
          </cell>
        </row>
        <row r="417">
          <cell r="A417" t="str">
            <v>133320</v>
          </cell>
        </row>
        <row r="418">
          <cell r="A418" t="str">
            <v>133324</v>
          </cell>
        </row>
        <row r="419">
          <cell r="A419" t="str">
            <v>133327</v>
          </cell>
        </row>
        <row r="420">
          <cell r="A420" t="str">
            <v>133331</v>
          </cell>
        </row>
        <row r="421">
          <cell r="A421" t="str">
            <v>133333</v>
          </cell>
        </row>
        <row r="422">
          <cell r="A422" t="str">
            <v>133336</v>
          </cell>
        </row>
        <row r="423">
          <cell r="A423" t="str">
            <v>133339</v>
          </cell>
        </row>
        <row r="424">
          <cell r="A424" t="str">
            <v>133341</v>
          </cell>
        </row>
        <row r="425">
          <cell r="A425" t="str">
            <v>133685</v>
          </cell>
        </row>
        <row r="426">
          <cell r="A426" t="str">
            <v>133768</v>
          </cell>
        </row>
        <row r="427">
          <cell r="A427" t="str">
            <v>133770</v>
          </cell>
        </row>
        <row r="428">
          <cell r="A428" t="str">
            <v>134050</v>
          </cell>
        </row>
        <row r="429">
          <cell r="A429" t="str">
            <v>134081</v>
          </cell>
        </row>
        <row r="430">
          <cell r="A430" t="str">
            <v>134106</v>
          </cell>
        </row>
        <row r="431">
          <cell r="A431" t="str">
            <v>134125</v>
          </cell>
        </row>
        <row r="432">
          <cell r="A432" t="str">
            <v>134125</v>
          </cell>
        </row>
        <row r="433">
          <cell r="A433" t="str">
            <v>134190</v>
          </cell>
        </row>
        <row r="434">
          <cell r="A434" t="str">
            <v>134253</v>
          </cell>
        </row>
        <row r="435">
          <cell r="A435" t="str">
            <v>134369</v>
          </cell>
        </row>
        <row r="436">
          <cell r="A436" t="str">
            <v>134497</v>
          </cell>
        </row>
        <row r="437">
          <cell r="A437" t="str">
            <v>134499</v>
          </cell>
        </row>
        <row r="438">
          <cell r="A438" t="str">
            <v>134607</v>
          </cell>
        </row>
        <row r="439">
          <cell r="A439" t="str">
            <v>134633</v>
          </cell>
        </row>
        <row r="440">
          <cell r="A440" t="str">
            <v>134849</v>
          </cell>
        </row>
        <row r="441">
          <cell r="A441" t="str">
            <v>134852</v>
          </cell>
        </row>
        <row r="442">
          <cell r="A442" t="str">
            <v>134861</v>
          </cell>
        </row>
        <row r="443">
          <cell r="A443" t="str">
            <v>134865</v>
          </cell>
        </row>
        <row r="444">
          <cell r="A444" t="str">
            <v>134943</v>
          </cell>
        </row>
        <row r="445">
          <cell r="A445" t="str">
            <v>134980</v>
          </cell>
        </row>
        <row r="446">
          <cell r="A446" t="str">
            <v>135298</v>
          </cell>
        </row>
        <row r="447">
          <cell r="A447" t="str">
            <v>135387</v>
          </cell>
        </row>
        <row r="448">
          <cell r="A448" t="str">
            <v>136095</v>
          </cell>
        </row>
        <row r="449">
          <cell r="A449" t="str">
            <v>136450</v>
          </cell>
        </row>
        <row r="450">
          <cell r="A450" t="str">
            <v>136541</v>
          </cell>
        </row>
        <row r="451">
          <cell r="A451" t="str">
            <v>136662</v>
          </cell>
        </row>
        <row r="452">
          <cell r="A452" t="str">
            <v>136858</v>
          </cell>
        </row>
        <row r="453">
          <cell r="A453" t="str">
            <v>137188</v>
          </cell>
        </row>
        <row r="454">
          <cell r="A454" t="str">
            <v>137213</v>
          </cell>
        </row>
        <row r="455">
          <cell r="A455" t="str">
            <v>137215</v>
          </cell>
        </row>
        <row r="456">
          <cell r="A456" t="str">
            <v>137221</v>
          </cell>
        </row>
        <row r="457">
          <cell r="A457" t="str">
            <v>137482</v>
          </cell>
        </row>
        <row r="458">
          <cell r="A458" t="str">
            <v>138208</v>
          </cell>
        </row>
        <row r="459">
          <cell r="A459" t="str">
            <v>138244</v>
          </cell>
        </row>
        <row r="460">
          <cell r="A460" t="str">
            <v>138810</v>
          </cell>
        </row>
        <row r="461">
          <cell r="A461" t="str">
            <v>138919</v>
          </cell>
        </row>
        <row r="462">
          <cell r="A462" t="str">
            <v>138920</v>
          </cell>
        </row>
        <row r="463">
          <cell r="A463" t="str">
            <v>138972</v>
          </cell>
        </row>
        <row r="464">
          <cell r="A464" t="str">
            <v>138973</v>
          </cell>
        </row>
        <row r="465">
          <cell r="A465" t="str">
            <v>138976</v>
          </cell>
        </row>
        <row r="466">
          <cell r="A466" t="str">
            <v>139052</v>
          </cell>
        </row>
        <row r="467">
          <cell r="A467" t="str">
            <v>139085</v>
          </cell>
        </row>
        <row r="468">
          <cell r="A468" t="str">
            <v>139193</v>
          </cell>
        </row>
        <row r="469">
          <cell r="A469" t="str">
            <v>139409</v>
          </cell>
        </row>
        <row r="470">
          <cell r="A470" t="str">
            <v>139410</v>
          </cell>
        </row>
        <row r="471">
          <cell r="A471" t="str">
            <v>139517</v>
          </cell>
        </row>
        <row r="472">
          <cell r="A472" t="str">
            <v>139520</v>
          </cell>
        </row>
        <row r="473">
          <cell r="A473" t="str">
            <v>140013</v>
          </cell>
        </row>
        <row r="474">
          <cell r="A474" t="str">
            <v>140912</v>
          </cell>
        </row>
        <row r="475">
          <cell r="A475" t="str">
            <v>141038</v>
          </cell>
        </row>
        <row r="476">
          <cell r="A476" t="str">
            <v>141073</v>
          </cell>
        </row>
        <row r="477">
          <cell r="A477" t="str">
            <v>141211</v>
          </cell>
        </row>
        <row r="478">
          <cell r="A478" t="str">
            <v>141302</v>
          </cell>
        </row>
        <row r="479">
          <cell r="A479" t="str">
            <v>141442</v>
          </cell>
        </row>
        <row r="480">
          <cell r="A480" t="str">
            <v>141554</v>
          </cell>
        </row>
        <row r="481">
          <cell r="A481" t="str">
            <v>141556</v>
          </cell>
        </row>
        <row r="482">
          <cell r="A482" t="str">
            <v>141646</v>
          </cell>
        </row>
        <row r="483">
          <cell r="A483" t="str">
            <v>141804</v>
          </cell>
        </row>
        <row r="484">
          <cell r="A484" t="str">
            <v>141869</v>
          </cell>
        </row>
        <row r="485">
          <cell r="A485" t="str">
            <v>141871</v>
          </cell>
        </row>
        <row r="486">
          <cell r="A486" t="str">
            <v>141913</v>
          </cell>
        </row>
        <row r="487">
          <cell r="A487" t="str">
            <v>141914</v>
          </cell>
        </row>
        <row r="488">
          <cell r="A488" t="str">
            <v>142321</v>
          </cell>
        </row>
        <row r="489">
          <cell r="A489" t="str">
            <v>142933</v>
          </cell>
        </row>
        <row r="490">
          <cell r="A490" t="str">
            <v>142950</v>
          </cell>
        </row>
        <row r="491">
          <cell r="A491" t="str">
            <v>143123</v>
          </cell>
        </row>
        <row r="492">
          <cell r="A492" t="str">
            <v>177241</v>
          </cell>
        </row>
        <row r="493">
          <cell r="A493" t="str">
            <v>079843</v>
          </cell>
        </row>
        <row r="494">
          <cell r="A494" t="str">
            <v>065154</v>
          </cell>
        </row>
        <row r="495">
          <cell r="A495"/>
        </row>
        <row r="496">
          <cell r="A496"/>
        </row>
        <row r="497">
          <cell r="A497"/>
        </row>
        <row r="498">
          <cell r="A498"/>
        </row>
        <row r="499">
          <cell r="A499"/>
        </row>
        <row r="500">
          <cell r="A500"/>
        </row>
        <row r="501">
          <cell r="A501"/>
        </row>
        <row r="502">
          <cell r="A502"/>
        </row>
        <row r="503">
          <cell r="A503"/>
        </row>
        <row r="504">
          <cell r="A504"/>
        </row>
        <row r="505">
          <cell r="A505"/>
        </row>
        <row r="506">
          <cell r="A506"/>
        </row>
        <row r="507">
          <cell r="A507"/>
        </row>
        <row r="508">
          <cell r="A508"/>
        </row>
        <row r="509">
          <cell r="A509"/>
        </row>
        <row r="510">
          <cell r="A510"/>
        </row>
        <row r="511">
          <cell r="A511"/>
        </row>
        <row r="512">
          <cell r="A512"/>
        </row>
        <row r="513">
          <cell r="A513"/>
        </row>
        <row r="514">
          <cell r="A514"/>
        </row>
        <row r="515">
          <cell r="A515"/>
        </row>
        <row r="516">
          <cell r="A516"/>
        </row>
        <row r="517">
          <cell r="A517"/>
        </row>
        <row r="518">
          <cell r="A518"/>
        </row>
        <row r="519">
          <cell r="A519"/>
        </row>
        <row r="520">
          <cell r="A520"/>
        </row>
        <row r="521">
          <cell r="A521"/>
        </row>
        <row r="522">
          <cell r="A522"/>
        </row>
        <row r="523">
          <cell r="A523"/>
        </row>
        <row r="524">
          <cell r="A524"/>
        </row>
        <row r="525">
          <cell r="A525"/>
        </row>
        <row r="526">
          <cell r="A526"/>
        </row>
        <row r="527">
          <cell r="A527"/>
        </row>
        <row r="528">
          <cell r="A528"/>
        </row>
        <row r="529">
          <cell r="A529"/>
        </row>
        <row r="530">
          <cell r="A530"/>
        </row>
        <row r="531">
          <cell r="A531"/>
        </row>
        <row r="532">
          <cell r="A532"/>
        </row>
        <row r="533">
          <cell r="A533"/>
        </row>
        <row r="534">
          <cell r="A534"/>
        </row>
        <row r="535">
          <cell r="A535"/>
        </row>
        <row r="536">
          <cell r="A536"/>
        </row>
        <row r="537">
          <cell r="A537"/>
        </row>
        <row r="538">
          <cell r="A538"/>
        </row>
        <row r="539">
          <cell r="A539"/>
        </row>
        <row r="540">
          <cell r="A540"/>
        </row>
        <row r="541">
          <cell r="A541"/>
        </row>
        <row r="542">
          <cell r="A542"/>
        </row>
        <row r="543">
          <cell r="A543"/>
        </row>
        <row r="544">
          <cell r="A544"/>
        </row>
        <row r="545">
          <cell r="A545"/>
        </row>
        <row r="546">
          <cell r="A546"/>
        </row>
        <row r="547">
          <cell r="A547"/>
        </row>
        <row r="548">
          <cell r="A548"/>
        </row>
        <row r="549">
          <cell r="A549"/>
        </row>
        <row r="550">
          <cell r="A550"/>
        </row>
        <row r="551">
          <cell r="A551"/>
        </row>
        <row r="552">
          <cell r="A552"/>
        </row>
        <row r="553">
          <cell r="A553"/>
        </row>
        <row r="554">
          <cell r="A554"/>
        </row>
        <row r="555">
          <cell r="A555"/>
        </row>
        <row r="556">
          <cell r="A556"/>
        </row>
        <row r="557">
          <cell r="A557"/>
        </row>
        <row r="558">
          <cell r="A558"/>
        </row>
        <row r="559">
          <cell r="A559"/>
        </row>
        <row r="560">
          <cell r="A560"/>
        </row>
        <row r="561">
          <cell r="A561"/>
        </row>
        <row r="562">
          <cell r="A562"/>
        </row>
        <row r="563">
          <cell r="A563"/>
        </row>
        <row r="564">
          <cell r="A564"/>
        </row>
        <row r="565">
          <cell r="A565"/>
        </row>
        <row r="566">
          <cell r="A566"/>
        </row>
        <row r="567">
          <cell r="A567"/>
        </row>
        <row r="568">
          <cell r="A568"/>
        </row>
        <row r="569">
          <cell r="A569"/>
        </row>
        <row r="570">
          <cell r="A570"/>
        </row>
        <row r="571">
          <cell r="A571"/>
        </row>
        <row r="572">
          <cell r="A572"/>
        </row>
        <row r="573">
          <cell r="A573"/>
        </row>
        <row r="574">
          <cell r="A574"/>
        </row>
        <row r="575">
          <cell r="A575"/>
        </row>
        <row r="576">
          <cell r="A576"/>
        </row>
        <row r="577">
          <cell r="A577"/>
        </row>
        <row r="578">
          <cell r="A578"/>
        </row>
        <row r="579">
          <cell r="A579"/>
        </row>
        <row r="580">
          <cell r="A580"/>
        </row>
        <row r="581">
          <cell r="A581"/>
        </row>
        <row r="582">
          <cell r="A582"/>
        </row>
        <row r="583">
          <cell r="A583"/>
        </row>
        <row r="584">
          <cell r="A584"/>
        </row>
        <row r="585">
          <cell r="A585"/>
        </row>
        <row r="586">
          <cell r="A586"/>
        </row>
        <row r="587">
          <cell r="A587"/>
        </row>
        <row r="588">
          <cell r="A588"/>
        </row>
        <row r="589">
          <cell r="A589"/>
        </row>
        <row r="590">
          <cell r="A590"/>
        </row>
        <row r="591">
          <cell r="A591"/>
        </row>
        <row r="592">
          <cell r="A592"/>
        </row>
        <row r="593">
          <cell r="A593"/>
        </row>
        <row r="594">
          <cell r="A594"/>
        </row>
        <row r="595">
          <cell r="A595"/>
        </row>
        <row r="596">
          <cell r="A596"/>
        </row>
        <row r="597">
          <cell r="A597"/>
        </row>
        <row r="598">
          <cell r="A598"/>
        </row>
        <row r="599">
          <cell r="A599"/>
        </row>
        <row r="600">
          <cell r="A600"/>
        </row>
        <row r="601">
          <cell r="A601"/>
        </row>
        <row r="602">
          <cell r="A602"/>
        </row>
        <row r="603">
          <cell r="A603"/>
        </row>
        <row r="604">
          <cell r="A604"/>
        </row>
        <row r="605">
          <cell r="A605"/>
        </row>
        <row r="606">
          <cell r="A606"/>
        </row>
        <row r="607">
          <cell r="A607"/>
        </row>
        <row r="608">
          <cell r="A608"/>
        </row>
        <row r="609">
          <cell r="A609"/>
        </row>
        <row r="610">
          <cell r="A610"/>
        </row>
        <row r="611">
          <cell r="A611"/>
        </row>
        <row r="612">
          <cell r="A612"/>
        </row>
        <row r="613">
          <cell r="A613"/>
        </row>
        <row r="614">
          <cell r="A614"/>
        </row>
        <row r="615">
          <cell r="A615"/>
        </row>
        <row r="616">
          <cell r="A616"/>
        </row>
        <row r="617">
          <cell r="A617"/>
        </row>
        <row r="618">
          <cell r="A618"/>
        </row>
        <row r="619">
          <cell r="A619"/>
        </row>
        <row r="620">
          <cell r="A620"/>
        </row>
        <row r="621">
          <cell r="A621"/>
        </row>
        <row r="622">
          <cell r="A622"/>
        </row>
        <row r="623">
          <cell r="A623"/>
        </row>
        <row r="624">
          <cell r="A624"/>
        </row>
        <row r="625">
          <cell r="A625"/>
        </row>
        <row r="626">
          <cell r="A626"/>
        </row>
        <row r="627">
          <cell r="A627"/>
        </row>
        <row r="628">
          <cell r="A628"/>
        </row>
        <row r="629">
          <cell r="A629"/>
        </row>
        <row r="630">
          <cell r="A630"/>
        </row>
        <row r="631">
          <cell r="A631"/>
        </row>
        <row r="632">
          <cell r="A632"/>
        </row>
        <row r="633">
          <cell r="A633"/>
        </row>
        <row r="634">
          <cell r="A634"/>
        </row>
        <row r="635">
          <cell r="A635"/>
        </row>
        <row r="636">
          <cell r="A636"/>
        </row>
        <row r="637">
          <cell r="A637"/>
        </row>
        <row r="638">
          <cell r="A638"/>
        </row>
        <row r="639">
          <cell r="A639"/>
        </row>
        <row r="640">
          <cell r="A640"/>
        </row>
        <row r="641">
          <cell r="A641"/>
        </row>
        <row r="642">
          <cell r="A642"/>
        </row>
        <row r="643">
          <cell r="A643"/>
        </row>
        <row r="644">
          <cell r="A644"/>
        </row>
        <row r="645">
          <cell r="A645"/>
        </row>
        <row r="646">
          <cell r="A646"/>
        </row>
        <row r="647">
          <cell r="A647"/>
        </row>
        <row r="648">
          <cell r="A648"/>
        </row>
        <row r="649">
          <cell r="A649"/>
        </row>
        <row r="650">
          <cell r="A650"/>
        </row>
        <row r="651">
          <cell r="A651"/>
        </row>
        <row r="652">
          <cell r="A652"/>
        </row>
        <row r="653">
          <cell r="A653"/>
        </row>
        <row r="654">
          <cell r="A654"/>
        </row>
        <row r="655">
          <cell r="A655"/>
        </row>
        <row r="656">
          <cell r="A656"/>
        </row>
        <row r="657">
          <cell r="A657"/>
        </row>
        <row r="658">
          <cell r="A658"/>
        </row>
        <row r="659">
          <cell r="A659"/>
        </row>
        <row r="660">
          <cell r="A660"/>
        </row>
        <row r="661">
          <cell r="A661"/>
        </row>
        <row r="662">
          <cell r="A662"/>
        </row>
        <row r="663">
          <cell r="A663"/>
        </row>
        <row r="664">
          <cell r="A664"/>
        </row>
        <row r="665">
          <cell r="A665"/>
        </row>
        <row r="666">
          <cell r="A666"/>
        </row>
        <row r="667">
          <cell r="A667"/>
        </row>
        <row r="668">
          <cell r="A668"/>
        </row>
        <row r="669">
          <cell r="A669"/>
        </row>
        <row r="670">
          <cell r="A670"/>
        </row>
        <row r="671">
          <cell r="A671"/>
        </row>
        <row r="672">
          <cell r="A672"/>
        </row>
        <row r="673">
          <cell r="A673"/>
        </row>
        <row r="674">
          <cell r="A674"/>
        </row>
        <row r="675">
          <cell r="A675"/>
        </row>
        <row r="676">
          <cell r="A676"/>
        </row>
        <row r="677">
          <cell r="A677"/>
        </row>
        <row r="678">
          <cell r="A678"/>
        </row>
        <row r="679">
          <cell r="A679"/>
        </row>
        <row r="680">
          <cell r="A680"/>
        </row>
        <row r="681">
          <cell r="A681"/>
        </row>
        <row r="682">
          <cell r="A682"/>
        </row>
        <row r="683">
          <cell r="A683"/>
        </row>
        <row r="684">
          <cell r="A684"/>
        </row>
        <row r="685">
          <cell r="A685"/>
        </row>
        <row r="686">
          <cell r="A686"/>
        </row>
        <row r="687">
          <cell r="A687"/>
        </row>
        <row r="688">
          <cell r="A688"/>
        </row>
        <row r="689">
          <cell r="A689"/>
        </row>
        <row r="690">
          <cell r="A690"/>
        </row>
        <row r="691">
          <cell r="A691"/>
        </row>
        <row r="692">
          <cell r="A692"/>
        </row>
        <row r="693">
          <cell r="A693"/>
        </row>
        <row r="694">
          <cell r="A694"/>
        </row>
        <row r="695">
          <cell r="A695"/>
        </row>
        <row r="696">
          <cell r="A696"/>
        </row>
        <row r="697">
          <cell r="A697"/>
        </row>
        <row r="698">
          <cell r="A698"/>
        </row>
        <row r="699">
          <cell r="A699"/>
        </row>
        <row r="700">
          <cell r="A700"/>
        </row>
        <row r="701">
          <cell r="A701"/>
        </row>
        <row r="702">
          <cell r="A702"/>
        </row>
        <row r="703">
          <cell r="A703"/>
        </row>
        <row r="704">
          <cell r="A704"/>
        </row>
        <row r="705">
          <cell r="A705"/>
        </row>
        <row r="706">
          <cell r="A706"/>
        </row>
        <row r="707">
          <cell r="A707"/>
        </row>
        <row r="708">
          <cell r="A708"/>
        </row>
        <row r="709">
          <cell r="A709"/>
        </row>
        <row r="710">
          <cell r="A710"/>
        </row>
        <row r="711">
          <cell r="A711"/>
        </row>
        <row r="712">
          <cell r="A712"/>
        </row>
        <row r="713">
          <cell r="A713"/>
        </row>
        <row r="714">
          <cell r="A714"/>
        </row>
        <row r="715">
          <cell r="A715"/>
        </row>
        <row r="716">
          <cell r="A716"/>
        </row>
        <row r="717">
          <cell r="A717"/>
        </row>
        <row r="718">
          <cell r="A718"/>
        </row>
        <row r="719">
          <cell r="A719"/>
        </row>
        <row r="720">
          <cell r="A720"/>
        </row>
        <row r="721">
          <cell r="A721"/>
        </row>
        <row r="722">
          <cell r="A722"/>
        </row>
        <row r="723">
          <cell r="A723"/>
        </row>
        <row r="724">
          <cell r="A724"/>
        </row>
        <row r="725">
          <cell r="A725"/>
        </row>
        <row r="726">
          <cell r="A726"/>
        </row>
        <row r="727">
          <cell r="A727"/>
        </row>
        <row r="728">
          <cell r="A728"/>
        </row>
        <row r="729">
          <cell r="A729"/>
        </row>
        <row r="730">
          <cell r="A730"/>
        </row>
        <row r="731">
          <cell r="A731"/>
        </row>
        <row r="732">
          <cell r="A732"/>
        </row>
        <row r="733">
          <cell r="A733"/>
        </row>
        <row r="734">
          <cell r="A734"/>
        </row>
        <row r="735">
          <cell r="A735"/>
        </row>
        <row r="736">
          <cell r="A736"/>
        </row>
        <row r="737">
          <cell r="A737"/>
        </row>
        <row r="738">
          <cell r="A738"/>
        </row>
        <row r="739">
          <cell r="A739"/>
        </row>
        <row r="740">
          <cell r="A740"/>
        </row>
        <row r="741">
          <cell r="A741"/>
        </row>
        <row r="742">
          <cell r="A742"/>
        </row>
        <row r="743">
          <cell r="A743"/>
        </row>
        <row r="744">
          <cell r="A744"/>
        </row>
        <row r="745">
          <cell r="A745"/>
        </row>
        <row r="746">
          <cell r="A746"/>
        </row>
        <row r="747">
          <cell r="A747"/>
        </row>
        <row r="748">
          <cell r="A748"/>
        </row>
        <row r="749">
          <cell r="A749"/>
        </row>
        <row r="750">
          <cell r="A750"/>
        </row>
        <row r="751">
          <cell r="A751"/>
        </row>
        <row r="752">
          <cell r="A752"/>
        </row>
        <row r="753">
          <cell r="A753"/>
        </row>
        <row r="754">
          <cell r="A754"/>
        </row>
        <row r="755">
          <cell r="A755"/>
        </row>
        <row r="756">
          <cell r="A756"/>
        </row>
        <row r="757">
          <cell r="A757"/>
        </row>
        <row r="758">
          <cell r="A758"/>
        </row>
        <row r="759">
          <cell r="A759"/>
        </row>
        <row r="760">
          <cell r="A760"/>
        </row>
        <row r="761">
          <cell r="A761"/>
        </row>
        <row r="762">
          <cell r="A762"/>
        </row>
        <row r="763">
          <cell r="A763"/>
        </row>
        <row r="764">
          <cell r="A764"/>
        </row>
        <row r="765">
          <cell r="A765"/>
        </row>
        <row r="766">
          <cell r="A766"/>
        </row>
        <row r="767">
          <cell r="A767"/>
        </row>
        <row r="768">
          <cell r="A768"/>
        </row>
        <row r="769">
          <cell r="A769"/>
        </row>
        <row r="770">
          <cell r="A770"/>
        </row>
        <row r="771">
          <cell r="A771"/>
        </row>
        <row r="772">
          <cell r="A772"/>
        </row>
        <row r="773">
          <cell r="A773"/>
        </row>
        <row r="774">
          <cell r="A774"/>
        </row>
        <row r="775">
          <cell r="A775"/>
        </row>
        <row r="776">
          <cell r="A776"/>
        </row>
        <row r="777">
          <cell r="A777"/>
        </row>
        <row r="778">
          <cell r="A778"/>
        </row>
        <row r="779">
          <cell r="A779"/>
        </row>
        <row r="780">
          <cell r="A780"/>
        </row>
        <row r="781">
          <cell r="A781"/>
        </row>
        <row r="782">
          <cell r="A782"/>
        </row>
        <row r="783">
          <cell r="A783"/>
        </row>
        <row r="784">
          <cell r="A784"/>
        </row>
        <row r="785">
          <cell r="A785"/>
        </row>
        <row r="786">
          <cell r="A786"/>
        </row>
        <row r="787">
          <cell r="A787"/>
        </row>
        <row r="788">
          <cell r="A788"/>
        </row>
        <row r="789">
          <cell r="A789"/>
        </row>
        <row r="790">
          <cell r="A790"/>
        </row>
        <row r="791">
          <cell r="A791"/>
        </row>
        <row r="792">
          <cell r="A792"/>
        </row>
        <row r="793">
          <cell r="A793"/>
        </row>
        <row r="794">
          <cell r="A794"/>
        </row>
        <row r="795">
          <cell r="A795"/>
        </row>
        <row r="796">
          <cell r="A796"/>
        </row>
        <row r="797">
          <cell r="A797"/>
        </row>
        <row r="798">
          <cell r="A798"/>
        </row>
        <row r="799">
          <cell r="A799"/>
        </row>
        <row r="800">
          <cell r="A800"/>
        </row>
        <row r="801">
          <cell r="A801"/>
        </row>
        <row r="802">
          <cell r="A802"/>
        </row>
        <row r="803">
          <cell r="A803"/>
        </row>
        <row r="804">
          <cell r="A804"/>
        </row>
        <row r="805">
          <cell r="A805"/>
        </row>
        <row r="806">
          <cell r="A806"/>
        </row>
        <row r="807">
          <cell r="A807"/>
        </row>
        <row r="808">
          <cell r="A808"/>
        </row>
        <row r="809">
          <cell r="A809"/>
        </row>
        <row r="810">
          <cell r="A810"/>
        </row>
        <row r="811">
          <cell r="A811"/>
        </row>
        <row r="812">
          <cell r="A812"/>
        </row>
        <row r="813">
          <cell r="A813"/>
        </row>
        <row r="814">
          <cell r="A814"/>
        </row>
        <row r="815">
          <cell r="A815"/>
        </row>
        <row r="816">
          <cell r="A816"/>
        </row>
        <row r="817">
          <cell r="A817"/>
        </row>
        <row r="818">
          <cell r="A818"/>
        </row>
        <row r="819">
          <cell r="A819"/>
        </row>
        <row r="820">
          <cell r="A820"/>
        </row>
        <row r="821">
          <cell r="A821"/>
        </row>
        <row r="822">
          <cell r="A822"/>
        </row>
        <row r="823">
          <cell r="A823"/>
        </row>
        <row r="824">
          <cell r="A824"/>
        </row>
        <row r="825">
          <cell r="A825"/>
        </row>
        <row r="826">
          <cell r="A826"/>
        </row>
        <row r="827">
          <cell r="A827"/>
        </row>
        <row r="828">
          <cell r="A828"/>
        </row>
        <row r="829">
          <cell r="A829"/>
        </row>
        <row r="830">
          <cell r="A830"/>
        </row>
        <row r="831">
          <cell r="A831"/>
        </row>
        <row r="832">
          <cell r="A832"/>
        </row>
        <row r="833">
          <cell r="A833"/>
        </row>
        <row r="834">
          <cell r="A834"/>
        </row>
        <row r="835">
          <cell r="A835"/>
        </row>
        <row r="836">
          <cell r="A836"/>
        </row>
        <row r="837">
          <cell r="A837"/>
        </row>
        <row r="838">
          <cell r="A838"/>
        </row>
        <row r="839">
          <cell r="A839"/>
        </row>
        <row r="840">
          <cell r="A840"/>
        </row>
        <row r="841">
          <cell r="A841"/>
        </row>
        <row r="842">
          <cell r="A842"/>
        </row>
        <row r="843">
          <cell r="A843"/>
        </row>
        <row r="844">
          <cell r="A844"/>
        </row>
        <row r="845">
          <cell r="A845"/>
        </row>
        <row r="846">
          <cell r="A846"/>
        </row>
        <row r="847">
          <cell r="A847"/>
        </row>
        <row r="848">
          <cell r="A848"/>
        </row>
        <row r="849">
          <cell r="A849"/>
        </row>
        <row r="850">
          <cell r="A850"/>
        </row>
        <row r="851">
          <cell r="A851"/>
        </row>
        <row r="852">
          <cell r="A852"/>
        </row>
        <row r="853">
          <cell r="A853"/>
        </row>
        <row r="854">
          <cell r="A854"/>
        </row>
        <row r="855">
          <cell r="A855"/>
        </row>
        <row r="856">
          <cell r="A856"/>
        </row>
        <row r="857">
          <cell r="A857"/>
        </row>
        <row r="858">
          <cell r="A858"/>
        </row>
        <row r="859">
          <cell r="A859"/>
        </row>
        <row r="860">
          <cell r="A860"/>
        </row>
        <row r="861">
          <cell r="A861"/>
        </row>
        <row r="862">
          <cell r="A862"/>
        </row>
        <row r="863">
          <cell r="A863"/>
        </row>
        <row r="864">
          <cell r="A864"/>
        </row>
        <row r="865">
          <cell r="A865"/>
        </row>
        <row r="866">
          <cell r="A866"/>
        </row>
        <row r="867">
          <cell r="A867"/>
        </row>
        <row r="868">
          <cell r="A868"/>
        </row>
        <row r="869">
          <cell r="A869"/>
        </row>
        <row r="870">
          <cell r="A870"/>
        </row>
        <row r="871">
          <cell r="A871"/>
        </row>
        <row r="872">
          <cell r="A872"/>
        </row>
        <row r="873">
          <cell r="A873"/>
        </row>
        <row r="874">
          <cell r="A874"/>
        </row>
        <row r="875">
          <cell r="A875"/>
        </row>
        <row r="876">
          <cell r="A876"/>
        </row>
        <row r="877">
          <cell r="A877"/>
        </row>
        <row r="878">
          <cell r="A878"/>
        </row>
        <row r="879">
          <cell r="A879"/>
        </row>
        <row r="880">
          <cell r="A880"/>
        </row>
        <row r="881">
          <cell r="A881"/>
        </row>
        <row r="882">
          <cell r="A882"/>
        </row>
        <row r="883">
          <cell r="A883"/>
        </row>
        <row r="884">
          <cell r="A884"/>
        </row>
        <row r="885">
          <cell r="A885"/>
        </row>
        <row r="886">
          <cell r="A886"/>
        </row>
        <row r="887">
          <cell r="A887"/>
        </row>
        <row r="888">
          <cell r="A888"/>
        </row>
        <row r="889">
          <cell r="A889"/>
        </row>
        <row r="890">
          <cell r="A890"/>
        </row>
        <row r="891">
          <cell r="A891"/>
        </row>
        <row r="892">
          <cell r="A892"/>
        </row>
        <row r="893">
          <cell r="A893"/>
        </row>
        <row r="894">
          <cell r="A894"/>
        </row>
        <row r="895">
          <cell r="A895"/>
        </row>
        <row r="896">
          <cell r="A896"/>
        </row>
        <row r="897">
          <cell r="A897"/>
        </row>
        <row r="898">
          <cell r="A898"/>
        </row>
        <row r="899">
          <cell r="A899"/>
        </row>
        <row r="900">
          <cell r="A900"/>
        </row>
        <row r="901">
          <cell r="A901"/>
        </row>
        <row r="902">
          <cell r="A902"/>
        </row>
        <row r="903">
          <cell r="A903"/>
        </row>
        <row r="904">
          <cell r="A904"/>
        </row>
        <row r="905">
          <cell r="A905"/>
        </row>
        <row r="906">
          <cell r="A906"/>
        </row>
        <row r="907">
          <cell r="A907"/>
        </row>
        <row r="908">
          <cell r="A908"/>
        </row>
        <row r="909">
          <cell r="A909"/>
        </row>
        <row r="910">
          <cell r="A910"/>
        </row>
        <row r="911">
          <cell r="A911"/>
        </row>
        <row r="912">
          <cell r="A912"/>
        </row>
        <row r="913">
          <cell r="A913"/>
        </row>
        <row r="914">
          <cell r="A914"/>
        </row>
        <row r="915">
          <cell r="A915"/>
        </row>
        <row r="916">
          <cell r="A916"/>
        </row>
        <row r="917">
          <cell r="A917"/>
        </row>
        <row r="918">
          <cell r="A918"/>
        </row>
        <row r="919">
          <cell r="A919"/>
        </row>
        <row r="920">
          <cell r="A920"/>
        </row>
        <row r="921">
          <cell r="A921"/>
        </row>
        <row r="922">
          <cell r="A922"/>
        </row>
        <row r="923">
          <cell r="A923"/>
        </row>
        <row r="924">
          <cell r="A924"/>
        </row>
        <row r="925">
          <cell r="A925"/>
        </row>
        <row r="926">
          <cell r="A926"/>
        </row>
        <row r="927">
          <cell r="A927"/>
        </row>
        <row r="928">
          <cell r="A928"/>
        </row>
        <row r="929">
          <cell r="A929"/>
        </row>
        <row r="930">
          <cell r="A930"/>
        </row>
        <row r="931">
          <cell r="A931"/>
        </row>
        <row r="932">
          <cell r="A932"/>
        </row>
        <row r="933">
          <cell r="A933"/>
        </row>
        <row r="934">
          <cell r="A934"/>
        </row>
        <row r="935">
          <cell r="A935"/>
        </row>
        <row r="936">
          <cell r="A936"/>
        </row>
        <row r="937">
          <cell r="A937"/>
        </row>
        <row r="938">
          <cell r="A938"/>
        </row>
        <row r="939">
          <cell r="A939"/>
        </row>
        <row r="940">
          <cell r="A940"/>
        </row>
        <row r="941">
          <cell r="A941"/>
        </row>
        <row r="942">
          <cell r="A942"/>
        </row>
        <row r="943">
          <cell r="A943"/>
        </row>
        <row r="944">
          <cell r="A944"/>
        </row>
        <row r="945">
          <cell r="A945"/>
        </row>
        <row r="946">
          <cell r="A946"/>
        </row>
        <row r="947">
          <cell r="A947"/>
        </row>
        <row r="948">
          <cell r="A948"/>
        </row>
        <row r="949">
          <cell r="A949"/>
        </row>
        <row r="950">
          <cell r="A950"/>
        </row>
        <row r="951">
          <cell r="A951"/>
        </row>
        <row r="952">
          <cell r="A952"/>
        </row>
        <row r="953">
          <cell r="A953"/>
        </row>
        <row r="954">
          <cell r="A954"/>
        </row>
        <row r="955">
          <cell r="A955"/>
        </row>
        <row r="956">
          <cell r="A956"/>
        </row>
        <row r="957">
          <cell r="A957"/>
        </row>
        <row r="958">
          <cell r="A958"/>
        </row>
        <row r="959">
          <cell r="A959"/>
        </row>
        <row r="960">
          <cell r="A960"/>
        </row>
        <row r="961">
          <cell r="A961"/>
        </row>
        <row r="962">
          <cell r="A962"/>
        </row>
        <row r="963">
          <cell r="A963"/>
        </row>
        <row r="964">
          <cell r="A964"/>
        </row>
        <row r="965">
          <cell r="A965"/>
        </row>
        <row r="966">
          <cell r="A966"/>
        </row>
        <row r="967">
          <cell r="A967"/>
        </row>
        <row r="968">
          <cell r="A968"/>
        </row>
        <row r="969">
          <cell r="A969"/>
        </row>
        <row r="970">
          <cell r="A970"/>
        </row>
        <row r="971">
          <cell r="A971"/>
        </row>
        <row r="972">
          <cell r="A972"/>
        </row>
        <row r="973">
          <cell r="A973"/>
        </row>
        <row r="974">
          <cell r="A974"/>
        </row>
        <row r="975">
          <cell r="A975"/>
        </row>
        <row r="976">
          <cell r="A976"/>
        </row>
        <row r="977">
          <cell r="A977"/>
        </row>
        <row r="978">
          <cell r="A978"/>
        </row>
        <row r="979">
          <cell r="A979"/>
        </row>
        <row r="980">
          <cell r="A980"/>
        </row>
        <row r="981">
          <cell r="A981"/>
        </row>
        <row r="982">
          <cell r="A982"/>
        </row>
        <row r="983">
          <cell r="A983"/>
        </row>
        <row r="984">
          <cell r="A984"/>
        </row>
        <row r="985">
          <cell r="A985"/>
        </row>
        <row r="986">
          <cell r="A986"/>
        </row>
        <row r="987">
          <cell r="A987"/>
        </row>
        <row r="988">
          <cell r="A988"/>
        </row>
        <row r="989">
          <cell r="A989"/>
        </row>
        <row r="990">
          <cell r="A990"/>
        </row>
        <row r="991">
          <cell r="A991"/>
        </row>
        <row r="992">
          <cell r="A992"/>
        </row>
        <row r="993">
          <cell r="A993"/>
        </row>
        <row r="994">
          <cell r="A994"/>
        </row>
        <row r="995">
          <cell r="A995"/>
        </row>
        <row r="996">
          <cell r="A996"/>
        </row>
        <row r="997">
          <cell r="A997"/>
        </row>
        <row r="998">
          <cell r="A998"/>
        </row>
        <row r="999">
          <cell r="A999"/>
        </row>
        <row r="1000">
          <cell r="A1000"/>
        </row>
        <row r="1001">
          <cell r="A1001"/>
        </row>
        <row r="1002">
          <cell r="A1002"/>
        </row>
        <row r="1003">
          <cell r="A1003"/>
        </row>
        <row r="1004">
          <cell r="A1004"/>
        </row>
        <row r="1005">
          <cell r="A1005"/>
        </row>
        <row r="1006">
          <cell r="A1006"/>
        </row>
        <row r="1007">
          <cell r="A1007"/>
        </row>
        <row r="1008">
          <cell r="A1008"/>
        </row>
        <row r="1009">
          <cell r="A1009"/>
        </row>
        <row r="1010">
          <cell r="A1010"/>
        </row>
        <row r="1011">
          <cell r="A1011"/>
        </row>
        <row r="1012">
          <cell r="A1012"/>
        </row>
        <row r="1013">
          <cell r="A1013"/>
        </row>
        <row r="1014">
          <cell r="A1014"/>
        </row>
        <row r="1015">
          <cell r="A1015"/>
        </row>
        <row r="1016">
          <cell r="A1016"/>
        </row>
        <row r="1017">
          <cell r="A1017"/>
        </row>
        <row r="1018">
          <cell r="A1018"/>
        </row>
        <row r="1019">
          <cell r="A1019"/>
        </row>
        <row r="1020">
          <cell r="A1020"/>
        </row>
        <row r="1021">
          <cell r="A1021"/>
        </row>
        <row r="1022">
          <cell r="A1022"/>
        </row>
        <row r="1023">
          <cell r="A1023"/>
        </row>
        <row r="1024">
          <cell r="A1024"/>
        </row>
        <row r="1025">
          <cell r="A1025"/>
        </row>
        <row r="1026">
          <cell r="A1026"/>
        </row>
        <row r="1027">
          <cell r="A1027"/>
        </row>
        <row r="1028">
          <cell r="A1028"/>
        </row>
        <row r="1029">
          <cell r="A1029"/>
        </row>
        <row r="1030">
          <cell r="A1030"/>
        </row>
        <row r="1031">
          <cell r="A1031"/>
        </row>
        <row r="1032">
          <cell r="A1032"/>
        </row>
        <row r="1033">
          <cell r="A1033"/>
        </row>
        <row r="1034">
          <cell r="A1034"/>
        </row>
        <row r="1035">
          <cell r="A1035"/>
        </row>
        <row r="1036">
          <cell r="A1036"/>
        </row>
        <row r="1037">
          <cell r="A1037"/>
        </row>
        <row r="1038">
          <cell r="A1038"/>
        </row>
        <row r="1039">
          <cell r="A1039"/>
        </row>
        <row r="1040">
          <cell r="A1040"/>
        </row>
        <row r="1041">
          <cell r="A1041"/>
        </row>
        <row r="1042">
          <cell r="A1042"/>
        </row>
        <row r="1043">
          <cell r="A1043"/>
        </row>
        <row r="1044">
          <cell r="A1044"/>
        </row>
        <row r="1045">
          <cell r="A1045"/>
        </row>
        <row r="1046">
          <cell r="A1046"/>
        </row>
        <row r="1047">
          <cell r="A1047"/>
        </row>
        <row r="1048">
          <cell r="A1048"/>
        </row>
        <row r="1049">
          <cell r="A1049"/>
        </row>
        <row r="1050">
          <cell r="A1050"/>
        </row>
        <row r="1051">
          <cell r="A1051"/>
        </row>
        <row r="1052">
          <cell r="A1052"/>
        </row>
        <row r="1053">
          <cell r="A1053"/>
        </row>
        <row r="1054">
          <cell r="A1054"/>
        </row>
        <row r="1055">
          <cell r="A1055"/>
        </row>
        <row r="1056">
          <cell r="A1056"/>
        </row>
        <row r="1057">
          <cell r="A1057"/>
        </row>
        <row r="1058">
          <cell r="A1058"/>
        </row>
        <row r="1059">
          <cell r="A1059"/>
        </row>
        <row r="1060">
          <cell r="A1060"/>
        </row>
        <row r="1061">
          <cell r="A1061"/>
        </row>
        <row r="1062">
          <cell r="A1062"/>
        </row>
        <row r="1063">
          <cell r="A1063"/>
        </row>
        <row r="1064">
          <cell r="A1064"/>
        </row>
        <row r="1065">
          <cell r="A1065"/>
        </row>
        <row r="1066">
          <cell r="A1066"/>
        </row>
        <row r="1067">
          <cell r="A1067"/>
        </row>
        <row r="1068">
          <cell r="A1068"/>
        </row>
        <row r="1069">
          <cell r="A1069"/>
        </row>
        <row r="1070">
          <cell r="A1070"/>
        </row>
        <row r="1071">
          <cell r="A1071"/>
        </row>
        <row r="1072">
          <cell r="A1072"/>
        </row>
        <row r="1073">
          <cell r="A1073"/>
        </row>
        <row r="1074">
          <cell r="A1074"/>
        </row>
        <row r="1075">
          <cell r="A1075"/>
        </row>
        <row r="1076">
          <cell r="A1076"/>
        </row>
        <row r="1077">
          <cell r="A1077"/>
        </row>
        <row r="1078">
          <cell r="A1078"/>
        </row>
        <row r="1079">
          <cell r="A1079"/>
        </row>
        <row r="1080">
          <cell r="A1080"/>
        </row>
        <row r="1081">
          <cell r="A1081"/>
        </row>
        <row r="1082">
          <cell r="A1082"/>
        </row>
        <row r="1083">
          <cell r="A1083"/>
        </row>
        <row r="1084">
          <cell r="A1084"/>
        </row>
        <row r="1085">
          <cell r="A1085"/>
        </row>
        <row r="1086">
          <cell r="A1086"/>
        </row>
        <row r="1087">
          <cell r="A1087"/>
        </row>
        <row r="1088">
          <cell r="A1088"/>
        </row>
        <row r="1089">
          <cell r="A1089"/>
        </row>
        <row r="1090">
          <cell r="A1090"/>
        </row>
        <row r="1091">
          <cell r="A1091"/>
        </row>
        <row r="1092">
          <cell r="A1092"/>
        </row>
        <row r="1093">
          <cell r="A1093"/>
        </row>
        <row r="1094">
          <cell r="A1094"/>
        </row>
        <row r="1095">
          <cell r="A1095"/>
        </row>
        <row r="1096">
          <cell r="A1096"/>
        </row>
        <row r="1097">
          <cell r="A1097"/>
        </row>
        <row r="1098">
          <cell r="A1098"/>
        </row>
        <row r="1099">
          <cell r="A1099"/>
        </row>
        <row r="1100">
          <cell r="A1100"/>
        </row>
        <row r="1101">
          <cell r="A1101"/>
        </row>
        <row r="1102">
          <cell r="A1102"/>
        </row>
        <row r="1103">
          <cell r="A1103"/>
        </row>
        <row r="1104">
          <cell r="A1104"/>
        </row>
        <row r="1105">
          <cell r="A1105"/>
        </row>
        <row r="1106">
          <cell r="A1106"/>
        </row>
        <row r="1107">
          <cell r="A1107"/>
        </row>
        <row r="1108">
          <cell r="A1108"/>
        </row>
        <row r="1109">
          <cell r="A1109"/>
        </row>
        <row r="1110">
          <cell r="A1110"/>
        </row>
        <row r="1111">
          <cell r="A1111"/>
        </row>
        <row r="1112">
          <cell r="A1112"/>
        </row>
        <row r="1113">
          <cell r="A1113"/>
        </row>
        <row r="1114">
          <cell r="A1114"/>
        </row>
        <row r="1115">
          <cell r="A1115"/>
        </row>
        <row r="1116">
          <cell r="A1116"/>
        </row>
        <row r="1117">
          <cell r="A1117"/>
        </row>
        <row r="1118">
          <cell r="A1118"/>
        </row>
        <row r="1119">
          <cell r="A1119"/>
        </row>
        <row r="1120">
          <cell r="A1120"/>
        </row>
        <row r="1121">
          <cell r="A1121"/>
        </row>
        <row r="1122">
          <cell r="A1122"/>
        </row>
        <row r="1123">
          <cell r="A1123"/>
        </row>
        <row r="1124">
          <cell r="A1124"/>
        </row>
        <row r="1125">
          <cell r="A1125"/>
        </row>
        <row r="1126">
          <cell r="A1126"/>
        </row>
        <row r="1127">
          <cell r="A1127"/>
        </row>
        <row r="1128">
          <cell r="A1128"/>
        </row>
        <row r="1129">
          <cell r="A1129"/>
        </row>
        <row r="1130">
          <cell r="A1130"/>
        </row>
        <row r="1131">
          <cell r="A1131"/>
        </row>
        <row r="1132">
          <cell r="A1132"/>
        </row>
        <row r="1133">
          <cell r="A1133"/>
        </row>
        <row r="1134">
          <cell r="A1134"/>
        </row>
        <row r="1135">
          <cell r="A1135"/>
        </row>
        <row r="1136">
          <cell r="A1136"/>
        </row>
        <row r="1137">
          <cell r="A1137"/>
        </row>
        <row r="1138">
          <cell r="A1138"/>
        </row>
        <row r="1139">
          <cell r="A1139"/>
        </row>
        <row r="1140">
          <cell r="A1140"/>
        </row>
        <row r="1141">
          <cell r="A1141"/>
        </row>
        <row r="1142">
          <cell r="A1142"/>
        </row>
        <row r="1143">
          <cell r="A1143"/>
        </row>
        <row r="1144">
          <cell r="A1144"/>
        </row>
        <row r="1145">
          <cell r="A1145"/>
        </row>
        <row r="1146">
          <cell r="A1146"/>
        </row>
        <row r="1147">
          <cell r="A1147"/>
        </row>
        <row r="1148">
          <cell r="A1148"/>
        </row>
        <row r="1149">
          <cell r="A1149"/>
        </row>
        <row r="1150">
          <cell r="A1150"/>
        </row>
        <row r="1151">
          <cell r="A1151"/>
        </row>
        <row r="1152">
          <cell r="A1152"/>
        </row>
        <row r="1153">
          <cell r="A1153"/>
        </row>
        <row r="1154">
          <cell r="A1154"/>
        </row>
        <row r="1155">
          <cell r="A1155"/>
        </row>
        <row r="1156">
          <cell r="A1156"/>
        </row>
        <row r="1157">
          <cell r="A1157"/>
        </row>
        <row r="1158">
          <cell r="A1158"/>
        </row>
        <row r="1159">
          <cell r="A1159"/>
        </row>
        <row r="1160">
          <cell r="A1160"/>
        </row>
        <row r="1161">
          <cell r="A1161"/>
        </row>
        <row r="1162">
          <cell r="A1162"/>
        </row>
        <row r="1163">
          <cell r="A1163"/>
        </row>
        <row r="1164">
          <cell r="A1164"/>
        </row>
        <row r="1165">
          <cell r="A1165"/>
        </row>
        <row r="1166">
          <cell r="A1166"/>
        </row>
        <row r="1167">
          <cell r="A1167"/>
        </row>
        <row r="1168">
          <cell r="A1168"/>
        </row>
        <row r="1169">
          <cell r="A1169"/>
        </row>
        <row r="1170">
          <cell r="A1170"/>
        </row>
        <row r="1171">
          <cell r="A1171"/>
        </row>
        <row r="1172">
          <cell r="A1172"/>
        </row>
        <row r="1173">
          <cell r="A1173"/>
        </row>
        <row r="1174">
          <cell r="A1174"/>
        </row>
        <row r="1175">
          <cell r="A1175"/>
        </row>
        <row r="1176">
          <cell r="A1176"/>
        </row>
        <row r="1177">
          <cell r="A1177"/>
        </row>
        <row r="1178">
          <cell r="A1178"/>
        </row>
        <row r="1179">
          <cell r="A1179"/>
        </row>
        <row r="1180">
          <cell r="A1180"/>
        </row>
        <row r="1181">
          <cell r="A1181"/>
        </row>
        <row r="1182">
          <cell r="A1182"/>
        </row>
        <row r="1183">
          <cell r="A1183"/>
        </row>
        <row r="1184">
          <cell r="A1184"/>
        </row>
        <row r="1185">
          <cell r="A1185"/>
        </row>
        <row r="1186">
          <cell r="A1186"/>
        </row>
        <row r="1187">
          <cell r="A1187"/>
        </row>
        <row r="1188">
          <cell r="A1188"/>
        </row>
        <row r="1189">
          <cell r="A1189"/>
        </row>
        <row r="1190">
          <cell r="A1190"/>
        </row>
        <row r="1191">
          <cell r="A1191"/>
        </row>
        <row r="1192">
          <cell r="A1192"/>
        </row>
        <row r="1193">
          <cell r="A1193"/>
        </row>
        <row r="1194">
          <cell r="A1194"/>
        </row>
        <row r="1195">
          <cell r="A1195"/>
        </row>
        <row r="1196">
          <cell r="A1196"/>
        </row>
        <row r="1197">
          <cell r="A1197"/>
        </row>
        <row r="1198">
          <cell r="A1198"/>
        </row>
        <row r="1199">
          <cell r="A1199"/>
        </row>
        <row r="1200">
          <cell r="A1200"/>
        </row>
        <row r="1201">
          <cell r="A1201"/>
        </row>
        <row r="1202">
          <cell r="A1202"/>
        </row>
        <row r="1203">
          <cell r="A1203"/>
        </row>
        <row r="1204">
          <cell r="A1204"/>
        </row>
        <row r="1205">
          <cell r="A1205"/>
        </row>
        <row r="1206">
          <cell r="A1206"/>
        </row>
        <row r="1207">
          <cell r="A1207"/>
        </row>
        <row r="1208">
          <cell r="A1208"/>
        </row>
        <row r="1209">
          <cell r="A1209"/>
        </row>
        <row r="1210">
          <cell r="A1210"/>
        </row>
        <row r="1211">
          <cell r="A1211"/>
        </row>
        <row r="1212">
          <cell r="A1212"/>
        </row>
        <row r="1213">
          <cell r="A1213"/>
        </row>
        <row r="1214">
          <cell r="A1214"/>
        </row>
        <row r="1215">
          <cell r="A1215"/>
        </row>
        <row r="1216">
          <cell r="A1216"/>
        </row>
        <row r="1217">
          <cell r="A1217"/>
        </row>
        <row r="1218">
          <cell r="A1218"/>
        </row>
        <row r="1219">
          <cell r="A1219"/>
        </row>
        <row r="1220">
          <cell r="A1220"/>
        </row>
        <row r="1221">
          <cell r="A1221"/>
        </row>
        <row r="1222">
          <cell r="A1222"/>
        </row>
        <row r="1223">
          <cell r="A1223"/>
        </row>
        <row r="1224">
          <cell r="A1224"/>
        </row>
        <row r="1225">
          <cell r="A1225"/>
        </row>
        <row r="1226">
          <cell r="A1226"/>
        </row>
        <row r="1227">
          <cell r="A1227"/>
        </row>
        <row r="1228">
          <cell r="A1228"/>
        </row>
        <row r="1229">
          <cell r="A1229"/>
        </row>
        <row r="1230">
          <cell r="A1230"/>
        </row>
        <row r="1231">
          <cell r="A1231"/>
        </row>
        <row r="1232">
          <cell r="A1232"/>
        </row>
        <row r="1233">
          <cell r="A1233"/>
        </row>
        <row r="1234">
          <cell r="A1234"/>
        </row>
        <row r="1235">
          <cell r="A1235"/>
        </row>
        <row r="1236">
          <cell r="A1236"/>
        </row>
        <row r="1237">
          <cell r="A1237"/>
        </row>
        <row r="1238">
          <cell r="A1238"/>
        </row>
        <row r="1239">
          <cell r="A1239"/>
        </row>
        <row r="1240">
          <cell r="A1240"/>
        </row>
        <row r="1241">
          <cell r="A1241"/>
        </row>
        <row r="1242">
          <cell r="A1242"/>
        </row>
        <row r="1243">
          <cell r="A1243"/>
        </row>
        <row r="1244">
          <cell r="A1244"/>
        </row>
        <row r="1245">
          <cell r="A1245"/>
        </row>
        <row r="1246">
          <cell r="A1246"/>
        </row>
        <row r="1247">
          <cell r="A1247"/>
        </row>
        <row r="1248">
          <cell r="A1248"/>
        </row>
        <row r="1249">
          <cell r="A1249"/>
        </row>
        <row r="1250">
          <cell r="A1250"/>
        </row>
        <row r="1251">
          <cell r="A1251"/>
        </row>
        <row r="1252">
          <cell r="A1252"/>
        </row>
        <row r="1253">
          <cell r="A1253"/>
        </row>
        <row r="1254">
          <cell r="A1254"/>
        </row>
        <row r="1255">
          <cell r="A1255"/>
        </row>
        <row r="1256">
          <cell r="A1256"/>
        </row>
        <row r="1257">
          <cell r="A1257"/>
        </row>
        <row r="1258">
          <cell r="A1258"/>
        </row>
        <row r="1259">
          <cell r="A1259"/>
        </row>
        <row r="1260">
          <cell r="A1260"/>
        </row>
        <row r="1261">
          <cell r="A1261"/>
        </row>
        <row r="1262">
          <cell r="A1262"/>
        </row>
        <row r="1263">
          <cell r="A1263"/>
        </row>
        <row r="1264">
          <cell r="A1264"/>
        </row>
        <row r="1265">
          <cell r="A1265"/>
        </row>
        <row r="1266">
          <cell r="A1266"/>
        </row>
        <row r="1267">
          <cell r="A1267"/>
        </row>
        <row r="1268">
          <cell r="A1268"/>
        </row>
        <row r="1269">
          <cell r="A1269"/>
        </row>
        <row r="1270">
          <cell r="A1270"/>
        </row>
        <row r="1271">
          <cell r="A1271"/>
        </row>
        <row r="1272">
          <cell r="A1272"/>
        </row>
        <row r="1273">
          <cell r="A1273"/>
        </row>
        <row r="1274">
          <cell r="A1274"/>
        </row>
        <row r="1275">
          <cell r="A1275"/>
        </row>
        <row r="1276">
          <cell r="A1276"/>
        </row>
        <row r="1277">
          <cell r="A1277"/>
        </row>
        <row r="1278">
          <cell r="A1278"/>
        </row>
        <row r="1279">
          <cell r="A1279"/>
        </row>
        <row r="1280">
          <cell r="A1280"/>
        </row>
        <row r="1281">
          <cell r="A1281"/>
        </row>
        <row r="1282">
          <cell r="A1282"/>
        </row>
        <row r="1283">
          <cell r="A1283"/>
        </row>
        <row r="1284">
          <cell r="A1284"/>
        </row>
        <row r="1285">
          <cell r="A1285"/>
        </row>
        <row r="1286">
          <cell r="A1286"/>
        </row>
        <row r="1287">
          <cell r="A1287"/>
        </row>
        <row r="1288">
          <cell r="A1288"/>
        </row>
        <row r="1289">
          <cell r="A1289"/>
        </row>
        <row r="1290">
          <cell r="A1290"/>
        </row>
        <row r="1291">
          <cell r="A1291"/>
        </row>
        <row r="1292">
          <cell r="A1292"/>
        </row>
        <row r="1293">
          <cell r="A1293"/>
        </row>
        <row r="1294">
          <cell r="A1294"/>
        </row>
        <row r="1295">
          <cell r="A1295"/>
        </row>
        <row r="1296">
          <cell r="A1296"/>
        </row>
        <row r="1297">
          <cell r="A1297"/>
        </row>
        <row r="1298">
          <cell r="A1298"/>
        </row>
        <row r="1299">
          <cell r="A1299"/>
        </row>
        <row r="1300">
          <cell r="A1300"/>
        </row>
        <row r="1301">
          <cell r="A1301"/>
        </row>
        <row r="1302">
          <cell r="A1302"/>
        </row>
        <row r="1303">
          <cell r="A1303"/>
        </row>
        <row r="1304">
          <cell r="A1304"/>
        </row>
        <row r="1305">
          <cell r="A1305"/>
        </row>
        <row r="1306">
          <cell r="A1306"/>
        </row>
        <row r="1307">
          <cell r="A1307"/>
        </row>
        <row r="1308">
          <cell r="A1308"/>
        </row>
        <row r="1309">
          <cell r="A1309"/>
        </row>
        <row r="1310">
          <cell r="A1310"/>
        </row>
        <row r="1311">
          <cell r="A1311"/>
        </row>
        <row r="1312">
          <cell r="A1312"/>
        </row>
        <row r="1313">
          <cell r="A1313"/>
        </row>
        <row r="1314">
          <cell r="A1314"/>
        </row>
        <row r="1315">
          <cell r="A1315"/>
        </row>
        <row r="1316">
          <cell r="A1316"/>
        </row>
        <row r="1317">
          <cell r="A1317"/>
        </row>
        <row r="1318">
          <cell r="A1318"/>
        </row>
        <row r="1319">
          <cell r="A1319"/>
        </row>
        <row r="1320">
          <cell r="A1320"/>
        </row>
        <row r="1321">
          <cell r="A1321"/>
        </row>
        <row r="1322">
          <cell r="A1322"/>
        </row>
        <row r="1323">
          <cell r="A1323"/>
        </row>
        <row r="1324">
          <cell r="A1324"/>
        </row>
        <row r="1325">
          <cell r="A1325"/>
        </row>
        <row r="1326">
          <cell r="A1326"/>
        </row>
        <row r="1327">
          <cell r="A1327"/>
        </row>
        <row r="1328">
          <cell r="A1328"/>
        </row>
        <row r="1329">
          <cell r="A1329"/>
        </row>
        <row r="1330">
          <cell r="A1330"/>
        </row>
        <row r="1331">
          <cell r="A1331"/>
        </row>
        <row r="1332">
          <cell r="A1332"/>
        </row>
        <row r="1333">
          <cell r="A1333"/>
        </row>
        <row r="1334">
          <cell r="A1334"/>
        </row>
        <row r="1335">
          <cell r="A1335"/>
        </row>
        <row r="1336">
          <cell r="A1336"/>
        </row>
        <row r="1337">
          <cell r="A1337"/>
        </row>
        <row r="1338">
          <cell r="A1338"/>
        </row>
        <row r="1339">
          <cell r="A1339"/>
        </row>
        <row r="1340">
          <cell r="A1340"/>
        </row>
        <row r="1341">
          <cell r="A1341"/>
        </row>
        <row r="1342">
          <cell r="A1342"/>
        </row>
        <row r="1343">
          <cell r="A1343"/>
        </row>
        <row r="1344">
          <cell r="A1344"/>
        </row>
        <row r="1345">
          <cell r="A1345"/>
        </row>
        <row r="1346">
          <cell r="A1346"/>
        </row>
        <row r="1347">
          <cell r="A1347"/>
        </row>
        <row r="1348">
          <cell r="A1348"/>
        </row>
        <row r="1349">
          <cell r="A1349"/>
        </row>
        <row r="1350">
          <cell r="A1350"/>
        </row>
        <row r="1351">
          <cell r="A1351"/>
        </row>
        <row r="1352">
          <cell r="A1352"/>
        </row>
        <row r="1353">
          <cell r="A1353"/>
        </row>
        <row r="1354">
          <cell r="A1354"/>
        </row>
        <row r="1355">
          <cell r="A1355"/>
        </row>
        <row r="1356">
          <cell r="A1356"/>
        </row>
        <row r="1357">
          <cell r="A1357"/>
        </row>
        <row r="1358">
          <cell r="A1358"/>
        </row>
        <row r="1359">
          <cell r="A1359"/>
        </row>
        <row r="1360">
          <cell r="A1360"/>
        </row>
        <row r="1361">
          <cell r="A1361"/>
        </row>
        <row r="1362">
          <cell r="A1362"/>
        </row>
        <row r="1363">
          <cell r="A1363"/>
        </row>
        <row r="1364">
          <cell r="A1364"/>
        </row>
        <row r="1365">
          <cell r="A1365"/>
        </row>
        <row r="1366">
          <cell r="A1366"/>
        </row>
        <row r="1367">
          <cell r="A1367"/>
        </row>
        <row r="1368">
          <cell r="A1368"/>
        </row>
        <row r="1369">
          <cell r="A1369"/>
        </row>
        <row r="1370">
          <cell r="A1370"/>
        </row>
        <row r="1371">
          <cell r="A1371"/>
        </row>
        <row r="1372">
          <cell r="A1372"/>
        </row>
        <row r="1373">
          <cell r="A1373"/>
        </row>
        <row r="1374">
          <cell r="A1374"/>
        </row>
        <row r="1375">
          <cell r="A1375"/>
        </row>
        <row r="1376">
          <cell r="A1376"/>
        </row>
        <row r="1377">
          <cell r="A1377"/>
        </row>
        <row r="1378">
          <cell r="A1378"/>
        </row>
        <row r="1379">
          <cell r="A1379"/>
        </row>
        <row r="1380">
          <cell r="A1380"/>
        </row>
        <row r="1381">
          <cell r="A1381"/>
        </row>
        <row r="1382">
          <cell r="A1382"/>
        </row>
        <row r="1383">
          <cell r="A1383"/>
        </row>
        <row r="1384">
          <cell r="A1384"/>
        </row>
        <row r="1385">
          <cell r="A1385"/>
        </row>
        <row r="1386">
          <cell r="A1386"/>
        </row>
        <row r="1387">
          <cell r="A1387"/>
        </row>
        <row r="1388">
          <cell r="A1388"/>
        </row>
        <row r="1389">
          <cell r="A1389"/>
        </row>
        <row r="1390">
          <cell r="A1390"/>
        </row>
        <row r="1391">
          <cell r="A1391"/>
        </row>
        <row r="1392">
          <cell r="A1392"/>
        </row>
        <row r="1393">
          <cell r="A1393"/>
        </row>
        <row r="1394">
          <cell r="A1394"/>
        </row>
        <row r="1395">
          <cell r="A1395"/>
        </row>
        <row r="1396">
          <cell r="A1396"/>
        </row>
        <row r="1397">
          <cell r="A1397"/>
        </row>
        <row r="1398">
          <cell r="A1398"/>
        </row>
        <row r="1399">
          <cell r="A1399"/>
        </row>
        <row r="1400">
          <cell r="A1400"/>
        </row>
        <row r="1401">
          <cell r="A1401"/>
        </row>
        <row r="1402">
          <cell r="A1402"/>
        </row>
        <row r="1403">
          <cell r="A1403"/>
        </row>
        <row r="1404">
          <cell r="A1404"/>
        </row>
        <row r="1405">
          <cell r="A1405"/>
        </row>
        <row r="1406">
          <cell r="A1406"/>
        </row>
        <row r="1407">
          <cell r="A1407"/>
        </row>
        <row r="1408">
          <cell r="A1408"/>
        </row>
        <row r="1409">
          <cell r="A1409"/>
        </row>
        <row r="1410">
          <cell r="A1410"/>
        </row>
        <row r="1411">
          <cell r="A1411"/>
        </row>
        <row r="1412">
          <cell r="A1412"/>
        </row>
        <row r="1413">
          <cell r="A1413"/>
        </row>
        <row r="1414">
          <cell r="A1414"/>
        </row>
        <row r="1415">
          <cell r="A1415"/>
        </row>
        <row r="1416">
          <cell r="A1416"/>
        </row>
        <row r="1417">
          <cell r="A1417"/>
        </row>
        <row r="1418">
          <cell r="A1418"/>
        </row>
        <row r="1419">
          <cell r="A1419"/>
        </row>
        <row r="1420">
          <cell r="A1420"/>
        </row>
        <row r="1421">
          <cell r="A1421"/>
        </row>
        <row r="1422">
          <cell r="A1422"/>
        </row>
        <row r="1423">
          <cell r="A1423"/>
        </row>
        <row r="1424">
          <cell r="A1424"/>
        </row>
        <row r="1425">
          <cell r="A1425"/>
        </row>
        <row r="1426">
          <cell r="A1426"/>
        </row>
        <row r="1427">
          <cell r="A1427"/>
        </row>
        <row r="1428">
          <cell r="A1428"/>
        </row>
        <row r="1429">
          <cell r="A1429"/>
        </row>
        <row r="1430">
          <cell r="A1430"/>
        </row>
        <row r="1431">
          <cell r="A1431"/>
        </row>
        <row r="1432">
          <cell r="A1432"/>
        </row>
        <row r="1433">
          <cell r="A1433"/>
        </row>
        <row r="1434">
          <cell r="A1434"/>
        </row>
        <row r="1435">
          <cell r="A1435"/>
        </row>
        <row r="1436">
          <cell r="A1436"/>
        </row>
        <row r="1437">
          <cell r="A1437"/>
        </row>
        <row r="1438">
          <cell r="A1438"/>
        </row>
        <row r="1439">
          <cell r="A1439"/>
        </row>
        <row r="1440">
          <cell r="A1440"/>
        </row>
        <row r="1441">
          <cell r="A1441"/>
        </row>
        <row r="1442">
          <cell r="A1442"/>
        </row>
        <row r="1443">
          <cell r="A1443"/>
        </row>
        <row r="1444">
          <cell r="A1444"/>
        </row>
        <row r="1445">
          <cell r="A1445"/>
        </row>
        <row r="1446">
          <cell r="A1446"/>
        </row>
        <row r="1447">
          <cell r="A1447"/>
        </row>
        <row r="1448">
          <cell r="A1448"/>
        </row>
        <row r="1449">
          <cell r="A1449"/>
        </row>
        <row r="1450">
          <cell r="A1450"/>
        </row>
        <row r="1451">
          <cell r="A1451"/>
        </row>
        <row r="1452">
          <cell r="A1452"/>
        </row>
        <row r="1453">
          <cell r="A1453"/>
        </row>
        <row r="1454">
          <cell r="A1454"/>
        </row>
        <row r="1455">
          <cell r="A1455"/>
        </row>
        <row r="1456">
          <cell r="A1456"/>
        </row>
        <row r="1457">
          <cell r="A1457"/>
        </row>
        <row r="1458">
          <cell r="A1458"/>
        </row>
        <row r="1459">
          <cell r="A1459"/>
        </row>
        <row r="1460">
          <cell r="A1460"/>
        </row>
        <row r="1461">
          <cell r="A1461"/>
        </row>
        <row r="1462">
          <cell r="A1462"/>
        </row>
        <row r="1463">
          <cell r="A1463"/>
        </row>
        <row r="1464">
          <cell r="A1464"/>
        </row>
        <row r="1465">
          <cell r="A1465"/>
        </row>
        <row r="1466">
          <cell r="A1466"/>
        </row>
        <row r="1467">
          <cell r="A1467"/>
        </row>
        <row r="1468">
          <cell r="A1468"/>
        </row>
        <row r="1469">
          <cell r="A1469"/>
        </row>
        <row r="1470">
          <cell r="A1470"/>
        </row>
        <row r="1471">
          <cell r="A1471"/>
        </row>
        <row r="1472">
          <cell r="A1472"/>
        </row>
        <row r="1473">
          <cell r="A1473"/>
        </row>
        <row r="1474">
          <cell r="A1474"/>
        </row>
        <row r="1475">
          <cell r="A1475"/>
        </row>
        <row r="1476">
          <cell r="A1476"/>
        </row>
        <row r="1477">
          <cell r="A1477"/>
        </row>
        <row r="1478">
          <cell r="A1478"/>
        </row>
        <row r="1479">
          <cell r="A1479"/>
        </row>
        <row r="1480">
          <cell r="A1480"/>
        </row>
        <row r="1481">
          <cell r="A1481"/>
        </row>
        <row r="1482">
          <cell r="A1482"/>
        </row>
        <row r="1483">
          <cell r="A1483"/>
        </row>
        <row r="1484">
          <cell r="A1484"/>
        </row>
        <row r="1485">
          <cell r="A1485"/>
        </row>
        <row r="1486">
          <cell r="A1486"/>
        </row>
        <row r="1487">
          <cell r="A1487"/>
        </row>
        <row r="1488">
          <cell r="A1488"/>
        </row>
        <row r="1489">
          <cell r="A1489"/>
        </row>
        <row r="1490">
          <cell r="A1490"/>
        </row>
        <row r="1491">
          <cell r="A1491"/>
        </row>
        <row r="1492">
          <cell r="A1492"/>
        </row>
        <row r="1493">
          <cell r="A1493"/>
        </row>
        <row r="1494">
          <cell r="A1494"/>
        </row>
        <row r="1495">
          <cell r="A1495"/>
        </row>
        <row r="1496">
          <cell r="A1496"/>
        </row>
        <row r="1497">
          <cell r="A1497"/>
        </row>
        <row r="1498">
          <cell r="A1498"/>
        </row>
        <row r="1499">
          <cell r="A1499"/>
        </row>
        <row r="1500">
          <cell r="A1500"/>
        </row>
        <row r="1501">
          <cell r="A1501"/>
        </row>
        <row r="1502">
          <cell r="A1502"/>
        </row>
      </sheetData>
      <sheetData sheetId="5">
        <row r="2">
          <cell r="A2" t="str">
            <v>RadioProtection patients</v>
          </cell>
        </row>
        <row r="3">
          <cell r="A3" t="str">
            <v>RadioProtection travailleurs</v>
          </cell>
        </row>
        <row r="4">
          <cell r="A4" t="str">
            <v>Sécurité Incendie</v>
          </cell>
        </row>
        <row r="5">
          <cell r="A5" t="str">
            <v>AFGSU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UARY Yves" refreshedDate="43656.638036342592" createdVersion="6" refreshedVersion="5" minRefreshableVersion="3" recordCount="975">
  <cacheSource type="worksheet">
    <worksheetSource name="Tableau1"/>
  </cacheSource>
  <cacheFields count="5">
    <cacheField name="Matricule" numFmtId="49">
      <sharedItems count="389">
        <s v="071440"/>
        <s v="086567"/>
        <s v="111470"/>
        <s v="083536"/>
        <s v="130698"/>
        <s v="085891"/>
        <s v="076051"/>
        <s v="134852"/>
        <s v="112327"/>
        <s v="059395"/>
        <s v="033514"/>
        <s v="086540"/>
        <s v="129210"/>
        <s v="139085"/>
        <s v="128443"/>
        <s v="089456"/>
        <s v="083435"/>
        <s v="133324"/>
        <s v="128449"/>
        <s v="127523"/>
        <s v="112688"/>
        <s v="128476"/>
        <s v="090181"/>
        <s v="131477"/>
        <s v="084095"/>
        <s v="033540"/>
        <s v="034006"/>
        <s v="080437"/>
        <s v="054798"/>
        <s v="087120"/>
        <s v="063255"/>
        <s v="086898"/>
        <s v="135298"/>
        <s v="133685"/>
        <s v="134106"/>
        <s v="136095"/>
        <s v="138973"/>
        <s v="1194461"/>
        <s v="111787"/>
        <s v="065024"/>
        <s v="089487"/>
        <s v="085895"/>
        <s v="089992"/>
        <s v="071214"/>
        <s v="083478"/>
        <s v="100623"/>
        <s v="104963"/>
        <s v="083440"/>
        <s v="084010"/>
        <s v="055660"/>
        <s v="083460"/>
        <s v="044297"/>
        <s v="071201"/>
        <s v="091738"/>
        <s v="086909"/>
        <s v="130201"/>
        <s v="090192"/>
        <s v="131845"/>
        <s v="091727"/>
        <s v="069483"/>
        <s v="086023"/>
        <s v="069454"/>
        <s v="034479"/>
        <s v="075219"/>
        <s v="072615"/>
        <s v="042620"/>
        <s v="040572"/>
        <s v="075166"/>
        <s v="138244"/>
        <s v="086544"/>
        <s v="131228"/>
        <s v="072741"/>
        <s v="069478"/>
        <s v="075305"/>
        <s v="089443"/>
        <s v="054365"/>
        <s v="087119"/>
        <s v="082569"/>
        <s v="024048"/>
        <s v="025896"/>
        <s v="090114"/>
        <s v="077302"/>
        <s v="089101"/>
        <s v="089070"/>
        <s v="032482"/>
        <s v="051184"/>
        <s v="061890"/>
        <s v="091879"/>
        <s v="134980"/>
        <s v="134369"/>
        <s v="076378"/>
        <s v="133317"/>
        <s v="080806"/>
        <s v="059292"/>
        <s v="041729"/>
        <s v="071450"/>
        <s v="040582"/>
        <s v="133320"/>
        <s v="083436"/>
        <s v="069277"/>
        <s v="080348"/>
        <s v="040352"/>
        <s v="027755"/>
        <s v="083567"/>
        <s v="071199"/>
        <s v="069092"/>
        <s v="077528"/>
        <s v="031987"/>
        <s v="086528"/>
        <s v="136662"/>
        <s v="069204"/>
        <s v="133339"/>
        <s v="071147"/>
        <s v="031559"/>
        <s v="061991"/>
        <s v="090189"/>
        <s v="141442"/>
        <s v="075268"/>
        <s v="083537"/>
        <s v="029282"/>
        <s v="069526"/>
        <s v="026983"/>
        <s v="087021"/>
        <s v="070485"/>
        <s v="103541"/>
        <s v="055050"/>
        <s v="067879"/>
        <s v="069120"/>
        <s v="086541"/>
        <s v="033605"/>
        <s v="141871"/>
        <s v="040587"/>
        <s v="040770"/>
        <s v="071647"/>
        <s v="033928"/>
        <s v="042648"/>
        <s v="071672"/>
        <s v="085618"/>
        <s v="067221"/>
        <s v="044080"/>
        <s v="069260"/>
        <s v="071137"/>
        <s v="085908"/>
        <s v="080488"/>
        <s v="136858"/>
        <s v="034087"/>
        <s v="067160"/>
        <s v="131466"/>
        <s v="134497"/>
        <s v="042649"/>
        <s v="083842"/>
        <s v="089444"/>
        <s v="141556"/>
        <s v="040512"/>
        <s v="044565"/>
        <s v="038371"/>
        <s v="042352"/>
        <s v="024044"/>
        <s v="058413"/>
        <s v="032008"/>
        <s v="032380"/>
        <s v="071136"/>
        <s v="086930"/>
        <s v="028599"/>
        <s v="040573"/>
        <s v="071574"/>
        <s v="084097"/>
        <s v="086704"/>
        <s v="074154"/>
        <s v="064416"/>
        <s v="025690"/>
        <s v="070120"/>
        <s v="067728"/>
        <s v="055873"/>
        <s v="080436"/>
        <s v="072651"/>
        <s v="023646"/>
        <s v="029295"/>
        <s v="043905"/>
        <s v="061002"/>
        <s v="071680"/>
        <s v="030660"/>
        <s v="019480"/>
        <s v="057439"/>
        <s v="062391"/>
        <s v="074964"/>
        <s v="024046"/>
        <s v="061464"/>
        <s v="083906"/>
        <s v="105230"/>
        <s v="070173"/>
        <s v="086769"/>
        <s v="135387"/>
        <s v="032609"/>
        <s v="089065"/>
        <s v="086530"/>
        <s v="044606"/>
        <s v="128440"/>
        <s v="059517"/>
        <s v="090160"/>
        <s v="084088"/>
        <s v="086531"/>
        <s v="043899"/>
        <s v="128482"/>
        <s v="083730"/>
        <s v="074388"/>
        <s v="051998"/>
        <s v="055521"/>
        <s v="083539"/>
        <s v="063012"/>
        <s v="087872"/>
        <s v="040749"/>
        <s v="066761"/>
        <s v="040662"/>
        <s v="138208"/>
        <s v="065338"/>
        <s v="044437"/>
        <s v="059927"/>
        <s v="076537"/>
        <s v="042622"/>
        <s v="036795"/>
        <s v="084007"/>
        <s v="056290"/>
        <s v="071479"/>
        <s v="045639"/>
        <s v="040522"/>
        <s v="039428"/>
        <s v="071649"/>
        <s v="042359"/>
        <s v="078610"/>
        <s v="085723"/>
        <s v="052351"/>
        <s v="132391"/>
        <s v="121350"/>
        <s v="089446"/>
        <s v="073380"/>
        <s v="139052"/>
        <s v="080425"/>
        <s v="073040"/>
        <s v="073944"/>
        <s v="137221"/>
        <s v="090765"/>
        <s v="080435"/>
        <s v="080430"/>
        <s v="133241"/>
        <s v="085907"/>
        <s v="080434"/>
        <s v="134633"/>
        <s v="133333"/>
        <s v="080423"/>
        <s v="084092"/>
        <s v="071441"/>
        <s v="141914"/>
        <s v="064415"/>
        <s v="083741"/>
        <s v="130699"/>
        <s v="089052"/>
        <s v="130708"/>
        <s v="130710"/>
        <s v="074891"/>
        <s v="138920"/>
        <s v="130073"/>
        <s v="130714"/>
        <s v="130716"/>
        <s v="091704"/>
        <s v="087141"/>
        <s v="130724"/>
        <s v="112586"/>
        <s v="130725"/>
        <s v="134190"/>
        <s v="139517"/>
        <s v="130739"/>
        <s v="136450"/>
        <s v="133327"/>
        <s v="133331"/>
        <s v="128472"/>
        <s v="067635"/>
        <s v="070394"/>
        <s v="042621"/>
        <s v="138976"/>
        <s v="083742"/>
        <s v="085888"/>
        <s v="126762"/>
        <s v="087139"/>
        <s v="087176"/>
        <s v="078079"/>
        <s v="074826"/>
        <s v="139193"/>
        <s v="137213"/>
        <s v="139409"/>
        <s v="128414"/>
        <s v="090128"/>
        <s v="137215"/>
        <s v="132117"/>
        <s v="137188"/>
        <s v="131835"/>
        <s v="089590"/>
        <s v="087181"/>
        <s v="113396"/>
        <s v="077475"/>
        <s v="133341"/>
        <s v="128477"/>
        <s v="129988"/>
        <s v="089049"/>
        <s v="141646"/>
        <s v="138810"/>
        <s v="038115"/>
        <s v="085991"/>
        <s v="060772"/>
        <s v="083138"/>
        <s v="068296"/>
        <s v="069844"/>
        <s v="034888"/>
        <s v="017808"/>
        <s v="068529"/>
        <s v="034695"/>
        <s v="052902"/>
        <s v="131943"/>
        <s v="035390"/>
        <s v="065139"/>
        <s v="038635"/>
        <s v="052903"/>
        <s v="077151"/>
        <s v="038222"/>
        <s v="034048"/>
        <s v="069546"/>
        <s v="040632"/>
        <s v="132110"/>
        <s v="129970"/>
        <s v="177241"/>
        <s v="081588"/>
        <s v="025096"/>
        <s v="026082"/>
        <s v="061485"/>
        <s v="042026"/>
        <s v="072553"/>
        <s v="031526"/>
        <s v="021089"/>
        <s v="021924"/>
        <s v="033521"/>
        <s v="077352"/>
        <s v="070701"/>
        <s v="130159"/>
        <s v="131967"/>
        <s v="140013"/>
        <s v="105955"/>
        <s v="084323"/>
        <s v="090956"/>
        <s v="082790"/>
        <s v="141073"/>
        <s v="061907"/>
        <s v="062337"/>
        <s v="140912"/>
        <s v="130005"/>
        <s v="124392"/>
        <s v="141038"/>
        <s v="042952"/>
        <s v="086631"/>
        <s v="067560"/>
        <s v="080085"/>
        <s v="066995"/>
        <s v="126999"/>
        <s v="065452"/>
        <s v="082928"/>
        <s v="085386"/>
        <s v="059986"/>
        <s v="131877"/>
        <s v="064183"/>
        <s v="062467"/>
        <s v="077930"/>
        <s v="105037"/>
        <s v="131834"/>
        <s v="130707"/>
        <s v="134607"/>
        <s v="134943"/>
        <s v="086527"/>
        <s v="086482"/>
        <s v="134499"/>
        <s v="138972"/>
        <s v="130101"/>
        <s v="087749"/>
        <s v="133336"/>
        <s v="070493"/>
        <s v="023154"/>
        <s v="138919"/>
        <s v="142950"/>
        <s v="134861"/>
        <s v="132011"/>
        <s v="027768"/>
      </sharedItems>
    </cacheField>
    <cacheField name="Formation" numFmtId="0">
      <sharedItems count="5">
        <s v="RPP"/>
        <s v="R_P_T"/>
        <s v="AFGSU"/>
        <s v="NRBC"/>
        <s v="TMS"/>
      </sharedItems>
    </cacheField>
    <cacheField name="Date" numFmtId="14">
      <sharedItems containsSemiMixedTypes="0" containsNonDate="0" containsDate="1" containsString="0" minDate="2004-07-01T00:00:00" maxDate="2019-06-21T00:00:00"/>
    </cacheField>
    <cacheField name="Date Échéance" numFmtId="14">
      <sharedItems containsDate="1" containsMixedTypes="1" minDate="2007-07-01T00:00:00" maxDate="2029-06-18T00:00:00"/>
    </cacheField>
    <cacheField name="Année Echéance" numFmtId="1">
      <sharedItems containsMixedTypes="1" containsNumber="1" containsInteger="1" minValue="2007" maxValue="2029" count="22">
        <n v="2012"/>
        <n v="2019"/>
        <n v="2022"/>
        <n v="2027"/>
        <n v="2017"/>
        <n v="2014"/>
        <n v="2016"/>
        <n v="2021"/>
        <n v="2013"/>
        <n v="2011"/>
        <n v="2018"/>
        <n v="2020"/>
        <n v="2015"/>
        <n v="2007"/>
        <n v="2025"/>
        <n v="2026"/>
        <n v="2028"/>
        <n v="2024"/>
        <n v="2010"/>
        <n v="2023"/>
        <n v="2029"/>
        <s v="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75">
  <r>
    <x v="0"/>
    <x v="0"/>
    <d v="2009-11-23T00:00:00"/>
    <d v="2012-11-22T00:00:00"/>
    <x v="0"/>
  </r>
  <r>
    <x v="0"/>
    <x v="0"/>
    <d v="2016-04-12T00:00:00"/>
    <d v="2019-04-12T00:00:00"/>
    <x v="1"/>
  </r>
  <r>
    <x v="0"/>
    <x v="0"/>
    <d v="2019-02-23T00:00:00"/>
    <d v="2022-02-22T00:00:00"/>
    <x v="2"/>
  </r>
  <r>
    <x v="0"/>
    <x v="1"/>
    <d v="2017-01-27T00:00:00"/>
    <d v="2027-01-25T00:00:00"/>
    <x v="3"/>
  </r>
  <r>
    <x v="0"/>
    <x v="2"/>
    <d v="2018-12-06T00:00:00"/>
    <d v="2022-12-05T00:00:00"/>
    <x v="2"/>
  </r>
  <r>
    <x v="1"/>
    <x v="0"/>
    <d v="2009-12-10T00:00:00"/>
    <d v="2012-12-09T00:00:00"/>
    <x v="0"/>
  </r>
  <r>
    <x v="2"/>
    <x v="0"/>
    <d v="2014-06-27T00:00:00"/>
    <d v="2017-06-26T00:00:00"/>
    <x v="4"/>
  </r>
  <r>
    <x v="3"/>
    <x v="0"/>
    <d v="2009-11-18T00:00:00"/>
    <d v="2012-11-17T00:00:00"/>
    <x v="0"/>
  </r>
  <r>
    <x v="4"/>
    <x v="0"/>
    <d v="2016-07-07T00:00:00"/>
    <d v="2019-07-07T00:00:00"/>
    <x v="1"/>
  </r>
  <r>
    <x v="5"/>
    <x v="0"/>
    <d v="2011-01-26T00:00:00"/>
    <d v="2014-01-25T00:00:00"/>
    <x v="5"/>
  </r>
  <r>
    <x v="6"/>
    <x v="0"/>
    <d v="2014-01-01T00:00:00"/>
    <d v="2016-12-31T00:00:00"/>
    <x v="6"/>
  </r>
  <r>
    <x v="7"/>
    <x v="0"/>
    <d v="2018-07-05T00:00:00"/>
    <d v="2021-07-04T00:00:00"/>
    <x v="7"/>
  </r>
  <r>
    <x v="8"/>
    <x v="0"/>
    <d v="2014-06-27T00:00:00"/>
    <d v="2017-06-26T00:00:00"/>
    <x v="4"/>
  </r>
  <r>
    <x v="9"/>
    <x v="0"/>
    <d v="2009-11-19T00:00:00"/>
    <d v="2012-11-18T00:00:00"/>
    <x v="0"/>
  </r>
  <r>
    <x v="10"/>
    <x v="0"/>
    <d v="2009-11-20T00:00:00"/>
    <d v="2012-11-19T00:00:00"/>
    <x v="0"/>
  </r>
  <r>
    <x v="11"/>
    <x v="0"/>
    <d v="2018-03-12T00:00:00"/>
    <d v="2021-03-11T00:00:00"/>
    <x v="7"/>
  </r>
  <r>
    <x v="12"/>
    <x v="0"/>
    <d v="2010-06-01T00:00:00"/>
    <d v="2013-05-31T00:00:00"/>
    <x v="8"/>
  </r>
  <r>
    <x v="13"/>
    <x v="0"/>
    <d v="2008-06-01T00:00:00"/>
    <d v="2011-06-01T00:00:00"/>
    <x v="9"/>
  </r>
  <r>
    <x v="14"/>
    <x v="0"/>
    <d v="2015-09-01T00:00:00"/>
    <d v="2018-08-31T00:00:00"/>
    <x v="10"/>
  </r>
  <r>
    <x v="15"/>
    <x v="0"/>
    <d v="2010-07-26T00:00:00"/>
    <d v="2013-07-25T00:00:00"/>
    <x v="8"/>
  </r>
  <r>
    <x v="16"/>
    <x v="0"/>
    <d v="2009-11-18T00:00:00"/>
    <d v="2012-11-17T00:00:00"/>
    <x v="0"/>
  </r>
  <r>
    <x v="17"/>
    <x v="0"/>
    <d v="2017-07-06T00:00:00"/>
    <d v="2020-07-05T00:00:00"/>
    <x v="11"/>
  </r>
  <r>
    <x v="18"/>
    <x v="0"/>
    <d v="2015-07-01T00:00:00"/>
    <d v="2018-06-30T00:00:00"/>
    <x v="10"/>
  </r>
  <r>
    <x v="19"/>
    <x v="0"/>
    <d v="2018-03-12T00:00:00"/>
    <d v="2021-03-11T00:00:00"/>
    <x v="7"/>
  </r>
  <r>
    <x v="20"/>
    <x v="0"/>
    <d v="2014-01-27T00:00:00"/>
    <d v="2017-01-26T00:00:00"/>
    <x v="4"/>
  </r>
  <r>
    <x v="21"/>
    <x v="0"/>
    <d v="2015-09-01T00:00:00"/>
    <d v="2018-08-31T00:00:00"/>
    <x v="10"/>
  </r>
  <r>
    <x v="22"/>
    <x v="0"/>
    <d v="2014-01-01T00:00:00"/>
    <d v="2016-12-31T00:00:00"/>
    <x v="6"/>
  </r>
  <r>
    <x v="23"/>
    <x v="0"/>
    <d v="2011-06-29T00:00:00"/>
    <d v="2014-06-28T00:00:00"/>
    <x v="5"/>
  </r>
  <r>
    <x v="24"/>
    <x v="0"/>
    <d v="2011-01-01T00:00:00"/>
    <d v="2013-12-31T00:00:00"/>
    <x v="8"/>
  </r>
  <r>
    <x v="25"/>
    <x v="0"/>
    <d v="2018-03-12T00:00:00"/>
    <d v="2021-03-11T00:00:00"/>
    <x v="7"/>
  </r>
  <r>
    <x v="26"/>
    <x v="0"/>
    <d v="2014-03-14T00:00:00"/>
    <d v="2017-03-13T00:00:00"/>
    <x v="4"/>
  </r>
  <r>
    <x v="27"/>
    <x v="0"/>
    <d v="2009-10-13T00:00:00"/>
    <d v="2012-10-12T00:00:00"/>
    <x v="0"/>
  </r>
  <r>
    <x v="28"/>
    <x v="0"/>
    <d v="2009-11-20T00:00:00"/>
    <d v="2012-11-19T00:00:00"/>
    <x v="0"/>
  </r>
  <r>
    <x v="29"/>
    <x v="0"/>
    <d v="2012-06-29T00:00:00"/>
    <d v="2015-06-29T00:00:00"/>
    <x v="12"/>
  </r>
  <r>
    <x v="30"/>
    <x v="0"/>
    <d v="2009-11-20T00:00:00"/>
    <d v="2012-11-19T00:00:00"/>
    <x v="0"/>
  </r>
  <r>
    <x v="31"/>
    <x v="0"/>
    <d v="2009-09-30T00:00:00"/>
    <d v="2012-09-29T00:00:00"/>
    <x v="0"/>
  </r>
  <r>
    <x v="32"/>
    <x v="0"/>
    <d v="2018-07-02T00:00:00"/>
    <d v="2021-07-01T00:00:00"/>
    <x v="7"/>
  </r>
  <r>
    <x v="33"/>
    <x v="0"/>
    <d v="2018-09-27T00:00:00"/>
    <d v="2021-09-26T00:00:00"/>
    <x v="7"/>
  </r>
  <r>
    <x v="34"/>
    <x v="0"/>
    <d v="2018-09-27T00:00:00"/>
    <d v="2021-09-26T00:00:00"/>
    <x v="7"/>
  </r>
  <r>
    <x v="35"/>
    <x v="0"/>
    <d v="2018-03-13T00:00:00"/>
    <d v="2021-03-12T00:00:00"/>
    <x v="7"/>
  </r>
  <r>
    <x v="36"/>
    <x v="0"/>
    <d v="2016-01-29T00:00:00"/>
    <d v="2019-01-28T00:00:00"/>
    <x v="1"/>
  </r>
  <r>
    <x v="37"/>
    <x v="0"/>
    <d v="2013-06-28T00:00:00"/>
    <d v="2016-06-27T00:00:00"/>
    <x v="6"/>
  </r>
  <r>
    <x v="38"/>
    <x v="0"/>
    <d v="2014-06-27T00:00:00"/>
    <d v="2017-06-26T00:00:00"/>
    <x v="4"/>
  </r>
  <r>
    <x v="39"/>
    <x v="0"/>
    <d v="2008-04-09T00:00:00"/>
    <d v="2011-04-09T00:00:00"/>
    <x v="9"/>
  </r>
  <r>
    <x v="40"/>
    <x v="0"/>
    <d v="2010-06-30T00:00:00"/>
    <d v="2013-06-29T00:00:00"/>
    <x v="8"/>
  </r>
  <r>
    <x v="41"/>
    <x v="0"/>
    <d v="2011-01-26T00:00:00"/>
    <d v="2014-01-25T00:00:00"/>
    <x v="5"/>
  </r>
  <r>
    <x v="42"/>
    <x v="0"/>
    <d v="2010-07-26T00:00:00"/>
    <d v="2013-07-25T00:00:00"/>
    <x v="8"/>
  </r>
  <r>
    <x v="43"/>
    <x v="0"/>
    <d v="2014-10-17T00:00:00"/>
    <d v="2017-10-16T00:00:00"/>
    <x v="4"/>
  </r>
  <r>
    <x v="44"/>
    <x v="0"/>
    <d v="2009-11-19T00:00:00"/>
    <d v="2012-11-18T00:00:00"/>
    <x v="0"/>
  </r>
  <r>
    <x v="45"/>
    <x v="0"/>
    <d v="2008-12-05T00:00:00"/>
    <d v="2011-12-05T00:00:00"/>
    <x v="9"/>
  </r>
  <r>
    <x v="46"/>
    <x v="0"/>
    <d v="2011-06-29T00:00:00"/>
    <d v="2014-06-28T00:00:00"/>
    <x v="5"/>
  </r>
  <r>
    <x v="47"/>
    <x v="0"/>
    <d v="2009-11-20T00:00:00"/>
    <d v="2012-11-19T00:00:00"/>
    <x v="0"/>
  </r>
  <r>
    <x v="48"/>
    <x v="0"/>
    <d v="2011-06-29T00:00:00"/>
    <d v="2014-06-28T00:00:00"/>
    <x v="5"/>
  </r>
  <r>
    <x v="49"/>
    <x v="0"/>
    <d v="2009-11-23T00:00:00"/>
    <d v="2012-11-22T00:00:00"/>
    <x v="0"/>
  </r>
  <r>
    <x v="50"/>
    <x v="0"/>
    <d v="2009-11-20T00:00:00"/>
    <d v="2012-11-19T00:00:00"/>
    <x v="0"/>
  </r>
  <r>
    <x v="51"/>
    <x v="0"/>
    <d v="2009-11-23T00:00:00"/>
    <d v="2012-11-22T00:00:00"/>
    <x v="0"/>
  </r>
  <r>
    <x v="52"/>
    <x v="0"/>
    <d v="2009-11-20T00:00:00"/>
    <d v="2012-11-19T00:00:00"/>
    <x v="0"/>
  </r>
  <r>
    <x v="53"/>
    <x v="0"/>
    <d v="2009-10-16T00:00:00"/>
    <d v="2012-10-15T00:00:00"/>
    <x v="0"/>
  </r>
  <r>
    <x v="54"/>
    <x v="0"/>
    <d v="2009-09-30T00:00:00"/>
    <d v="2012-09-29T00:00:00"/>
    <x v="0"/>
  </r>
  <r>
    <x v="55"/>
    <x v="0"/>
    <d v="2013-03-18T00:00:00"/>
    <d v="2016-03-17T00:00:00"/>
    <x v="6"/>
  </r>
  <r>
    <x v="56"/>
    <x v="0"/>
    <d v="2011-06-29T00:00:00"/>
    <d v="2014-06-28T00:00:00"/>
    <x v="5"/>
  </r>
  <r>
    <x v="57"/>
    <x v="0"/>
    <d v="2009-10-16T00:00:00"/>
    <d v="2012-10-15T00:00:00"/>
    <x v="0"/>
  </r>
  <r>
    <x v="58"/>
    <x v="0"/>
    <d v="2014-03-13T00:00:00"/>
    <d v="2017-03-12T00:00:00"/>
    <x v="4"/>
  </r>
  <r>
    <x v="59"/>
    <x v="0"/>
    <d v="2009-05-04T00:00:00"/>
    <d v="2012-05-03T00:00:00"/>
    <x v="0"/>
  </r>
  <r>
    <x v="60"/>
    <x v="0"/>
    <d v="2009-11-24T00:00:00"/>
    <d v="2012-11-23T00:00:00"/>
    <x v="0"/>
  </r>
  <r>
    <x v="61"/>
    <x v="0"/>
    <d v="2014-03-13T00:00:00"/>
    <d v="2017-03-12T00:00:00"/>
    <x v="4"/>
  </r>
  <r>
    <x v="62"/>
    <x v="0"/>
    <d v="2009-11-23T00:00:00"/>
    <d v="2012-11-22T00:00:00"/>
    <x v="0"/>
  </r>
  <r>
    <x v="63"/>
    <x v="0"/>
    <d v="2009-11-23T00:00:00"/>
    <d v="2012-11-22T00:00:00"/>
    <x v="0"/>
  </r>
  <r>
    <x v="64"/>
    <x v="0"/>
    <d v="2009-11-18T00:00:00"/>
    <d v="2012-11-17T00:00:00"/>
    <x v="0"/>
  </r>
  <r>
    <x v="65"/>
    <x v="0"/>
    <d v="2014-03-13T00:00:00"/>
    <d v="2017-03-12T00:00:00"/>
    <x v="4"/>
  </r>
  <r>
    <x v="66"/>
    <x v="0"/>
    <d v="2009-11-19T00:00:00"/>
    <d v="2012-11-18T00:00:00"/>
    <x v="0"/>
  </r>
  <r>
    <x v="67"/>
    <x v="0"/>
    <d v="2009-11-23T00:00:00"/>
    <d v="2012-11-22T00:00:00"/>
    <x v="0"/>
  </r>
  <r>
    <x v="68"/>
    <x v="0"/>
    <d v="2004-07-01T00:00:00"/>
    <d v="2007-07-01T00:00:00"/>
    <x v="13"/>
  </r>
  <r>
    <x v="69"/>
    <x v="0"/>
    <d v="2009-09-30T00:00:00"/>
    <d v="2012-09-29T00:00:00"/>
    <x v="0"/>
  </r>
  <r>
    <x v="70"/>
    <x v="0"/>
    <d v="2014-06-27T00:00:00"/>
    <d v="2017-06-26T00:00:00"/>
    <x v="4"/>
  </r>
  <r>
    <x v="71"/>
    <x v="0"/>
    <d v="2009-05-26T00:00:00"/>
    <d v="2012-05-25T00:00:00"/>
    <x v="0"/>
  </r>
  <r>
    <x v="72"/>
    <x v="0"/>
    <d v="2014-03-13T00:00:00"/>
    <d v="2017-03-12T00:00:00"/>
    <x v="4"/>
  </r>
  <r>
    <x v="73"/>
    <x v="0"/>
    <d v="2014-03-13T00:00:00"/>
    <d v="2017-03-12T00:00:00"/>
    <x v="4"/>
  </r>
  <r>
    <x v="74"/>
    <x v="0"/>
    <d v="2009-05-11T00:00:00"/>
    <d v="2012-05-10T00:00:00"/>
    <x v="0"/>
  </r>
  <r>
    <x v="75"/>
    <x v="0"/>
    <d v="2009-05-11T00:00:00"/>
    <d v="2012-05-10T00:00:00"/>
    <x v="0"/>
  </r>
  <r>
    <x v="76"/>
    <x v="0"/>
    <d v="2013-06-28T00:00:00"/>
    <d v="2016-06-27T00:00:00"/>
    <x v="6"/>
  </r>
  <r>
    <x v="77"/>
    <x v="0"/>
    <d v="2009-05-05T00:00:00"/>
    <d v="2012-05-04T00:00:00"/>
    <x v="0"/>
  </r>
  <r>
    <x v="78"/>
    <x v="0"/>
    <d v="2014-03-14T00:00:00"/>
    <d v="2017-03-13T00:00:00"/>
    <x v="4"/>
  </r>
  <r>
    <x v="1"/>
    <x v="1"/>
    <d v="2015-11-03T00:00:00"/>
    <d v="2025-10-31T00:00:00"/>
    <x v="14"/>
  </r>
  <r>
    <x v="68"/>
    <x v="1"/>
    <d v="2016-10-11T00:00:00"/>
    <d v="2026-10-09T00:00:00"/>
    <x v="15"/>
  </r>
  <r>
    <x v="2"/>
    <x v="1"/>
    <d v="2018-02-13T00:00:00"/>
    <d v="2028-02-11T00:00:00"/>
    <x v="16"/>
  </r>
  <r>
    <x v="32"/>
    <x v="1"/>
    <d v="2018-07-02T00:00:00"/>
    <d v="2028-06-29T00:00:00"/>
    <x v="16"/>
  </r>
  <r>
    <x v="3"/>
    <x v="1"/>
    <d v="2016-10-11T00:00:00"/>
    <d v="2026-10-09T00:00:00"/>
    <x v="15"/>
  </r>
  <r>
    <x v="79"/>
    <x v="1"/>
    <d v="2016-09-19T00:00:00"/>
    <d v="2026-09-17T00:00:00"/>
    <x v="15"/>
  </r>
  <r>
    <x v="59"/>
    <x v="1"/>
    <d v="2018-02-08T00:00:00"/>
    <d v="2028-02-06T00:00:00"/>
    <x v="16"/>
  </r>
  <r>
    <x v="4"/>
    <x v="1"/>
    <d v="2016-07-07T00:00:00"/>
    <d v="2026-07-05T00:00:00"/>
    <x v="15"/>
  </r>
  <r>
    <x v="33"/>
    <x v="1"/>
    <d v="2016-09-27T00:00:00"/>
    <d v="2026-09-25T00:00:00"/>
    <x v="15"/>
  </r>
  <r>
    <x v="34"/>
    <x v="1"/>
    <d v="2015-11-17T00:00:00"/>
    <d v="2025-11-14T00:00:00"/>
    <x v="14"/>
  </r>
  <r>
    <x v="26"/>
    <x v="1"/>
    <d v="2017-01-27T00:00:00"/>
    <d v="2027-01-25T00:00:00"/>
    <x v="3"/>
  </r>
  <r>
    <x v="35"/>
    <x v="1"/>
    <d v="2016-09-19T00:00:00"/>
    <d v="2026-09-17T00:00:00"/>
    <x v="15"/>
  </r>
  <r>
    <x v="36"/>
    <x v="1"/>
    <d v="2016-05-30T00:00:00"/>
    <d v="2026-05-28T00:00:00"/>
    <x v="15"/>
  </r>
  <r>
    <x v="37"/>
    <x v="1"/>
    <d v="2018-04-05T00:00:00"/>
    <d v="2028-04-02T00:00:00"/>
    <x v="16"/>
  </r>
  <r>
    <x v="27"/>
    <x v="1"/>
    <d v="2018-02-13T00:00:00"/>
    <d v="2028-02-11T00:00:00"/>
    <x v="16"/>
  </r>
  <r>
    <x v="38"/>
    <x v="1"/>
    <d v="2014-06-27T00:00:00"/>
    <d v="2024-06-24T00:00:00"/>
    <x v="17"/>
  </r>
  <r>
    <x v="80"/>
    <x v="1"/>
    <d v="2015-11-03T00:00:00"/>
    <d v="2025-10-31T00:00:00"/>
    <x v="14"/>
  </r>
  <r>
    <x v="61"/>
    <x v="1"/>
    <d v="2016-09-19T00:00:00"/>
    <d v="2026-09-17T00:00:00"/>
    <x v="15"/>
  </r>
  <r>
    <x v="5"/>
    <x v="1"/>
    <d v="2017-01-27T00:00:00"/>
    <d v="2027-01-25T00:00:00"/>
    <x v="3"/>
  </r>
  <r>
    <x v="62"/>
    <x v="1"/>
    <d v="2017-01-10T00:00:00"/>
    <d v="2027-01-08T00:00:00"/>
    <x v="3"/>
  </r>
  <r>
    <x v="39"/>
    <x v="1"/>
    <d v="2018-02-02T00:00:00"/>
    <d v="2028-01-31T00:00:00"/>
    <x v="16"/>
  </r>
  <r>
    <x v="81"/>
    <x v="1"/>
    <d v="2016-01-31T00:00:00"/>
    <d v="2026-01-28T00:00:00"/>
    <x v="15"/>
  </r>
  <r>
    <x v="82"/>
    <x v="1"/>
    <d v="2016-01-24T00:00:00"/>
    <d v="2026-01-21T00:00:00"/>
    <x v="15"/>
  </r>
  <r>
    <x v="77"/>
    <x v="1"/>
    <d v="2016-09-19T00:00:00"/>
    <d v="2026-09-17T00:00:00"/>
    <x v="15"/>
  </r>
  <r>
    <x v="6"/>
    <x v="1"/>
    <d v="2017-02-02T00:00:00"/>
    <d v="2027-01-31T00:00:00"/>
    <x v="3"/>
  </r>
  <r>
    <x v="40"/>
    <x v="1"/>
    <d v="2018-04-05T00:00:00"/>
    <d v="2028-04-02T00:00:00"/>
    <x v="16"/>
  </r>
  <r>
    <x v="41"/>
    <x v="1"/>
    <d v="2017-01-27T00:00:00"/>
    <d v="2027-01-25T00:00:00"/>
    <x v="3"/>
  </r>
  <r>
    <x v="69"/>
    <x v="1"/>
    <d v="2016-09-19T00:00:00"/>
    <d v="2026-09-17T00:00:00"/>
    <x v="15"/>
  </r>
  <r>
    <x v="42"/>
    <x v="1"/>
    <d v="2018-04-05T00:00:00"/>
    <d v="2028-04-02T00:00:00"/>
    <x v="16"/>
  </r>
  <r>
    <x v="63"/>
    <x v="1"/>
    <d v="2018-02-02T00:00:00"/>
    <d v="2028-01-31T00:00:00"/>
    <x v="16"/>
  </r>
  <r>
    <x v="76"/>
    <x v="1"/>
    <d v="2015-11-25T00:00:00"/>
    <d v="2025-11-22T00:00:00"/>
    <x v="14"/>
  </r>
  <r>
    <x v="64"/>
    <x v="1"/>
    <d v="2017-01-17T00:00:00"/>
    <d v="2027-01-15T00:00:00"/>
    <x v="3"/>
  </r>
  <r>
    <x v="7"/>
    <x v="1"/>
    <d v="2018-07-05T00:00:00"/>
    <d v="2028-07-02T00:00:00"/>
    <x v="16"/>
  </r>
  <r>
    <x v="43"/>
    <x v="1"/>
    <d v="2018-04-05T00:00:00"/>
    <d v="2028-04-02T00:00:00"/>
    <x v="16"/>
  </r>
  <r>
    <x v="60"/>
    <x v="1"/>
    <d v="2018-02-02T00:00:00"/>
    <d v="2028-01-31T00:00:00"/>
    <x v="16"/>
  </r>
  <r>
    <x v="28"/>
    <x v="1"/>
    <d v="2017-01-10T00:00:00"/>
    <d v="2027-01-08T00:00:00"/>
    <x v="3"/>
  </r>
  <r>
    <x v="8"/>
    <x v="1"/>
    <d v="2014-06-27T00:00:00"/>
    <d v="2024-06-24T00:00:00"/>
    <x v="17"/>
  </r>
  <r>
    <x v="65"/>
    <x v="1"/>
    <d v="2015-04-22T00:00:00"/>
    <d v="2025-04-19T00:00:00"/>
    <x v="14"/>
  </r>
  <r>
    <x v="29"/>
    <x v="1"/>
    <d v="2018-02-13T00:00:00"/>
    <d v="2028-02-11T00:00:00"/>
    <x v="16"/>
  </r>
  <r>
    <x v="44"/>
    <x v="1"/>
    <d v="2018-04-06T00:00:00"/>
    <d v="2028-04-03T00:00:00"/>
    <x v="16"/>
  </r>
  <r>
    <x v="9"/>
    <x v="1"/>
    <d v="2017-02-02T00:00:00"/>
    <d v="2027-01-31T00:00:00"/>
    <x v="3"/>
  </r>
  <r>
    <x v="45"/>
    <x v="1"/>
    <d v="2017-02-02T00:00:00"/>
    <d v="2027-01-31T00:00:00"/>
    <x v="3"/>
  </r>
  <r>
    <x v="75"/>
    <x v="1"/>
    <d v="2017-01-10T00:00:00"/>
    <d v="2027-01-08T00:00:00"/>
    <x v="3"/>
  </r>
  <r>
    <x v="11"/>
    <x v="1"/>
    <d v="2018-02-13T00:00:00"/>
    <d v="2028-02-11T00:00:00"/>
    <x v="16"/>
  </r>
  <r>
    <x v="10"/>
    <x v="1"/>
    <d v="2018-02-13T00:00:00"/>
    <d v="2028-02-11T00:00:00"/>
    <x v="16"/>
  </r>
  <r>
    <x v="12"/>
    <x v="1"/>
    <d v="2017-02-02T00:00:00"/>
    <d v="2027-01-31T00:00:00"/>
    <x v="3"/>
  </r>
  <r>
    <x v="71"/>
    <x v="1"/>
    <d v="2015-04-22T00:00:00"/>
    <d v="2025-04-19T00:00:00"/>
    <x v="14"/>
  </r>
  <r>
    <x v="70"/>
    <x v="1"/>
    <d v="2018-04-06T00:00:00"/>
    <d v="2028-04-03T00:00:00"/>
    <x v="16"/>
  </r>
  <r>
    <x v="46"/>
    <x v="1"/>
    <d v="2018-04-06T00:00:00"/>
    <d v="2028-04-03T00:00:00"/>
    <x v="16"/>
  </r>
  <r>
    <x v="47"/>
    <x v="1"/>
    <d v="2018-04-05T00:00:00"/>
    <d v="2028-04-02T00:00:00"/>
    <x v="16"/>
  </r>
  <r>
    <x v="14"/>
    <x v="1"/>
    <d v="2015-09-24T00:00:00"/>
    <d v="2025-09-21T00:00:00"/>
    <x v="14"/>
  </r>
  <r>
    <x v="83"/>
    <x v="1"/>
    <d v="2017-01-27T00:00:00"/>
    <d v="2027-01-25T00:00:00"/>
    <x v="3"/>
  </r>
  <r>
    <x v="15"/>
    <x v="1"/>
    <d v="2018-04-06T00:00:00"/>
    <d v="2028-04-03T00:00:00"/>
    <x v="16"/>
  </r>
  <r>
    <x v="72"/>
    <x v="1"/>
    <d v="2017-01-17T00:00:00"/>
    <d v="2027-01-15T00:00:00"/>
    <x v="3"/>
  </r>
  <r>
    <x v="16"/>
    <x v="1"/>
    <d v="2018-02-12T00:00:00"/>
    <d v="2028-02-10T00:00:00"/>
    <x v="16"/>
  </r>
  <r>
    <x v="17"/>
    <x v="1"/>
    <d v="2017-07-06T00:00:00"/>
    <d v="2027-07-04T00:00:00"/>
    <x v="3"/>
  </r>
  <r>
    <x v="18"/>
    <x v="1"/>
    <d v="2015-07-01T00:00:00"/>
    <d v="2025-06-28T00:00:00"/>
    <x v="14"/>
  </r>
  <r>
    <x v="48"/>
    <x v="1"/>
    <d v="2018-04-06T00:00:00"/>
    <d v="2028-04-03T00:00:00"/>
    <x v="16"/>
  </r>
  <r>
    <x v="84"/>
    <x v="1"/>
    <d v="2008-03-03T00:00:00"/>
    <d v="2018-03-01T00:00:00"/>
    <x v="10"/>
  </r>
  <r>
    <x v="20"/>
    <x v="1"/>
    <d v="2014-06-27T00:00:00"/>
    <d v="2024-06-24T00:00:00"/>
    <x v="17"/>
  </r>
  <r>
    <x v="73"/>
    <x v="1"/>
    <d v="2015-04-22T00:00:00"/>
    <d v="2025-04-19T00:00:00"/>
    <x v="14"/>
  </r>
  <r>
    <x v="21"/>
    <x v="1"/>
    <d v="2015-09-24T00:00:00"/>
    <d v="2025-09-21T00:00:00"/>
    <x v="14"/>
  </r>
  <r>
    <x v="22"/>
    <x v="1"/>
    <d v="2017-02-02T00:00:00"/>
    <d v="2027-01-31T00:00:00"/>
    <x v="3"/>
  </r>
  <r>
    <x v="49"/>
    <x v="1"/>
    <d v="2017-01-27T00:00:00"/>
    <d v="2027-01-25T00:00:00"/>
    <x v="3"/>
  </r>
  <r>
    <x v="74"/>
    <x v="1"/>
    <d v="2015-04-22T00:00:00"/>
    <d v="2025-04-19T00:00:00"/>
    <x v="14"/>
  </r>
  <r>
    <x v="66"/>
    <x v="1"/>
    <d v="2016-09-19T00:00:00"/>
    <d v="2026-09-17T00:00:00"/>
    <x v="15"/>
  </r>
  <r>
    <x v="23"/>
    <x v="1"/>
    <d v="2015-04-22T00:00:00"/>
    <d v="2025-04-19T00:00:00"/>
    <x v="14"/>
  </r>
  <r>
    <x v="85"/>
    <x v="1"/>
    <d v="2018-02-13T00:00:00"/>
    <d v="2028-02-11T00:00:00"/>
    <x v="16"/>
  </r>
  <r>
    <x v="86"/>
    <x v="1"/>
    <d v="2008-03-03T00:00:00"/>
    <d v="2018-03-01T00:00:00"/>
    <x v="10"/>
  </r>
  <r>
    <x v="50"/>
    <x v="1"/>
    <d v="2017-01-27T00:00:00"/>
    <d v="2027-01-25T00:00:00"/>
    <x v="3"/>
  </r>
  <r>
    <x v="51"/>
    <x v="1"/>
    <d v="2018-02-13T00:00:00"/>
    <d v="2028-02-11T00:00:00"/>
    <x v="16"/>
  </r>
  <r>
    <x v="52"/>
    <x v="1"/>
    <d v="2018-04-06T00:00:00"/>
    <d v="2028-04-03T00:00:00"/>
    <x v="16"/>
  </r>
  <r>
    <x v="30"/>
    <x v="1"/>
    <d v="2017-02-02T00:00:00"/>
    <d v="2027-01-31T00:00:00"/>
    <x v="3"/>
  </r>
  <r>
    <x v="24"/>
    <x v="1"/>
    <d v="2015-04-22T00:00:00"/>
    <d v="2025-04-19T00:00:00"/>
    <x v="14"/>
  </r>
  <r>
    <x v="87"/>
    <x v="1"/>
    <d v="2017-01-10T00:00:00"/>
    <d v="2027-01-08T00:00:00"/>
    <x v="3"/>
  </r>
  <r>
    <x v="53"/>
    <x v="1"/>
    <d v="2017-01-27T00:00:00"/>
    <d v="2027-01-25T00:00:00"/>
    <x v="3"/>
  </r>
  <r>
    <x v="54"/>
    <x v="1"/>
    <d v="2017-02-02T00:00:00"/>
    <d v="2027-01-31T00:00:00"/>
    <x v="3"/>
  </r>
  <r>
    <x v="25"/>
    <x v="1"/>
    <d v="2018-02-12T00:00:00"/>
    <d v="2028-02-10T00:00:00"/>
    <x v="16"/>
  </r>
  <r>
    <x v="55"/>
    <x v="1"/>
    <d v="2017-02-02T00:00:00"/>
    <d v="2027-01-31T00:00:00"/>
    <x v="3"/>
  </r>
  <r>
    <x v="88"/>
    <x v="1"/>
    <d v="2016-01-24T00:00:00"/>
    <d v="2026-01-21T00:00:00"/>
    <x v="15"/>
  </r>
  <r>
    <x v="56"/>
    <x v="1"/>
    <d v="2018-02-02T00:00:00"/>
    <d v="2028-01-31T00:00:00"/>
    <x v="16"/>
  </r>
  <r>
    <x v="57"/>
    <x v="1"/>
    <d v="2015-11-19T00:00:00"/>
    <d v="2025-11-16T00:00:00"/>
    <x v="14"/>
  </r>
  <r>
    <x v="58"/>
    <x v="1"/>
    <d v="2018-02-13T00:00:00"/>
    <d v="2028-02-11T00:00:00"/>
    <x v="16"/>
  </r>
  <r>
    <x v="67"/>
    <x v="1"/>
    <d v="2018-04-05T00:00:00"/>
    <d v="2028-04-02T00:00:00"/>
    <x v="16"/>
  </r>
  <r>
    <x v="89"/>
    <x v="1"/>
    <d v="2018-10-15T00:00:00"/>
    <d v="2028-10-12T00:00:00"/>
    <x v="16"/>
  </r>
  <r>
    <x v="90"/>
    <x v="1"/>
    <d v="2018-01-29T00:00:00"/>
    <d v="2028-01-27T00:00:00"/>
    <x v="16"/>
  </r>
  <r>
    <x v="91"/>
    <x v="1"/>
    <d v="2017-07-06T00:00:00"/>
    <d v="2027-07-04T00:00:00"/>
    <x v="3"/>
  </r>
  <r>
    <x v="92"/>
    <x v="1"/>
    <d v="2018-11-12T00:00:00"/>
    <d v="2028-11-09T00:00:00"/>
    <x v="16"/>
  </r>
  <r>
    <x v="93"/>
    <x v="1"/>
    <d v="2018-04-25T00:00:00"/>
    <d v="2028-04-22T00:00:00"/>
    <x v="16"/>
  </r>
  <r>
    <x v="94"/>
    <x v="1"/>
    <d v="2018-01-22T00:00:00"/>
    <d v="2028-01-20T00:00:00"/>
    <x v="16"/>
  </r>
  <r>
    <x v="95"/>
    <x v="1"/>
    <d v="2018-01-22T00:00:00"/>
    <d v="2028-01-20T00:00:00"/>
    <x v="16"/>
  </r>
  <r>
    <x v="96"/>
    <x v="1"/>
    <d v="2018-11-12T00:00:00"/>
    <d v="2028-11-09T00:00:00"/>
    <x v="16"/>
  </r>
  <r>
    <x v="97"/>
    <x v="1"/>
    <d v="2017-07-06T00:00:00"/>
    <d v="2027-07-04T00:00:00"/>
    <x v="3"/>
  </r>
  <r>
    <x v="98"/>
    <x v="1"/>
    <d v="2018-10-15T00:00:00"/>
    <d v="2028-10-12T00:00:00"/>
    <x v="16"/>
  </r>
  <r>
    <x v="99"/>
    <x v="1"/>
    <d v="2018-01-29T00:00:00"/>
    <d v="2028-01-27T00:00:00"/>
    <x v="16"/>
  </r>
  <r>
    <x v="100"/>
    <x v="1"/>
    <d v="2018-04-25T00:00:00"/>
    <d v="2028-04-22T00:00:00"/>
    <x v="16"/>
  </r>
  <r>
    <x v="101"/>
    <x v="1"/>
    <d v="2018-04-25T00:00:00"/>
    <d v="2028-04-22T00:00:00"/>
    <x v="16"/>
  </r>
  <r>
    <x v="102"/>
    <x v="1"/>
    <d v="2018-01-29T00:00:00"/>
    <d v="2028-01-27T00:00:00"/>
    <x v="16"/>
  </r>
  <r>
    <x v="103"/>
    <x v="1"/>
    <d v="2018-10-15T00:00:00"/>
    <d v="2028-10-12T00:00:00"/>
    <x v="16"/>
  </r>
  <r>
    <x v="104"/>
    <x v="1"/>
    <d v="2018-01-29T00:00:00"/>
    <d v="2028-01-27T00:00:00"/>
    <x v="16"/>
  </r>
  <r>
    <x v="105"/>
    <x v="1"/>
    <d v="2018-10-12T00:00:00"/>
    <d v="2028-10-09T00:00:00"/>
    <x v="16"/>
  </r>
  <r>
    <x v="106"/>
    <x v="1"/>
    <d v="2018-11-12T00:00:00"/>
    <d v="2028-11-09T00:00:00"/>
    <x v="16"/>
  </r>
  <r>
    <x v="107"/>
    <x v="1"/>
    <d v="2018-01-22T00:00:00"/>
    <d v="2028-01-20T00:00:00"/>
    <x v="16"/>
  </r>
  <r>
    <x v="108"/>
    <x v="1"/>
    <d v="2018-10-12T00:00:00"/>
    <d v="2028-10-09T00:00:00"/>
    <x v="16"/>
  </r>
  <r>
    <x v="109"/>
    <x v="1"/>
    <d v="2017-03-27T00:00:00"/>
    <d v="2027-03-25T00:00:00"/>
    <x v="3"/>
  </r>
  <r>
    <x v="110"/>
    <x v="1"/>
    <d v="2018-01-22T00:00:00"/>
    <d v="2028-01-20T00:00:00"/>
    <x v="16"/>
  </r>
  <r>
    <x v="111"/>
    <x v="1"/>
    <d v="2017-07-06T00:00:00"/>
    <d v="2027-07-04T00:00:00"/>
    <x v="3"/>
  </r>
  <r>
    <x v="112"/>
    <x v="1"/>
    <d v="2018-10-05T00:00:00"/>
    <d v="2028-10-02T00:00:00"/>
    <x v="16"/>
  </r>
  <r>
    <x v="113"/>
    <x v="1"/>
    <d v="2018-10-12T00:00:00"/>
    <d v="2028-10-09T00:00:00"/>
    <x v="16"/>
  </r>
  <r>
    <x v="114"/>
    <x v="1"/>
    <d v="2018-11-12T00:00:00"/>
    <d v="2028-11-09T00:00:00"/>
    <x v="16"/>
  </r>
  <r>
    <x v="115"/>
    <x v="1"/>
    <d v="2018-04-25T00:00:00"/>
    <d v="2028-04-22T00:00:00"/>
    <x v="16"/>
  </r>
  <r>
    <x v="116"/>
    <x v="1"/>
    <d v="2017-06-27T00:00:00"/>
    <d v="2027-06-25T00:00:00"/>
    <x v="3"/>
  </r>
  <r>
    <x v="117"/>
    <x v="1"/>
    <d v="2018-10-05T00:00:00"/>
    <d v="2028-10-02T00:00:00"/>
    <x v="16"/>
  </r>
  <r>
    <x v="118"/>
    <x v="1"/>
    <d v="2018-01-22T00:00:00"/>
    <d v="2028-01-20T00:00:00"/>
    <x v="16"/>
  </r>
  <r>
    <x v="119"/>
    <x v="1"/>
    <d v="2018-10-08T00:00:00"/>
    <d v="2028-10-05T00:00:00"/>
    <x v="16"/>
  </r>
  <r>
    <x v="120"/>
    <x v="1"/>
    <d v="2018-10-12T00:00:00"/>
    <d v="2028-10-09T00:00:00"/>
    <x v="16"/>
  </r>
  <r>
    <x v="89"/>
    <x v="0"/>
    <d v="2010-06-01T00:00:00"/>
    <d v="2013-05-31T00:00:00"/>
    <x v="8"/>
  </r>
  <r>
    <x v="90"/>
    <x v="0"/>
    <d v="2009-05-07T00:00:00"/>
    <d v="2012-05-06T00:00:00"/>
    <x v="0"/>
  </r>
  <r>
    <x v="91"/>
    <x v="0"/>
    <d v="2017-07-06T00:00:00"/>
    <d v="2020-07-05T00:00:00"/>
    <x v="11"/>
  </r>
  <r>
    <x v="92"/>
    <x v="0"/>
    <d v="2009-05-05T00:00:00"/>
    <d v="2012-05-04T00:00:00"/>
    <x v="0"/>
  </r>
  <r>
    <x v="93"/>
    <x v="0"/>
    <d v="2009-05-06T00:00:00"/>
    <d v="2012-05-05T00:00:00"/>
    <x v="0"/>
  </r>
  <r>
    <x v="94"/>
    <x v="0"/>
    <d v="2009-05-04T00:00:00"/>
    <d v="2012-05-03T00:00:00"/>
    <x v="0"/>
  </r>
  <r>
    <x v="95"/>
    <x v="0"/>
    <d v="2010-10-22T00:00:00"/>
    <d v="2013-10-21T00:00:00"/>
    <x v="8"/>
  </r>
  <r>
    <x v="96"/>
    <x v="0"/>
    <d v="2009-05-04T00:00:00"/>
    <d v="2012-05-03T00:00:00"/>
    <x v="0"/>
  </r>
  <r>
    <x v="97"/>
    <x v="0"/>
    <d v="2017-07-06T00:00:00"/>
    <d v="2020-07-05T00:00:00"/>
    <x v="11"/>
  </r>
  <r>
    <x v="98"/>
    <x v="0"/>
    <d v="2009-05-05T00:00:00"/>
    <d v="2012-05-04T00:00:00"/>
    <x v="0"/>
  </r>
  <r>
    <x v="99"/>
    <x v="0"/>
    <d v="2009-05-06T00:00:00"/>
    <d v="2012-05-05T00:00:00"/>
    <x v="0"/>
  </r>
  <r>
    <x v="100"/>
    <x v="0"/>
    <d v="2018-10-15T00:00:00"/>
    <d v="2021-10-14T00:00:00"/>
    <x v="7"/>
  </r>
  <r>
    <x v="101"/>
    <x v="0"/>
    <d v="2009-05-06T00:00:00"/>
    <d v="2012-05-05T00:00:00"/>
    <x v="0"/>
  </r>
  <r>
    <x v="102"/>
    <x v="0"/>
    <d v="2009-09-16T00:00:00"/>
    <d v="2012-09-15T00:00:00"/>
    <x v="0"/>
  </r>
  <r>
    <x v="103"/>
    <x v="0"/>
    <d v="2009-05-05T00:00:00"/>
    <d v="2012-05-04T00:00:00"/>
    <x v="0"/>
  </r>
  <r>
    <x v="121"/>
    <x v="0"/>
    <d v="2009-05-05T00:00:00"/>
    <d v="2012-05-04T00:00:00"/>
    <x v="0"/>
  </r>
  <r>
    <x v="104"/>
    <x v="0"/>
    <d v="2009-09-14T00:00:00"/>
    <d v="2012-09-13T00:00:00"/>
    <x v="0"/>
  </r>
  <r>
    <x v="105"/>
    <x v="0"/>
    <d v="2009-05-05T00:00:00"/>
    <d v="2012-05-04T00:00:00"/>
    <x v="0"/>
  </r>
  <r>
    <x v="107"/>
    <x v="0"/>
    <d v="2010-10-23T00:00:00"/>
    <d v="2013-10-22T00:00:00"/>
    <x v="8"/>
  </r>
  <r>
    <x v="108"/>
    <x v="0"/>
    <d v="2009-09-14T00:00:00"/>
    <d v="2012-09-13T00:00:00"/>
    <x v="0"/>
  </r>
  <r>
    <x v="109"/>
    <x v="0"/>
    <d v="2015-06-11T00:00:00"/>
    <d v="2018-06-10T00:00:00"/>
    <x v="10"/>
  </r>
  <r>
    <x v="110"/>
    <x v="0"/>
    <d v="2009-11-19T00:00:00"/>
    <d v="2012-11-18T00:00:00"/>
    <x v="0"/>
  </r>
  <r>
    <x v="111"/>
    <x v="0"/>
    <d v="2017-07-06T00:00:00"/>
    <d v="2020-07-05T00:00:00"/>
    <x v="11"/>
  </r>
  <r>
    <x v="112"/>
    <x v="0"/>
    <d v="2009-05-04T00:00:00"/>
    <d v="2012-05-03T00:00:00"/>
    <x v="0"/>
  </r>
  <r>
    <x v="113"/>
    <x v="0"/>
    <d v="2009-05-05T00:00:00"/>
    <d v="2012-05-04T00:00:00"/>
    <x v="0"/>
  </r>
  <r>
    <x v="114"/>
    <x v="0"/>
    <d v="2009-05-04T00:00:00"/>
    <d v="2012-05-03T00:00:00"/>
    <x v="0"/>
  </r>
  <r>
    <x v="115"/>
    <x v="0"/>
    <d v="2013-07-06T00:00:00"/>
    <d v="2016-07-05T00:00:00"/>
    <x v="6"/>
  </r>
  <r>
    <x v="116"/>
    <x v="0"/>
    <d v="2017-06-27T00:00:00"/>
    <d v="2020-06-26T00:00:00"/>
    <x v="11"/>
  </r>
  <r>
    <x v="117"/>
    <x v="0"/>
    <d v="2018-10-15T00:00:00"/>
    <d v="2021-10-14T00:00:00"/>
    <x v="7"/>
  </r>
  <r>
    <x v="118"/>
    <x v="0"/>
    <d v="2009-05-18T00:00:00"/>
    <d v="2012-05-17T00:00:00"/>
    <x v="0"/>
  </r>
  <r>
    <x v="119"/>
    <x v="0"/>
    <d v="2009-05-05T00:00:00"/>
    <d v="2012-05-04T00:00:00"/>
    <x v="0"/>
  </r>
  <r>
    <x v="120"/>
    <x v="0"/>
    <d v="2009-05-04T00:00:00"/>
    <d v="2012-05-03T00:00:00"/>
    <x v="0"/>
  </r>
  <r>
    <x v="122"/>
    <x v="0"/>
    <d v="2012-06-29T00:00:00"/>
    <d v="2015-06-29T00:00:00"/>
    <x v="12"/>
  </r>
  <r>
    <x v="123"/>
    <x v="0"/>
    <d v="2009-05-12T00:00:00"/>
    <d v="2012-05-11T00:00:00"/>
    <x v="0"/>
  </r>
  <r>
    <x v="124"/>
    <x v="0"/>
    <d v="2009-06-06T00:00:00"/>
    <d v="2012-06-05T00:00:00"/>
    <x v="0"/>
  </r>
  <r>
    <x v="125"/>
    <x v="0"/>
    <d v="2009-05-11T00:00:00"/>
    <d v="2012-05-10T00:00:00"/>
    <x v="0"/>
  </r>
  <r>
    <x v="126"/>
    <x v="0"/>
    <d v="2009-05-11T00:00:00"/>
    <d v="2012-05-10T00:00:00"/>
    <x v="0"/>
  </r>
  <r>
    <x v="127"/>
    <x v="0"/>
    <d v="2009-05-05T00:00:00"/>
    <d v="2012-05-04T00:00:00"/>
    <x v="0"/>
  </r>
  <r>
    <x v="128"/>
    <x v="0"/>
    <d v="2009-09-30T00:00:00"/>
    <d v="2012-09-29T00:00:00"/>
    <x v="0"/>
  </r>
  <r>
    <x v="129"/>
    <x v="0"/>
    <d v="2009-05-13T00:00:00"/>
    <d v="2012-05-12T00:00:00"/>
    <x v="0"/>
  </r>
  <r>
    <x v="130"/>
    <x v="0"/>
    <d v="2013-11-01T00:00:00"/>
    <d v="2016-10-31T00:00:00"/>
    <x v="6"/>
  </r>
  <r>
    <x v="131"/>
    <x v="0"/>
    <d v="2009-05-13T00:00:00"/>
    <d v="2012-05-12T00:00:00"/>
    <x v="0"/>
  </r>
  <r>
    <x v="132"/>
    <x v="0"/>
    <d v="2009-05-11T00:00:00"/>
    <d v="2012-05-10T00:00:00"/>
    <x v="0"/>
  </r>
  <r>
    <x v="133"/>
    <x v="0"/>
    <d v="2009-12-10T00:00:00"/>
    <d v="2012-12-09T00:00:00"/>
    <x v="0"/>
  </r>
  <r>
    <x v="134"/>
    <x v="0"/>
    <d v="2009-11-24T00:00:00"/>
    <d v="2012-11-23T00:00:00"/>
    <x v="0"/>
  </r>
  <r>
    <x v="135"/>
    <x v="0"/>
    <d v="2009-11-18T00:00:00"/>
    <d v="2012-11-17T00:00:00"/>
    <x v="0"/>
  </r>
  <r>
    <x v="136"/>
    <x v="0"/>
    <d v="2009-05-05T00:00:00"/>
    <d v="2012-05-04T00:00:00"/>
    <x v="0"/>
  </r>
  <r>
    <x v="137"/>
    <x v="0"/>
    <d v="2009-05-13T00:00:00"/>
    <d v="2012-05-12T00:00:00"/>
    <x v="0"/>
  </r>
  <r>
    <x v="138"/>
    <x v="0"/>
    <d v="2009-05-13T00:00:00"/>
    <d v="2012-05-12T00:00:00"/>
    <x v="0"/>
  </r>
  <r>
    <x v="139"/>
    <x v="0"/>
    <d v="2009-05-04T00:00:00"/>
    <d v="2012-05-03T00:00:00"/>
    <x v="0"/>
  </r>
  <r>
    <x v="140"/>
    <x v="0"/>
    <d v="2009-05-19T00:00:00"/>
    <d v="2012-05-18T00:00:00"/>
    <x v="0"/>
  </r>
  <r>
    <x v="141"/>
    <x v="0"/>
    <d v="2009-12-28T00:00:00"/>
    <d v="2012-12-27T00:00:00"/>
    <x v="0"/>
  </r>
  <r>
    <x v="142"/>
    <x v="0"/>
    <d v="2011-05-05T00:00:00"/>
    <d v="2014-05-04T00:00:00"/>
    <x v="5"/>
  </r>
  <r>
    <x v="143"/>
    <x v="0"/>
    <d v="2009-05-13T00:00:00"/>
    <d v="2012-05-12T00:00:00"/>
    <x v="0"/>
  </r>
  <r>
    <x v="144"/>
    <x v="0"/>
    <d v="2013-05-06T00:00:00"/>
    <d v="2016-05-05T00:00:00"/>
    <x v="6"/>
  </r>
  <r>
    <x v="145"/>
    <x v="0"/>
    <d v="2009-05-12T00:00:00"/>
    <d v="2012-05-11T00:00:00"/>
    <x v="0"/>
  </r>
  <r>
    <x v="146"/>
    <x v="0"/>
    <d v="2009-05-06T00:00:00"/>
    <d v="2012-05-05T00:00:00"/>
    <x v="0"/>
  </r>
  <r>
    <x v="147"/>
    <x v="0"/>
    <d v="2012-06-25T00:00:00"/>
    <d v="2015-06-25T00:00:00"/>
    <x v="12"/>
  </r>
  <r>
    <x v="148"/>
    <x v="0"/>
    <d v="2007-04-28T00:00:00"/>
    <d v="2010-04-27T00:00:00"/>
    <x v="18"/>
  </r>
  <r>
    <x v="149"/>
    <x v="0"/>
    <d v="2010-11-22T00:00:00"/>
    <d v="2013-11-21T00:00:00"/>
    <x v="8"/>
  </r>
  <r>
    <x v="122"/>
    <x v="1"/>
    <d v="2018-04-12T00:00:00"/>
    <d v="2028-04-09T00:00:00"/>
    <x v="16"/>
  </r>
  <r>
    <x v="123"/>
    <x v="1"/>
    <d v="2017-03-27T00:00:00"/>
    <d v="2027-03-25T00:00:00"/>
    <x v="3"/>
  </r>
  <r>
    <x v="124"/>
    <x v="1"/>
    <d v="2018-04-12T00:00:00"/>
    <d v="2028-04-09T00:00:00"/>
    <x v="16"/>
  </r>
  <r>
    <x v="125"/>
    <x v="1"/>
    <d v="2018-04-12T00:00:00"/>
    <d v="2028-04-09T00:00:00"/>
    <x v="16"/>
  </r>
  <r>
    <x v="126"/>
    <x v="1"/>
    <d v="2018-04-12T00:00:00"/>
    <d v="2028-04-09T00:00:00"/>
    <x v="16"/>
  </r>
  <r>
    <x v="127"/>
    <x v="1"/>
    <d v="2018-03-29T00:00:00"/>
    <d v="2028-03-26T00:00:00"/>
    <x v="16"/>
  </r>
  <r>
    <x v="128"/>
    <x v="1"/>
    <d v="2017-03-27T00:00:00"/>
    <d v="2027-03-25T00:00:00"/>
    <x v="3"/>
  </r>
  <r>
    <x v="129"/>
    <x v="1"/>
    <d v="2017-03-27T00:00:00"/>
    <d v="2027-03-25T00:00:00"/>
    <x v="3"/>
  </r>
  <r>
    <x v="130"/>
    <x v="1"/>
    <d v="2018-12-02T00:00:00"/>
    <d v="2028-11-29T00:00:00"/>
    <x v="16"/>
  </r>
  <r>
    <x v="131"/>
    <x v="1"/>
    <d v="2018-04-12T00:00:00"/>
    <d v="2028-04-09T00:00:00"/>
    <x v="16"/>
  </r>
  <r>
    <x v="132"/>
    <x v="1"/>
    <d v="2017-03-27T00:00:00"/>
    <d v="2027-03-25T00:00:00"/>
    <x v="3"/>
  </r>
  <r>
    <x v="133"/>
    <x v="1"/>
    <d v="2018-04-12T00:00:00"/>
    <d v="2028-04-09T00:00:00"/>
    <x v="16"/>
  </r>
  <r>
    <x v="134"/>
    <x v="1"/>
    <d v="2018-04-12T00:00:00"/>
    <d v="2028-04-09T00:00:00"/>
    <x v="16"/>
  </r>
  <r>
    <x v="135"/>
    <x v="1"/>
    <d v="2018-03-29T00:00:00"/>
    <d v="2028-03-26T00:00:00"/>
    <x v="16"/>
  </r>
  <r>
    <x v="136"/>
    <x v="1"/>
    <d v="2015-04-20T00:00:00"/>
    <d v="2025-04-17T00:00:00"/>
    <x v="14"/>
  </r>
  <r>
    <x v="150"/>
    <x v="1"/>
    <d v="2017-03-27T00:00:00"/>
    <d v="2027-03-25T00:00:00"/>
    <x v="3"/>
  </r>
  <r>
    <x v="137"/>
    <x v="1"/>
    <d v="2017-03-27T00:00:00"/>
    <d v="2027-03-25T00:00:00"/>
    <x v="3"/>
  </r>
  <r>
    <x v="138"/>
    <x v="1"/>
    <d v="2018-03-29T00:00:00"/>
    <d v="2028-03-26T00:00:00"/>
    <x v="16"/>
  </r>
  <r>
    <x v="139"/>
    <x v="1"/>
    <d v="2018-03-29T00:00:00"/>
    <d v="2028-03-26T00:00:00"/>
    <x v="16"/>
  </r>
  <r>
    <x v="140"/>
    <x v="1"/>
    <d v="2017-03-27T00:00:00"/>
    <d v="2027-03-25T00:00:00"/>
    <x v="3"/>
  </r>
  <r>
    <x v="141"/>
    <x v="1"/>
    <d v="2018-03-29T00:00:00"/>
    <d v="2028-03-26T00:00:00"/>
    <x v="16"/>
  </r>
  <r>
    <x v="142"/>
    <x v="1"/>
    <d v="2017-03-27T00:00:00"/>
    <d v="2027-03-25T00:00:00"/>
    <x v="3"/>
  </r>
  <r>
    <x v="143"/>
    <x v="1"/>
    <d v="2017-03-27T00:00:00"/>
    <d v="2027-03-25T00:00:00"/>
    <x v="3"/>
  </r>
  <r>
    <x v="144"/>
    <x v="1"/>
    <d v="2017-03-27T00:00:00"/>
    <d v="2027-03-25T00:00:00"/>
    <x v="3"/>
  </r>
  <r>
    <x v="145"/>
    <x v="1"/>
    <d v="2017-03-27T00:00:00"/>
    <d v="2027-03-25T00:00:00"/>
    <x v="3"/>
  </r>
  <r>
    <x v="146"/>
    <x v="1"/>
    <d v="2018-03-29T00:00:00"/>
    <d v="2028-03-26T00:00:00"/>
    <x v="16"/>
  </r>
  <r>
    <x v="147"/>
    <x v="1"/>
    <d v="2017-03-27T00:00:00"/>
    <d v="2027-03-25T00:00:00"/>
    <x v="3"/>
  </r>
  <r>
    <x v="151"/>
    <x v="1"/>
    <d v="2017-03-27T00:00:00"/>
    <d v="2027-03-25T00:00:00"/>
    <x v="3"/>
  </r>
  <r>
    <x v="148"/>
    <x v="1"/>
    <d v="2016-04-28T00:00:00"/>
    <d v="2026-04-26T00:00:00"/>
    <x v="15"/>
  </r>
  <r>
    <x v="149"/>
    <x v="1"/>
    <d v="2018-03-29T00:00:00"/>
    <d v="2028-03-26T00:00:00"/>
    <x v="16"/>
  </r>
  <r>
    <x v="152"/>
    <x v="1"/>
    <d v="2018-04-12T00:00:00"/>
    <d v="2028-04-09T00:00:00"/>
    <x v="16"/>
  </r>
  <r>
    <x v="153"/>
    <x v="0"/>
    <d v="2009-11-24T00:00:00"/>
    <d v="2012-11-23T00:00:00"/>
    <x v="0"/>
  </r>
  <r>
    <x v="154"/>
    <x v="0"/>
    <d v="2009-11-18T00:00:00"/>
    <d v="2012-11-17T00:00:00"/>
    <x v="0"/>
  </r>
  <r>
    <x v="155"/>
    <x v="0"/>
    <d v="2010-06-10T00:00:00"/>
    <d v="2013-06-09T00:00:00"/>
    <x v="8"/>
  </r>
  <r>
    <x v="156"/>
    <x v="0"/>
    <d v="2010-06-10T00:00:00"/>
    <d v="2013-06-09T00:00:00"/>
    <x v="8"/>
  </r>
  <r>
    <x v="157"/>
    <x v="0"/>
    <d v="2014-04-15T00:00:00"/>
    <d v="2017-04-14T00:00:00"/>
    <x v="4"/>
  </r>
  <r>
    <x v="158"/>
    <x v="0"/>
    <d v="2009-11-18T00:00:00"/>
    <d v="2012-11-17T00:00:00"/>
    <x v="0"/>
  </r>
  <r>
    <x v="159"/>
    <x v="0"/>
    <d v="2014-04-15T00:00:00"/>
    <d v="2017-04-14T00:00:00"/>
    <x v="4"/>
  </r>
  <r>
    <x v="78"/>
    <x v="0"/>
    <d v="2014-04-15T00:00:00"/>
    <d v="2017-04-14T00:00:00"/>
    <x v="4"/>
  </r>
  <r>
    <x v="160"/>
    <x v="0"/>
    <d v="2010-06-10T00:00:00"/>
    <d v="2013-06-09T00:00:00"/>
    <x v="8"/>
  </r>
  <r>
    <x v="161"/>
    <x v="0"/>
    <d v="2009-11-24T00:00:00"/>
    <d v="2012-11-23T00:00:00"/>
    <x v="0"/>
  </r>
  <r>
    <x v="162"/>
    <x v="0"/>
    <d v="2009-09-30T00:00:00"/>
    <d v="2012-09-29T00:00:00"/>
    <x v="0"/>
  </r>
  <r>
    <x v="163"/>
    <x v="0"/>
    <d v="2010-06-10T00:00:00"/>
    <d v="2013-06-09T00:00:00"/>
    <x v="8"/>
  </r>
  <r>
    <x v="164"/>
    <x v="0"/>
    <d v="2017-01-28T00:00:00"/>
    <d v="2020-01-28T00:00:00"/>
    <x v="11"/>
  </r>
  <r>
    <x v="165"/>
    <x v="0"/>
    <d v="2009-09-01T00:00:00"/>
    <d v="2012-08-31T00:00:00"/>
    <x v="0"/>
  </r>
  <r>
    <x v="166"/>
    <x v="0"/>
    <d v="2011-06-29T00:00:00"/>
    <d v="2014-06-28T00:00:00"/>
    <x v="5"/>
  </r>
  <r>
    <x v="153"/>
    <x v="1"/>
    <d v="2017-01-31T00:00:00"/>
    <d v="2027-01-29T00:00:00"/>
    <x v="3"/>
  </r>
  <r>
    <x v="154"/>
    <x v="1"/>
    <d v="2018-02-14T00:00:00"/>
    <d v="2028-02-12T00:00:00"/>
    <x v="16"/>
  </r>
  <r>
    <x v="155"/>
    <x v="1"/>
    <d v="2018-02-14T00:00:00"/>
    <d v="2028-02-12T00:00:00"/>
    <x v="16"/>
  </r>
  <r>
    <x v="167"/>
    <x v="1"/>
    <d v="2017-03-21T00:00:00"/>
    <d v="2027-03-19T00:00:00"/>
    <x v="3"/>
  </r>
  <r>
    <x v="156"/>
    <x v="1"/>
    <d v="2015-05-29T00:00:00"/>
    <d v="2025-05-26T00:00:00"/>
    <x v="14"/>
  </r>
  <r>
    <x v="157"/>
    <x v="1"/>
    <d v="2017-06-06T00:00:00"/>
    <d v="2027-06-04T00:00:00"/>
    <x v="3"/>
  </r>
  <r>
    <x v="168"/>
    <x v="1"/>
    <d v="2018-02-14T00:00:00"/>
    <d v="2028-02-12T00:00:00"/>
    <x v="16"/>
  </r>
  <r>
    <x v="158"/>
    <x v="1"/>
    <d v="2017-03-21T00:00:00"/>
    <d v="2027-03-19T00:00:00"/>
    <x v="3"/>
  </r>
  <r>
    <x v="159"/>
    <x v="1"/>
    <d v="2018-02-14T00:00:00"/>
    <d v="2028-02-12T00:00:00"/>
    <x v="16"/>
  </r>
  <r>
    <x v="78"/>
    <x v="1"/>
    <d v="2017-03-21T00:00:00"/>
    <d v="2027-03-19T00:00:00"/>
    <x v="3"/>
  </r>
  <r>
    <x v="160"/>
    <x v="1"/>
    <d v="2017-05-23T00:00:00"/>
    <d v="2027-05-21T00:00:00"/>
    <x v="3"/>
  </r>
  <r>
    <x v="161"/>
    <x v="1"/>
    <d v="2017-01-31T00:00:00"/>
    <d v="2027-01-29T00:00:00"/>
    <x v="3"/>
  </r>
  <r>
    <x v="162"/>
    <x v="1"/>
    <d v="2015-11-24T00:00:00"/>
    <d v="2025-11-21T00:00:00"/>
    <x v="14"/>
  </r>
  <r>
    <x v="164"/>
    <x v="1"/>
    <d v="2017-01-31T00:00:00"/>
    <d v="2027-01-29T00:00:00"/>
    <x v="3"/>
  </r>
  <r>
    <x v="165"/>
    <x v="1"/>
    <d v="2018-02-14T00:00:00"/>
    <d v="2028-02-12T00:00:00"/>
    <x v="16"/>
  </r>
  <r>
    <x v="166"/>
    <x v="1"/>
    <d v="2018-02-14T00:00:00"/>
    <d v="2028-02-12T00:00:00"/>
    <x v="16"/>
  </r>
  <r>
    <x v="169"/>
    <x v="0"/>
    <d v="2009-09-29T00:00:00"/>
    <d v="2012-09-28T00:00:00"/>
    <x v="0"/>
  </r>
  <r>
    <x v="170"/>
    <x v="0"/>
    <d v="2009-12-07T00:00:00"/>
    <d v="2012-12-06T00:00:00"/>
    <x v="0"/>
  </r>
  <r>
    <x v="171"/>
    <x v="0"/>
    <d v="2009-10-13T00:00:00"/>
    <d v="2012-10-12T00:00:00"/>
    <x v="0"/>
  </r>
  <r>
    <x v="172"/>
    <x v="0"/>
    <d v="2010-04-14T00:00:00"/>
    <d v="2013-04-13T00:00:00"/>
    <x v="8"/>
  </r>
  <r>
    <x v="173"/>
    <x v="0"/>
    <d v="2009-05-05T00:00:00"/>
    <d v="2012-05-04T00:00:00"/>
    <x v="0"/>
  </r>
  <r>
    <x v="174"/>
    <x v="0"/>
    <d v="2009-09-29T00:00:00"/>
    <d v="2012-09-28T00:00:00"/>
    <x v="0"/>
  </r>
  <r>
    <x v="175"/>
    <x v="0"/>
    <d v="2009-09-15T00:00:00"/>
    <d v="2012-09-14T00:00:00"/>
    <x v="0"/>
  </r>
  <r>
    <x v="176"/>
    <x v="0"/>
    <d v="2009-05-05T00:00:00"/>
    <d v="2012-05-04T00:00:00"/>
    <x v="0"/>
  </r>
  <r>
    <x v="177"/>
    <x v="0"/>
    <d v="2009-05-13T00:00:00"/>
    <d v="2012-05-12T00:00:00"/>
    <x v="0"/>
  </r>
  <r>
    <x v="178"/>
    <x v="0"/>
    <d v="2009-05-12T00:00:00"/>
    <d v="2012-05-11T00:00:00"/>
    <x v="0"/>
  </r>
  <r>
    <x v="179"/>
    <x v="0"/>
    <d v="2009-05-12T00:00:00"/>
    <d v="2012-05-11T00:00:00"/>
    <x v="0"/>
  </r>
  <r>
    <x v="180"/>
    <x v="0"/>
    <d v="2009-09-16T00:00:00"/>
    <d v="2012-09-15T00:00:00"/>
    <x v="0"/>
  </r>
  <r>
    <x v="181"/>
    <x v="0"/>
    <d v="2009-10-13T00:00:00"/>
    <d v="2012-10-12T00:00:00"/>
    <x v="0"/>
  </r>
  <r>
    <x v="182"/>
    <x v="0"/>
    <d v="2009-05-07T00:00:00"/>
    <d v="2012-05-06T00:00:00"/>
    <x v="0"/>
  </r>
  <r>
    <x v="183"/>
    <x v="0"/>
    <d v="2019-05-05T00:00:00"/>
    <d v="2022-05-04T00:00:00"/>
    <x v="2"/>
  </r>
  <r>
    <x v="184"/>
    <x v="0"/>
    <d v="2009-05-01T00:00:00"/>
    <d v="2012-04-30T00:00:00"/>
    <x v="0"/>
  </r>
  <r>
    <x v="185"/>
    <x v="0"/>
    <d v="2009-05-06T00:00:00"/>
    <d v="2012-05-05T00:00:00"/>
    <x v="0"/>
  </r>
  <r>
    <x v="186"/>
    <x v="0"/>
    <d v="2009-12-07T00:00:00"/>
    <d v="2012-12-06T00:00:00"/>
    <x v="0"/>
  </r>
  <r>
    <x v="187"/>
    <x v="0"/>
    <d v="2012-05-22T00:00:00"/>
    <d v="2015-05-22T00:00:00"/>
    <x v="12"/>
  </r>
  <r>
    <x v="188"/>
    <x v="0"/>
    <d v="2009-05-13T00:00:00"/>
    <d v="2012-05-12T00:00:00"/>
    <x v="0"/>
  </r>
  <r>
    <x v="169"/>
    <x v="1"/>
    <d v="2018-02-08T00:00:00"/>
    <d v="2028-02-06T00:00:00"/>
    <x v="16"/>
  </r>
  <r>
    <x v="170"/>
    <x v="1"/>
    <d v="2018-02-06T00:00:00"/>
    <d v="2028-02-04T00:00:00"/>
    <x v="16"/>
  </r>
  <r>
    <x v="171"/>
    <x v="1"/>
    <d v="2018-02-08T00:00:00"/>
    <d v="2028-02-06T00:00:00"/>
    <x v="16"/>
  </r>
  <r>
    <x v="172"/>
    <x v="1"/>
    <d v="2018-02-08T00:00:00"/>
    <d v="2028-02-06T00:00:00"/>
    <x v="16"/>
  </r>
  <r>
    <x v="173"/>
    <x v="1"/>
    <d v="2018-02-06T00:00:00"/>
    <d v="2028-02-04T00:00:00"/>
    <x v="16"/>
  </r>
  <r>
    <x v="174"/>
    <x v="1"/>
    <d v="2018-02-06T00:00:00"/>
    <d v="2028-02-04T00:00:00"/>
    <x v="16"/>
  </r>
  <r>
    <x v="175"/>
    <x v="1"/>
    <d v="2018-02-06T00:00:00"/>
    <d v="2028-02-04T00:00:00"/>
    <x v="16"/>
  </r>
  <r>
    <x v="176"/>
    <x v="1"/>
    <d v="2015-11-03T00:00:00"/>
    <d v="2025-10-31T00:00:00"/>
    <x v="14"/>
  </r>
  <r>
    <x v="177"/>
    <x v="1"/>
    <d v="2018-02-08T00:00:00"/>
    <d v="2028-02-06T00:00:00"/>
    <x v="16"/>
  </r>
  <r>
    <x v="178"/>
    <x v="1"/>
    <d v="2018-02-06T00:00:00"/>
    <d v="2028-02-04T00:00:00"/>
    <x v="16"/>
  </r>
  <r>
    <x v="179"/>
    <x v="1"/>
    <d v="2018-02-08T00:00:00"/>
    <d v="2028-02-06T00:00:00"/>
    <x v="16"/>
  </r>
  <r>
    <x v="180"/>
    <x v="1"/>
    <d v="2018-02-20T00:00:00"/>
    <d v="2028-02-18T00:00:00"/>
    <x v="16"/>
  </r>
  <r>
    <x v="181"/>
    <x v="1"/>
    <d v="2015-11-03T00:00:00"/>
    <d v="2025-10-31T00:00:00"/>
    <x v="14"/>
  </r>
  <r>
    <x v="182"/>
    <x v="1"/>
    <d v="2018-02-06T00:00:00"/>
    <d v="2028-02-04T00:00:00"/>
    <x v="16"/>
  </r>
  <r>
    <x v="183"/>
    <x v="1"/>
    <d v="2018-02-08T00:00:00"/>
    <d v="2028-02-06T00:00:00"/>
    <x v="16"/>
  </r>
  <r>
    <x v="184"/>
    <x v="1"/>
    <d v="2018-02-08T00:00:00"/>
    <d v="2028-02-06T00:00:00"/>
    <x v="16"/>
  </r>
  <r>
    <x v="185"/>
    <x v="1"/>
    <d v="2018-02-06T00:00:00"/>
    <d v="2028-02-04T00:00:00"/>
    <x v="16"/>
  </r>
  <r>
    <x v="186"/>
    <x v="1"/>
    <d v="2018-02-08T00:00:00"/>
    <d v="2028-02-06T00:00:00"/>
    <x v="16"/>
  </r>
  <r>
    <x v="187"/>
    <x v="1"/>
    <d v="2018-02-08T00:00:00"/>
    <d v="2028-02-06T00:00:00"/>
    <x v="16"/>
  </r>
  <r>
    <x v="188"/>
    <x v="1"/>
    <d v="2018-02-06T00:00:00"/>
    <d v="2028-02-04T00:00:00"/>
    <x v="16"/>
  </r>
  <r>
    <x v="189"/>
    <x v="1"/>
    <d v="2018-02-07T00:00:00"/>
    <d v="2028-02-05T00:00:00"/>
    <x v="16"/>
  </r>
  <r>
    <x v="190"/>
    <x v="1"/>
    <d v="2018-02-06T00:00:00"/>
    <d v="2028-02-04T00:00:00"/>
    <x v="16"/>
  </r>
  <r>
    <x v="191"/>
    <x v="1"/>
    <d v="2018-02-05T00:00:00"/>
    <d v="2028-02-03T00:00:00"/>
    <x v="16"/>
  </r>
  <r>
    <x v="192"/>
    <x v="1"/>
    <d v="2018-02-05T00:00:00"/>
    <d v="2028-02-03T00:00:00"/>
    <x v="16"/>
  </r>
  <r>
    <x v="193"/>
    <x v="1"/>
    <d v="2018-02-05T00:00:00"/>
    <d v="2028-02-03T00:00:00"/>
    <x v="16"/>
  </r>
  <r>
    <x v="194"/>
    <x v="1"/>
    <d v="2018-02-05T00:00:00"/>
    <d v="2028-02-03T00:00:00"/>
    <x v="16"/>
  </r>
  <r>
    <x v="195"/>
    <x v="1"/>
    <d v="2018-02-20T00:00:00"/>
    <d v="2028-02-18T00:00:00"/>
    <x v="16"/>
  </r>
  <r>
    <x v="196"/>
    <x v="1"/>
    <d v="2018-02-07T00:00:00"/>
    <d v="2028-02-05T00:00:00"/>
    <x v="16"/>
  </r>
  <r>
    <x v="197"/>
    <x v="1"/>
    <d v="2018-02-06T00:00:00"/>
    <d v="2028-02-04T00:00:00"/>
    <x v="16"/>
  </r>
  <r>
    <x v="198"/>
    <x v="1"/>
    <d v="2018-02-05T00:00:00"/>
    <d v="2028-02-03T00:00:00"/>
    <x v="16"/>
  </r>
  <r>
    <x v="199"/>
    <x v="1"/>
    <d v="2018-02-06T00:00:00"/>
    <d v="2028-02-04T00:00:00"/>
    <x v="16"/>
  </r>
  <r>
    <x v="200"/>
    <x v="1"/>
    <d v="2018-02-20T00:00:00"/>
    <d v="2028-02-18T00:00:00"/>
    <x v="16"/>
  </r>
  <r>
    <x v="201"/>
    <x v="1"/>
    <d v="2018-10-25T00:00:00"/>
    <d v="2028-10-22T00:00:00"/>
    <x v="16"/>
  </r>
  <r>
    <x v="202"/>
    <x v="1"/>
    <d v="2018-02-13T00:00:00"/>
    <d v="2028-02-11T00:00:00"/>
    <x v="16"/>
  </r>
  <r>
    <x v="203"/>
    <x v="1"/>
    <d v="2018-02-20T00:00:00"/>
    <d v="2028-02-18T00:00:00"/>
    <x v="16"/>
  </r>
  <r>
    <x v="204"/>
    <x v="0"/>
    <d v="2011-03-22T00:00:00"/>
    <d v="2014-03-21T00:00:00"/>
    <x v="5"/>
  </r>
  <r>
    <x v="189"/>
    <x v="0"/>
    <d v="2012-02-22T00:00:00"/>
    <d v="2015-02-21T00:00:00"/>
    <x v="12"/>
  </r>
  <r>
    <x v="205"/>
    <x v="0"/>
    <d v="2012-05-21T00:00:00"/>
    <d v="2015-05-21T00:00:00"/>
    <x v="12"/>
  </r>
  <r>
    <x v="190"/>
    <x v="0"/>
    <d v="2012-02-22T00:00:00"/>
    <d v="2015-02-21T00:00:00"/>
    <x v="12"/>
  </r>
  <r>
    <x v="191"/>
    <x v="0"/>
    <d v="2009-09-30T00:00:00"/>
    <d v="2012-09-29T00:00:00"/>
    <x v="0"/>
  </r>
  <r>
    <x v="192"/>
    <x v="0"/>
    <d v="2015-07-03T00:00:00"/>
    <d v="2018-07-02T00:00:00"/>
    <x v="10"/>
  </r>
  <r>
    <x v="193"/>
    <x v="0"/>
    <d v="2010-11-22T00:00:00"/>
    <d v="2013-11-21T00:00:00"/>
    <x v="8"/>
  </r>
  <r>
    <x v="194"/>
    <x v="0"/>
    <d v="2012-01-01T00:00:00"/>
    <d v="2014-12-31T00:00:00"/>
    <x v="5"/>
  </r>
  <r>
    <x v="195"/>
    <x v="0"/>
    <d v="2011-02-17T00:00:00"/>
    <d v="2014-02-16T00:00:00"/>
    <x v="5"/>
  </r>
  <r>
    <x v="197"/>
    <x v="0"/>
    <d v="2015-07-08T00:00:00"/>
    <d v="2018-07-07T00:00:00"/>
    <x v="10"/>
  </r>
  <r>
    <x v="12"/>
    <x v="0"/>
    <d v="2010-07-26T00:00:00"/>
    <d v="2013-07-25T00:00:00"/>
    <x v="8"/>
  </r>
  <r>
    <x v="198"/>
    <x v="0"/>
    <d v="2014-04-14T00:00:00"/>
    <d v="2017-04-13T00:00:00"/>
    <x v="4"/>
  </r>
  <r>
    <x v="199"/>
    <x v="0"/>
    <d v="2014-06-27T00:00:00"/>
    <d v="2017-06-26T00:00:00"/>
    <x v="4"/>
  </r>
  <r>
    <x v="162"/>
    <x v="0"/>
    <d v="2009-09-30T00:00:00"/>
    <d v="2012-09-29T00:00:00"/>
    <x v="0"/>
  </r>
  <r>
    <x v="200"/>
    <x v="0"/>
    <d v="2014-10-09T00:00:00"/>
    <d v="2017-10-08T00:00:00"/>
    <x v="4"/>
  </r>
  <r>
    <x v="202"/>
    <x v="0"/>
    <d v="2011-02-17T00:00:00"/>
    <d v="2014-02-16T00:00:00"/>
    <x v="5"/>
  </r>
  <r>
    <x v="206"/>
    <x v="0"/>
    <d v="2012-02-22T00:00:00"/>
    <d v="2015-02-21T00:00:00"/>
    <x v="12"/>
  </r>
  <r>
    <x v="207"/>
    <x v="0"/>
    <d v="2012-02-22T00:00:00"/>
    <d v="2015-02-21T00:00:00"/>
    <x v="12"/>
  </r>
  <r>
    <x v="203"/>
    <x v="0"/>
    <d v="2015-07-08T00:00:00"/>
    <d v="2018-07-07T00:00:00"/>
    <x v="10"/>
  </r>
  <r>
    <x v="208"/>
    <x v="0"/>
    <d v="2009-05-26T00:00:00"/>
    <d v="2012-05-25T00:00:00"/>
    <x v="0"/>
  </r>
  <r>
    <x v="209"/>
    <x v="0"/>
    <d v="2009-05-19T00:00:00"/>
    <d v="2012-05-18T00:00:00"/>
    <x v="0"/>
  </r>
  <r>
    <x v="206"/>
    <x v="0"/>
    <d v="2012-02-22T00:00:00"/>
    <d v="2015-02-21T00:00:00"/>
    <x v="12"/>
  </r>
  <r>
    <x v="210"/>
    <x v="0"/>
    <d v="2012-06-29T00:00:00"/>
    <d v="2015-06-29T00:00:00"/>
    <x v="12"/>
  </r>
  <r>
    <x v="206"/>
    <x v="1"/>
    <d v="2012-05-22T00:00:00"/>
    <d v="2022-05-20T00:00:00"/>
    <x v="2"/>
  </r>
  <r>
    <x v="210"/>
    <x v="1"/>
    <d v="2012-06-29T00:00:00"/>
    <d v="2022-06-27T00:00:00"/>
    <x v="2"/>
  </r>
  <r>
    <x v="211"/>
    <x v="1"/>
    <d v="2017-03-17T00:00:00"/>
    <d v="2027-03-15T00:00:00"/>
    <x v="3"/>
  </r>
  <r>
    <x v="212"/>
    <x v="1"/>
    <d v="2018-04-16T00:00:00"/>
    <d v="2028-04-13T00:00:00"/>
    <x v="16"/>
  </r>
  <r>
    <x v="213"/>
    <x v="1"/>
    <d v="2016-05-24T00:00:00"/>
    <d v="2026-05-22T00:00:00"/>
    <x v="15"/>
  </r>
  <r>
    <x v="214"/>
    <x v="1"/>
    <d v="2017-01-24T00:00:00"/>
    <d v="2027-01-22T00:00:00"/>
    <x v="3"/>
  </r>
  <r>
    <x v="215"/>
    <x v="1"/>
    <d v="2018-02-14T00:00:00"/>
    <d v="2028-02-12T00:00:00"/>
    <x v="16"/>
  </r>
  <r>
    <x v="216"/>
    <x v="1"/>
    <d v="2018-02-14T00:00:00"/>
    <d v="2028-02-12T00:00:00"/>
    <x v="16"/>
  </r>
  <r>
    <x v="205"/>
    <x v="1"/>
    <d v="2017-01-31T00:00:00"/>
    <d v="2027-01-29T00:00:00"/>
    <x v="3"/>
  </r>
  <r>
    <x v="217"/>
    <x v="1"/>
    <d v="2018-04-16T00:00:00"/>
    <d v="2028-04-13T00:00:00"/>
    <x v="16"/>
  </r>
  <r>
    <x v="218"/>
    <x v="1"/>
    <d v="2016-05-24T00:00:00"/>
    <d v="2026-05-22T00:00:00"/>
    <x v="15"/>
  </r>
  <r>
    <x v="219"/>
    <x v="1"/>
    <d v="2018-04-16T00:00:00"/>
    <d v="2028-04-13T00:00:00"/>
    <x v="16"/>
  </r>
  <r>
    <x v="220"/>
    <x v="1"/>
    <d v="2017-03-17T00:00:00"/>
    <d v="2027-03-15T00:00:00"/>
    <x v="3"/>
  </r>
  <r>
    <x v="221"/>
    <x v="1"/>
    <d v="2018-04-16T00:00:00"/>
    <d v="2028-04-13T00:00:00"/>
    <x v="16"/>
  </r>
  <r>
    <x v="222"/>
    <x v="1"/>
    <d v="2018-04-16T00:00:00"/>
    <d v="2028-04-13T00:00:00"/>
    <x v="16"/>
  </r>
  <r>
    <x v="223"/>
    <x v="1"/>
    <d v="2018-04-16T00:00:00"/>
    <d v="2028-04-13T00:00:00"/>
    <x v="16"/>
  </r>
  <r>
    <x v="224"/>
    <x v="1"/>
    <d v="2018-04-16T00:00:00"/>
    <d v="2028-04-13T00:00:00"/>
    <x v="16"/>
  </r>
  <r>
    <x v="225"/>
    <x v="1"/>
    <d v="2018-04-16T00:00:00"/>
    <d v="2028-04-13T00:00:00"/>
    <x v="16"/>
  </r>
  <r>
    <x v="226"/>
    <x v="1"/>
    <d v="2016-05-24T00:00:00"/>
    <d v="2026-05-22T00:00:00"/>
    <x v="15"/>
  </r>
  <r>
    <x v="227"/>
    <x v="1"/>
    <d v="2017-03-17T00:00:00"/>
    <d v="2027-03-15T00:00:00"/>
    <x v="3"/>
  </r>
  <r>
    <x v="228"/>
    <x v="1"/>
    <d v="2018-02-14T00:00:00"/>
    <d v="2028-02-12T00:00:00"/>
    <x v="16"/>
  </r>
  <r>
    <x v="229"/>
    <x v="1"/>
    <d v="2016-05-24T00:00:00"/>
    <d v="2026-05-22T00:00:00"/>
    <x v="15"/>
  </r>
  <r>
    <x v="207"/>
    <x v="1"/>
    <d v="2016-05-24T00:00:00"/>
    <d v="2026-05-22T00:00:00"/>
    <x v="15"/>
  </r>
  <r>
    <x v="230"/>
    <x v="1"/>
    <d v="2017-03-17T00:00:00"/>
    <d v="2027-03-15T00:00:00"/>
    <x v="3"/>
  </r>
  <r>
    <x v="211"/>
    <x v="0"/>
    <d v="2009-05-15T00:00:00"/>
    <d v="2012-05-14T00:00:00"/>
    <x v="0"/>
  </r>
  <r>
    <x v="212"/>
    <x v="0"/>
    <d v="2009-09-15T00:00:00"/>
    <d v="2012-09-14T00:00:00"/>
    <x v="0"/>
  </r>
  <r>
    <x v="213"/>
    <x v="0"/>
    <d v="2009-05-26T00:00:00"/>
    <d v="2012-05-25T00:00:00"/>
    <x v="0"/>
  </r>
  <r>
    <x v="214"/>
    <x v="0"/>
    <d v="2016-07-01T00:00:00"/>
    <d v="2019-07-01T00:00:00"/>
    <x v="1"/>
  </r>
  <r>
    <x v="216"/>
    <x v="0"/>
    <d v="2018-03-12T00:00:00"/>
    <d v="2021-03-11T00:00:00"/>
    <x v="7"/>
  </r>
  <r>
    <x v="205"/>
    <x v="0"/>
    <d v="2012-05-21T00:00:00"/>
    <d v="2015-05-21T00:00:00"/>
    <x v="12"/>
  </r>
  <r>
    <x v="217"/>
    <x v="0"/>
    <d v="2009-05-10T00:00:00"/>
    <d v="2012-05-09T00:00:00"/>
    <x v="0"/>
  </r>
  <r>
    <x v="218"/>
    <x v="0"/>
    <d v="2009-09-14T00:00:00"/>
    <d v="2012-09-13T00:00:00"/>
    <x v="0"/>
  </r>
  <r>
    <x v="219"/>
    <x v="0"/>
    <d v="2009-05-10T00:00:00"/>
    <d v="2012-05-09T00:00:00"/>
    <x v="0"/>
  </r>
  <r>
    <x v="220"/>
    <x v="0"/>
    <d v="2009-05-15T00:00:00"/>
    <d v="2012-05-14T00:00:00"/>
    <x v="0"/>
  </r>
  <r>
    <x v="221"/>
    <x v="0"/>
    <d v="2011-06-29T00:00:00"/>
    <d v="2014-06-28T00:00:00"/>
    <x v="5"/>
  </r>
  <r>
    <x v="222"/>
    <x v="0"/>
    <d v="2009-05-15T00:00:00"/>
    <d v="2012-05-14T00:00:00"/>
    <x v="0"/>
  </r>
  <r>
    <x v="223"/>
    <x v="0"/>
    <d v="2009-05-15T00:00:00"/>
    <d v="2012-05-14T00:00:00"/>
    <x v="0"/>
  </r>
  <r>
    <x v="224"/>
    <x v="0"/>
    <d v="2011-03-22T00:00:00"/>
    <d v="2014-03-21T00:00:00"/>
    <x v="5"/>
  </r>
  <r>
    <x v="226"/>
    <x v="0"/>
    <d v="2010-10-23T00:00:00"/>
    <d v="2013-10-22T00:00:00"/>
    <x v="8"/>
  </r>
  <r>
    <x v="227"/>
    <x v="0"/>
    <d v="2010-06-01T00:00:00"/>
    <d v="2013-05-31T00:00:00"/>
    <x v="8"/>
  </r>
  <r>
    <x v="228"/>
    <x v="0"/>
    <d v="2009-09-15T00:00:00"/>
    <d v="2012-09-14T00:00:00"/>
    <x v="0"/>
  </r>
  <r>
    <x v="229"/>
    <x v="0"/>
    <d v="2010-10-23T00:00:00"/>
    <d v="2013-10-22T00:00:00"/>
    <x v="8"/>
  </r>
  <r>
    <x v="207"/>
    <x v="0"/>
    <d v="2012-02-22T00:00:00"/>
    <d v="2015-02-21T00:00:00"/>
    <x v="12"/>
  </r>
  <r>
    <x v="230"/>
    <x v="0"/>
    <d v="2009-05-15T00:00:00"/>
    <d v="2012-05-14T00:00:00"/>
    <x v="0"/>
  </r>
  <r>
    <x v="231"/>
    <x v="0"/>
    <d v="2009-05-18T00:00:00"/>
    <d v="2012-05-17T00:00:00"/>
    <x v="0"/>
  </r>
  <r>
    <x v="232"/>
    <x v="0"/>
    <d v="2009-06-29T00:00:00"/>
    <d v="2012-06-28T00:00:00"/>
    <x v="0"/>
  </r>
  <r>
    <x v="233"/>
    <x v="0"/>
    <d v="2011-06-01T00:00:00"/>
    <d v="2014-05-31T00:00:00"/>
    <x v="5"/>
  </r>
  <r>
    <x v="80"/>
    <x v="0"/>
    <d v="2011-06-01T00:00:00"/>
    <d v="2014-05-31T00:00:00"/>
    <x v="5"/>
  </r>
  <r>
    <x v="234"/>
    <x v="0"/>
    <d v="2010-10-20T00:00:00"/>
    <d v="2013-10-19T00:00:00"/>
    <x v="8"/>
  </r>
  <r>
    <x v="235"/>
    <x v="0"/>
    <d v="2009-10-13T00:00:00"/>
    <d v="2012-10-12T00:00:00"/>
    <x v="0"/>
  </r>
  <r>
    <x v="236"/>
    <x v="0"/>
    <d v="2012-06-26T00:00:00"/>
    <d v="2015-06-26T00:00:00"/>
    <x v="12"/>
  </r>
  <r>
    <x v="237"/>
    <x v="0"/>
    <d v="2009-09-29T00:00:00"/>
    <d v="2012-09-28T00:00:00"/>
    <x v="0"/>
  </r>
  <r>
    <x v="238"/>
    <x v="0"/>
    <d v="2009-09-29T00:00:00"/>
    <d v="2012-09-28T00:00:00"/>
    <x v="0"/>
  </r>
  <r>
    <x v="239"/>
    <x v="0"/>
    <d v="2009-05-25T00:00:00"/>
    <d v="2012-05-24T00:00:00"/>
    <x v="0"/>
  </r>
  <r>
    <x v="240"/>
    <x v="0"/>
    <d v="2016-06-28T00:00:00"/>
    <d v="2019-06-28T00:00:00"/>
    <x v="1"/>
  </r>
  <r>
    <x v="241"/>
    <x v="0"/>
    <d v="2015-07-03T00:00:00"/>
    <d v="2018-07-02T00:00:00"/>
    <x v="10"/>
  </r>
  <r>
    <x v="242"/>
    <x v="0"/>
    <d v="2010-11-23T00:00:00"/>
    <d v="2013-11-22T00:00:00"/>
    <x v="8"/>
  </r>
  <r>
    <x v="243"/>
    <x v="0"/>
    <d v="2009-12-09T00:00:00"/>
    <d v="2012-12-08T00:00:00"/>
    <x v="0"/>
  </r>
  <r>
    <x v="244"/>
    <x v="0"/>
    <d v="2014-04-17T00:00:00"/>
    <d v="2017-04-16T00:00:00"/>
    <x v="4"/>
  </r>
  <r>
    <x v="245"/>
    <x v="0"/>
    <d v="2012-01-01T00:00:00"/>
    <d v="2014-12-31T00:00:00"/>
    <x v="5"/>
  </r>
  <r>
    <x v="246"/>
    <x v="0"/>
    <d v="2009-05-25T00:00:00"/>
    <d v="2012-05-24T00:00:00"/>
    <x v="0"/>
  </r>
  <r>
    <x v="247"/>
    <x v="0"/>
    <d v="2012-05-29T00:00:00"/>
    <d v="2015-05-29T00:00:00"/>
    <x v="12"/>
  </r>
  <r>
    <x v="248"/>
    <x v="0"/>
    <d v="2017-07-06T00:00:00"/>
    <d v="2020-07-05T00:00:00"/>
    <x v="11"/>
  </r>
  <r>
    <x v="249"/>
    <x v="0"/>
    <d v="2009-05-26T00:00:00"/>
    <d v="2012-05-25T00:00:00"/>
    <x v="0"/>
  </r>
  <r>
    <x v="250"/>
    <x v="0"/>
    <d v="2011-06-01T00:00:00"/>
    <d v="2014-05-31T00:00:00"/>
    <x v="5"/>
  </r>
  <r>
    <x v="251"/>
    <x v="0"/>
    <d v="2009-10-13T00:00:00"/>
    <d v="2012-10-12T00:00:00"/>
    <x v="0"/>
  </r>
  <r>
    <x v="252"/>
    <x v="0"/>
    <d v="2018-06-29T00:00:00"/>
    <d v="2021-06-28T00:00:00"/>
    <x v="7"/>
  </r>
  <r>
    <x v="253"/>
    <x v="0"/>
    <d v="2009-12-09T00:00:00"/>
    <d v="2012-12-08T00:00:00"/>
    <x v="0"/>
  </r>
  <r>
    <x v="254"/>
    <x v="1"/>
    <d v="2015-11-05T00:00:00"/>
    <d v="2025-11-02T00:00:00"/>
    <x v="14"/>
  </r>
  <r>
    <x v="231"/>
    <x v="1"/>
    <d v="2018-02-06T00:00:00"/>
    <d v="2028-02-04T00:00:00"/>
    <x v="16"/>
  </r>
  <r>
    <x v="232"/>
    <x v="1"/>
    <d v="2018-02-05T00:00:00"/>
    <d v="2028-02-03T00:00:00"/>
    <x v="16"/>
  </r>
  <r>
    <x v="233"/>
    <x v="1"/>
    <d v="2018-02-08T00:00:00"/>
    <d v="2028-02-06T00:00:00"/>
    <x v="16"/>
  </r>
  <r>
    <x v="234"/>
    <x v="1"/>
    <d v="2018-02-05T00:00:00"/>
    <d v="2028-02-03T00:00:00"/>
    <x v="16"/>
  </r>
  <r>
    <x v="235"/>
    <x v="1"/>
    <d v="2018-02-06T00:00:00"/>
    <d v="2028-02-04T00:00:00"/>
    <x v="16"/>
  </r>
  <r>
    <x v="237"/>
    <x v="1"/>
    <d v="2018-02-08T00:00:00"/>
    <d v="2028-02-06T00:00:00"/>
    <x v="16"/>
  </r>
  <r>
    <x v="236"/>
    <x v="1"/>
    <d v="2018-02-05T00:00:00"/>
    <d v="2028-02-03T00:00:00"/>
    <x v="16"/>
  </r>
  <r>
    <x v="238"/>
    <x v="1"/>
    <d v="2015-11-19T00:00:00"/>
    <d v="2025-11-16T00:00:00"/>
    <x v="14"/>
  </r>
  <r>
    <x v="239"/>
    <x v="1"/>
    <d v="2018-02-05T00:00:00"/>
    <d v="2028-02-03T00:00:00"/>
    <x v="16"/>
  </r>
  <r>
    <x v="240"/>
    <x v="1"/>
    <d v="2018-02-05T00:00:00"/>
    <d v="2028-02-03T00:00:00"/>
    <x v="16"/>
  </r>
  <r>
    <x v="241"/>
    <x v="1"/>
    <d v="2018-10-08T00:00:00"/>
    <d v="2028-10-05T00:00:00"/>
    <x v="16"/>
  </r>
  <r>
    <x v="242"/>
    <x v="1"/>
    <d v="2018-02-06T00:00:00"/>
    <d v="2028-02-04T00:00:00"/>
    <x v="16"/>
  </r>
  <r>
    <x v="243"/>
    <x v="1"/>
    <d v="2018-02-06T00:00:00"/>
    <d v="2028-02-04T00:00:00"/>
    <x v="16"/>
  </r>
  <r>
    <x v="244"/>
    <x v="1"/>
    <d v="2018-10-25T00:00:00"/>
    <d v="2028-10-22T00:00:00"/>
    <x v="16"/>
  </r>
  <r>
    <x v="245"/>
    <x v="1"/>
    <d v="2018-02-06T00:00:00"/>
    <d v="2028-02-04T00:00:00"/>
    <x v="16"/>
  </r>
  <r>
    <x v="246"/>
    <x v="1"/>
    <d v="2018-02-05T00:00:00"/>
    <d v="2028-02-03T00:00:00"/>
    <x v="16"/>
  </r>
  <r>
    <x v="247"/>
    <x v="1"/>
    <d v="2018-02-06T00:00:00"/>
    <d v="2028-02-04T00:00:00"/>
    <x v="16"/>
  </r>
  <r>
    <x v="248"/>
    <x v="1"/>
    <d v="2017-07-06T00:00:00"/>
    <d v="2027-07-04T00:00:00"/>
    <x v="3"/>
  </r>
  <r>
    <x v="249"/>
    <x v="1"/>
    <d v="2015-11-03T00:00:00"/>
    <d v="2025-10-31T00:00:00"/>
    <x v="14"/>
  </r>
  <r>
    <x v="250"/>
    <x v="1"/>
    <d v="2018-02-08T00:00:00"/>
    <d v="2028-02-06T00:00:00"/>
    <x v="16"/>
  </r>
  <r>
    <x v="252"/>
    <x v="1"/>
    <d v="2018-06-29T00:00:00"/>
    <d v="2028-06-26T00:00:00"/>
    <x v="16"/>
  </r>
  <r>
    <x v="253"/>
    <x v="1"/>
    <d v="2018-02-06T00:00:00"/>
    <d v="2028-02-04T00:00:00"/>
    <x v="16"/>
  </r>
  <r>
    <x v="255"/>
    <x v="0"/>
    <d v="2017-07-06T00:00:00"/>
    <d v="2020-07-05T00:00:00"/>
    <x v="11"/>
  </r>
  <r>
    <x v="256"/>
    <x v="0"/>
    <d v="2012-03-26T00:00:00"/>
    <d v="2015-03-26T00:00:00"/>
    <x v="12"/>
  </r>
  <r>
    <x v="257"/>
    <x v="0"/>
    <d v="2016-07-07T00:00:00"/>
    <d v="2019-07-07T00:00:00"/>
    <x v="1"/>
  </r>
  <r>
    <x v="258"/>
    <x v="0"/>
    <d v="2016-07-07T00:00:00"/>
    <d v="2019-07-07T00:00:00"/>
    <x v="1"/>
  </r>
  <r>
    <x v="259"/>
    <x v="0"/>
    <d v="2012-06-01T00:00:00"/>
    <d v="2015-06-01T00:00:00"/>
    <x v="12"/>
  </r>
  <r>
    <x v="260"/>
    <x v="0"/>
    <d v="2016-07-01T00:00:00"/>
    <d v="2019-07-01T00:00:00"/>
    <x v="1"/>
  </r>
  <r>
    <x v="261"/>
    <x v="0"/>
    <d v="2013-03-18T00:00:00"/>
    <d v="2016-03-17T00:00:00"/>
    <x v="6"/>
  </r>
  <r>
    <x v="262"/>
    <x v="0"/>
    <d v="2016-07-07T00:00:00"/>
    <d v="2019-07-07T00:00:00"/>
    <x v="1"/>
  </r>
  <r>
    <x v="263"/>
    <x v="0"/>
    <d v="2016-07-07T00:00:00"/>
    <d v="2019-07-07T00:00:00"/>
    <x v="1"/>
  </r>
  <r>
    <x v="264"/>
    <x v="0"/>
    <d v="2012-06-01T00:00:00"/>
    <d v="2015-06-01T00:00:00"/>
    <x v="12"/>
  </r>
  <r>
    <x v="265"/>
    <x v="0"/>
    <d v="2012-06-29T00:00:00"/>
    <d v="2015-06-29T00:00:00"/>
    <x v="12"/>
  </r>
  <r>
    <x v="266"/>
    <x v="0"/>
    <d v="2017-01-01T00:00:00"/>
    <d v="2020-01-01T00:00:00"/>
    <x v="11"/>
  </r>
  <r>
    <x v="267"/>
    <x v="0"/>
    <d v="2016-07-07T00:00:00"/>
    <d v="2019-07-07T00:00:00"/>
    <x v="1"/>
  </r>
  <r>
    <x v="268"/>
    <x v="0"/>
    <d v="2017-07-06T00:00:00"/>
    <d v="2020-07-05T00:00:00"/>
    <x v="11"/>
  </r>
  <r>
    <x v="269"/>
    <x v="0"/>
    <d v="2013-07-01T00:00:00"/>
    <d v="2016-06-30T00:00:00"/>
    <x v="6"/>
  </r>
  <r>
    <x v="270"/>
    <x v="0"/>
    <d v="2017-01-31T00:00:00"/>
    <d v="2020-01-31T00:00:00"/>
    <x v="11"/>
  </r>
  <r>
    <x v="271"/>
    <x v="0"/>
    <d v="2016-07-07T00:00:00"/>
    <d v="2019-07-07T00:00:00"/>
    <x v="1"/>
  </r>
  <r>
    <x v="272"/>
    <x v="0"/>
    <d v="2015-01-01T00:00:00"/>
    <d v="2017-12-31T00:00:00"/>
    <x v="4"/>
  </r>
  <r>
    <x v="273"/>
    <x v="0"/>
    <d v="2017-07-06T00:00:00"/>
    <d v="2020-07-05T00:00:00"/>
    <x v="11"/>
  </r>
  <r>
    <x v="274"/>
    <x v="0"/>
    <d v="2017-07-06T00:00:00"/>
    <d v="2020-07-05T00:00:00"/>
    <x v="11"/>
  </r>
  <r>
    <x v="275"/>
    <x v="0"/>
    <d v="2015-07-08T00:00:00"/>
    <d v="2018-07-07T00:00:00"/>
    <x v="10"/>
  </r>
  <r>
    <x v="276"/>
    <x v="0"/>
    <d v="2009-05-12T00:00:00"/>
    <d v="2012-05-11T00:00:00"/>
    <x v="0"/>
  </r>
  <r>
    <x v="277"/>
    <x v="0"/>
    <d v="2009-05-26T00:00:00"/>
    <d v="2012-05-25T00:00:00"/>
    <x v="0"/>
  </r>
  <r>
    <x v="278"/>
    <x v="0"/>
    <d v="2009-05-11T00:00:00"/>
    <d v="2012-05-10T00:00:00"/>
    <x v="0"/>
  </r>
  <r>
    <x v="255"/>
    <x v="1"/>
    <d v="2017-07-06T00:00:00"/>
    <d v="2027-07-04T00:00:00"/>
    <x v="3"/>
  </r>
  <r>
    <x v="256"/>
    <x v="1"/>
    <d v="2018-02-06T00:00:00"/>
    <d v="2028-02-04T00:00:00"/>
    <x v="16"/>
  </r>
  <r>
    <x v="279"/>
    <x v="1"/>
    <d v="2018-02-08T00:00:00"/>
    <d v="2028-02-06T00:00:00"/>
    <x v="16"/>
  </r>
  <r>
    <x v="257"/>
    <x v="1"/>
    <d v="2016-07-07T00:00:00"/>
    <d v="2026-07-05T00:00:00"/>
    <x v="15"/>
  </r>
  <r>
    <x v="258"/>
    <x v="1"/>
    <d v="2016-07-07T00:00:00"/>
    <d v="2026-07-05T00:00:00"/>
    <x v="15"/>
  </r>
  <r>
    <x v="259"/>
    <x v="1"/>
    <d v="2015-11-05T00:00:00"/>
    <d v="2025-11-02T00:00:00"/>
    <x v="14"/>
  </r>
  <r>
    <x v="260"/>
    <x v="1"/>
    <d v="2016-07-01T00:00:00"/>
    <d v="2026-06-29T00:00:00"/>
    <x v="15"/>
  </r>
  <r>
    <x v="261"/>
    <x v="1"/>
    <d v="2018-02-08T00:00:00"/>
    <d v="2028-02-06T00:00:00"/>
    <x v="16"/>
  </r>
  <r>
    <x v="262"/>
    <x v="1"/>
    <d v="2016-07-07T00:00:00"/>
    <d v="2026-07-05T00:00:00"/>
    <x v="15"/>
  </r>
  <r>
    <x v="263"/>
    <x v="1"/>
    <d v="2016-07-07T00:00:00"/>
    <d v="2026-07-05T00:00:00"/>
    <x v="15"/>
  </r>
  <r>
    <x v="264"/>
    <x v="1"/>
    <d v="2015-11-19T00:00:00"/>
    <d v="2025-11-16T00:00:00"/>
    <x v="14"/>
  </r>
  <r>
    <x v="265"/>
    <x v="1"/>
    <d v="2018-02-05T00:00:00"/>
    <d v="2028-02-03T00:00:00"/>
    <x v="16"/>
  </r>
  <r>
    <x v="266"/>
    <x v="1"/>
    <d v="2017-01-01T00:00:00"/>
    <d v="2026-12-30T00:00:00"/>
    <x v="15"/>
  </r>
  <r>
    <x v="267"/>
    <x v="1"/>
    <d v="2016-07-07T00:00:00"/>
    <d v="2026-07-05T00:00:00"/>
    <x v="15"/>
  </r>
  <r>
    <x v="268"/>
    <x v="1"/>
    <d v="2017-07-06T00:00:00"/>
    <d v="2027-07-04T00:00:00"/>
    <x v="3"/>
  </r>
  <r>
    <x v="269"/>
    <x v="1"/>
    <d v="2018-02-12T00:00:00"/>
    <d v="2028-02-10T00:00:00"/>
    <x v="16"/>
  </r>
  <r>
    <x v="270"/>
    <x v="1"/>
    <d v="2017-01-09T00:00:00"/>
    <d v="2027-01-07T00:00:00"/>
    <x v="3"/>
  </r>
  <r>
    <x v="271"/>
    <x v="1"/>
    <d v="2016-07-07T00:00:00"/>
    <d v="2026-07-05T00:00:00"/>
    <x v="15"/>
  </r>
  <r>
    <x v="272"/>
    <x v="1"/>
    <d v="2018-02-05T00:00:00"/>
    <d v="2028-02-03T00:00:00"/>
    <x v="16"/>
  </r>
  <r>
    <x v="273"/>
    <x v="1"/>
    <d v="2017-07-06T00:00:00"/>
    <d v="2027-07-04T00:00:00"/>
    <x v="3"/>
  </r>
  <r>
    <x v="274"/>
    <x v="1"/>
    <d v="2017-07-06T00:00:00"/>
    <d v="2027-07-04T00:00:00"/>
    <x v="3"/>
  </r>
  <r>
    <x v="275"/>
    <x v="1"/>
    <d v="2018-02-08T00:00:00"/>
    <d v="2028-02-06T00:00:00"/>
    <x v="16"/>
  </r>
  <r>
    <x v="276"/>
    <x v="1"/>
    <d v="2015-11-25T00:00:00"/>
    <d v="2025-11-22T00:00:00"/>
    <x v="14"/>
  </r>
  <r>
    <x v="277"/>
    <x v="1"/>
    <d v="2018-02-06T00:00:00"/>
    <d v="2028-02-04T00:00:00"/>
    <x v="16"/>
  </r>
  <r>
    <x v="278"/>
    <x v="1"/>
    <d v="2015-11-19T00:00:00"/>
    <d v="2025-11-16T00:00:00"/>
    <x v="14"/>
  </r>
  <r>
    <x v="280"/>
    <x v="1"/>
    <d v="2014-06-02T00:00:00"/>
    <d v="2024-05-30T00:00:00"/>
    <x v="17"/>
  </r>
  <r>
    <x v="281"/>
    <x v="1"/>
    <d v="2012-07-01T00:00:00"/>
    <d v="2022-06-29T00:00:00"/>
    <x v="2"/>
  </r>
  <r>
    <x v="282"/>
    <x v="1"/>
    <d v="2010-07-01T00:00:00"/>
    <d v="2020-06-28T00:00:00"/>
    <x v="11"/>
  </r>
  <r>
    <x v="283"/>
    <x v="1"/>
    <d v="2012-07-01T00:00:00"/>
    <d v="2022-06-29T00:00:00"/>
    <x v="2"/>
  </r>
  <r>
    <x v="284"/>
    <x v="0"/>
    <d v="2014-12-12T00:00:00"/>
    <d v="2017-12-11T00:00:00"/>
    <x v="4"/>
  </r>
  <r>
    <x v="285"/>
    <x v="0"/>
    <d v="2009-09-29T00:00:00"/>
    <d v="2012-09-28T00:00:00"/>
    <x v="0"/>
  </r>
  <r>
    <x v="286"/>
    <x v="0"/>
    <d v="2009-12-09T00:00:00"/>
    <d v="2012-12-08T00:00:00"/>
    <x v="0"/>
  </r>
  <r>
    <x v="287"/>
    <x v="0"/>
    <d v="2014-06-02T00:00:00"/>
    <d v="2017-06-01T00:00:00"/>
    <x v="4"/>
  </r>
  <r>
    <x v="288"/>
    <x v="0"/>
    <d v="2016-06-01T00:00:00"/>
    <d v="2019-06-01T00:00:00"/>
    <x v="1"/>
  </r>
  <r>
    <x v="289"/>
    <x v="0"/>
    <d v="2017-06-02T00:00:00"/>
    <d v="2020-06-01T00:00:00"/>
    <x v="11"/>
  </r>
  <r>
    <x v="290"/>
    <x v="0"/>
    <d v="2014-06-27T00:00:00"/>
    <d v="2017-06-26T00:00:00"/>
    <x v="4"/>
  </r>
  <r>
    <x v="291"/>
    <x v="0"/>
    <d v="2014-06-29T00:00:00"/>
    <d v="2017-06-28T00:00:00"/>
    <x v="4"/>
  </r>
  <r>
    <x v="292"/>
    <x v="0"/>
    <d v="2016-06-01T00:00:00"/>
    <d v="2019-06-01T00:00:00"/>
    <x v="1"/>
  </r>
  <r>
    <x v="293"/>
    <x v="0"/>
    <d v="2012-06-01T00:00:00"/>
    <d v="2015-06-01T00:00:00"/>
    <x v="12"/>
  </r>
  <r>
    <x v="294"/>
    <x v="0"/>
    <d v="2016-06-01T00:00:00"/>
    <d v="2019-06-01T00:00:00"/>
    <x v="1"/>
  </r>
  <r>
    <x v="295"/>
    <x v="0"/>
    <d v="2016-06-01T00:00:00"/>
    <d v="2019-06-01T00:00:00"/>
    <x v="1"/>
  </r>
  <r>
    <x v="296"/>
    <x v="0"/>
    <d v="2012-06-01T00:00:00"/>
    <d v="2015-06-01T00:00:00"/>
    <x v="12"/>
  </r>
  <r>
    <x v="297"/>
    <x v="0"/>
    <d v="2012-06-29T00:00:00"/>
    <d v="2015-06-29T00:00:00"/>
    <x v="12"/>
  </r>
  <r>
    <x v="298"/>
    <x v="0"/>
    <d v="2014-06-29T00:00:00"/>
    <d v="2017-06-28T00:00:00"/>
    <x v="4"/>
  </r>
  <r>
    <x v="299"/>
    <x v="0"/>
    <d v="2009-05-18T00:00:00"/>
    <d v="2012-05-17T00:00:00"/>
    <x v="0"/>
  </r>
  <r>
    <x v="300"/>
    <x v="0"/>
    <d v="2017-06-01T00:00:00"/>
    <d v="2020-05-31T00:00:00"/>
    <x v="11"/>
  </r>
  <r>
    <x v="301"/>
    <x v="0"/>
    <d v="2016-06-01T00:00:00"/>
    <d v="2019-06-01T00:00:00"/>
    <x v="1"/>
  </r>
  <r>
    <x v="302"/>
    <x v="0"/>
    <d v="2013-03-18T00:00:00"/>
    <d v="2016-03-17T00:00:00"/>
    <x v="6"/>
  </r>
  <r>
    <x v="303"/>
    <x v="1"/>
    <d v="2018-02-05T00:00:00"/>
    <d v="2028-02-03T00:00:00"/>
    <x v="16"/>
  </r>
  <r>
    <x v="304"/>
    <x v="1"/>
    <d v="2015-04-14T00:00:00"/>
    <d v="2025-04-11T00:00:00"/>
    <x v="14"/>
  </r>
  <r>
    <x v="285"/>
    <x v="1"/>
    <d v="2018-02-08T00:00:00"/>
    <d v="2028-02-06T00:00:00"/>
    <x v="16"/>
  </r>
  <r>
    <x v="286"/>
    <x v="1"/>
    <d v="2018-02-08T00:00:00"/>
    <d v="2028-02-06T00:00:00"/>
    <x v="16"/>
  </r>
  <r>
    <x v="287"/>
    <x v="1"/>
    <d v="2018-02-06T00:00:00"/>
    <d v="2028-02-04T00:00:00"/>
    <x v="16"/>
  </r>
  <r>
    <x v="288"/>
    <x v="1"/>
    <d v="2016-06-01T00:00:00"/>
    <d v="2026-05-30T00:00:00"/>
    <x v="15"/>
  </r>
  <r>
    <x v="289"/>
    <x v="1"/>
    <d v="2017-06-01T00:00:00"/>
    <d v="2027-05-30T00:00:00"/>
    <x v="3"/>
  </r>
  <r>
    <x v="290"/>
    <x v="1"/>
    <d v="2016-06-01T00:00:00"/>
    <d v="2026-05-30T00:00:00"/>
    <x v="15"/>
  </r>
  <r>
    <x v="291"/>
    <x v="1"/>
    <d v="2018-02-08T00:00:00"/>
    <d v="2028-02-06T00:00:00"/>
    <x v="16"/>
  </r>
  <r>
    <x v="292"/>
    <x v="1"/>
    <d v="2018-02-05T00:00:00"/>
    <d v="2028-02-03T00:00:00"/>
    <x v="16"/>
  </r>
  <r>
    <x v="293"/>
    <x v="1"/>
    <d v="2018-02-05T00:00:00"/>
    <d v="2028-02-03T00:00:00"/>
    <x v="16"/>
  </r>
  <r>
    <x v="294"/>
    <x v="1"/>
    <d v="2016-06-01T00:00:00"/>
    <d v="2026-05-30T00:00:00"/>
    <x v="15"/>
  </r>
  <r>
    <x v="305"/>
    <x v="1"/>
    <d v="2018-02-05T00:00:00"/>
    <d v="2028-02-03T00:00:00"/>
    <x v="16"/>
  </r>
  <r>
    <x v="295"/>
    <x v="1"/>
    <d v="2018-02-05T00:00:00"/>
    <d v="2028-02-03T00:00:00"/>
    <x v="16"/>
  </r>
  <r>
    <x v="296"/>
    <x v="1"/>
    <d v="2018-02-05T00:00:00"/>
    <d v="2028-02-03T00:00:00"/>
    <x v="16"/>
  </r>
  <r>
    <x v="297"/>
    <x v="1"/>
    <d v="2018-02-20T00:00:00"/>
    <d v="2028-02-18T00:00:00"/>
    <x v="16"/>
  </r>
  <r>
    <x v="298"/>
    <x v="1"/>
    <d v="2018-02-20T00:00:00"/>
    <d v="2028-02-18T00:00:00"/>
    <x v="16"/>
  </r>
  <r>
    <x v="299"/>
    <x v="1"/>
    <d v="2018-02-05T00:00:00"/>
    <d v="2028-02-03T00:00:00"/>
    <x v="16"/>
  </r>
  <r>
    <x v="300"/>
    <x v="1"/>
    <d v="2017-06-01T00:00:00"/>
    <d v="2027-05-30T00:00:00"/>
    <x v="3"/>
  </r>
  <r>
    <x v="301"/>
    <x v="1"/>
    <d v="2016-06-01T00:00:00"/>
    <d v="2026-05-30T00:00:00"/>
    <x v="15"/>
  </r>
  <r>
    <x v="302"/>
    <x v="1"/>
    <d v="2018-02-07T00:00:00"/>
    <d v="2028-02-05T00:00:00"/>
    <x v="16"/>
  </r>
  <r>
    <x v="122"/>
    <x v="2"/>
    <d v="2015-10-12T00:00:00"/>
    <d v="2019-10-11T00:00:00"/>
    <x v="1"/>
  </r>
  <r>
    <x v="123"/>
    <x v="2"/>
    <d v="2019-01-24T00:00:00"/>
    <d v="2023-01-23T00:00:00"/>
    <x v="19"/>
  </r>
  <r>
    <x v="306"/>
    <x v="2"/>
    <d v="2016-11-28T00:00:00"/>
    <d v="2020-11-27T00:00:00"/>
    <x v="11"/>
  </r>
  <r>
    <x v="124"/>
    <x v="2"/>
    <d v="2016-01-07T00:00:00"/>
    <d v="2020-01-06T00:00:00"/>
    <x v="11"/>
  </r>
  <r>
    <x v="125"/>
    <x v="2"/>
    <d v="2017-11-16T00:00:00"/>
    <d v="2021-11-15T00:00:00"/>
    <x v="7"/>
  </r>
  <r>
    <x v="307"/>
    <x v="2"/>
    <d v="2018-05-23T00:00:00"/>
    <d v="2022-05-22T00:00:00"/>
    <x v="2"/>
  </r>
  <r>
    <x v="126"/>
    <x v="2"/>
    <d v="2018-10-18T00:00:00"/>
    <d v="2022-10-17T00:00:00"/>
    <x v="2"/>
  </r>
  <r>
    <x v="127"/>
    <x v="2"/>
    <d v="2016-01-07T00:00:00"/>
    <d v="2020-01-06T00:00:00"/>
    <x v="11"/>
  </r>
  <r>
    <x v="128"/>
    <x v="2"/>
    <d v="2016-11-25T00:00:00"/>
    <d v="2020-11-24T00:00:00"/>
    <x v="11"/>
  </r>
  <r>
    <x v="129"/>
    <x v="2"/>
    <d v="2017-01-12T00:00:00"/>
    <d v="2021-01-11T00:00:00"/>
    <x v="7"/>
  </r>
  <r>
    <x v="130"/>
    <x v="2"/>
    <d v="2019-05-22T00:00:00"/>
    <d v="2023-05-21T00:00:00"/>
    <x v="19"/>
  </r>
  <r>
    <x v="131"/>
    <x v="2"/>
    <d v="2018-10-09T00:00:00"/>
    <d v="2022-10-08T00:00:00"/>
    <x v="2"/>
  </r>
  <r>
    <x v="132"/>
    <x v="2"/>
    <d v="2018-03-15T00:00:00"/>
    <d v="2022-03-14T00:00:00"/>
    <x v="2"/>
  </r>
  <r>
    <x v="308"/>
    <x v="2"/>
    <d v="2016-01-08T00:00:00"/>
    <d v="2020-01-07T00:00:00"/>
    <x v="11"/>
  </r>
  <r>
    <x v="309"/>
    <x v="2"/>
    <d v="2018-04-17T00:00:00"/>
    <d v="2022-04-16T00:00:00"/>
    <x v="2"/>
  </r>
  <r>
    <x v="310"/>
    <x v="2"/>
    <d v="2017-06-15T00:00:00"/>
    <d v="2021-06-14T00:00:00"/>
    <x v="7"/>
  </r>
  <r>
    <x v="133"/>
    <x v="2"/>
    <d v="2018-10-09T00:00:00"/>
    <d v="2022-10-08T00:00:00"/>
    <x v="2"/>
  </r>
  <r>
    <x v="134"/>
    <x v="2"/>
    <d v="2017-11-16T00:00:00"/>
    <d v="2021-11-15T00:00:00"/>
    <x v="7"/>
  </r>
  <r>
    <x v="135"/>
    <x v="2"/>
    <d v="2017-11-16T00:00:00"/>
    <d v="2021-11-15T00:00:00"/>
    <x v="7"/>
  </r>
  <r>
    <x v="311"/>
    <x v="2"/>
    <d v="2018-10-23T00:00:00"/>
    <d v="2022-10-22T00:00:00"/>
    <x v="2"/>
  </r>
  <r>
    <x v="136"/>
    <x v="2"/>
    <d v="2018-09-04T00:00:00"/>
    <d v="2022-09-03T00:00:00"/>
    <x v="2"/>
  </r>
  <r>
    <x v="150"/>
    <x v="2"/>
    <d v="2018-10-18T00:00:00"/>
    <d v="2022-10-17T00:00:00"/>
    <x v="2"/>
  </r>
  <r>
    <x v="137"/>
    <x v="2"/>
    <d v="2016-01-08T00:00:00"/>
    <d v="2020-01-07T00:00:00"/>
    <x v="11"/>
  </r>
  <r>
    <x v="138"/>
    <x v="2"/>
    <d v="2018-03-22T00:00:00"/>
    <d v="2022-03-21T00:00:00"/>
    <x v="2"/>
  </r>
  <r>
    <x v="139"/>
    <x v="2"/>
    <d v="2017-01-12T00:00:00"/>
    <d v="2021-01-11T00:00:00"/>
    <x v="7"/>
  </r>
  <r>
    <x v="140"/>
    <x v="2"/>
    <d v="2019-01-24T00:00:00"/>
    <d v="2023-01-23T00:00:00"/>
    <x v="19"/>
  </r>
  <r>
    <x v="141"/>
    <x v="2"/>
    <d v="2019-01-24T00:00:00"/>
    <d v="2023-01-23T00:00:00"/>
    <x v="19"/>
  </r>
  <r>
    <x v="142"/>
    <x v="2"/>
    <d v="2015-10-13T00:00:00"/>
    <d v="2019-10-12T00:00:00"/>
    <x v="1"/>
  </r>
  <r>
    <x v="143"/>
    <x v="2"/>
    <d v="2019-03-13T00:00:00"/>
    <d v="2023-03-12T00:00:00"/>
    <x v="19"/>
  </r>
  <r>
    <x v="144"/>
    <x v="2"/>
    <d v="2018-02-02T00:00:00"/>
    <d v="2022-02-01T00:00:00"/>
    <x v="2"/>
  </r>
  <r>
    <x v="312"/>
    <x v="2"/>
    <d v="2016-01-18T00:00:00"/>
    <d v="2020-01-17T00:00:00"/>
    <x v="11"/>
  </r>
  <r>
    <x v="145"/>
    <x v="2"/>
    <d v="2015-01-07T00:00:00"/>
    <d v="2019-01-06T00:00:00"/>
    <x v="1"/>
  </r>
  <r>
    <x v="146"/>
    <x v="2"/>
    <d v="2017-01-12T00:00:00"/>
    <d v="2021-01-11T00:00:00"/>
    <x v="7"/>
  </r>
  <r>
    <x v="147"/>
    <x v="2"/>
    <d v="2016-01-18T00:00:00"/>
    <d v="2020-01-17T00:00:00"/>
    <x v="11"/>
  </r>
  <r>
    <x v="313"/>
    <x v="2"/>
    <d v="2018-10-23T00:00:00"/>
    <d v="2022-10-22T00:00:00"/>
    <x v="2"/>
  </r>
  <r>
    <x v="151"/>
    <x v="2"/>
    <d v="2018-02-02T00:00:00"/>
    <d v="2022-02-01T00:00:00"/>
    <x v="2"/>
  </r>
  <r>
    <x v="314"/>
    <x v="2"/>
    <d v="2017-04-05T00:00:00"/>
    <d v="2021-04-04T00:00:00"/>
    <x v="7"/>
  </r>
  <r>
    <x v="148"/>
    <x v="2"/>
    <d v="2015-10-14T00:00:00"/>
    <d v="2019-10-13T00:00:00"/>
    <x v="1"/>
  </r>
  <r>
    <x v="149"/>
    <x v="2"/>
    <d v="2019-03-13T00:00:00"/>
    <d v="2023-03-12T00:00:00"/>
    <x v="19"/>
  </r>
  <r>
    <x v="152"/>
    <x v="2"/>
    <d v="2018-11-22T00:00:00"/>
    <d v="2022-11-21T00:00:00"/>
    <x v="2"/>
  </r>
  <r>
    <x v="170"/>
    <x v="2"/>
    <d v="2015-01-13T00:00:00"/>
    <d v="2019-01-12T00:00:00"/>
    <x v="1"/>
  </r>
  <r>
    <x v="171"/>
    <x v="2"/>
    <d v="2017-04-04T00:00:00"/>
    <d v="2021-04-03T00:00:00"/>
    <x v="7"/>
  </r>
  <r>
    <x v="172"/>
    <x v="2"/>
    <d v="2018-01-16T00:00:00"/>
    <d v="2022-01-15T00:00:00"/>
    <x v="2"/>
  </r>
  <r>
    <x v="173"/>
    <x v="2"/>
    <d v="2015-01-13T00:00:00"/>
    <d v="2019-01-12T00:00:00"/>
    <x v="1"/>
  </r>
  <r>
    <x v="176"/>
    <x v="2"/>
    <d v="2014-11-20T00:00:00"/>
    <d v="2018-11-19T00:00:00"/>
    <x v="10"/>
  </r>
  <r>
    <x v="177"/>
    <x v="2"/>
    <d v="2017-11-16T00:00:00"/>
    <d v="2021-11-15T00:00:00"/>
    <x v="7"/>
  </r>
  <r>
    <x v="178"/>
    <x v="2"/>
    <d v="2018-05-11T00:00:00"/>
    <d v="2022-05-10T00:00:00"/>
    <x v="2"/>
  </r>
  <r>
    <x v="179"/>
    <x v="2"/>
    <d v="2017-11-16T00:00:00"/>
    <d v="2021-11-15T00:00:00"/>
    <x v="7"/>
  </r>
  <r>
    <x v="180"/>
    <x v="2"/>
    <d v="2016-10-29T00:00:00"/>
    <d v="2020-10-28T00:00:00"/>
    <x v="11"/>
  </r>
  <r>
    <x v="181"/>
    <x v="2"/>
    <d v="2010-01-01T00:00:00"/>
    <d v="2013-12-31T00:00:00"/>
    <x v="8"/>
  </r>
  <r>
    <x v="182"/>
    <x v="2"/>
    <d v="2015-11-16T00:00:00"/>
    <d v="2019-11-15T00:00:00"/>
    <x v="1"/>
  </r>
  <r>
    <x v="183"/>
    <x v="2"/>
    <d v="2015-01-07T00:00:00"/>
    <d v="2019-01-06T00:00:00"/>
    <x v="1"/>
  </r>
  <r>
    <x v="184"/>
    <x v="2"/>
    <d v="2018-03-22T00:00:00"/>
    <d v="2022-03-21T00:00:00"/>
    <x v="2"/>
  </r>
  <r>
    <x v="185"/>
    <x v="2"/>
    <d v="2016-06-15T00:00:00"/>
    <d v="2020-06-14T00:00:00"/>
    <x v="11"/>
  </r>
  <r>
    <x v="186"/>
    <x v="2"/>
    <d v="2015-11-04T00:00:00"/>
    <d v="2019-11-03T00:00:00"/>
    <x v="1"/>
  </r>
  <r>
    <x v="187"/>
    <x v="2"/>
    <d v="2015-10-12T00:00:00"/>
    <d v="2019-10-11T00:00:00"/>
    <x v="1"/>
  </r>
  <r>
    <x v="188"/>
    <x v="2"/>
    <d v="2018-05-12T00:00:00"/>
    <d v="2022-05-11T00:00:00"/>
    <x v="2"/>
  </r>
  <r>
    <x v="174"/>
    <x v="2"/>
    <d v="2015-03-16T00:00:00"/>
    <d v="2019-03-15T00:00:00"/>
    <x v="1"/>
  </r>
  <r>
    <x v="169"/>
    <x v="2"/>
    <d v="2018-05-11T00:00:00"/>
    <d v="2022-05-10T00:00:00"/>
    <x v="2"/>
  </r>
  <r>
    <x v="175"/>
    <x v="2"/>
    <d v="2016-05-11T00:00:00"/>
    <d v="2020-05-10T00:00:00"/>
    <x v="11"/>
  </r>
  <r>
    <x v="209"/>
    <x v="2"/>
    <d v="2019-02-06T00:00:00"/>
    <d v="2023-02-05T00:00:00"/>
    <x v="19"/>
  </r>
  <r>
    <x v="206"/>
    <x v="2"/>
    <d v="2016-11-28T00:00:00"/>
    <d v="2020-11-27T00:00:00"/>
    <x v="11"/>
  </r>
  <r>
    <x v="210"/>
    <x v="2"/>
    <d v="2016-01-08T00:00:00"/>
    <d v="2020-01-07T00:00:00"/>
    <x v="11"/>
  </r>
  <r>
    <x v="153"/>
    <x v="2"/>
    <d v="2018-10-09T00:00:00"/>
    <d v="2022-10-08T00:00:00"/>
    <x v="2"/>
  </r>
  <r>
    <x v="154"/>
    <x v="2"/>
    <d v="2015-10-13T00:00:00"/>
    <d v="2019-10-12T00:00:00"/>
    <x v="1"/>
  </r>
  <r>
    <x v="155"/>
    <x v="2"/>
    <d v="2018-10-09T00:00:00"/>
    <d v="2022-10-08T00:00:00"/>
    <x v="2"/>
  </r>
  <r>
    <x v="156"/>
    <x v="2"/>
    <d v="2018-10-18T00:00:00"/>
    <d v="2022-10-17T00:00:00"/>
    <x v="2"/>
  </r>
  <r>
    <x v="157"/>
    <x v="2"/>
    <d v="2018-10-18T00:00:00"/>
    <d v="2022-10-17T00:00:00"/>
    <x v="2"/>
  </r>
  <r>
    <x v="168"/>
    <x v="2"/>
    <d v="2018-03-22T00:00:00"/>
    <d v="2022-03-21T00:00:00"/>
    <x v="2"/>
  </r>
  <r>
    <x v="315"/>
    <x v="2"/>
    <d v="2015-11-09T00:00:00"/>
    <d v="2019-11-08T00:00:00"/>
    <x v="1"/>
  </r>
  <r>
    <x v="158"/>
    <x v="2"/>
    <d v="2018-10-09T00:00:00"/>
    <d v="2022-10-08T00:00:00"/>
    <x v="2"/>
  </r>
  <r>
    <x v="159"/>
    <x v="2"/>
    <d v="2018-10-18T00:00:00"/>
    <d v="2022-10-17T00:00:00"/>
    <x v="2"/>
  </r>
  <r>
    <x v="316"/>
    <x v="2"/>
    <d v="2015-12-08T00:00:00"/>
    <d v="2019-12-07T00:00:00"/>
    <x v="1"/>
  </r>
  <r>
    <x v="78"/>
    <x v="2"/>
    <d v="2015-01-14T00:00:00"/>
    <d v="2019-01-13T00:00:00"/>
    <x v="1"/>
  </r>
  <r>
    <x v="160"/>
    <x v="2"/>
    <d v="2018-11-05T00:00:00"/>
    <d v="2022-11-04T00:00:00"/>
    <x v="2"/>
  </r>
  <r>
    <x v="161"/>
    <x v="2"/>
    <d v="2018-10-09T00:00:00"/>
    <d v="2022-10-08T00:00:00"/>
    <x v="2"/>
  </r>
  <r>
    <x v="162"/>
    <x v="2"/>
    <d v="2014-01-15T00:00:00"/>
    <d v="2018-01-14T00:00:00"/>
    <x v="10"/>
  </r>
  <r>
    <x v="163"/>
    <x v="2"/>
    <d v="2010-06-24T00:00:00"/>
    <d v="2014-06-23T00:00:00"/>
    <x v="5"/>
  </r>
  <r>
    <x v="164"/>
    <x v="2"/>
    <d v="2018-03-20T00:00:00"/>
    <d v="2022-03-19T00:00:00"/>
    <x v="2"/>
  </r>
  <r>
    <x v="165"/>
    <x v="2"/>
    <d v="2015-03-16T00:00:00"/>
    <d v="2019-03-15T00:00:00"/>
    <x v="1"/>
  </r>
  <r>
    <x v="166"/>
    <x v="2"/>
    <d v="2018-05-22T00:00:00"/>
    <d v="2022-05-21T00:00:00"/>
    <x v="2"/>
  </r>
  <r>
    <x v="317"/>
    <x v="2"/>
    <d v="2014-10-20T00:00:00"/>
    <d v="2018-10-19T00:00:00"/>
    <x v="10"/>
  </r>
  <r>
    <x v="318"/>
    <x v="2"/>
    <d v="2013-11-28T00:00:00"/>
    <d v="2017-11-27T00:00:00"/>
    <x v="4"/>
  </r>
  <r>
    <x v="319"/>
    <x v="2"/>
    <d v="2014-10-21T00:00:00"/>
    <d v="2018-10-20T00:00:00"/>
    <x v="10"/>
  </r>
  <r>
    <x v="320"/>
    <x v="2"/>
    <d v="2014-03-20T00:00:00"/>
    <d v="2018-03-19T00:00:00"/>
    <x v="10"/>
  </r>
  <r>
    <x v="321"/>
    <x v="2"/>
    <d v="2014-11-24T00:00:00"/>
    <d v="2018-11-23T00:00:00"/>
    <x v="10"/>
  </r>
  <r>
    <x v="315"/>
    <x v="2"/>
    <d v="2015-11-09T00:00:00"/>
    <d v="2019-11-08T00:00:00"/>
    <x v="1"/>
  </r>
  <r>
    <x v="322"/>
    <x v="2"/>
    <d v="2014-11-24T00:00:00"/>
    <d v="2018-11-23T00:00:00"/>
    <x v="10"/>
  </r>
  <r>
    <x v="323"/>
    <x v="2"/>
    <d v="2015-11-09T00:00:00"/>
    <d v="2019-11-08T00:00:00"/>
    <x v="1"/>
  </r>
  <r>
    <x v="324"/>
    <x v="2"/>
    <d v="2017-06-07T00:00:00"/>
    <d v="2021-06-06T00:00:00"/>
    <x v="7"/>
  </r>
  <r>
    <x v="325"/>
    <x v="2"/>
    <d v="2015-11-09T00:00:00"/>
    <d v="2019-11-08T00:00:00"/>
    <x v="1"/>
  </r>
  <r>
    <x v="326"/>
    <x v="2"/>
    <d v="2013-03-21T00:00:00"/>
    <d v="2017-03-20T00:00:00"/>
    <x v="4"/>
  </r>
  <r>
    <x v="327"/>
    <x v="2"/>
    <d v="2016-05-30T00:00:00"/>
    <d v="2020-05-29T00:00:00"/>
    <x v="11"/>
  </r>
  <r>
    <x v="328"/>
    <x v="2"/>
    <d v="2014-10-20T00:00:00"/>
    <d v="2018-10-19T00:00:00"/>
    <x v="10"/>
  </r>
  <r>
    <x v="89"/>
    <x v="2"/>
    <d v="2015-09-28T00:00:00"/>
    <d v="2019-09-27T00:00:00"/>
    <x v="1"/>
  </r>
  <r>
    <x v="90"/>
    <x v="2"/>
    <d v="2017-01-12T00:00:00"/>
    <d v="2021-01-11T00:00:00"/>
    <x v="7"/>
  </r>
  <r>
    <x v="91"/>
    <x v="2"/>
    <d v="2015-02-26T00:00:00"/>
    <d v="2019-02-25T00:00:00"/>
    <x v="1"/>
  </r>
  <r>
    <x v="318"/>
    <x v="2"/>
    <d v="2013-11-28T00:00:00"/>
    <d v="2017-11-27T00:00:00"/>
    <x v="4"/>
  </r>
  <r>
    <x v="329"/>
    <x v="2"/>
    <d v="2018-03-20T00:00:00"/>
    <d v="2022-03-19T00:00:00"/>
    <x v="2"/>
  </r>
  <r>
    <x v="92"/>
    <x v="2"/>
    <d v="2017-09-20T00:00:00"/>
    <d v="2021-09-19T00:00:00"/>
    <x v="7"/>
  </r>
  <r>
    <x v="330"/>
    <x v="2"/>
    <d v="2018-10-22T00:00:00"/>
    <d v="2022-10-21T00:00:00"/>
    <x v="2"/>
  </r>
  <r>
    <x v="331"/>
    <x v="2"/>
    <d v="2016-01-11T00:00:00"/>
    <d v="2020-01-10T00:00:00"/>
    <x v="11"/>
  </r>
  <r>
    <x v="93"/>
    <x v="2"/>
    <d v="2018-10-18T00:00:00"/>
    <d v="2022-10-17T00:00:00"/>
    <x v="2"/>
  </r>
  <r>
    <x v="94"/>
    <x v="2"/>
    <d v="2016-11-29T00:00:00"/>
    <d v="2020-11-28T00:00:00"/>
    <x v="11"/>
  </r>
  <r>
    <x v="95"/>
    <x v="2"/>
    <d v="2015-01-13T00:00:00"/>
    <d v="2019-01-12T00:00:00"/>
    <x v="1"/>
  </r>
  <r>
    <x v="96"/>
    <x v="2"/>
    <d v="2015-01-07T00:00:00"/>
    <d v="2019-01-06T00:00:00"/>
    <x v="1"/>
  </r>
  <r>
    <x v="332"/>
    <x v="2"/>
    <d v="2016-11-25T00:00:00"/>
    <d v="2020-11-24T00:00:00"/>
    <x v="11"/>
  </r>
  <r>
    <x v="97"/>
    <x v="2"/>
    <d v="2015-02-26T00:00:00"/>
    <d v="2019-02-25T00:00:00"/>
    <x v="1"/>
  </r>
  <r>
    <x v="98"/>
    <x v="2"/>
    <d v="2018-02-02T00:00:00"/>
    <d v="2022-02-01T00:00:00"/>
    <x v="2"/>
  </r>
  <r>
    <x v="333"/>
    <x v="2"/>
    <d v="2018-04-16T00:00:00"/>
    <d v="2022-04-15T00:00:00"/>
    <x v="2"/>
  </r>
  <r>
    <x v="99"/>
    <x v="2"/>
    <d v="2015-01-13T00:00:00"/>
    <d v="2019-01-12T00:00:00"/>
    <x v="1"/>
  </r>
  <r>
    <x v="100"/>
    <x v="2"/>
    <d v="2017-09-13T00:00:00"/>
    <d v="2021-09-12T00:00:00"/>
    <x v="7"/>
  </r>
  <r>
    <x v="101"/>
    <x v="2"/>
    <d v="2016-11-29T00:00:00"/>
    <d v="2020-11-28T00:00:00"/>
    <x v="11"/>
  </r>
  <r>
    <x v="334"/>
    <x v="2"/>
    <d v="2018-03-20T00:00:00"/>
    <d v="2022-03-19T00:00:00"/>
    <x v="2"/>
  </r>
  <r>
    <x v="102"/>
    <x v="2"/>
    <d v="2015-01-13T00:00:00"/>
    <d v="2019-01-12T00:00:00"/>
    <x v="1"/>
  </r>
  <r>
    <x v="103"/>
    <x v="2"/>
    <d v="2015-10-12T00:00:00"/>
    <d v="2019-10-11T00:00:00"/>
    <x v="1"/>
  </r>
  <r>
    <x v="121"/>
    <x v="2"/>
    <d v="2014-05-12T00:00:00"/>
    <d v="2018-05-11T00:00:00"/>
    <x v="10"/>
  </r>
  <r>
    <x v="104"/>
    <x v="2"/>
    <d v="2014-11-21T00:00:00"/>
    <d v="2018-11-20T00:00:00"/>
    <x v="10"/>
  </r>
  <r>
    <x v="105"/>
    <x v="2"/>
    <d v="2015-01-07T00:00:00"/>
    <d v="2019-01-06T00:00:00"/>
    <x v="1"/>
  </r>
  <r>
    <x v="335"/>
    <x v="2"/>
    <d v="2018-10-22T00:00:00"/>
    <d v="2022-10-21T00:00:00"/>
    <x v="2"/>
  </r>
  <r>
    <x v="322"/>
    <x v="2"/>
    <d v="2014-11-24T00:00:00"/>
    <d v="2018-11-23T00:00:00"/>
    <x v="10"/>
  </r>
  <r>
    <x v="107"/>
    <x v="2"/>
    <d v="2015-10-13T00:00:00"/>
    <d v="2019-10-12T00:00:00"/>
    <x v="1"/>
  </r>
  <r>
    <x v="108"/>
    <x v="2"/>
    <d v="2015-01-06T00:00:00"/>
    <d v="2019-01-05T00:00:00"/>
    <x v="1"/>
  </r>
  <r>
    <x v="336"/>
    <x v="2"/>
    <d v="2016-05-02T00:00:00"/>
    <d v="2020-05-01T00:00:00"/>
    <x v="11"/>
  </r>
  <r>
    <x v="109"/>
    <x v="2"/>
    <d v="2017-09-29T00:00:00"/>
    <d v="2021-09-28T00:00:00"/>
    <x v="7"/>
  </r>
  <r>
    <x v="337"/>
    <x v="2"/>
    <d v="2013-11-28T00:00:00"/>
    <d v="2017-11-27T00:00:00"/>
    <x v="4"/>
  </r>
  <r>
    <x v="110"/>
    <x v="2"/>
    <d v="2015-09-28T00:00:00"/>
    <d v="2019-09-27T00:00:00"/>
    <x v="1"/>
  </r>
  <r>
    <x v="325"/>
    <x v="2"/>
    <d v="2009-06-01T00:00:00"/>
    <d v="2013-05-31T00:00:00"/>
    <x v="8"/>
  </r>
  <r>
    <x v="326"/>
    <x v="2"/>
    <d v="2013-03-21T00:00:00"/>
    <d v="2017-03-20T00:00:00"/>
    <x v="4"/>
  </r>
  <r>
    <x v="111"/>
    <x v="2"/>
    <d v="2015-02-26T00:00:00"/>
    <d v="2019-02-25T00:00:00"/>
    <x v="1"/>
  </r>
  <r>
    <x v="112"/>
    <x v="2"/>
    <d v="2015-10-13T00:00:00"/>
    <d v="2019-10-12T00:00:00"/>
    <x v="1"/>
  </r>
  <r>
    <x v="113"/>
    <x v="2"/>
    <d v="2017-01-12T00:00:00"/>
    <d v="2021-01-11T00:00:00"/>
    <x v="7"/>
  </r>
  <r>
    <x v="114"/>
    <x v="2"/>
    <d v="2018-05-22T00:00:00"/>
    <d v="2022-05-21T00:00:00"/>
    <x v="2"/>
  </r>
  <r>
    <x v="115"/>
    <x v="2"/>
    <d v="2016-11-28T00:00:00"/>
    <d v="2020-11-27T00:00:00"/>
    <x v="11"/>
  </r>
  <r>
    <x v="116"/>
    <x v="2"/>
    <d v="2015-04-29T00:00:00"/>
    <d v="2019-04-28T00:00:00"/>
    <x v="1"/>
  </r>
  <r>
    <x v="118"/>
    <x v="2"/>
    <d v="2018-10-09T00:00:00"/>
    <d v="2022-10-08T00:00:00"/>
    <x v="2"/>
  </r>
  <r>
    <x v="119"/>
    <x v="2"/>
    <d v="2016-01-10T00:00:00"/>
    <d v="2020-01-09T00:00:00"/>
    <x v="11"/>
  </r>
  <r>
    <x v="120"/>
    <x v="2"/>
    <d v="2017-01-12T00:00:00"/>
    <d v="2021-01-11T00:00:00"/>
    <x v="7"/>
  </r>
  <r>
    <x v="211"/>
    <x v="2"/>
    <d v="2015-01-14T00:00:00"/>
    <d v="2019-01-13T00:00:00"/>
    <x v="1"/>
  </r>
  <r>
    <x v="212"/>
    <x v="2"/>
    <d v="2014-11-17T00:00:00"/>
    <d v="2018-11-16T00:00:00"/>
    <x v="10"/>
  </r>
  <r>
    <x v="213"/>
    <x v="2"/>
    <d v="2016-11-25T00:00:00"/>
    <d v="2020-11-24T00:00:00"/>
    <x v="11"/>
  </r>
  <r>
    <x v="214"/>
    <x v="2"/>
    <d v="2016-07-01T00:00:00"/>
    <d v="2020-06-30T00:00:00"/>
    <x v="11"/>
  </r>
  <r>
    <x v="215"/>
    <x v="2"/>
    <d v="2017-03-01T00:00:00"/>
    <d v="2021-02-28T00:00:00"/>
    <x v="7"/>
  </r>
  <r>
    <x v="216"/>
    <x v="2"/>
    <d v="2015-06-03T00:00:00"/>
    <d v="2019-06-02T00:00:00"/>
    <x v="1"/>
  </r>
  <r>
    <x v="205"/>
    <x v="2"/>
    <d v="2018-05-22T00:00:00"/>
    <d v="2022-05-21T00:00:00"/>
    <x v="2"/>
  </r>
  <r>
    <x v="217"/>
    <x v="2"/>
    <d v="2017-01-12T00:00:00"/>
    <d v="2021-01-11T00:00:00"/>
    <x v="7"/>
  </r>
  <r>
    <x v="218"/>
    <x v="2"/>
    <d v="2016-11-09T00:00:00"/>
    <d v="2020-11-08T00:00:00"/>
    <x v="11"/>
  </r>
  <r>
    <x v="219"/>
    <x v="2"/>
    <d v="2017-11-16T00:00:00"/>
    <d v="2021-11-15T00:00:00"/>
    <x v="7"/>
  </r>
  <r>
    <x v="220"/>
    <x v="2"/>
    <d v="2015-10-13T00:00:00"/>
    <d v="2019-10-12T00:00:00"/>
    <x v="1"/>
  </r>
  <r>
    <x v="221"/>
    <x v="2"/>
    <d v="2015-01-14T00:00:00"/>
    <d v="2019-01-13T00:00:00"/>
    <x v="1"/>
  </r>
  <r>
    <x v="222"/>
    <x v="2"/>
    <d v="2016-11-28T00:00:00"/>
    <d v="2020-11-27T00:00:00"/>
    <x v="11"/>
  </r>
  <r>
    <x v="223"/>
    <x v="2"/>
    <d v="2015-01-14T00:00:00"/>
    <d v="2019-01-13T00:00:00"/>
    <x v="1"/>
  </r>
  <r>
    <x v="224"/>
    <x v="2"/>
    <d v="2015-01-08T00:00:00"/>
    <d v="2019-01-07T00:00:00"/>
    <x v="1"/>
  </r>
  <r>
    <x v="338"/>
    <x v="2"/>
    <d v="2018-03-22T00:00:00"/>
    <d v="2022-03-21T00:00:00"/>
    <x v="2"/>
  </r>
  <r>
    <x v="225"/>
    <x v="2"/>
    <d v="2015-01-07T00:00:00"/>
    <d v="2019-01-06T00:00:00"/>
    <x v="1"/>
  </r>
  <r>
    <x v="226"/>
    <x v="2"/>
    <d v="2015-01-06T00:00:00"/>
    <d v="2019-01-05T00:00:00"/>
    <x v="1"/>
  </r>
  <r>
    <x v="227"/>
    <x v="2"/>
    <d v="2015-01-07T00:00:00"/>
    <d v="2019-01-06T00:00:00"/>
    <x v="1"/>
  </r>
  <r>
    <x v="228"/>
    <x v="2"/>
    <d v="2016-11-29T00:00:00"/>
    <d v="2020-11-28T00:00:00"/>
    <x v="11"/>
  </r>
  <r>
    <x v="229"/>
    <x v="2"/>
    <d v="2015-01-06T00:00:00"/>
    <d v="2019-01-05T00:00:00"/>
    <x v="1"/>
  </r>
  <r>
    <x v="207"/>
    <x v="2"/>
    <d v="2015-02-03T00:00:00"/>
    <d v="2019-02-02T00:00:00"/>
    <x v="1"/>
  </r>
  <r>
    <x v="230"/>
    <x v="2"/>
    <d v="2018-03-22T00:00:00"/>
    <d v="2022-03-21T00:00:00"/>
    <x v="2"/>
  </r>
  <r>
    <x v="254"/>
    <x v="2"/>
    <d v="2018-10-18T00:00:00"/>
    <d v="2022-10-17T00:00:00"/>
    <x v="2"/>
  </r>
  <r>
    <x v="189"/>
    <x v="2"/>
    <d v="2019-01-24T00:00:00"/>
    <d v="2023-01-23T00:00:00"/>
    <x v="19"/>
  </r>
  <r>
    <x v="190"/>
    <x v="2"/>
    <d v="2016-01-07T00:00:00"/>
    <d v="2020-01-06T00:00:00"/>
    <x v="11"/>
  </r>
  <r>
    <x v="191"/>
    <x v="2"/>
    <d v="2015-11-23T00:00:00"/>
    <d v="2019-11-22T00:00:00"/>
    <x v="1"/>
  </r>
  <r>
    <x v="192"/>
    <x v="2"/>
    <d v="2018-01-06T00:00:00"/>
    <d v="2022-01-05T00:00:00"/>
    <x v="2"/>
  </r>
  <r>
    <x v="193"/>
    <x v="2"/>
    <d v="2019-01-24T00:00:00"/>
    <d v="2023-01-23T00:00:00"/>
    <x v="19"/>
  </r>
  <r>
    <x v="194"/>
    <x v="2"/>
    <d v="2016-11-29T00:00:00"/>
    <d v="2020-11-28T00:00:00"/>
    <x v="11"/>
  </r>
  <r>
    <x v="195"/>
    <x v="2"/>
    <d v="2014-01-14T00:00:00"/>
    <d v="2018-01-13T00:00:00"/>
    <x v="10"/>
  </r>
  <r>
    <x v="196"/>
    <x v="2"/>
    <d v="2018-02-04T00:00:00"/>
    <d v="2022-02-03T00:00:00"/>
    <x v="2"/>
  </r>
  <r>
    <x v="197"/>
    <x v="2"/>
    <d v="2017-01-06T00:00:00"/>
    <d v="2021-01-05T00:00:00"/>
    <x v="7"/>
  </r>
  <r>
    <x v="198"/>
    <x v="2"/>
    <d v="2018-10-04T00:00:00"/>
    <d v="2022-10-03T00:00:00"/>
    <x v="2"/>
  </r>
  <r>
    <x v="339"/>
    <x v="2"/>
    <d v="2013-01-18T00:00:00"/>
    <d v="2017-01-17T00:00:00"/>
    <x v="4"/>
  </r>
  <r>
    <x v="199"/>
    <x v="2"/>
    <d v="2018-02-04T00:00:00"/>
    <d v="2022-02-03T00:00:00"/>
    <x v="2"/>
  </r>
  <r>
    <x v="340"/>
    <x v="2"/>
    <d v="2016-01-08T00:00:00"/>
    <d v="2020-01-07T00:00:00"/>
    <x v="11"/>
  </r>
  <r>
    <x v="200"/>
    <x v="2"/>
    <d v="2018-09-13T00:00:00"/>
    <d v="2022-09-12T00:00:00"/>
    <x v="2"/>
  </r>
  <r>
    <x v="341"/>
    <x v="2"/>
    <d v="2016-11-29T00:00:00"/>
    <d v="2020-11-28T00:00:00"/>
    <x v="11"/>
  </r>
  <r>
    <x v="201"/>
    <x v="2"/>
    <d v="2018-11-12T00:00:00"/>
    <d v="2022-11-11T00:00:00"/>
    <x v="2"/>
  </r>
  <r>
    <x v="202"/>
    <x v="2"/>
    <d v="2016-11-28T00:00:00"/>
    <d v="2020-11-27T00:00:00"/>
    <x v="11"/>
  </r>
  <r>
    <x v="342"/>
    <x v="2"/>
    <d v="2016-01-18T00:00:00"/>
    <d v="2020-01-17T00:00:00"/>
    <x v="11"/>
  </r>
  <r>
    <x v="203"/>
    <x v="2"/>
    <d v="2014-01-18T00:00:00"/>
    <d v="2018-01-17T00:00:00"/>
    <x v="10"/>
  </r>
  <r>
    <x v="1"/>
    <x v="2"/>
    <d v="2018-10-18T00:00:00"/>
    <d v="2022-10-17T00:00:00"/>
    <x v="2"/>
  </r>
  <r>
    <x v="68"/>
    <x v="2"/>
    <d v="2016-12-07T00:00:00"/>
    <d v="2020-12-06T00:00:00"/>
    <x v="11"/>
  </r>
  <r>
    <x v="2"/>
    <x v="2"/>
    <d v="2017-11-16T00:00:00"/>
    <d v="2021-11-15T00:00:00"/>
    <x v="7"/>
  </r>
  <r>
    <x v="3"/>
    <x v="2"/>
    <d v="2016-11-29T00:00:00"/>
    <d v="2020-11-28T00:00:00"/>
    <x v="11"/>
  </r>
  <r>
    <x v="79"/>
    <x v="2"/>
    <d v="2010-11-22T00:00:00"/>
    <d v="2014-11-21T00:00:00"/>
    <x v="5"/>
  </r>
  <r>
    <x v="59"/>
    <x v="2"/>
    <d v="2016-04-21T00:00:00"/>
    <d v="2020-04-20T00:00:00"/>
    <x v="11"/>
  </r>
  <r>
    <x v="4"/>
    <x v="2"/>
    <d v="2018-02-02T00:00:00"/>
    <d v="2022-02-01T00:00:00"/>
    <x v="2"/>
  </r>
  <r>
    <x v="33"/>
    <x v="2"/>
    <d v="2018-09-27T00:00:00"/>
    <d v="2022-09-26T00:00:00"/>
    <x v="2"/>
  </r>
  <r>
    <x v="34"/>
    <x v="2"/>
    <d v="2018-09-27T00:00:00"/>
    <d v="2022-09-26T00:00:00"/>
    <x v="2"/>
  </r>
  <r>
    <x v="26"/>
    <x v="2"/>
    <d v="2015-01-14T00:00:00"/>
    <d v="2019-01-13T00:00:00"/>
    <x v="1"/>
  </r>
  <r>
    <x v="36"/>
    <x v="2"/>
    <d v="2017-12-07T00:00:00"/>
    <d v="2021-12-06T00:00:00"/>
    <x v="7"/>
  </r>
  <r>
    <x v="37"/>
    <x v="2"/>
    <d v="2016-11-25T00:00:00"/>
    <d v="2020-11-24T00:00:00"/>
    <x v="11"/>
  </r>
  <r>
    <x v="343"/>
    <x v="2"/>
    <d v="2015-10-01T00:00:00"/>
    <d v="2019-09-30T00:00:00"/>
    <x v="1"/>
  </r>
  <r>
    <x v="27"/>
    <x v="2"/>
    <d v="2018-03-22T00:00:00"/>
    <d v="2022-03-21T00:00:00"/>
    <x v="2"/>
  </r>
  <r>
    <x v="38"/>
    <x v="2"/>
    <d v="2017-11-21T00:00:00"/>
    <d v="2021-11-20T00:00:00"/>
    <x v="7"/>
  </r>
  <r>
    <x v="80"/>
    <x v="2"/>
    <d v="2015-01-07T00:00:00"/>
    <d v="2019-01-06T00:00:00"/>
    <x v="1"/>
  </r>
  <r>
    <x v="61"/>
    <x v="2"/>
    <d v="2015-01-06T00:00:00"/>
    <d v="2019-01-05T00:00:00"/>
    <x v="1"/>
  </r>
  <r>
    <x v="5"/>
    <x v="2"/>
    <d v="2015-01-06T00:00:00"/>
    <d v="2019-01-05T00:00:00"/>
    <x v="1"/>
  </r>
  <r>
    <x v="62"/>
    <x v="2"/>
    <d v="2015-10-13T00:00:00"/>
    <d v="2019-10-12T00:00:00"/>
    <x v="1"/>
  </r>
  <r>
    <x v="344"/>
    <x v="2"/>
    <d v="2018-10-18T00:00:00"/>
    <d v="2022-10-17T00:00:00"/>
    <x v="2"/>
  </r>
  <r>
    <x v="39"/>
    <x v="2"/>
    <d v="2016-12-07T00:00:00"/>
    <d v="2020-12-06T00:00:00"/>
    <x v="11"/>
  </r>
  <r>
    <x v="81"/>
    <x v="2"/>
    <d v="2017-03-14T00:00:00"/>
    <d v="2021-03-13T00:00:00"/>
    <x v="7"/>
  </r>
  <r>
    <x v="77"/>
    <x v="2"/>
    <d v="2018-10-18T00:00:00"/>
    <d v="2022-10-17T00:00:00"/>
    <x v="2"/>
  </r>
  <r>
    <x v="6"/>
    <x v="2"/>
    <d v="2016-11-30T00:00:00"/>
    <d v="2020-11-29T00:00:00"/>
    <x v="11"/>
  </r>
  <r>
    <x v="345"/>
    <x v="2"/>
    <d v="2015-03-16T00:00:00"/>
    <d v="2019-03-15T00:00:00"/>
    <x v="1"/>
  </r>
  <r>
    <x v="40"/>
    <x v="2"/>
    <d v="2015-01-14T00:00:00"/>
    <d v="2019-01-13T00:00:00"/>
    <x v="1"/>
  </r>
  <r>
    <x v="41"/>
    <x v="2"/>
    <d v="2015-01-14T00:00:00"/>
    <d v="2019-01-13T00:00:00"/>
    <x v="1"/>
  </r>
  <r>
    <x v="69"/>
    <x v="2"/>
    <d v="2015-04-09T00:00:00"/>
    <d v="2019-04-08T00:00:00"/>
    <x v="1"/>
  </r>
  <r>
    <x v="346"/>
    <x v="2"/>
    <d v="2015-04-17T00:00:00"/>
    <d v="2019-04-16T00:00:00"/>
    <x v="1"/>
  </r>
  <r>
    <x v="42"/>
    <x v="2"/>
    <d v="2018-03-22T00:00:00"/>
    <d v="2022-03-21T00:00:00"/>
    <x v="2"/>
  </r>
  <r>
    <x v="347"/>
    <x v="2"/>
    <d v="2013-11-05T00:00:00"/>
    <d v="2017-11-04T00:00:00"/>
    <x v="4"/>
  </r>
  <r>
    <x v="63"/>
    <x v="2"/>
    <d v="2015-10-12T00:00:00"/>
    <d v="2019-10-11T00:00:00"/>
    <x v="1"/>
  </r>
  <r>
    <x v="348"/>
    <x v="2"/>
    <d v="2015-10-14T00:00:00"/>
    <d v="2019-10-13T00:00:00"/>
    <x v="1"/>
  </r>
  <r>
    <x v="76"/>
    <x v="2"/>
    <d v="2016-11-29T00:00:00"/>
    <d v="2020-11-28T00:00:00"/>
    <x v="11"/>
  </r>
  <r>
    <x v="64"/>
    <x v="2"/>
    <d v="2015-10-13T00:00:00"/>
    <d v="2019-10-12T00:00:00"/>
    <x v="1"/>
  </r>
  <r>
    <x v="7"/>
    <x v="2"/>
    <d v="2016-02-17T00:00:00"/>
    <d v="2020-02-16T00:00:00"/>
    <x v="11"/>
  </r>
  <r>
    <x v="349"/>
    <x v="2"/>
    <d v="2018-02-12T00:00:00"/>
    <d v="2022-02-11T00:00:00"/>
    <x v="2"/>
  </r>
  <r>
    <x v="43"/>
    <x v="2"/>
    <d v="2015-10-12T00:00:00"/>
    <d v="2019-10-11T00:00:00"/>
    <x v="1"/>
  </r>
  <r>
    <x v="60"/>
    <x v="2"/>
    <d v="2015-01-13T00:00:00"/>
    <d v="2019-01-12T00:00:00"/>
    <x v="1"/>
  </r>
  <r>
    <x v="78"/>
    <x v="2"/>
    <d v="2015-01-14T00:00:00"/>
    <d v="2019-01-13T00:00:00"/>
    <x v="1"/>
  </r>
  <r>
    <x v="28"/>
    <x v="2"/>
    <d v="2018-03-29T00:00:00"/>
    <d v="2022-03-28T00:00:00"/>
    <x v="2"/>
  </r>
  <r>
    <x v="8"/>
    <x v="2"/>
    <d v="2017-11-16T00:00:00"/>
    <d v="2021-11-15T00:00:00"/>
    <x v="7"/>
  </r>
  <r>
    <x v="65"/>
    <x v="2"/>
    <d v="2016-11-28T00:00:00"/>
    <d v="2020-11-27T00:00:00"/>
    <x v="11"/>
  </r>
  <r>
    <x v="29"/>
    <x v="2"/>
    <d v="2018-03-22T00:00:00"/>
    <d v="2022-03-21T00:00:00"/>
    <x v="2"/>
  </r>
  <r>
    <x v="44"/>
    <x v="2"/>
    <d v="2017-11-16T00:00:00"/>
    <d v="2021-11-15T00:00:00"/>
    <x v="7"/>
  </r>
  <r>
    <x v="9"/>
    <x v="2"/>
    <d v="2016-01-07T00:00:00"/>
    <d v="2020-01-06T00:00:00"/>
    <x v="11"/>
  </r>
  <r>
    <x v="45"/>
    <x v="2"/>
    <d v="2017-11-21T00:00:00"/>
    <d v="2021-11-20T00:00:00"/>
    <x v="7"/>
  </r>
  <r>
    <x v="75"/>
    <x v="2"/>
    <d v="2018-10-18T00:00:00"/>
    <d v="2022-10-17T00:00:00"/>
    <x v="2"/>
  </r>
  <r>
    <x v="11"/>
    <x v="2"/>
    <d v="2018-05-22T00:00:00"/>
    <d v="2022-05-21T00:00:00"/>
    <x v="2"/>
  </r>
  <r>
    <x v="350"/>
    <x v="2"/>
    <d v="2015-01-14T00:00:00"/>
    <d v="2019-01-13T00:00:00"/>
    <x v="1"/>
  </r>
  <r>
    <x v="10"/>
    <x v="2"/>
    <d v="2018-03-20T00:00:00"/>
    <d v="2022-03-19T00:00:00"/>
    <x v="2"/>
  </r>
  <r>
    <x v="12"/>
    <x v="2"/>
    <d v="2018-12-06T00:00:00"/>
    <d v="2022-12-05T00:00:00"/>
    <x v="2"/>
  </r>
  <r>
    <x v="351"/>
    <x v="2"/>
    <d v="2016-01-07T00:00:00"/>
    <d v="2020-01-06T00:00:00"/>
    <x v="11"/>
  </r>
  <r>
    <x v="71"/>
    <x v="2"/>
    <d v="2017-02-09T00:00:00"/>
    <d v="2021-02-08T00:00:00"/>
    <x v="7"/>
  </r>
  <r>
    <x v="70"/>
    <x v="2"/>
    <d v="2018-02-12T00:00:00"/>
    <d v="2022-02-11T00:00:00"/>
    <x v="2"/>
  </r>
  <r>
    <x v="13"/>
    <x v="2"/>
    <d v="2015-06-03T00:00:00"/>
    <d v="2019-06-02T00:00:00"/>
    <x v="1"/>
  </r>
  <r>
    <x v="352"/>
    <x v="2"/>
    <d v="2018-02-12T00:00:00"/>
    <d v="2022-02-11T00:00:00"/>
    <x v="2"/>
  </r>
  <r>
    <x v="353"/>
    <x v="2"/>
    <d v="2018-09-12T00:00:00"/>
    <d v="2022-09-11T00:00:00"/>
    <x v="2"/>
  </r>
  <r>
    <x v="46"/>
    <x v="2"/>
    <d v="2018-05-22T00:00:00"/>
    <d v="2022-05-21T00:00:00"/>
    <x v="2"/>
  </r>
  <r>
    <x v="31"/>
    <x v="2"/>
    <d v="2016-11-25T00:00:00"/>
    <d v="2020-11-24T00:00:00"/>
    <x v="11"/>
  </r>
  <r>
    <x v="47"/>
    <x v="2"/>
    <d v="2017-01-26T00:00:00"/>
    <d v="2021-01-25T00:00:00"/>
    <x v="7"/>
  </r>
  <r>
    <x v="14"/>
    <x v="2"/>
    <d v="2017-01-26T00:00:00"/>
    <d v="2021-01-25T00:00:00"/>
    <x v="7"/>
  </r>
  <r>
    <x v="15"/>
    <x v="2"/>
    <d v="2018-03-20T00:00:00"/>
    <d v="2022-03-19T00:00:00"/>
    <x v="2"/>
  </r>
  <r>
    <x v="83"/>
    <x v="2"/>
    <d v="2016-01-18T00:00:00"/>
    <d v="2020-01-17T00:00:00"/>
    <x v="11"/>
  </r>
  <r>
    <x v="354"/>
    <x v="2"/>
    <d v="2015-04-17T00:00:00"/>
    <d v="2019-04-16T00:00:00"/>
    <x v="1"/>
  </r>
  <r>
    <x v="355"/>
    <x v="2"/>
    <d v="2018-03-12T00:00:00"/>
    <d v="2022-03-11T00:00:00"/>
    <x v="2"/>
  </r>
  <r>
    <x v="355"/>
    <x v="2"/>
    <d v="2018-03-20T00:00:00"/>
    <d v="2022-03-19T00:00:00"/>
    <x v="2"/>
  </r>
  <r>
    <x v="356"/>
    <x v="2"/>
    <d v="2018-10-18T00:00:00"/>
    <d v="2022-10-17T00:00:00"/>
    <x v="2"/>
  </r>
  <r>
    <x v="357"/>
    <x v="2"/>
    <d v="2018-04-17T00:00:00"/>
    <d v="2022-04-16T00:00:00"/>
    <x v="2"/>
  </r>
  <r>
    <x v="72"/>
    <x v="2"/>
    <d v="2015-01-26T00:00:00"/>
    <d v="2019-01-25T00:00:00"/>
    <x v="1"/>
  </r>
  <r>
    <x v="16"/>
    <x v="2"/>
    <d v="2015-01-13T00:00:00"/>
    <d v="2019-01-12T00:00:00"/>
    <x v="1"/>
  </r>
  <r>
    <x v="17"/>
    <x v="2"/>
    <d v="2015-02-26T00:00:00"/>
    <d v="2019-02-25T00:00:00"/>
    <x v="1"/>
  </r>
  <r>
    <x v="18"/>
    <x v="2"/>
    <d v="2018-02-15T00:00:00"/>
    <d v="2022-02-14T00:00:00"/>
    <x v="2"/>
  </r>
  <r>
    <x v="358"/>
    <x v="2"/>
    <d v="2017-05-18T00:00:00"/>
    <d v="2021-05-17T00:00:00"/>
    <x v="7"/>
  </r>
  <r>
    <x v="19"/>
    <x v="2"/>
    <d v="2016-12-07T00:00:00"/>
    <d v="2020-12-06T00:00:00"/>
    <x v="11"/>
  </r>
  <r>
    <x v="359"/>
    <x v="2"/>
    <d v="2018-10-08T00:00:00"/>
    <d v="2022-10-07T00:00:00"/>
    <x v="2"/>
  </r>
  <r>
    <x v="84"/>
    <x v="2"/>
    <d v="2015-02-09T00:00:00"/>
    <d v="2019-02-08T00:00:00"/>
    <x v="1"/>
  </r>
  <r>
    <x v="360"/>
    <x v="2"/>
    <d v="2015-01-14T00:00:00"/>
    <d v="2019-01-13T00:00:00"/>
    <x v="1"/>
  </r>
  <r>
    <x v="20"/>
    <x v="2"/>
    <d v="2018-02-15T00:00:00"/>
    <d v="2022-02-14T00:00:00"/>
    <x v="2"/>
  </r>
  <r>
    <x v="73"/>
    <x v="2"/>
    <d v="2017-02-09T00:00:00"/>
    <d v="2021-02-08T00:00:00"/>
    <x v="7"/>
  </r>
  <r>
    <x v="361"/>
    <x v="2"/>
    <d v="2016-01-18T00:00:00"/>
    <d v="2020-01-17T00:00:00"/>
    <x v="11"/>
  </r>
  <r>
    <x v="21"/>
    <x v="2"/>
    <d v="2017-01-26T00:00:00"/>
    <d v="2021-01-25T00:00:00"/>
    <x v="7"/>
  </r>
  <r>
    <x v="22"/>
    <x v="2"/>
    <d v="2017-11-16T00:00:00"/>
    <d v="2021-11-15T00:00:00"/>
    <x v="7"/>
  </r>
  <r>
    <x v="362"/>
    <x v="2"/>
    <d v="2016-01-07T00:00:00"/>
    <d v="2020-01-06T00:00:00"/>
    <x v="11"/>
  </r>
  <r>
    <x v="49"/>
    <x v="2"/>
    <d v="2015-01-06T00:00:00"/>
    <d v="2019-01-05T00:00:00"/>
    <x v="1"/>
  </r>
  <r>
    <x v="74"/>
    <x v="2"/>
    <d v="2014-12-10T00:00:00"/>
    <d v="2018-12-09T00:00:00"/>
    <x v="10"/>
  </r>
  <r>
    <x v="66"/>
    <x v="2"/>
    <d v="2016-01-07T00:00:00"/>
    <d v="2020-01-06T00:00:00"/>
    <x v="11"/>
  </r>
  <r>
    <x v="23"/>
    <x v="2"/>
    <d v="2018-02-02T00:00:00"/>
    <d v="2022-02-01T00:00:00"/>
    <x v="2"/>
  </r>
  <r>
    <x v="85"/>
    <x v="2"/>
    <d v="2017-03-06T00:00:00"/>
    <d v="2021-03-05T00:00:00"/>
    <x v="7"/>
  </r>
  <r>
    <x v="50"/>
    <x v="2"/>
    <d v="2016-01-18T00:00:00"/>
    <d v="2020-01-17T00:00:00"/>
    <x v="11"/>
  </r>
  <r>
    <x v="51"/>
    <x v="2"/>
    <d v="2015-10-12T00:00:00"/>
    <d v="2019-10-11T00:00:00"/>
    <x v="1"/>
  </r>
  <r>
    <x v="52"/>
    <x v="2"/>
    <d v="2016-12-07T00:00:00"/>
    <d v="2020-12-06T00:00:00"/>
    <x v="11"/>
  </r>
  <r>
    <x v="30"/>
    <x v="2"/>
    <d v="2017-01-12T00:00:00"/>
    <d v="2021-01-11T00:00:00"/>
    <x v="7"/>
  </r>
  <r>
    <x v="24"/>
    <x v="2"/>
    <d v="2016-11-30T00:00:00"/>
    <d v="2020-11-29T00:00:00"/>
    <x v="11"/>
  </r>
  <r>
    <x v="87"/>
    <x v="2"/>
    <d v="2016-01-07T00:00:00"/>
    <d v="2020-01-06T00:00:00"/>
    <x v="11"/>
  </r>
  <r>
    <x v="363"/>
    <x v="2"/>
    <d v="2018-10-08T00:00:00"/>
    <d v="2022-10-07T00:00:00"/>
    <x v="2"/>
  </r>
  <r>
    <x v="364"/>
    <x v="2"/>
    <d v="2017-02-27T00:00:00"/>
    <d v="2021-02-26T00:00:00"/>
    <x v="7"/>
  </r>
  <r>
    <x v="53"/>
    <x v="2"/>
    <d v="2016-01-07T00:00:00"/>
    <d v="2020-01-06T00:00:00"/>
    <x v="11"/>
  </r>
  <r>
    <x v="54"/>
    <x v="2"/>
    <d v="2016-11-25T00:00:00"/>
    <d v="2020-11-24T00:00:00"/>
    <x v="11"/>
  </r>
  <r>
    <x v="365"/>
    <x v="2"/>
    <d v="2016-11-28T00:00:00"/>
    <d v="2020-11-27T00:00:00"/>
    <x v="11"/>
  </r>
  <r>
    <x v="366"/>
    <x v="2"/>
    <d v="2017-02-27T00:00:00"/>
    <d v="2021-02-26T00:00:00"/>
    <x v="7"/>
  </r>
  <r>
    <x v="25"/>
    <x v="2"/>
    <d v="2015-01-07T00:00:00"/>
    <d v="2019-01-06T00:00:00"/>
    <x v="1"/>
  </r>
  <r>
    <x v="55"/>
    <x v="2"/>
    <d v="2017-11-16T00:00:00"/>
    <d v="2021-11-15T00:00:00"/>
    <x v="7"/>
  </r>
  <r>
    <x v="88"/>
    <x v="2"/>
    <d v="2015-11-12T00:00:00"/>
    <d v="2019-11-11T00:00:00"/>
    <x v="1"/>
  </r>
  <r>
    <x v="56"/>
    <x v="2"/>
    <d v="2016-06-02T00:00:00"/>
    <d v="2020-06-01T00:00:00"/>
    <x v="11"/>
  </r>
  <r>
    <x v="57"/>
    <x v="2"/>
    <d v="2016-06-27T00:00:00"/>
    <d v="2020-06-26T00:00:00"/>
    <x v="11"/>
  </r>
  <r>
    <x v="58"/>
    <x v="2"/>
    <d v="2017-01-26T00:00:00"/>
    <d v="2021-01-25T00:00:00"/>
    <x v="7"/>
  </r>
  <r>
    <x v="67"/>
    <x v="2"/>
    <d v="2016-01-18T00:00:00"/>
    <d v="2020-01-17T00:00:00"/>
    <x v="11"/>
  </r>
  <r>
    <x v="367"/>
    <x v="2"/>
    <d v="2018-03-20T00:00:00"/>
    <d v="2022-03-19T00:00:00"/>
    <x v="2"/>
  </r>
  <r>
    <x v="368"/>
    <x v="2"/>
    <d v="2015-01-13T00:00:00"/>
    <d v="2019-01-12T00:00:00"/>
    <x v="1"/>
  </r>
  <r>
    <x v="369"/>
    <x v="2"/>
    <d v="2010-02-01T00:00:00"/>
    <d v="2014-01-31T00:00:00"/>
    <x v="5"/>
  </r>
  <r>
    <x v="231"/>
    <x v="2"/>
    <d v="2018-03-22T00:00:00"/>
    <d v="2022-03-21T00:00:00"/>
    <x v="2"/>
  </r>
  <r>
    <x v="233"/>
    <x v="2"/>
    <d v="2018-12-06T00:00:00"/>
    <d v="2022-12-05T00:00:00"/>
    <x v="2"/>
  </r>
  <r>
    <x v="234"/>
    <x v="2"/>
    <d v="2016-06-07T00:00:00"/>
    <d v="2020-06-06T00:00:00"/>
    <x v="11"/>
  </r>
  <r>
    <x v="235"/>
    <x v="2"/>
    <d v="2018-10-09T00:00:00"/>
    <d v="2022-10-08T00:00:00"/>
    <x v="2"/>
  </r>
  <r>
    <x v="236"/>
    <x v="2"/>
    <d v="2017-11-27T00:00:00"/>
    <d v="2021-11-26T00:00:00"/>
    <x v="7"/>
  </r>
  <r>
    <x v="237"/>
    <x v="2"/>
    <d v="2018-05-22T00:00:00"/>
    <d v="2022-05-21T00:00:00"/>
    <x v="2"/>
  </r>
  <r>
    <x v="238"/>
    <x v="2"/>
    <d v="2014-05-12T00:00:00"/>
    <d v="2018-05-11T00:00:00"/>
    <x v="10"/>
  </r>
  <r>
    <x v="239"/>
    <x v="2"/>
    <d v="2015-01-13T00:00:00"/>
    <d v="2019-01-12T00:00:00"/>
    <x v="1"/>
  </r>
  <r>
    <x v="240"/>
    <x v="2"/>
    <d v="2014-04-24T00:00:00"/>
    <d v="2018-04-23T00:00:00"/>
    <x v="10"/>
  </r>
  <r>
    <x v="241"/>
    <x v="2"/>
    <d v="2015-11-16T00:00:00"/>
    <d v="2019-11-15T00:00:00"/>
    <x v="1"/>
  </r>
  <r>
    <x v="242"/>
    <x v="2"/>
    <d v="2015-03-16T00:00:00"/>
    <d v="2019-03-15T00:00:00"/>
    <x v="1"/>
  </r>
  <r>
    <x v="243"/>
    <x v="2"/>
    <d v="2018-03-20T00:00:00"/>
    <d v="2022-03-19T00:00:00"/>
    <x v="2"/>
  </r>
  <r>
    <x v="244"/>
    <x v="2"/>
    <d v="2018-02-02T00:00:00"/>
    <d v="2022-02-01T00:00:00"/>
    <x v="2"/>
  </r>
  <r>
    <x v="245"/>
    <x v="2"/>
    <d v="2015-11-16T00:00:00"/>
    <d v="2019-11-15T00:00:00"/>
    <x v="1"/>
  </r>
  <r>
    <x v="246"/>
    <x v="2"/>
    <d v="2018-02-02T00:00:00"/>
    <d v="2022-02-01T00:00:00"/>
    <x v="2"/>
  </r>
  <r>
    <x v="247"/>
    <x v="2"/>
    <d v="2016-01-08T00:00:00"/>
    <d v="2020-01-07T00:00:00"/>
    <x v="11"/>
  </r>
  <r>
    <x v="248"/>
    <x v="2"/>
    <d v="2019-01-24T00:00:00"/>
    <d v="2023-01-23T00:00:00"/>
    <x v="19"/>
  </r>
  <r>
    <x v="249"/>
    <x v="2"/>
    <d v="2018-12-06T00:00:00"/>
    <d v="2022-12-05T00:00:00"/>
    <x v="2"/>
  </r>
  <r>
    <x v="250"/>
    <x v="2"/>
    <d v="2018-10-18T00:00:00"/>
    <d v="2022-10-17T00:00:00"/>
    <x v="2"/>
  </r>
  <r>
    <x v="252"/>
    <x v="2"/>
    <d v="2015-04-29T00:00:00"/>
    <d v="2019-04-28T00:00:00"/>
    <x v="1"/>
  </r>
  <r>
    <x v="253"/>
    <x v="2"/>
    <d v="2015-11-06T00:00:00"/>
    <d v="2019-11-05T00:00:00"/>
    <x v="1"/>
  </r>
  <r>
    <x v="255"/>
    <x v="2"/>
    <d v="2014-02-26T00:00:00"/>
    <d v="2018-02-25T00:00:00"/>
    <x v="10"/>
  </r>
  <r>
    <x v="256"/>
    <x v="2"/>
    <d v="2016-06-02T00:00:00"/>
    <d v="2020-06-01T00:00:00"/>
    <x v="11"/>
  </r>
  <r>
    <x v="279"/>
    <x v="2"/>
    <d v="2018-02-21T00:00:00"/>
    <d v="2022-02-20T00:00:00"/>
    <x v="2"/>
  </r>
  <r>
    <x v="257"/>
    <x v="2"/>
    <d v="2014-02-26T00:00:00"/>
    <d v="2018-02-25T00:00:00"/>
    <x v="10"/>
  </r>
  <r>
    <x v="258"/>
    <x v="2"/>
    <d v="2014-02-26T00:00:00"/>
    <d v="2018-02-25T00:00:00"/>
    <x v="10"/>
  </r>
  <r>
    <x v="259"/>
    <x v="2"/>
    <d v="2016-01-08T00:00:00"/>
    <d v="2020-01-07T00:00:00"/>
    <x v="11"/>
  </r>
  <r>
    <x v="260"/>
    <x v="2"/>
    <d v="2014-03-28T00:00:00"/>
    <d v="2018-03-27T00:00:00"/>
    <x v="10"/>
  </r>
  <r>
    <x v="261"/>
    <x v="2"/>
    <d v="2017-01-12T00:00:00"/>
    <d v="2021-01-11T00:00:00"/>
    <x v="7"/>
  </r>
  <r>
    <x v="262"/>
    <x v="2"/>
    <d v="2014-02-26T00:00:00"/>
    <d v="2018-02-25T00:00:00"/>
    <x v="10"/>
  </r>
  <r>
    <x v="263"/>
    <x v="2"/>
    <d v="2014-02-26T00:00:00"/>
    <d v="2018-02-25T00:00:00"/>
    <x v="10"/>
  </r>
  <r>
    <x v="264"/>
    <x v="2"/>
    <d v="2018-03-20T00:00:00"/>
    <d v="2022-03-19T00:00:00"/>
    <x v="2"/>
  </r>
  <r>
    <x v="265"/>
    <x v="2"/>
    <d v="2016-11-01T00:00:00"/>
    <d v="2020-10-31T00:00:00"/>
    <x v="11"/>
  </r>
  <r>
    <x v="266"/>
    <x v="2"/>
    <d v="2018-03-15T00:00:00"/>
    <d v="2022-03-14T00:00:00"/>
    <x v="2"/>
  </r>
  <r>
    <x v="267"/>
    <x v="2"/>
    <d v="2017-11-16T00:00:00"/>
    <d v="2021-11-15T00:00:00"/>
    <x v="7"/>
  </r>
  <r>
    <x v="268"/>
    <x v="2"/>
    <d v="2014-02-26T00:00:00"/>
    <d v="2018-02-25T00:00:00"/>
    <x v="10"/>
  </r>
  <r>
    <x v="269"/>
    <x v="2"/>
    <d v="2017-01-12T00:00:00"/>
    <d v="2021-01-11T00:00:00"/>
    <x v="7"/>
  </r>
  <r>
    <x v="270"/>
    <x v="2"/>
    <d v="2015-05-07T00:00:00"/>
    <d v="2019-05-06T00:00:00"/>
    <x v="1"/>
  </r>
  <r>
    <x v="271"/>
    <x v="2"/>
    <d v="2018-04-06T00:00:00"/>
    <d v="2022-04-05T00:00:00"/>
    <x v="2"/>
  </r>
  <r>
    <x v="272"/>
    <x v="2"/>
    <d v="2017-11-16T00:00:00"/>
    <d v="2021-11-15T00:00:00"/>
    <x v="7"/>
  </r>
  <r>
    <x v="273"/>
    <x v="2"/>
    <d v="2015-02-26T00:00:00"/>
    <d v="2019-02-25T00:00:00"/>
    <x v="1"/>
  </r>
  <r>
    <x v="274"/>
    <x v="2"/>
    <d v="2015-02-26T00:00:00"/>
    <d v="2019-02-25T00:00:00"/>
    <x v="1"/>
  </r>
  <r>
    <x v="275"/>
    <x v="2"/>
    <d v="2017-01-12T00:00:00"/>
    <d v="2021-01-11T00:00:00"/>
    <x v="7"/>
  </r>
  <r>
    <x v="276"/>
    <x v="2"/>
    <d v="2015-01-07T00:00:00"/>
    <d v="2019-01-06T00:00:00"/>
    <x v="1"/>
  </r>
  <r>
    <x v="277"/>
    <x v="2"/>
    <d v="2016-11-29T00:00:00"/>
    <d v="2020-11-28T00:00:00"/>
    <x v="11"/>
  </r>
  <r>
    <x v="278"/>
    <x v="2"/>
    <d v="2014-11-21T00:00:00"/>
    <d v="2018-11-20T00:00:00"/>
    <x v="10"/>
  </r>
  <r>
    <x v="280"/>
    <x v="2"/>
    <d v="2016-01-08T00:00:00"/>
    <d v="2020-01-07T00:00:00"/>
    <x v="11"/>
  </r>
  <r>
    <x v="370"/>
    <x v="2"/>
    <d v="2015-10-12T00:00:00"/>
    <d v="2019-10-11T00:00:00"/>
    <x v="1"/>
  </r>
  <r>
    <x v="371"/>
    <x v="2"/>
    <d v="2016-11-28T00:00:00"/>
    <d v="2020-11-27T00:00:00"/>
    <x v="11"/>
  </r>
  <r>
    <x v="372"/>
    <x v="2"/>
    <d v="2016-07-01T00:00:00"/>
    <d v="2020-06-30T00:00:00"/>
    <x v="11"/>
  </r>
  <r>
    <x v="290"/>
    <x v="2"/>
    <d v="2016-06-01T00:00:00"/>
    <d v="2020-05-31T00:00:00"/>
    <x v="11"/>
  </r>
  <r>
    <x v="373"/>
    <x v="2"/>
    <d v="2013-06-01T00:00:00"/>
    <d v="2017-05-31T00:00:00"/>
    <x v="4"/>
  </r>
  <r>
    <x v="374"/>
    <x v="2"/>
    <d v="2014-06-01T00:00:00"/>
    <d v="2018-05-31T00:00:00"/>
    <x v="10"/>
  </r>
  <r>
    <x v="283"/>
    <x v="2"/>
    <d v="2012-10-05T00:00:00"/>
    <d v="2016-10-04T00:00:00"/>
    <x v="6"/>
  </r>
  <r>
    <x v="375"/>
    <x v="2"/>
    <d v="2017-01-12T00:00:00"/>
    <d v="2021-01-11T00:00:00"/>
    <x v="7"/>
  </r>
  <r>
    <x v="284"/>
    <x v="2"/>
    <d v="2012-06-28T00:00:00"/>
    <d v="2016-06-27T00:00:00"/>
    <x v="6"/>
  </r>
  <r>
    <x v="376"/>
    <x v="2"/>
    <d v="2015-01-06T00:00:00"/>
    <d v="2019-01-05T00:00:00"/>
    <x v="1"/>
  </r>
  <r>
    <x v="377"/>
    <x v="2"/>
    <d v="2016-05-01T00:00:00"/>
    <d v="2020-04-30T00:00:00"/>
    <x v="11"/>
  </r>
  <r>
    <x v="378"/>
    <x v="2"/>
    <d v="2015-06-01T00:00:00"/>
    <d v="2019-05-31T00:00:00"/>
    <x v="1"/>
  </r>
  <r>
    <x v="379"/>
    <x v="2"/>
    <d v="2016-11-25T00:00:00"/>
    <d v="2020-11-24T00:00:00"/>
    <x v="11"/>
  </r>
  <r>
    <x v="380"/>
    <x v="2"/>
    <d v="2012-06-28T00:00:00"/>
    <d v="2016-06-27T00:00:00"/>
    <x v="6"/>
  </r>
  <r>
    <x v="381"/>
    <x v="2"/>
    <d v="2015-05-26T00:00:00"/>
    <d v="2019-05-25T00:00:00"/>
    <x v="1"/>
  </r>
  <r>
    <x v="382"/>
    <x v="2"/>
    <d v="2015-11-03T00:00:00"/>
    <d v="2019-11-02T00:00:00"/>
    <x v="1"/>
  </r>
  <r>
    <x v="383"/>
    <x v="2"/>
    <d v="2015-11-19T00:00:00"/>
    <d v="2019-11-18T00:00:00"/>
    <x v="1"/>
  </r>
  <r>
    <x v="303"/>
    <x v="2"/>
    <d v="2016-01-07T00:00:00"/>
    <d v="2020-01-06T00:00:00"/>
    <x v="11"/>
  </r>
  <r>
    <x v="304"/>
    <x v="2"/>
    <d v="2016-06-03T00:00:00"/>
    <d v="2020-06-02T00:00:00"/>
    <x v="11"/>
  </r>
  <r>
    <x v="285"/>
    <x v="2"/>
    <d v="2018-10-12T00:00:00"/>
    <d v="2022-10-11T00:00:00"/>
    <x v="2"/>
  </r>
  <r>
    <x v="286"/>
    <x v="2"/>
    <d v="2018-03-22T00:00:00"/>
    <d v="2022-03-21T00:00:00"/>
    <x v="2"/>
  </r>
  <r>
    <x v="287"/>
    <x v="2"/>
    <d v="2018-04-03T00:00:00"/>
    <d v="2022-04-02T00:00:00"/>
    <x v="2"/>
  </r>
  <r>
    <x v="288"/>
    <x v="2"/>
    <d v="2018-03-19T00:00:00"/>
    <d v="2022-03-18T00:00:00"/>
    <x v="2"/>
  </r>
  <r>
    <x v="289"/>
    <x v="2"/>
    <d v="2015-06-01T00:00:00"/>
    <d v="2019-05-31T00:00:00"/>
    <x v="1"/>
  </r>
  <r>
    <x v="291"/>
    <x v="2"/>
    <d v="2018-04-16T00:00:00"/>
    <d v="2022-04-15T00:00:00"/>
    <x v="2"/>
  </r>
  <r>
    <x v="384"/>
    <x v="2"/>
    <d v="2016-06-03T00:00:00"/>
    <d v="2020-06-02T00:00:00"/>
    <x v="11"/>
  </r>
  <r>
    <x v="292"/>
    <x v="2"/>
    <d v="2018-04-16T00:00:00"/>
    <d v="2022-04-15T00:00:00"/>
    <x v="2"/>
  </r>
  <r>
    <x v="385"/>
    <x v="2"/>
    <d v="2015-06-03T00:00:00"/>
    <d v="2019-06-02T00:00:00"/>
    <x v="1"/>
  </r>
  <r>
    <x v="293"/>
    <x v="2"/>
    <d v="2016-01-18T00:00:00"/>
    <d v="2020-01-17T00:00:00"/>
    <x v="11"/>
  </r>
  <r>
    <x v="294"/>
    <x v="2"/>
    <d v="2018-05-22T00:00:00"/>
    <d v="2022-05-21T00:00:00"/>
    <x v="2"/>
  </r>
  <r>
    <x v="295"/>
    <x v="2"/>
    <d v="2018-09-25T00:00:00"/>
    <d v="2022-09-24T00:00:00"/>
    <x v="2"/>
  </r>
  <r>
    <x v="296"/>
    <x v="2"/>
    <d v="2018-09-25T00:00:00"/>
    <d v="2022-09-24T00:00:00"/>
    <x v="2"/>
  </r>
  <r>
    <x v="386"/>
    <x v="2"/>
    <d v="2016-06-03T00:00:00"/>
    <d v="2020-06-02T00:00:00"/>
    <x v="11"/>
  </r>
  <r>
    <x v="297"/>
    <x v="2"/>
    <d v="2016-11-27T00:00:00"/>
    <d v="2020-11-26T00:00:00"/>
    <x v="11"/>
  </r>
  <r>
    <x v="298"/>
    <x v="2"/>
    <d v="2018-04-16T00:00:00"/>
    <d v="2022-04-15T00:00:00"/>
    <x v="2"/>
  </r>
  <r>
    <x v="299"/>
    <x v="2"/>
    <d v="2015-01-13T00:00:00"/>
    <d v="2019-01-12T00:00:00"/>
    <x v="1"/>
  </r>
  <r>
    <x v="300"/>
    <x v="2"/>
    <d v="2015-06-01T00:00:00"/>
    <d v="2019-05-31T00:00:00"/>
    <x v="1"/>
  </r>
  <r>
    <x v="387"/>
    <x v="2"/>
    <d v="2016-11-26T00:00:00"/>
    <d v="2020-11-25T00:00:00"/>
    <x v="11"/>
  </r>
  <r>
    <x v="301"/>
    <x v="2"/>
    <d v="2018-04-16T00:00:00"/>
    <d v="2022-04-15T00:00:00"/>
    <x v="2"/>
  </r>
  <r>
    <x v="302"/>
    <x v="2"/>
    <d v="2017-01-01T00:00:00"/>
    <d v="2020-12-31T00:00:00"/>
    <x v="11"/>
  </r>
  <r>
    <x v="388"/>
    <x v="0"/>
    <d v="2019-04-19T00:00:00"/>
    <d v="2022-04-18T00:00:00"/>
    <x v="2"/>
  </r>
  <r>
    <x v="388"/>
    <x v="1"/>
    <d v="2019-02-14T00:00:00"/>
    <d v="2029-02-11T00:00:00"/>
    <x v="20"/>
  </r>
  <r>
    <x v="80"/>
    <x v="2"/>
    <d v="2019-05-16T00:00:00"/>
    <d v="2023-05-15T00:00:00"/>
    <x v="19"/>
  </r>
  <r>
    <x v="30"/>
    <x v="1"/>
    <d v="2019-05-14T00:00:00"/>
    <d v="2029-05-11T00:00:00"/>
    <x v="20"/>
  </r>
  <r>
    <x v="28"/>
    <x v="1"/>
    <d v="2019-05-14T00:00:00"/>
    <d v="2029-05-11T00:00:00"/>
    <x v="20"/>
  </r>
  <r>
    <x v="189"/>
    <x v="3"/>
    <d v="2019-05-28T00:00:00"/>
    <s v="NA"/>
    <x v="21"/>
  </r>
  <r>
    <x v="194"/>
    <x v="4"/>
    <d v="2017-06-06T00:00:00"/>
    <s v="NA"/>
    <x v="21"/>
  </r>
  <r>
    <x v="194"/>
    <x v="3"/>
    <d v="2017-06-01T00:00:00"/>
    <s v="NA"/>
    <x v="21"/>
  </r>
  <r>
    <x v="210"/>
    <x v="4"/>
    <d v="2013-03-29T00:00:00"/>
    <s v="NA"/>
    <x v="21"/>
  </r>
  <r>
    <x v="209"/>
    <x v="4"/>
    <d v="2014-12-02T00:00:00"/>
    <s v="NA"/>
    <x v="21"/>
  </r>
  <r>
    <x v="71"/>
    <x v="1"/>
    <d v="2019-06-20T00:00:00"/>
    <d v="2029-06-17T00:00:00"/>
    <x v="20"/>
  </r>
  <r>
    <x v="71"/>
    <x v="1"/>
    <d v="2019-06-20T00:00:00"/>
    <d v="2029-06-17T00:00:00"/>
    <x v="20"/>
  </r>
  <r>
    <x v="227"/>
    <x v="2"/>
    <d v="2019-03-12T00:00:00"/>
    <d v="2023-03-11T00:00:00"/>
    <x v="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compact="0" compactData="0" multipleFieldFilters="0">
  <location ref="A3:D22" firstHeaderRow="0" firstDataRow="1" firstDataCol="2"/>
  <pivotFields count="5">
    <pivotField axis="axisRow" dataField="1" compact="0" outline="0" showAll="0">
      <items count="390">
        <item x="313"/>
        <item x="182"/>
        <item x="337"/>
        <item x="338"/>
        <item x="383"/>
        <item x="176"/>
        <item x="157"/>
        <item x="186"/>
        <item x="78"/>
        <item x="331"/>
        <item x="170"/>
        <item x="79"/>
        <item x="332"/>
        <item x="121"/>
        <item x="102"/>
        <item x="388"/>
        <item x="163"/>
        <item x="119"/>
        <item x="177"/>
        <item x="181"/>
        <item x="336"/>
        <item x="113"/>
        <item x="107"/>
        <item x="159"/>
        <item x="160"/>
        <item x="84"/>
        <item x="193"/>
        <item x="10"/>
        <item x="339"/>
        <item x="25"/>
        <item x="129"/>
        <item x="134"/>
        <item x="26"/>
        <item x="324"/>
        <item x="145"/>
        <item x="62"/>
        <item x="315"/>
        <item x="312"/>
        <item x="318"/>
        <item x="220"/>
        <item x="306"/>
        <item x="323"/>
        <item x="155"/>
        <item x="320"/>
        <item x="226"/>
        <item x="101"/>
        <item x="153"/>
        <item x="225"/>
        <item x="66"/>
        <item x="164"/>
        <item x="96"/>
        <item x="131"/>
        <item x="326"/>
        <item x="213"/>
        <item x="211"/>
        <item x="132"/>
        <item x="94"/>
        <item x="334"/>
        <item x="156"/>
        <item x="228"/>
        <item x="65"/>
        <item x="278"/>
        <item x="219"/>
        <item x="135"/>
        <item x="149"/>
        <item x="356"/>
        <item x="202"/>
        <item x="178"/>
        <item x="139"/>
        <item x="51"/>
        <item x="216"/>
        <item x="154"/>
        <item x="196"/>
        <item x="224"/>
        <item x="85"/>
        <item x="206"/>
        <item x="231"/>
        <item x="316"/>
        <item x="321"/>
        <item x="75"/>
        <item x="28"/>
        <item x="125"/>
        <item x="207"/>
        <item x="49"/>
        <item x="173"/>
        <item x="222"/>
        <item x="183"/>
        <item x="158"/>
        <item x="93"/>
        <item x="9"/>
        <item x="198"/>
        <item x="217"/>
        <item x="365"/>
        <item x="308"/>
        <item x="179"/>
        <item x="187"/>
        <item x="333"/>
        <item x="86"/>
        <item x="350"/>
        <item x="114"/>
        <item x="351"/>
        <item x="184"/>
        <item x="368"/>
        <item x="209"/>
        <item x="30"/>
        <item x="367"/>
        <item x="253"/>
        <item x="169"/>
        <item x="39"/>
        <item x="319"/>
        <item x="215"/>
        <item x="362"/>
        <item x="212"/>
        <item x="360"/>
        <item x="146"/>
        <item x="138"/>
        <item x="358"/>
        <item x="276"/>
        <item x="172"/>
        <item x="126"/>
        <item x="310"/>
        <item x="314"/>
        <item x="105"/>
        <item x="127"/>
        <item x="110"/>
        <item x="140"/>
        <item x="99"/>
        <item x="61"/>
        <item x="72"/>
        <item x="59"/>
        <item x="120"/>
        <item x="325"/>
        <item x="311"/>
        <item x="171"/>
        <item x="190"/>
        <item x="277"/>
        <item x="123"/>
        <item x="382"/>
        <item x="341"/>
        <item x="161"/>
        <item x="141"/>
        <item x="112"/>
        <item x="104"/>
        <item x="52"/>
        <item x="43"/>
        <item x="0"/>
        <item x="251"/>
        <item x="95"/>
        <item x="223"/>
        <item x="165"/>
        <item x="133"/>
        <item x="227"/>
        <item x="136"/>
        <item x="180"/>
        <item x="335"/>
        <item x="64"/>
        <item x="175"/>
        <item x="71"/>
        <item x="238"/>
        <item x="235"/>
        <item x="239"/>
        <item x="168"/>
        <item x="205"/>
        <item x="286"/>
        <item x="259"/>
        <item x="185"/>
        <item x="67"/>
        <item x="63"/>
        <item x="117"/>
        <item x="73"/>
        <item x="6"/>
        <item x="90"/>
        <item x="218"/>
        <item x="322"/>
        <item x="81"/>
        <item x="340"/>
        <item x="299"/>
        <item x="106"/>
        <item x="369"/>
        <item x="285"/>
        <item x="229"/>
        <item x="359"/>
        <item x="100"/>
        <item x="249"/>
        <item x="237"/>
        <item x="243"/>
        <item x="246"/>
        <item x="242"/>
        <item x="174"/>
        <item x="27"/>
        <item x="143"/>
        <item x="92"/>
        <item x="330"/>
        <item x="77"/>
        <item x="348"/>
        <item x="363"/>
        <item x="309"/>
        <item x="16"/>
        <item x="98"/>
        <item x="47"/>
        <item x="50"/>
        <item x="44"/>
        <item x="3"/>
        <item x="118"/>
        <item x="208"/>
        <item x="103"/>
        <item x="204"/>
        <item x="254"/>
        <item x="280"/>
        <item x="150"/>
        <item x="188"/>
        <item x="221"/>
        <item x="48"/>
        <item x="200"/>
        <item x="250"/>
        <item x="24"/>
        <item x="166"/>
        <item x="346"/>
        <item x="364"/>
        <item x="137"/>
        <item x="230"/>
        <item x="281"/>
        <item x="5"/>
        <item x="41"/>
        <item x="245"/>
        <item x="142"/>
        <item x="307"/>
        <item x="60"/>
        <item x="376"/>
        <item x="375"/>
        <item x="108"/>
        <item x="195"/>
        <item x="201"/>
        <item x="11"/>
        <item x="128"/>
        <item x="69"/>
        <item x="1"/>
        <item x="357"/>
        <item x="167"/>
        <item x="191"/>
        <item x="31"/>
        <item x="54"/>
        <item x="162"/>
        <item x="122"/>
        <item x="76"/>
        <item x="29"/>
        <item x="283"/>
        <item x="265"/>
        <item x="284"/>
        <item x="297"/>
        <item x="380"/>
        <item x="210"/>
        <item x="303"/>
        <item x="256"/>
        <item x="194"/>
        <item x="83"/>
        <item x="82"/>
        <item x="74"/>
        <item x="151"/>
        <item x="234"/>
        <item x="15"/>
        <item x="40"/>
        <item x="296"/>
        <item x="42"/>
        <item x="80"/>
        <item x="291"/>
        <item x="199"/>
        <item x="22"/>
        <item x="115"/>
        <item x="56"/>
        <item x="241"/>
        <item x="347"/>
        <item x="264"/>
        <item x="58"/>
        <item x="53"/>
        <item x="87"/>
        <item x="45"/>
        <item x="124"/>
        <item x="46"/>
        <item x="370"/>
        <item x="189"/>
        <item x="345"/>
        <item x="2"/>
        <item x="38"/>
        <item x="8"/>
        <item x="267"/>
        <item x="20"/>
        <item x="298"/>
        <item x="37"/>
        <item x="233"/>
        <item x="354"/>
        <item x="282"/>
        <item x="361"/>
        <item x="19"/>
        <item x="290"/>
        <item x="197"/>
        <item x="14"/>
        <item x="18"/>
        <item x="275"/>
        <item x="21"/>
        <item x="301"/>
        <item x="203"/>
        <item x="12"/>
        <item x="328"/>
        <item x="302"/>
        <item x="353"/>
        <item x="261"/>
        <item x="379"/>
        <item x="342"/>
        <item x="55"/>
        <item x="4"/>
        <item x="255"/>
        <item x="372"/>
        <item x="257"/>
        <item x="258"/>
        <item x="262"/>
        <item x="263"/>
        <item x="266"/>
        <item x="268"/>
        <item x="271"/>
        <item x="70"/>
        <item x="147"/>
        <item x="23"/>
        <item x="371"/>
        <item x="295"/>
        <item x="57"/>
        <item x="366"/>
        <item x="317"/>
        <item x="343"/>
        <item x="387"/>
        <item x="327"/>
        <item x="293"/>
        <item x="232"/>
        <item x="244"/>
        <item x="91"/>
        <item x="97"/>
        <item x="17"/>
        <item x="273"/>
        <item x="274"/>
        <item x="248"/>
        <item x="381"/>
        <item x="111"/>
        <item x="300"/>
        <item x="33"/>
        <item x="34"/>
        <item x="269"/>
        <item x="89"/>
        <item x="148"/>
        <item x="377"/>
        <item x="373"/>
        <item x="247"/>
        <item x="7"/>
        <item x="386"/>
        <item x="374"/>
        <item x="88"/>
        <item x="32"/>
        <item x="192"/>
        <item x="35"/>
        <item x="272"/>
        <item x="109"/>
        <item x="144"/>
        <item x="294"/>
        <item x="288"/>
        <item x="292"/>
        <item x="240"/>
        <item x="214"/>
        <item x="68"/>
        <item x="305"/>
        <item x="384"/>
        <item x="260"/>
        <item x="378"/>
        <item x="36"/>
        <item x="279"/>
        <item x="236"/>
        <item x="13"/>
        <item x="287"/>
        <item x="289"/>
        <item x="270"/>
        <item x="344"/>
        <item x="352"/>
        <item x="355"/>
        <item x="349"/>
        <item x="116"/>
        <item x="152"/>
        <item x="304"/>
        <item x="130"/>
        <item x="252"/>
        <item x="385"/>
        <item x="329"/>
        <item t="default"/>
      </items>
    </pivotField>
    <pivotField axis="axisRow" compact="0" outline="0" showAll="0">
      <items count="6">
        <item h="1" x="2"/>
        <item h="1" x="3"/>
        <item h="1" x="1"/>
        <item x="0"/>
        <item h="1" x="4"/>
        <item t="default"/>
      </items>
    </pivotField>
    <pivotField compact="0" numFmtId="14" outline="0" showAll="0"/>
    <pivotField compact="0" outline="0" showAll="0"/>
    <pivotField dataField="1" compact="0" outline="0" showAll="0">
      <items count="23">
        <item h="1" x="13"/>
        <item h="1" x="18"/>
        <item h="1" x="9"/>
        <item h="1" x="0"/>
        <item h="1" x="8"/>
        <item h="1" x="5"/>
        <item h="1" x="12"/>
        <item h="1" x="6"/>
        <item h="1" x="4"/>
        <item h="1" x="10"/>
        <item x="1"/>
        <item h="1" x="11"/>
        <item h="1" x="7"/>
        <item h="1" x="2"/>
        <item h="1" x="19"/>
        <item h="1" x="17"/>
        <item h="1" x="14"/>
        <item h="1" x="15"/>
        <item h="1" x="3"/>
        <item h="1" x="16"/>
        <item h="1" x="20"/>
        <item h="1" x="21"/>
        <item t="default"/>
      </items>
    </pivotField>
  </pivotFields>
  <rowFields count="2">
    <field x="1"/>
    <field x="0"/>
  </rowFields>
  <rowItems count="19">
    <i>
      <x v="3"/>
      <x v="145"/>
    </i>
    <i r="1">
      <x v="285"/>
    </i>
    <i r="1">
      <x v="300"/>
    </i>
    <i r="1">
      <x v="310"/>
    </i>
    <i r="1">
      <x v="313"/>
    </i>
    <i r="1">
      <x v="314"/>
    </i>
    <i r="1">
      <x v="315"/>
    </i>
    <i r="1">
      <x v="316"/>
    </i>
    <i r="1">
      <x v="319"/>
    </i>
    <i r="1">
      <x v="324"/>
    </i>
    <i r="1">
      <x v="361"/>
    </i>
    <i r="1">
      <x v="362"/>
    </i>
    <i r="1">
      <x v="363"/>
    </i>
    <i r="1">
      <x v="364"/>
    </i>
    <i r="1">
      <x v="365"/>
    </i>
    <i r="1">
      <x v="369"/>
    </i>
    <i r="1">
      <x v="371"/>
    </i>
    <i t="default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Max de Année Echéance" fld="4" subtotal="max" baseField="0" baseItem="361"/>
    <dataField name="Nombre de Matricu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rmation" sourceName="Formation">
  <pivotTables>
    <pivotTable tabId="2" name="Tableau croisé dynamique3"/>
  </pivotTables>
  <data>
    <tabular pivotCacheId="1">
      <items count="5">
        <i x="2"/>
        <i x="0" s="1"/>
        <i x="3" nd="1"/>
        <i x="4" nd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héance" sourceName="Année Echéance">
  <pivotTables>
    <pivotTable tabId="2" name="Tableau croisé dynamique3"/>
  </pivotTables>
  <data>
    <tabular pivotCacheId="1">
      <items count="22">
        <i x="13"/>
        <i x="18"/>
        <i x="9"/>
        <i x="0"/>
        <i x="8"/>
        <i x="5"/>
        <i x="12"/>
        <i x="6"/>
        <i x="4"/>
        <i x="10"/>
        <i x="1" s="1"/>
        <i x="11"/>
        <i x="7"/>
        <i x="2"/>
        <i x="19" nd="1"/>
        <i x="17" nd="1"/>
        <i x="14" nd="1"/>
        <i x="15" nd="1"/>
        <i x="3" nd="1"/>
        <i x="16" nd="1"/>
        <i x="20" nd="1"/>
        <i x="2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rmation" cache="Segment_Formation" caption="Formation" rowHeight="241300"/>
  <slicer name="Année Echéance" cache="Segment_Année_Echéance" caption="Année Echéance" startItem="5" rowHeight="241300"/>
</slicers>
</file>

<file path=xl/tables/table1.xml><?xml version="1.0" encoding="utf-8"?>
<table xmlns="http://schemas.openxmlformats.org/spreadsheetml/2006/main" id="1" name="Tableau1" displayName="Tableau1" ref="A1:E976" totalsRowShown="0" headerRowDxfId="5">
  <autoFilter ref="A1:E976"/>
  <tableColumns count="5">
    <tableColumn id="1" name="Matricule" dataDxfId="4"/>
    <tableColumn id="2" name="Formation" dataDxfId="3"/>
    <tableColumn id="3" name="Date" dataDxfId="2"/>
    <tableColumn id="4" name="Date Échéance" dataDxfId="1"/>
    <tableColumn id="5" name="Année Echéance" dataDxfId="0">
      <calculatedColumnFormula>(IFERROR(YEAR(D2),""))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2"/>
  <sheetViews>
    <sheetView tabSelected="1" workbookViewId="0">
      <selection activeCell="I26" sqref="I26"/>
    </sheetView>
  </sheetViews>
  <sheetFormatPr baseColWidth="10" defaultRowHeight="15" x14ac:dyDescent="0.25"/>
  <cols>
    <col min="1" max="1" width="12.5703125" customWidth="1"/>
    <col min="2" max="2" width="11.85546875" customWidth="1"/>
    <col min="3" max="3" width="22.85546875" customWidth="1"/>
    <col min="4" max="4" width="20.140625" bestFit="1" customWidth="1"/>
  </cols>
  <sheetData>
    <row r="3" spans="1:4" x14ac:dyDescent="0.25">
      <c r="A3" s="17" t="s">
        <v>1</v>
      </c>
      <c r="B3" s="17" t="s">
        <v>0</v>
      </c>
      <c r="C3" t="s">
        <v>402</v>
      </c>
      <c r="D3" t="s">
        <v>400</v>
      </c>
    </row>
    <row r="4" spans="1:4" x14ac:dyDescent="0.25">
      <c r="A4" t="s">
        <v>397</v>
      </c>
      <c r="B4" t="s">
        <v>5</v>
      </c>
      <c r="C4" s="18">
        <v>2019</v>
      </c>
      <c r="D4" s="18">
        <v>1</v>
      </c>
    </row>
    <row r="5" spans="1:4" x14ac:dyDescent="0.25">
      <c r="B5" t="s">
        <v>272</v>
      </c>
      <c r="C5" s="18">
        <v>2019</v>
      </c>
      <c r="D5" s="18">
        <v>1</v>
      </c>
    </row>
    <row r="6" spans="1:4" x14ac:dyDescent="0.25">
      <c r="B6" t="s">
        <v>306</v>
      </c>
      <c r="C6" s="18">
        <v>2019</v>
      </c>
      <c r="D6" s="18">
        <v>1</v>
      </c>
    </row>
    <row r="7" spans="1:4" x14ac:dyDescent="0.25">
      <c r="B7" t="s">
        <v>9</v>
      </c>
      <c r="C7" s="18">
        <v>2019</v>
      </c>
      <c r="D7" s="18">
        <v>1</v>
      </c>
    </row>
    <row r="8" spans="1:4" x14ac:dyDescent="0.25">
      <c r="B8" t="s">
        <v>262</v>
      </c>
      <c r="C8" s="18">
        <v>2019</v>
      </c>
      <c r="D8" s="18">
        <v>1</v>
      </c>
    </row>
    <row r="9" spans="1:4" x14ac:dyDescent="0.25">
      <c r="B9" t="s">
        <v>263</v>
      </c>
      <c r="C9" s="18">
        <v>2019</v>
      </c>
      <c r="D9" s="18">
        <v>1</v>
      </c>
    </row>
    <row r="10" spans="1:4" x14ac:dyDescent="0.25">
      <c r="B10" t="s">
        <v>267</v>
      </c>
      <c r="C10" s="18">
        <v>2019</v>
      </c>
      <c r="D10" s="18">
        <v>1</v>
      </c>
    </row>
    <row r="11" spans="1:4" x14ac:dyDescent="0.25">
      <c r="B11" t="s">
        <v>268</v>
      </c>
      <c r="C11" s="18">
        <v>2019</v>
      </c>
      <c r="D11" s="18">
        <v>1</v>
      </c>
    </row>
    <row r="12" spans="1:4" x14ac:dyDescent="0.25">
      <c r="B12" t="s">
        <v>276</v>
      </c>
      <c r="C12" s="18">
        <v>2019</v>
      </c>
      <c r="D12" s="18">
        <v>1</v>
      </c>
    </row>
    <row r="13" spans="1:4" x14ac:dyDescent="0.25">
      <c r="B13" t="s">
        <v>300</v>
      </c>
      <c r="C13" s="18">
        <v>2019</v>
      </c>
      <c r="D13" s="18">
        <v>1</v>
      </c>
    </row>
    <row r="14" spans="1:4" x14ac:dyDescent="0.25">
      <c r="B14" t="s">
        <v>299</v>
      </c>
      <c r="C14" s="18">
        <v>2019</v>
      </c>
      <c r="D14" s="18">
        <v>1</v>
      </c>
    </row>
    <row r="15" spans="1:4" x14ac:dyDescent="0.25">
      <c r="B15" t="s">
        <v>293</v>
      </c>
      <c r="C15" s="18">
        <v>2019</v>
      </c>
      <c r="D15" s="18">
        <v>1</v>
      </c>
    </row>
    <row r="16" spans="1:4" x14ac:dyDescent="0.25">
      <c r="B16" t="s">
        <v>297</v>
      </c>
      <c r="C16" s="18">
        <v>2019</v>
      </c>
      <c r="D16" s="18">
        <v>1</v>
      </c>
    </row>
    <row r="17" spans="1:4" x14ac:dyDescent="0.25">
      <c r="B17" t="s">
        <v>245</v>
      </c>
      <c r="C17" s="18">
        <v>2019</v>
      </c>
      <c r="D17" s="18">
        <v>1</v>
      </c>
    </row>
    <row r="18" spans="1:4" x14ac:dyDescent="0.25">
      <c r="B18" t="s">
        <v>219</v>
      </c>
      <c r="C18" s="18">
        <v>2019</v>
      </c>
      <c r="D18" s="18">
        <v>1</v>
      </c>
    </row>
    <row r="19" spans="1:4" x14ac:dyDescent="0.25">
      <c r="B19" t="s">
        <v>265</v>
      </c>
      <c r="C19" s="18">
        <v>2019</v>
      </c>
      <c r="D19" s="18">
        <v>1</v>
      </c>
    </row>
    <row r="20" spans="1:4" x14ac:dyDescent="0.25">
      <c r="B20" t="s">
        <v>41</v>
      </c>
      <c r="C20" s="18">
        <v>2019</v>
      </c>
      <c r="D20" s="18">
        <v>1</v>
      </c>
    </row>
    <row r="21" spans="1:4" x14ac:dyDescent="0.25">
      <c r="A21" t="s">
        <v>401</v>
      </c>
      <c r="C21" s="18">
        <v>2019</v>
      </c>
      <c r="D21" s="18">
        <v>17</v>
      </c>
    </row>
    <row r="22" spans="1:4" x14ac:dyDescent="0.25">
      <c r="A22" t="s">
        <v>399</v>
      </c>
      <c r="C22" s="18">
        <v>2019</v>
      </c>
      <c r="D22" s="18">
        <v>17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76"/>
  <sheetViews>
    <sheetView workbookViewId="0">
      <selection activeCell="C4" sqref="C4"/>
    </sheetView>
  </sheetViews>
  <sheetFormatPr baseColWidth="10" defaultRowHeight="15" x14ac:dyDescent="0.25"/>
  <cols>
    <col min="1" max="1" width="18.42578125" style="16" customWidth="1"/>
    <col min="2" max="2" width="31" customWidth="1"/>
    <col min="3" max="3" width="25" customWidth="1"/>
    <col min="4" max="4" width="19.85546875" customWidth="1"/>
    <col min="5" max="5" width="21.28515625" customWidth="1"/>
  </cols>
  <sheetData>
    <row r="1" spans="1:5" ht="17.25" x14ac:dyDescent="0.25">
      <c r="A1" s="14" t="s">
        <v>0</v>
      </c>
      <c r="B1" s="1" t="s">
        <v>1</v>
      </c>
      <c r="C1" s="2" t="s">
        <v>2</v>
      </c>
      <c r="D1" s="2" t="s">
        <v>3</v>
      </c>
      <c r="E1" s="2" t="s">
        <v>4</v>
      </c>
    </row>
    <row r="2" spans="1:5" ht="15.75" x14ac:dyDescent="0.3">
      <c r="A2" s="15" t="s">
        <v>5</v>
      </c>
      <c r="B2" s="3" t="s">
        <v>397</v>
      </c>
      <c r="C2" s="4">
        <v>40140</v>
      </c>
      <c r="D2" s="5">
        <f>C2+(3*365)</f>
        <v>41235</v>
      </c>
      <c r="E2" s="6">
        <f>(IFERROR(YEAR(D2),""))</f>
        <v>2012</v>
      </c>
    </row>
    <row r="3" spans="1:5" ht="15.75" x14ac:dyDescent="0.3">
      <c r="A3" s="15" t="s">
        <v>5</v>
      </c>
      <c r="B3" s="3" t="s">
        <v>397</v>
      </c>
      <c r="C3" s="4">
        <v>42472</v>
      </c>
      <c r="D3" s="5">
        <f>C3+(3*365)</f>
        <v>43567</v>
      </c>
      <c r="E3" s="6">
        <f t="shared" ref="E3" si="0">(IFERROR(YEAR(D3),""))</f>
        <v>2019</v>
      </c>
    </row>
    <row r="4" spans="1:5" ht="15.75" x14ac:dyDescent="0.3">
      <c r="A4" s="15" t="s">
        <v>5</v>
      </c>
      <c r="B4" s="3" t="s">
        <v>397</v>
      </c>
      <c r="C4" s="4">
        <v>43519</v>
      </c>
      <c r="D4" s="5">
        <f>C4+(3*365)</f>
        <v>44614</v>
      </c>
      <c r="E4" s="6">
        <f>(IFERROR(YEAR(D4),""))</f>
        <v>2022</v>
      </c>
    </row>
    <row r="5" spans="1:5" ht="15.75" x14ac:dyDescent="0.3">
      <c r="A5" s="15" t="s">
        <v>5</v>
      </c>
      <c r="B5" s="3" t="s">
        <v>398</v>
      </c>
      <c r="C5" s="4">
        <v>42762</v>
      </c>
      <c r="D5" s="5">
        <f>C5+(10*365)</f>
        <v>46412</v>
      </c>
      <c r="E5" s="6">
        <f>(IFERROR(YEAR(D5),""))</f>
        <v>2027</v>
      </c>
    </row>
    <row r="6" spans="1:5" ht="15.75" x14ac:dyDescent="0.3">
      <c r="A6" s="15" t="s">
        <v>5</v>
      </c>
      <c r="B6" s="8" t="s">
        <v>311</v>
      </c>
      <c r="C6" s="9">
        <v>43440</v>
      </c>
      <c r="D6" s="5">
        <f>C6+(4*365)</f>
        <v>44900</v>
      </c>
      <c r="E6" s="7">
        <f>(IFERROR(YEAR(D6),""))</f>
        <v>2022</v>
      </c>
    </row>
    <row r="7" spans="1:5" ht="15.75" x14ac:dyDescent="0.3">
      <c r="A7" s="15" t="s">
        <v>6</v>
      </c>
      <c r="B7" s="3" t="s">
        <v>397</v>
      </c>
      <c r="C7" s="4">
        <v>40157</v>
      </c>
      <c r="D7" s="5">
        <f t="shared" ref="D7:D70" si="1">C7+(3*365)</f>
        <v>41252</v>
      </c>
      <c r="E7" s="6">
        <f t="shared" ref="E7:E69" si="2">(IFERROR(YEAR(D7),""))</f>
        <v>2012</v>
      </c>
    </row>
    <row r="8" spans="1:5" ht="15.75" x14ac:dyDescent="0.3">
      <c r="A8" s="15" t="s">
        <v>7</v>
      </c>
      <c r="B8" s="3" t="s">
        <v>397</v>
      </c>
      <c r="C8" s="4">
        <v>41817</v>
      </c>
      <c r="D8" s="5">
        <f t="shared" si="1"/>
        <v>42912</v>
      </c>
      <c r="E8" s="6">
        <f t="shared" si="2"/>
        <v>2017</v>
      </c>
    </row>
    <row r="9" spans="1:5" ht="15.75" x14ac:dyDescent="0.3">
      <c r="A9" s="15" t="s">
        <v>8</v>
      </c>
      <c r="B9" s="3" t="s">
        <v>397</v>
      </c>
      <c r="C9" s="4">
        <v>40135</v>
      </c>
      <c r="D9" s="5">
        <f t="shared" si="1"/>
        <v>41230</v>
      </c>
      <c r="E9" s="6">
        <f t="shared" si="2"/>
        <v>2012</v>
      </c>
    </row>
    <row r="10" spans="1:5" ht="15.75" x14ac:dyDescent="0.3">
      <c r="A10" s="15" t="s">
        <v>9</v>
      </c>
      <c r="B10" s="3" t="s">
        <v>397</v>
      </c>
      <c r="C10" s="4">
        <v>42558</v>
      </c>
      <c r="D10" s="5">
        <f t="shared" si="1"/>
        <v>43653</v>
      </c>
      <c r="E10" s="6">
        <f t="shared" si="2"/>
        <v>2019</v>
      </c>
    </row>
    <row r="11" spans="1:5" ht="15.75" x14ac:dyDescent="0.3">
      <c r="A11" s="15" t="s">
        <v>10</v>
      </c>
      <c r="B11" s="3" t="s">
        <v>397</v>
      </c>
      <c r="C11" s="4">
        <v>40569</v>
      </c>
      <c r="D11" s="5">
        <f t="shared" si="1"/>
        <v>41664</v>
      </c>
      <c r="E11" s="6">
        <f t="shared" si="2"/>
        <v>2014</v>
      </c>
    </row>
    <row r="12" spans="1:5" ht="15.75" x14ac:dyDescent="0.3">
      <c r="A12" s="15" t="s">
        <v>11</v>
      </c>
      <c r="B12" s="3" t="s">
        <v>397</v>
      </c>
      <c r="C12" s="4">
        <v>41640</v>
      </c>
      <c r="D12" s="5">
        <f t="shared" si="1"/>
        <v>42735</v>
      </c>
      <c r="E12" s="6">
        <f t="shared" si="2"/>
        <v>2016</v>
      </c>
    </row>
    <row r="13" spans="1:5" ht="15.75" x14ac:dyDescent="0.3">
      <c r="A13" s="15" t="s">
        <v>12</v>
      </c>
      <c r="B13" s="3" t="s">
        <v>397</v>
      </c>
      <c r="C13" s="4">
        <v>43286</v>
      </c>
      <c r="D13" s="5">
        <f t="shared" si="1"/>
        <v>44381</v>
      </c>
      <c r="E13" s="6">
        <f t="shared" si="2"/>
        <v>2021</v>
      </c>
    </row>
    <row r="14" spans="1:5" ht="15.75" x14ac:dyDescent="0.3">
      <c r="A14" s="15" t="s">
        <v>13</v>
      </c>
      <c r="B14" s="3" t="s">
        <v>397</v>
      </c>
      <c r="C14" s="4">
        <v>41817</v>
      </c>
      <c r="D14" s="5">
        <f t="shared" si="1"/>
        <v>42912</v>
      </c>
      <c r="E14" s="6">
        <f t="shared" si="2"/>
        <v>2017</v>
      </c>
    </row>
    <row r="15" spans="1:5" ht="15.75" x14ac:dyDescent="0.3">
      <c r="A15" s="15" t="s">
        <v>14</v>
      </c>
      <c r="B15" s="3" t="s">
        <v>397</v>
      </c>
      <c r="C15" s="4">
        <v>40136</v>
      </c>
      <c r="D15" s="5">
        <f t="shared" si="1"/>
        <v>41231</v>
      </c>
      <c r="E15" s="6">
        <f t="shared" si="2"/>
        <v>2012</v>
      </c>
    </row>
    <row r="16" spans="1:5" ht="15.75" x14ac:dyDescent="0.3">
      <c r="A16" s="15" t="s">
        <v>15</v>
      </c>
      <c r="B16" s="3" t="s">
        <v>397</v>
      </c>
      <c r="C16" s="4">
        <v>40137</v>
      </c>
      <c r="D16" s="5">
        <f t="shared" si="1"/>
        <v>41232</v>
      </c>
      <c r="E16" s="6">
        <f t="shared" si="2"/>
        <v>2012</v>
      </c>
    </row>
    <row r="17" spans="1:5" ht="15.75" x14ac:dyDescent="0.3">
      <c r="A17" s="15" t="s">
        <v>16</v>
      </c>
      <c r="B17" s="3" t="s">
        <v>397</v>
      </c>
      <c r="C17" s="4">
        <v>43171</v>
      </c>
      <c r="D17" s="5">
        <f t="shared" si="1"/>
        <v>44266</v>
      </c>
      <c r="E17" s="6">
        <f t="shared" si="2"/>
        <v>2021</v>
      </c>
    </row>
    <row r="18" spans="1:5" ht="15.75" x14ac:dyDescent="0.3">
      <c r="A18" s="15" t="s">
        <v>17</v>
      </c>
      <c r="B18" s="3" t="s">
        <v>397</v>
      </c>
      <c r="C18" s="4">
        <v>40330</v>
      </c>
      <c r="D18" s="5">
        <f t="shared" si="1"/>
        <v>41425</v>
      </c>
      <c r="E18" s="6">
        <f t="shared" si="2"/>
        <v>2013</v>
      </c>
    </row>
    <row r="19" spans="1:5" ht="15.75" x14ac:dyDescent="0.3">
      <c r="A19" s="15" t="s">
        <v>18</v>
      </c>
      <c r="B19" s="3" t="s">
        <v>397</v>
      </c>
      <c r="C19" s="4">
        <v>39600</v>
      </c>
      <c r="D19" s="5">
        <f t="shared" si="1"/>
        <v>40695</v>
      </c>
      <c r="E19" s="6">
        <f t="shared" si="2"/>
        <v>2011</v>
      </c>
    </row>
    <row r="20" spans="1:5" ht="15.75" x14ac:dyDescent="0.3">
      <c r="A20" s="15" t="s">
        <v>19</v>
      </c>
      <c r="B20" s="3" t="s">
        <v>397</v>
      </c>
      <c r="C20" s="4">
        <v>42248</v>
      </c>
      <c r="D20" s="5">
        <f t="shared" si="1"/>
        <v>43343</v>
      </c>
      <c r="E20" s="6">
        <f t="shared" si="2"/>
        <v>2018</v>
      </c>
    </row>
    <row r="21" spans="1:5" ht="15.75" x14ac:dyDescent="0.3">
      <c r="A21" s="15" t="s">
        <v>20</v>
      </c>
      <c r="B21" s="3" t="s">
        <v>397</v>
      </c>
      <c r="C21" s="4">
        <v>40385</v>
      </c>
      <c r="D21" s="5">
        <f t="shared" si="1"/>
        <v>41480</v>
      </c>
      <c r="E21" s="6">
        <f t="shared" si="2"/>
        <v>2013</v>
      </c>
    </row>
    <row r="22" spans="1:5" ht="15.75" x14ac:dyDescent="0.3">
      <c r="A22" s="15" t="s">
        <v>21</v>
      </c>
      <c r="B22" s="3" t="s">
        <v>397</v>
      </c>
      <c r="C22" s="4">
        <v>40135</v>
      </c>
      <c r="D22" s="5">
        <f t="shared" si="1"/>
        <v>41230</v>
      </c>
      <c r="E22" s="6">
        <f t="shared" si="2"/>
        <v>2012</v>
      </c>
    </row>
    <row r="23" spans="1:5" ht="15.75" x14ac:dyDescent="0.3">
      <c r="A23" s="15" t="s">
        <v>22</v>
      </c>
      <c r="B23" s="3" t="s">
        <v>397</v>
      </c>
      <c r="C23" s="4">
        <v>42922</v>
      </c>
      <c r="D23" s="5">
        <f t="shared" si="1"/>
        <v>44017</v>
      </c>
      <c r="E23" s="6">
        <f t="shared" si="2"/>
        <v>2020</v>
      </c>
    </row>
    <row r="24" spans="1:5" ht="15.75" x14ac:dyDescent="0.3">
      <c r="A24" s="15" t="s">
        <v>23</v>
      </c>
      <c r="B24" s="3" t="s">
        <v>397</v>
      </c>
      <c r="C24" s="4">
        <v>42186</v>
      </c>
      <c r="D24" s="5">
        <f t="shared" si="1"/>
        <v>43281</v>
      </c>
      <c r="E24" s="6">
        <f t="shared" si="2"/>
        <v>2018</v>
      </c>
    </row>
    <row r="25" spans="1:5" ht="15.75" x14ac:dyDescent="0.3">
      <c r="A25" s="15" t="s">
        <v>24</v>
      </c>
      <c r="B25" s="3" t="s">
        <v>397</v>
      </c>
      <c r="C25" s="4">
        <v>43171</v>
      </c>
      <c r="D25" s="5">
        <f t="shared" si="1"/>
        <v>44266</v>
      </c>
      <c r="E25" s="6">
        <f t="shared" si="2"/>
        <v>2021</v>
      </c>
    </row>
    <row r="26" spans="1:5" ht="15.75" x14ac:dyDescent="0.3">
      <c r="A26" s="15" t="s">
        <v>25</v>
      </c>
      <c r="B26" s="3" t="s">
        <v>397</v>
      </c>
      <c r="C26" s="4">
        <v>41666</v>
      </c>
      <c r="D26" s="5">
        <f t="shared" si="1"/>
        <v>42761</v>
      </c>
      <c r="E26" s="6">
        <f t="shared" si="2"/>
        <v>2017</v>
      </c>
    </row>
    <row r="27" spans="1:5" ht="15.75" x14ac:dyDescent="0.3">
      <c r="A27" s="15" t="s">
        <v>26</v>
      </c>
      <c r="B27" s="3" t="s">
        <v>397</v>
      </c>
      <c r="C27" s="4">
        <v>42248</v>
      </c>
      <c r="D27" s="5">
        <f t="shared" si="1"/>
        <v>43343</v>
      </c>
      <c r="E27" s="6">
        <f t="shared" si="2"/>
        <v>2018</v>
      </c>
    </row>
    <row r="28" spans="1:5" ht="15.75" x14ac:dyDescent="0.3">
      <c r="A28" s="15" t="s">
        <v>27</v>
      </c>
      <c r="B28" s="3" t="s">
        <v>397</v>
      </c>
      <c r="C28" s="4">
        <v>41640</v>
      </c>
      <c r="D28" s="5">
        <f t="shared" si="1"/>
        <v>42735</v>
      </c>
      <c r="E28" s="6">
        <f t="shared" si="2"/>
        <v>2016</v>
      </c>
    </row>
    <row r="29" spans="1:5" ht="15.75" x14ac:dyDescent="0.3">
      <c r="A29" s="15" t="s">
        <v>28</v>
      </c>
      <c r="B29" s="3" t="s">
        <v>397</v>
      </c>
      <c r="C29" s="4">
        <v>40723</v>
      </c>
      <c r="D29" s="5">
        <f t="shared" si="1"/>
        <v>41818</v>
      </c>
      <c r="E29" s="6">
        <f t="shared" si="2"/>
        <v>2014</v>
      </c>
    </row>
    <row r="30" spans="1:5" ht="15.75" x14ac:dyDescent="0.3">
      <c r="A30" s="15" t="s">
        <v>29</v>
      </c>
      <c r="B30" s="3" t="s">
        <v>397</v>
      </c>
      <c r="C30" s="4">
        <v>40544</v>
      </c>
      <c r="D30" s="5">
        <f t="shared" si="1"/>
        <v>41639</v>
      </c>
      <c r="E30" s="6">
        <f t="shared" si="2"/>
        <v>2013</v>
      </c>
    </row>
    <row r="31" spans="1:5" ht="15.75" x14ac:dyDescent="0.3">
      <c r="A31" s="15" t="s">
        <v>30</v>
      </c>
      <c r="B31" s="3" t="s">
        <v>397</v>
      </c>
      <c r="C31" s="4">
        <v>43171</v>
      </c>
      <c r="D31" s="5">
        <f t="shared" si="1"/>
        <v>44266</v>
      </c>
      <c r="E31" s="6">
        <f t="shared" si="2"/>
        <v>2021</v>
      </c>
    </row>
    <row r="32" spans="1:5" ht="15.75" x14ac:dyDescent="0.3">
      <c r="A32" s="15" t="s">
        <v>31</v>
      </c>
      <c r="B32" s="3" t="s">
        <v>397</v>
      </c>
      <c r="C32" s="4">
        <v>41712</v>
      </c>
      <c r="D32" s="5">
        <f t="shared" si="1"/>
        <v>42807</v>
      </c>
      <c r="E32" s="6">
        <f t="shared" si="2"/>
        <v>2017</v>
      </c>
    </row>
    <row r="33" spans="1:5" ht="15.75" x14ac:dyDescent="0.3">
      <c r="A33" s="15" t="s">
        <v>32</v>
      </c>
      <c r="B33" s="3" t="s">
        <v>397</v>
      </c>
      <c r="C33" s="4">
        <v>40099</v>
      </c>
      <c r="D33" s="5">
        <f t="shared" si="1"/>
        <v>41194</v>
      </c>
      <c r="E33" s="6">
        <f t="shared" si="2"/>
        <v>2012</v>
      </c>
    </row>
    <row r="34" spans="1:5" ht="15.75" x14ac:dyDescent="0.3">
      <c r="A34" s="15" t="s">
        <v>33</v>
      </c>
      <c r="B34" s="3" t="s">
        <v>397</v>
      </c>
      <c r="C34" s="4">
        <v>40137</v>
      </c>
      <c r="D34" s="5">
        <f t="shared" si="1"/>
        <v>41232</v>
      </c>
      <c r="E34" s="6">
        <f t="shared" si="2"/>
        <v>2012</v>
      </c>
    </row>
    <row r="35" spans="1:5" ht="15.75" x14ac:dyDescent="0.3">
      <c r="A35" s="15" t="s">
        <v>34</v>
      </c>
      <c r="B35" s="3" t="s">
        <v>397</v>
      </c>
      <c r="C35" s="4">
        <v>41089</v>
      </c>
      <c r="D35" s="5">
        <f t="shared" si="1"/>
        <v>42184</v>
      </c>
      <c r="E35" s="6">
        <f t="shared" si="2"/>
        <v>2015</v>
      </c>
    </row>
    <row r="36" spans="1:5" ht="15.75" x14ac:dyDescent="0.3">
      <c r="A36" s="15" t="s">
        <v>35</v>
      </c>
      <c r="B36" s="3" t="s">
        <v>397</v>
      </c>
      <c r="C36" s="4">
        <v>40137</v>
      </c>
      <c r="D36" s="5">
        <f t="shared" si="1"/>
        <v>41232</v>
      </c>
      <c r="E36" s="6">
        <f t="shared" si="2"/>
        <v>2012</v>
      </c>
    </row>
    <row r="37" spans="1:5" ht="15.75" x14ac:dyDescent="0.3">
      <c r="A37" s="15" t="s">
        <v>36</v>
      </c>
      <c r="B37" s="3" t="s">
        <v>397</v>
      </c>
      <c r="C37" s="4">
        <v>40086</v>
      </c>
      <c r="D37" s="5">
        <f t="shared" si="1"/>
        <v>41181</v>
      </c>
      <c r="E37" s="6">
        <f t="shared" si="2"/>
        <v>2012</v>
      </c>
    </row>
    <row r="38" spans="1:5" ht="15.75" x14ac:dyDescent="0.3">
      <c r="A38" s="15" t="s">
        <v>37</v>
      </c>
      <c r="B38" s="3" t="s">
        <v>397</v>
      </c>
      <c r="C38" s="4">
        <v>43283</v>
      </c>
      <c r="D38" s="5">
        <f t="shared" si="1"/>
        <v>44378</v>
      </c>
      <c r="E38" s="6">
        <f t="shared" si="2"/>
        <v>2021</v>
      </c>
    </row>
    <row r="39" spans="1:5" ht="15.75" x14ac:dyDescent="0.3">
      <c r="A39" s="15" t="s">
        <v>38</v>
      </c>
      <c r="B39" s="3" t="s">
        <v>397</v>
      </c>
      <c r="C39" s="4">
        <v>43370</v>
      </c>
      <c r="D39" s="5">
        <f t="shared" si="1"/>
        <v>44465</v>
      </c>
      <c r="E39" s="6">
        <f t="shared" si="2"/>
        <v>2021</v>
      </c>
    </row>
    <row r="40" spans="1:5" ht="15.75" x14ac:dyDescent="0.3">
      <c r="A40" s="15" t="s">
        <v>39</v>
      </c>
      <c r="B40" s="3" t="s">
        <v>397</v>
      </c>
      <c r="C40" s="4">
        <v>43370</v>
      </c>
      <c r="D40" s="5">
        <f t="shared" si="1"/>
        <v>44465</v>
      </c>
      <c r="E40" s="6">
        <f t="shared" si="2"/>
        <v>2021</v>
      </c>
    </row>
    <row r="41" spans="1:5" ht="15.75" x14ac:dyDescent="0.3">
      <c r="A41" s="15" t="s">
        <v>40</v>
      </c>
      <c r="B41" s="3" t="s">
        <v>397</v>
      </c>
      <c r="C41" s="4">
        <v>43172</v>
      </c>
      <c r="D41" s="5">
        <f t="shared" si="1"/>
        <v>44267</v>
      </c>
      <c r="E41" s="6">
        <f t="shared" si="2"/>
        <v>2021</v>
      </c>
    </row>
    <row r="42" spans="1:5" ht="15.75" x14ac:dyDescent="0.3">
      <c r="A42" s="15" t="s">
        <v>41</v>
      </c>
      <c r="B42" s="3" t="s">
        <v>397</v>
      </c>
      <c r="C42" s="4">
        <v>42398</v>
      </c>
      <c r="D42" s="5">
        <f t="shared" si="1"/>
        <v>43493</v>
      </c>
      <c r="E42" s="6">
        <f t="shared" si="2"/>
        <v>2019</v>
      </c>
    </row>
    <row r="43" spans="1:5" ht="15.75" x14ac:dyDescent="0.3">
      <c r="A43" s="15" t="s">
        <v>42</v>
      </c>
      <c r="B43" s="3" t="s">
        <v>397</v>
      </c>
      <c r="C43" s="4">
        <v>41453</v>
      </c>
      <c r="D43" s="5">
        <f t="shared" si="1"/>
        <v>42548</v>
      </c>
      <c r="E43" s="6">
        <f t="shared" si="2"/>
        <v>2016</v>
      </c>
    </row>
    <row r="44" spans="1:5" ht="15.75" x14ac:dyDescent="0.3">
      <c r="A44" s="15" t="s">
        <v>43</v>
      </c>
      <c r="B44" s="3" t="s">
        <v>397</v>
      </c>
      <c r="C44" s="4">
        <v>41817</v>
      </c>
      <c r="D44" s="5">
        <f t="shared" si="1"/>
        <v>42912</v>
      </c>
      <c r="E44" s="6">
        <f t="shared" si="2"/>
        <v>2017</v>
      </c>
    </row>
    <row r="45" spans="1:5" ht="15.75" x14ac:dyDescent="0.3">
      <c r="A45" s="15" t="s">
        <v>44</v>
      </c>
      <c r="B45" s="3" t="s">
        <v>397</v>
      </c>
      <c r="C45" s="4">
        <v>39547</v>
      </c>
      <c r="D45" s="5">
        <f t="shared" si="1"/>
        <v>40642</v>
      </c>
      <c r="E45" s="6">
        <f t="shared" si="2"/>
        <v>2011</v>
      </c>
    </row>
    <row r="46" spans="1:5" ht="15.75" x14ac:dyDescent="0.3">
      <c r="A46" s="15" t="s">
        <v>45</v>
      </c>
      <c r="B46" s="3" t="s">
        <v>397</v>
      </c>
      <c r="C46" s="4">
        <v>40359</v>
      </c>
      <c r="D46" s="5">
        <f t="shared" si="1"/>
        <v>41454</v>
      </c>
      <c r="E46" s="6">
        <f t="shared" si="2"/>
        <v>2013</v>
      </c>
    </row>
    <row r="47" spans="1:5" ht="15.75" x14ac:dyDescent="0.3">
      <c r="A47" s="15" t="s">
        <v>46</v>
      </c>
      <c r="B47" s="3" t="s">
        <v>397</v>
      </c>
      <c r="C47" s="4">
        <v>40569</v>
      </c>
      <c r="D47" s="5">
        <f t="shared" si="1"/>
        <v>41664</v>
      </c>
      <c r="E47" s="6">
        <f t="shared" si="2"/>
        <v>2014</v>
      </c>
    </row>
    <row r="48" spans="1:5" ht="15.75" x14ac:dyDescent="0.3">
      <c r="A48" s="15" t="s">
        <v>47</v>
      </c>
      <c r="B48" s="3" t="s">
        <v>397</v>
      </c>
      <c r="C48" s="4">
        <v>40385</v>
      </c>
      <c r="D48" s="5">
        <f t="shared" si="1"/>
        <v>41480</v>
      </c>
      <c r="E48" s="6">
        <f t="shared" si="2"/>
        <v>2013</v>
      </c>
    </row>
    <row r="49" spans="1:5" ht="15.75" x14ac:dyDescent="0.3">
      <c r="A49" s="15" t="s">
        <v>48</v>
      </c>
      <c r="B49" s="3" t="s">
        <v>397</v>
      </c>
      <c r="C49" s="4">
        <v>41929</v>
      </c>
      <c r="D49" s="5">
        <f t="shared" si="1"/>
        <v>43024</v>
      </c>
      <c r="E49" s="6">
        <f t="shared" si="2"/>
        <v>2017</v>
      </c>
    </row>
    <row r="50" spans="1:5" ht="15.75" x14ac:dyDescent="0.3">
      <c r="A50" s="15" t="s">
        <v>49</v>
      </c>
      <c r="B50" s="3" t="s">
        <v>397</v>
      </c>
      <c r="C50" s="4">
        <v>40136</v>
      </c>
      <c r="D50" s="5">
        <f t="shared" si="1"/>
        <v>41231</v>
      </c>
      <c r="E50" s="6">
        <f t="shared" si="2"/>
        <v>2012</v>
      </c>
    </row>
    <row r="51" spans="1:5" ht="15.75" x14ac:dyDescent="0.3">
      <c r="A51" s="15" t="s">
        <v>50</v>
      </c>
      <c r="B51" s="3" t="s">
        <v>397</v>
      </c>
      <c r="C51" s="4">
        <v>39787</v>
      </c>
      <c r="D51" s="5">
        <f t="shared" si="1"/>
        <v>40882</v>
      </c>
      <c r="E51" s="6">
        <f t="shared" si="2"/>
        <v>2011</v>
      </c>
    </row>
    <row r="52" spans="1:5" ht="15.75" x14ac:dyDescent="0.3">
      <c r="A52" s="15" t="s">
        <v>51</v>
      </c>
      <c r="B52" s="3" t="s">
        <v>397</v>
      </c>
      <c r="C52" s="4">
        <v>40723</v>
      </c>
      <c r="D52" s="5">
        <f t="shared" si="1"/>
        <v>41818</v>
      </c>
      <c r="E52" s="6">
        <f t="shared" si="2"/>
        <v>2014</v>
      </c>
    </row>
    <row r="53" spans="1:5" ht="15.75" x14ac:dyDescent="0.3">
      <c r="A53" s="15" t="s">
        <v>52</v>
      </c>
      <c r="B53" s="3" t="s">
        <v>397</v>
      </c>
      <c r="C53" s="4">
        <v>40137</v>
      </c>
      <c r="D53" s="5">
        <f t="shared" si="1"/>
        <v>41232</v>
      </c>
      <c r="E53" s="6">
        <f t="shared" si="2"/>
        <v>2012</v>
      </c>
    </row>
    <row r="54" spans="1:5" ht="15.75" x14ac:dyDescent="0.3">
      <c r="A54" s="15" t="s">
        <v>53</v>
      </c>
      <c r="B54" s="3" t="s">
        <v>397</v>
      </c>
      <c r="C54" s="4">
        <v>40723</v>
      </c>
      <c r="D54" s="5">
        <f t="shared" si="1"/>
        <v>41818</v>
      </c>
      <c r="E54" s="6">
        <f t="shared" si="2"/>
        <v>2014</v>
      </c>
    </row>
    <row r="55" spans="1:5" ht="15.75" x14ac:dyDescent="0.3">
      <c r="A55" s="15" t="s">
        <v>54</v>
      </c>
      <c r="B55" s="3" t="s">
        <v>397</v>
      </c>
      <c r="C55" s="4">
        <v>40140</v>
      </c>
      <c r="D55" s="5">
        <f t="shared" si="1"/>
        <v>41235</v>
      </c>
      <c r="E55" s="6">
        <f t="shared" si="2"/>
        <v>2012</v>
      </c>
    </row>
    <row r="56" spans="1:5" ht="15.75" x14ac:dyDescent="0.3">
      <c r="A56" s="15" t="s">
        <v>55</v>
      </c>
      <c r="B56" s="3" t="s">
        <v>397</v>
      </c>
      <c r="C56" s="4">
        <v>40137</v>
      </c>
      <c r="D56" s="5">
        <f t="shared" si="1"/>
        <v>41232</v>
      </c>
      <c r="E56" s="6">
        <f t="shared" si="2"/>
        <v>2012</v>
      </c>
    </row>
    <row r="57" spans="1:5" ht="15.75" x14ac:dyDescent="0.3">
      <c r="A57" s="15" t="s">
        <v>56</v>
      </c>
      <c r="B57" s="3" t="s">
        <v>397</v>
      </c>
      <c r="C57" s="4">
        <v>40140</v>
      </c>
      <c r="D57" s="5">
        <f t="shared" si="1"/>
        <v>41235</v>
      </c>
      <c r="E57" s="6">
        <f t="shared" si="2"/>
        <v>2012</v>
      </c>
    </row>
    <row r="58" spans="1:5" ht="15.75" x14ac:dyDescent="0.3">
      <c r="A58" s="15" t="s">
        <v>57</v>
      </c>
      <c r="B58" s="3" t="s">
        <v>397</v>
      </c>
      <c r="C58" s="4">
        <v>40137</v>
      </c>
      <c r="D58" s="5">
        <f t="shared" si="1"/>
        <v>41232</v>
      </c>
      <c r="E58" s="6">
        <f t="shared" si="2"/>
        <v>2012</v>
      </c>
    </row>
    <row r="59" spans="1:5" ht="15.75" x14ac:dyDescent="0.3">
      <c r="A59" s="15" t="s">
        <v>58</v>
      </c>
      <c r="B59" s="3" t="s">
        <v>397</v>
      </c>
      <c r="C59" s="4">
        <v>40102</v>
      </c>
      <c r="D59" s="5">
        <f t="shared" si="1"/>
        <v>41197</v>
      </c>
      <c r="E59" s="6">
        <f t="shared" si="2"/>
        <v>2012</v>
      </c>
    </row>
    <row r="60" spans="1:5" ht="15.75" x14ac:dyDescent="0.3">
      <c r="A60" s="15" t="s">
        <v>59</v>
      </c>
      <c r="B60" s="3" t="s">
        <v>397</v>
      </c>
      <c r="C60" s="4">
        <v>40086</v>
      </c>
      <c r="D60" s="5">
        <f t="shared" si="1"/>
        <v>41181</v>
      </c>
      <c r="E60" s="6">
        <f t="shared" si="2"/>
        <v>2012</v>
      </c>
    </row>
    <row r="61" spans="1:5" ht="15.75" x14ac:dyDescent="0.3">
      <c r="A61" s="15" t="s">
        <v>60</v>
      </c>
      <c r="B61" s="3" t="s">
        <v>397</v>
      </c>
      <c r="C61" s="4">
        <v>41351</v>
      </c>
      <c r="D61" s="5">
        <f t="shared" si="1"/>
        <v>42446</v>
      </c>
      <c r="E61" s="6">
        <f t="shared" si="2"/>
        <v>2016</v>
      </c>
    </row>
    <row r="62" spans="1:5" ht="15.75" x14ac:dyDescent="0.3">
      <c r="A62" s="15" t="s">
        <v>61</v>
      </c>
      <c r="B62" s="3" t="s">
        <v>397</v>
      </c>
      <c r="C62" s="4">
        <v>40723</v>
      </c>
      <c r="D62" s="5">
        <f t="shared" si="1"/>
        <v>41818</v>
      </c>
      <c r="E62" s="6">
        <f t="shared" si="2"/>
        <v>2014</v>
      </c>
    </row>
    <row r="63" spans="1:5" ht="15.75" x14ac:dyDescent="0.3">
      <c r="A63" s="15" t="s">
        <v>62</v>
      </c>
      <c r="B63" s="3" t="s">
        <v>397</v>
      </c>
      <c r="C63" s="4">
        <v>40102</v>
      </c>
      <c r="D63" s="5">
        <f t="shared" si="1"/>
        <v>41197</v>
      </c>
      <c r="E63" s="6">
        <f t="shared" si="2"/>
        <v>2012</v>
      </c>
    </row>
    <row r="64" spans="1:5" ht="15.75" x14ac:dyDescent="0.3">
      <c r="A64" s="15" t="s">
        <v>63</v>
      </c>
      <c r="B64" s="3" t="s">
        <v>397</v>
      </c>
      <c r="C64" s="4">
        <v>41711</v>
      </c>
      <c r="D64" s="5">
        <f t="shared" si="1"/>
        <v>42806</v>
      </c>
      <c r="E64" s="6">
        <f t="shared" si="2"/>
        <v>2017</v>
      </c>
    </row>
    <row r="65" spans="1:5" ht="15.75" x14ac:dyDescent="0.3">
      <c r="A65" s="15" t="s">
        <v>64</v>
      </c>
      <c r="B65" s="3" t="s">
        <v>397</v>
      </c>
      <c r="C65" s="4">
        <v>39937</v>
      </c>
      <c r="D65" s="5">
        <f t="shared" si="1"/>
        <v>41032</v>
      </c>
      <c r="E65" s="6">
        <f t="shared" si="2"/>
        <v>2012</v>
      </c>
    </row>
    <row r="66" spans="1:5" ht="15.75" x14ac:dyDescent="0.3">
      <c r="A66" s="15" t="s">
        <v>65</v>
      </c>
      <c r="B66" s="3" t="s">
        <v>397</v>
      </c>
      <c r="C66" s="4">
        <v>40141</v>
      </c>
      <c r="D66" s="5">
        <f t="shared" si="1"/>
        <v>41236</v>
      </c>
      <c r="E66" s="6">
        <f t="shared" si="2"/>
        <v>2012</v>
      </c>
    </row>
    <row r="67" spans="1:5" ht="15.75" x14ac:dyDescent="0.3">
      <c r="A67" s="15" t="s">
        <v>66</v>
      </c>
      <c r="B67" s="3" t="s">
        <v>397</v>
      </c>
      <c r="C67" s="4">
        <v>41711</v>
      </c>
      <c r="D67" s="5">
        <f t="shared" si="1"/>
        <v>42806</v>
      </c>
      <c r="E67" s="6">
        <f t="shared" si="2"/>
        <v>2017</v>
      </c>
    </row>
    <row r="68" spans="1:5" ht="15.75" x14ac:dyDescent="0.3">
      <c r="A68" s="15" t="s">
        <v>67</v>
      </c>
      <c r="B68" s="3" t="s">
        <v>397</v>
      </c>
      <c r="C68" s="4">
        <v>40140</v>
      </c>
      <c r="D68" s="5">
        <f t="shared" si="1"/>
        <v>41235</v>
      </c>
      <c r="E68" s="6">
        <f t="shared" si="2"/>
        <v>2012</v>
      </c>
    </row>
    <row r="69" spans="1:5" ht="15.75" x14ac:dyDescent="0.3">
      <c r="A69" s="15" t="s">
        <v>68</v>
      </c>
      <c r="B69" s="3" t="s">
        <v>397</v>
      </c>
      <c r="C69" s="4">
        <v>40140</v>
      </c>
      <c r="D69" s="5">
        <f t="shared" si="1"/>
        <v>41235</v>
      </c>
      <c r="E69" s="6">
        <f t="shared" si="2"/>
        <v>2012</v>
      </c>
    </row>
    <row r="70" spans="1:5" ht="15.75" x14ac:dyDescent="0.3">
      <c r="A70" s="15" t="s">
        <v>69</v>
      </c>
      <c r="B70" s="3" t="s">
        <v>397</v>
      </c>
      <c r="C70" s="4">
        <v>40135</v>
      </c>
      <c r="D70" s="5">
        <f t="shared" si="1"/>
        <v>41230</v>
      </c>
      <c r="E70" s="6">
        <f t="shared" ref="E70:E132" si="3">(IFERROR(YEAR(D70),""))</f>
        <v>2012</v>
      </c>
    </row>
    <row r="71" spans="1:5" ht="15.75" x14ac:dyDescent="0.3">
      <c r="A71" s="15" t="s">
        <v>70</v>
      </c>
      <c r="B71" s="3" t="s">
        <v>397</v>
      </c>
      <c r="C71" s="4">
        <v>41711</v>
      </c>
      <c r="D71" s="5">
        <f t="shared" ref="D71:D84" si="4">C71+(3*365)</f>
        <v>42806</v>
      </c>
      <c r="E71" s="6">
        <f t="shared" si="3"/>
        <v>2017</v>
      </c>
    </row>
    <row r="72" spans="1:5" ht="15.75" x14ac:dyDescent="0.3">
      <c r="A72" s="15" t="s">
        <v>71</v>
      </c>
      <c r="B72" s="3" t="s">
        <v>397</v>
      </c>
      <c r="C72" s="4">
        <v>40136</v>
      </c>
      <c r="D72" s="5">
        <f t="shared" si="4"/>
        <v>41231</v>
      </c>
      <c r="E72" s="6">
        <f t="shared" si="3"/>
        <v>2012</v>
      </c>
    </row>
    <row r="73" spans="1:5" ht="15.75" x14ac:dyDescent="0.3">
      <c r="A73" s="15" t="s">
        <v>72</v>
      </c>
      <c r="B73" s="3" t="s">
        <v>397</v>
      </c>
      <c r="C73" s="4">
        <v>40140</v>
      </c>
      <c r="D73" s="5">
        <f t="shared" si="4"/>
        <v>41235</v>
      </c>
      <c r="E73" s="6">
        <f t="shared" si="3"/>
        <v>2012</v>
      </c>
    </row>
    <row r="74" spans="1:5" ht="15.75" x14ac:dyDescent="0.3">
      <c r="A74" s="15" t="s">
        <v>73</v>
      </c>
      <c r="B74" s="3" t="s">
        <v>397</v>
      </c>
      <c r="C74" s="4">
        <v>38169</v>
      </c>
      <c r="D74" s="5">
        <f t="shared" si="4"/>
        <v>39264</v>
      </c>
      <c r="E74" s="6">
        <f t="shared" si="3"/>
        <v>2007</v>
      </c>
    </row>
    <row r="75" spans="1:5" ht="15.75" x14ac:dyDescent="0.3">
      <c r="A75" s="15" t="s">
        <v>74</v>
      </c>
      <c r="B75" s="3" t="s">
        <v>397</v>
      </c>
      <c r="C75" s="4">
        <v>40086</v>
      </c>
      <c r="D75" s="5">
        <f t="shared" si="4"/>
        <v>41181</v>
      </c>
      <c r="E75" s="6">
        <f t="shared" si="3"/>
        <v>2012</v>
      </c>
    </row>
    <row r="76" spans="1:5" ht="15.75" x14ac:dyDescent="0.3">
      <c r="A76" s="15" t="s">
        <v>75</v>
      </c>
      <c r="B76" s="3" t="s">
        <v>397</v>
      </c>
      <c r="C76" s="4">
        <v>41817</v>
      </c>
      <c r="D76" s="5">
        <f t="shared" si="4"/>
        <v>42912</v>
      </c>
      <c r="E76" s="6">
        <f t="shared" si="3"/>
        <v>2017</v>
      </c>
    </row>
    <row r="77" spans="1:5" ht="15.75" x14ac:dyDescent="0.3">
      <c r="A77" s="15" t="s">
        <v>76</v>
      </c>
      <c r="B77" s="3" t="s">
        <v>397</v>
      </c>
      <c r="C77" s="4">
        <v>39959</v>
      </c>
      <c r="D77" s="5">
        <f t="shared" si="4"/>
        <v>41054</v>
      </c>
      <c r="E77" s="6">
        <f t="shared" si="3"/>
        <v>2012</v>
      </c>
    </row>
    <row r="78" spans="1:5" ht="15.75" x14ac:dyDescent="0.3">
      <c r="A78" s="15" t="s">
        <v>77</v>
      </c>
      <c r="B78" s="3" t="s">
        <v>397</v>
      </c>
      <c r="C78" s="4">
        <v>41711</v>
      </c>
      <c r="D78" s="5">
        <f t="shared" si="4"/>
        <v>42806</v>
      </c>
      <c r="E78" s="6">
        <f t="shared" si="3"/>
        <v>2017</v>
      </c>
    </row>
    <row r="79" spans="1:5" ht="15.75" x14ac:dyDescent="0.3">
      <c r="A79" s="15" t="s">
        <v>78</v>
      </c>
      <c r="B79" s="3" t="s">
        <v>397</v>
      </c>
      <c r="C79" s="4">
        <v>41711</v>
      </c>
      <c r="D79" s="5">
        <f t="shared" si="4"/>
        <v>42806</v>
      </c>
      <c r="E79" s="6">
        <f t="shared" si="3"/>
        <v>2017</v>
      </c>
    </row>
    <row r="80" spans="1:5" ht="15.75" x14ac:dyDescent="0.3">
      <c r="A80" s="15" t="s">
        <v>79</v>
      </c>
      <c r="B80" s="3" t="s">
        <v>397</v>
      </c>
      <c r="C80" s="4">
        <v>39944</v>
      </c>
      <c r="D80" s="5">
        <f t="shared" si="4"/>
        <v>41039</v>
      </c>
      <c r="E80" s="6">
        <f t="shared" si="3"/>
        <v>2012</v>
      </c>
    </row>
    <row r="81" spans="1:5" ht="15.75" x14ac:dyDescent="0.3">
      <c r="A81" s="15" t="s">
        <v>80</v>
      </c>
      <c r="B81" s="3" t="s">
        <v>397</v>
      </c>
      <c r="C81" s="4">
        <v>39944</v>
      </c>
      <c r="D81" s="5">
        <f t="shared" si="4"/>
        <v>41039</v>
      </c>
      <c r="E81" s="6">
        <f t="shared" si="3"/>
        <v>2012</v>
      </c>
    </row>
    <row r="82" spans="1:5" ht="15.75" x14ac:dyDescent="0.3">
      <c r="A82" s="15" t="s">
        <v>81</v>
      </c>
      <c r="B82" s="3" t="s">
        <v>397</v>
      </c>
      <c r="C82" s="4">
        <v>41453</v>
      </c>
      <c r="D82" s="5">
        <f t="shared" si="4"/>
        <v>42548</v>
      </c>
      <c r="E82" s="6">
        <f t="shared" si="3"/>
        <v>2016</v>
      </c>
    </row>
    <row r="83" spans="1:5" ht="15.75" x14ac:dyDescent="0.3">
      <c r="A83" s="15" t="s">
        <v>82</v>
      </c>
      <c r="B83" s="3" t="s">
        <v>397</v>
      </c>
      <c r="C83" s="4">
        <v>39938</v>
      </c>
      <c r="D83" s="5">
        <f t="shared" si="4"/>
        <v>41033</v>
      </c>
      <c r="E83" s="6">
        <f t="shared" si="3"/>
        <v>2012</v>
      </c>
    </row>
    <row r="84" spans="1:5" ht="15.75" x14ac:dyDescent="0.3">
      <c r="A84" s="15" t="s">
        <v>83</v>
      </c>
      <c r="B84" s="3" t="s">
        <v>397</v>
      </c>
      <c r="C84" s="4">
        <v>41712</v>
      </c>
      <c r="D84" s="5">
        <f t="shared" si="4"/>
        <v>42807</v>
      </c>
      <c r="E84" s="6">
        <f t="shared" si="3"/>
        <v>2017</v>
      </c>
    </row>
    <row r="85" spans="1:5" ht="15.75" x14ac:dyDescent="0.3">
      <c r="A85" s="15" t="s">
        <v>6</v>
      </c>
      <c r="B85" s="3" t="s">
        <v>398</v>
      </c>
      <c r="C85" s="4">
        <v>42311</v>
      </c>
      <c r="D85" s="5">
        <f t="shared" ref="D85:D148" si="5">C85+(10*365)</f>
        <v>45961</v>
      </c>
      <c r="E85" s="6">
        <f t="shared" si="3"/>
        <v>2025</v>
      </c>
    </row>
    <row r="86" spans="1:5" ht="15.75" x14ac:dyDescent="0.3">
      <c r="A86" s="15" t="s">
        <v>73</v>
      </c>
      <c r="B86" s="3" t="s">
        <v>398</v>
      </c>
      <c r="C86" s="4">
        <v>42654</v>
      </c>
      <c r="D86" s="5">
        <f t="shared" si="5"/>
        <v>46304</v>
      </c>
      <c r="E86" s="6">
        <f t="shared" si="3"/>
        <v>2026</v>
      </c>
    </row>
    <row r="87" spans="1:5" ht="15.75" x14ac:dyDescent="0.3">
      <c r="A87" s="15" t="s">
        <v>7</v>
      </c>
      <c r="B87" s="3" t="s">
        <v>398</v>
      </c>
      <c r="C87" s="4">
        <v>43144</v>
      </c>
      <c r="D87" s="5">
        <f t="shared" si="5"/>
        <v>46794</v>
      </c>
      <c r="E87" s="6">
        <f t="shared" si="3"/>
        <v>2028</v>
      </c>
    </row>
    <row r="88" spans="1:5" ht="15.75" x14ac:dyDescent="0.3">
      <c r="A88" s="15" t="s">
        <v>37</v>
      </c>
      <c r="B88" s="3" t="s">
        <v>398</v>
      </c>
      <c r="C88" s="4">
        <v>43283</v>
      </c>
      <c r="D88" s="5">
        <f t="shared" si="5"/>
        <v>46933</v>
      </c>
      <c r="E88" s="6">
        <f t="shared" si="3"/>
        <v>2028</v>
      </c>
    </row>
    <row r="89" spans="1:5" ht="15.75" x14ac:dyDescent="0.3">
      <c r="A89" s="15" t="s">
        <v>8</v>
      </c>
      <c r="B89" s="3" t="s">
        <v>398</v>
      </c>
      <c r="C89" s="4">
        <v>42654</v>
      </c>
      <c r="D89" s="5">
        <f t="shared" si="5"/>
        <v>46304</v>
      </c>
      <c r="E89" s="6">
        <f t="shared" si="3"/>
        <v>2026</v>
      </c>
    </row>
    <row r="90" spans="1:5" ht="15.75" x14ac:dyDescent="0.3">
      <c r="A90" s="15" t="s">
        <v>84</v>
      </c>
      <c r="B90" s="3" t="s">
        <v>398</v>
      </c>
      <c r="C90" s="4">
        <v>42632</v>
      </c>
      <c r="D90" s="5">
        <f t="shared" si="5"/>
        <v>46282</v>
      </c>
      <c r="E90" s="6">
        <f t="shared" si="3"/>
        <v>2026</v>
      </c>
    </row>
    <row r="91" spans="1:5" ht="15.75" x14ac:dyDescent="0.3">
      <c r="A91" s="15" t="s">
        <v>64</v>
      </c>
      <c r="B91" s="3" t="s">
        <v>398</v>
      </c>
      <c r="C91" s="4">
        <v>43139</v>
      </c>
      <c r="D91" s="5">
        <f t="shared" si="5"/>
        <v>46789</v>
      </c>
      <c r="E91" s="6">
        <f t="shared" si="3"/>
        <v>2028</v>
      </c>
    </row>
    <row r="92" spans="1:5" ht="15.75" x14ac:dyDescent="0.3">
      <c r="A92" s="15" t="s">
        <v>9</v>
      </c>
      <c r="B92" s="3" t="s">
        <v>398</v>
      </c>
      <c r="C92" s="4">
        <v>42558</v>
      </c>
      <c r="D92" s="5">
        <f t="shared" si="5"/>
        <v>46208</v>
      </c>
      <c r="E92" s="6">
        <f t="shared" si="3"/>
        <v>2026</v>
      </c>
    </row>
    <row r="93" spans="1:5" ht="15.75" x14ac:dyDescent="0.3">
      <c r="A93" s="15" t="s">
        <v>38</v>
      </c>
      <c r="B93" s="3" t="s">
        <v>398</v>
      </c>
      <c r="C93" s="4">
        <v>42640</v>
      </c>
      <c r="D93" s="5">
        <f t="shared" si="5"/>
        <v>46290</v>
      </c>
      <c r="E93" s="6">
        <f t="shared" si="3"/>
        <v>2026</v>
      </c>
    </row>
    <row r="94" spans="1:5" ht="15.75" x14ac:dyDescent="0.3">
      <c r="A94" s="15" t="s">
        <v>39</v>
      </c>
      <c r="B94" s="3" t="s">
        <v>398</v>
      </c>
      <c r="C94" s="4">
        <v>42325</v>
      </c>
      <c r="D94" s="5">
        <f t="shared" si="5"/>
        <v>45975</v>
      </c>
      <c r="E94" s="6">
        <f t="shared" si="3"/>
        <v>2025</v>
      </c>
    </row>
    <row r="95" spans="1:5" ht="15.75" x14ac:dyDescent="0.3">
      <c r="A95" s="15" t="s">
        <v>31</v>
      </c>
      <c r="B95" s="3" t="s">
        <v>398</v>
      </c>
      <c r="C95" s="4">
        <v>42762</v>
      </c>
      <c r="D95" s="5">
        <f t="shared" si="5"/>
        <v>46412</v>
      </c>
      <c r="E95" s="6">
        <f t="shared" si="3"/>
        <v>2027</v>
      </c>
    </row>
    <row r="96" spans="1:5" ht="15.75" x14ac:dyDescent="0.3">
      <c r="A96" s="15" t="s">
        <v>40</v>
      </c>
      <c r="B96" s="3" t="s">
        <v>398</v>
      </c>
      <c r="C96" s="4">
        <v>42632</v>
      </c>
      <c r="D96" s="5">
        <f t="shared" si="5"/>
        <v>46282</v>
      </c>
      <c r="E96" s="6">
        <f t="shared" si="3"/>
        <v>2026</v>
      </c>
    </row>
    <row r="97" spans="1:5" ht="15.75" x14ac:dyDescent="0.3">
      <c r="A97" s="15" t="s">
        <v>41</v>
      </c>
      <c r="B97" s="3" t="s">
        <v>398</v>
      </c>
      <c r="C97" s="4">
        <v>42520</v>
      </c>
      <c r="D97" s="5">
        <f t="shared" si="5"/>
        <v>46170</v>
      </c>
      <c r="E97" s="6">
        <f t="shared" si="3"/>
        <v>2026</v>
      </c>
    </row>
    <row r="98" spans="1:5" ht="15.75" x14ac:dyDescent="0.3">
      <c r="A98" s="15" t="s">
        <v>42</v>
      </c>
      <c r="B98" s="3" t="s">
        <v>398</v>
      </c>
      <c r="C98" s="4">
        <v>43195</v>
      </c>
      <c r="D98" s="5">
        <f t="shared" si="5"/>
        <v>46845</v>
      </c>
      <c r="E98" s="6">
        <f t="shared" si="3"/>
        <v>2028</v>
      </c>
    </row>
    <row r="99" spans="1:5" ht="15.75" x14ac:dyDescent="0.3">
      <c r="A99" s="15" t="s">
        <v>32</v>
      </c>
      <c r="B99" s="3" t="s">
        <v>398</v>
      </c>
      <c r="C99" s="4">
        <v>43144</v>
      </c>
      <c r="D99" s="5">
        <f t="shared" si="5"/>
        <v>46794</v>
      </c>
      <c r="E99" s="6">
        <f t="shared" si="3"/>
        <v>2028</v>
      </c>
    </row>
    <row r="100" spans="1:5" ht="15.75" x14ac:dyDescent="0.3">
      <c r="A100" s="15" t="s">
        <v>43</v>
      </c>
      <c r="B100" s="3" t="s">
        <v>398</v>
      </c>
      <c r="C100" s="4">
        <v>41817</v>
      </c>
      <c r="D100" s="5">
        <f t="shared" si="5"/>
        <v>45467</v>
      </c>
      <c r="E100" s="6">
        <f t="shared" si="3"/>
        <v>2024</v>
      </c>
    </row>
    <row r="101" spans="1:5" ht="15.75" x14ac:dyDescent="0.3">
      <c r="A101" s="15" t="s">
        <v>85</v>
      </c>
      <c r="B101" s="3" t="s">
        <v>398</v>
      </c>
      <c r="C101" s="4">
        <v>42311</v>
      </c>
      <c r="D101" s="5">
        <f t="shared" si="5"/>
        <v>45961</v>
      </c>
      <c r="E101" s="6">
        <f t="shared" si="3"/>
        <v>2025</v>
      </c>
    </row>
    <row r="102" spans="1:5" ht="15.75" x14ac:dyDescent="0.3">
      <c r="A102" s="15" t="s">
        <v>66</v>
      </c>
      <c r="B102" s="3" t="s">
        <v>398</v>
      </c>
      <c r="C102" s="4">
        <v>42632</v>
      </c>
      <c r="D102" s="5">
        <f t="shared" si="5"/>
        <v>46282</v>
      </c>
      <c r="E102" s="6">
        <f t="shared" si="3"/>
        <v>2026</v>
      </c>
    </row>
    <row r="103" spans="1:5" ht="15.75" x14ac:dyDescent="0.3">
      <c r="A103" s="15" t="s">
        <v>10</v>
      </c>
      <c r="B103" s="3" t="s">
        <v>398</v>
      </c>
      <c r="C103" s="4">
        <v>42762</v>
      </c>
      <c r="D103" s="5">
        <f t="shared" si="5"/>
        <v>46412</v>
      </c>
      <c r="E103" s="6">
        <f t="shared" si="3"/>
        <v>2027</v>
      </c>
    </row>
    <row r="104" spans="1:5" ht="15.75" x14ac:dyDescent="0.3">
      <c r="A104" s="15" t="s">
        <v>67</v>
      </c>
      <c r="B104" s="3" t="s">
        <v>398</v>
      </c>
      <c r="C104" s="4">
        <v>42745</v>
      </c>
      <c r="D104" s="5">
        <f t="shared" si="5"/>
        <v>46395</v>
      </c>
      <c r="E104" s="6">
        <f t="shared" si="3"/>
        <v>2027</v>
      </c>
    </row>
    <row r="105" spans="1:5" ht="15.75" x14ac:dyDescent="0.3">
      <c r="A105" s="15" t="s">
        <v>44</v>
      </c>
      <c r="B105" s="3" t="s">
        <v>398</v>
      </c>
      <c r="C105" s="4">
        <v>43133</v>
      </c>
      <c r="D105" s="5">
        <f t="shared" si="5"/>
        <v>46783</v>
      </c>
      <c r="E105" s="6">
        <f t="shared" si="3"/>
        <v>2028</v>
      </c>
    </row>
    <row r="106" spans="1:5" ht="15.75" x14ac:dyDescent="0.3">
      <c r="A106" s="15" t="s">
        <v>86</v>
      </c>
      <c r="B106" s="3" t="s">
        <v>398</v>
      </c>
      <c r="C106" s="4">
        <v>42400</v>
      </c>
      <c r="D106" s="5">
        <f t="shared" si="5"/>
        <v>46050</v>
      </c>
      <c r="E106" s="6">
        <f t="shared" si="3"/>
        <v>2026</v>
      </c>
    </row>
    <row r="107" spans="1:5" ht="15.75" x14ac:dyDescent="0.3">
      <c r="A107" s="15" t="s">
        <v>87</v>
      </c>
      <c r="B107" s="3" t="s">
        <v>398</v>
      </c>
      <c r="C107" s="4">
        <v>42393</v>
      </c>
      <c r="D107" s="5">
        <f t="shared" si="5"/>
        <v>46043</v>
      </c>
      <c r="E107" s="6">
        <f t="shared" si="3"/>
        <v>2026</v>
      </c>
    </row>
    <row r="108" spans="1:5" ht="15.75" x14ac:dyDescent="0.3">
      <c r="A108" s="15" t="s">
        <v>82</v>
      </c>
      <c r="B108" s="3" t="s">
        <v>398</v>
      </c>
      <c r="C108" s="4">
        <v>42632</v>
      </c>
      <c r="D108" s="5">
        <f t="shared" si="5"/>
        <v>46282</v>
      </c>
      <c r="E108" s="6">
        <f t="shared" si="3"/>
        <v>2026</v>
      </c>
    </row>
    <row r="109" spans="1:5" ht="15.75" x14ac:dyDescent="0.3">
      <c r="A109" s="15" t="s">
        <v>11</v>
      </c>
      <c r="B109" s="3" t="s">
        <v>398</v>
      </c>
      <c r="C109" s="4">
        <v>42768</v>
      </c>
      <c r="D109" s="5">
        <f t="shared" si="5"/>
        <v>46418</v>
      </c>
      <c r="E109" s="6">
        <f t="shared" si="3"/>
        <v>2027</v>
      </c>
    </row>
    <row r="110" spans="1:5" ht="15.75" x14ac:dyDescent="0.3">
      <c r="A110" s="15" t="s">
        <v>45</v>
      </c>
      <c r="B110" s="3" t="s">
        <v>398</v>
      </c>
      <c r="C110" s="4">
        <v>43195</v>
      </c>
      <c r="D110" s="5">
        <f t="shared" si="5"/>
        <v>46845</v>
      </c>
      <c r="E110" s="6">
        <f t="shared" si="3"/>
        <v>2028</v>
      </c>
    </row>
    <row r="111" spans="1:5" ht="15.75" x14ac:dyDescent="0.3">
      <c r="A111" s="15" t="s">
        <v>46</v>
      </c>
      <c r="B111" s="3" t="s">
        <v>398</v>
      </c>
      <c r="C111" s="4">
        <v>42762</v>
      </c>
      <c r="D111" s="5">
        <f t="shared" si="5"/>
        <v>46412</v>
      </c>
      <c r="E111" s="6">
        <f t="shared" si="3"/>
        <v>2027</v>
      </c>
    </row>
    <row r="112" spans="1:5" ht="15.75" x14ac:dyDescent="0.3">
      <c r="A112" s="15" t="s">
        <v>74</v>
      </c>
      <c r="B112" s="3" t="s">
        <v>398</v>
      </c>
      <c r="C112" s="4">
        <v>42632</v>
      </c>
      <c r="D112" s="5">
        <f t="shared" si="5"/>
        <v>46282</v>
      </c>
      <c r="E112" s="6">
        <f t="shared" si="3"/>
        <v>2026</v>
      </c>
    </row>
    <row r="113" spans="1:5" ht="15.75" x14ac:dyDescent="0.3">
      <c r="A113" s="15" t="s">
        <v>47</v>
      </c>
      <c r="B113" s="3" t="s">
        <v>398</v>
      </c>
      <c r="C113" s="4">
        <v>43195</v>
      </c>
      <c r="D113" s="5">
        <f t="shared" si="5"/>
        <v>46845</v>
      </c>
      <c r="E113" s="6">
        <f t="shared" si="3"/>
        <v>2028</v>
      </c>
    </row>
    <row r="114" spans="1:5" ht="15.75" x14ac:dyDescent="0.3">
      <c r="A114" s="15" t="s">
        <v>68</v>
      </c>
      <c r="B114" s="3" t="s">
        <v>398</v>
      </c>
      <c r="C114" s="4">
        <v>43133</v>
      </c>
      <c r="D114" s="5">
        <f t="shared" si="5"/>
        <v>46783</v>
      </c>
      <c r="E114" s="6">
        <f t="shared" si="3"/>
        <v>2028</v>
      </c>
    </row>
    <row r="115" spans="1:5" ht="15.75" x14ac:dyDescent="0.3">
      <c r="A115" s="15" t="s">
        <v>81</v>
      </c>
      <c r="B115" s="3" t="s">
        <v>398</v>
      </c>
      <c r="C115" s="4">
        <v>42333</v>
      </c>
      <c r="D115" s="5">
        <f t="shared" si="5"/>
        <v>45983</v>
      </c>
      <c r="E115" s="6">
        <f t="shared" si="3"/>
        <v>2025</v>
      </c>
    </row>
    <row r="116" spans="1:5" ht="15.75" x14ac:dyDescent="0.3">
      <c r="A116" s="15" t="s">
        <v>69</v>
      </c>
      <c r="B116" s="3" t="s">
        <v>398</v>
      </c>
      <c r="C116" s="4">
        <v>42752</v>
      </c>
      <c r="D116" s="5">
        <f t="shared" si="5"/>
        <v>46402</v>
      </c>
      <c r="E116" s="6">
        <f t="shared" si="3"/>
        <v>2027</v>
      </c>
    </row>
    <row r="117" spans="1:5" ht="15.75" x14ac:dyDescent="0.3">
      <c r="A117" s="15" t="s">
        <v>12</v>
      </c>
      <c r="B117" s="3" t="s">
        <v>398</v>
      </c>
      <c r="C117" s="4">
        <v>43286</v>
      </c>
      <c r="D117" s="5">
        <f t="shared" si="5"/>
        <v>46936</v>
      </c>
      <c r="E117" s="6">
        <f t="shared" si="3"/>
        <v>2028</v>
      </c>
    </row>
    <row r="118" spans="1:5" ht="15.75" x14ac:dyDescent="0.3">
      <c r="A118" s="15" t="s">
        <v>48</v>
      </c>
      <c r="B118" s="3" t="s">
        <v>398</v>
      </c>
      <c r="C118" s="4">
        <v>43195</v>
      </c>
      <c r="D118" s="5">
        <f t="shared" si="5"/>
        <v>46845</v>
      </c>
      <c r="E118" s="6">
        <f t="shared" si="3"/>
        <v>2028</v>
      </c>
    </row>
    <row r="119" spans="1:5" ht="15.75" x14ac:dyDescent="0.3">
      <c r="A119" s="15" t="s">
        <v>65</v>
      </c>
      <c r="B119" s="3" t="s">
        <v>398</v>
      </c>
      <c r="C119" s="4">
        <v>43133</v>
      </c>
      <c r="D119" s="5">
        <f t="shared" si="5"/>
        <v>46783</v>
      </c>
      <c r="E119" s="6">
        <f t="shared" si="3"/>
        <v>2028</v>
      </c>
    </row>
    <row r="120" spans="1:5" ht="15.75" x14ac:dyDescent="0.3">
      <c r="A120" s="15" t="s">
        <v>33</v>
      </c>
      <c r="B120" s="3" t="s">
        <v>398</v>
      </c>
      <c r="C120" s="4">
        <v>42745</v>
      </c>
      <c r="D120" s="5">
        <f t="shared" si="5"/>
        <v>46395</v>
      </c>
      <c r="E120" s="6">
        <f t="shared" si="3"/>
        <v>2027</v>
      </c>
    </row>
    <row r="121" spans="1:5" ht="15.75" x14ac:dyDescent="0.3">
      <c r="A121" s="15" t="s">
        <v>13</v>
      </c>
      <c r="B121" s="3" t="s">
        <v>398</v>
      </c>
      <c r="C121" s="4">
        <v>41817</v>
      </c>
      <c r="D121" s="5">
        <f t="shared" si="5"/>
        <v>45467</v>
      </c>
      <c r="E121" s="6">
        <f t="shared" si="3"/>
        <v>2024</v>
      </c>
    </row>
    <row r="122" spans="1:5" ht="15.75" x14ac:dyDescent="0.3">
      <c r="A122" s="15" t="s">
        <v>70</v>
      </c>
      <c r="B122" s="3" t="s">
        <v>398</v>
      </c>
      <c r="C122" s="4">
        <v>42116</v>
      </c>
      <c r="D122" s="5">
        <f t="shared" si="5"/>
        <v>45766</v>
      </c>
      <c r="E122" s="6">
        <f t="shared" si="3"/>
        <v>2025</v>
      </c>
    </row>
    <row r="123" spans="1:5" ht="15.75" x14ac:dyDescent="0.3">
      <c r="A123" s="15" t="s">
        <v>34</v>
      </c>
      <c r="B123" s="3" t="s">
        <v>398</v>
      </c>
      <c r="C123" s="4">
        <v>43144</v>
      </c>
      <c r="D123" s="5">
        <f t="shared" si="5"/>
        <v>46794</v>
      </c>
      <c r="E123" s="6">
        <f t="shared" si="3"/>
        <v>2028</v>
      </c>
    </row>
    <row r="124" spans="1:5" ht="15.75" x14ac:dyDescent="0.3">
      <c r="A124" s="15" t="s">
        <v>49</v>
      </c>
      <c r="B124" s="3" t="s">
        <v>398</v>
      </c>
      <c r="C124" s="4">
        <v>43196</v>
      </c>
      <c r="D124" s="5">
        <f t="shared" si="5"/>
        <v>46846</v>
      </c>
      <c r="E124" s="6">
        <f t="shared" si="3"/>
        <v>2028</v>
      </c>
    </row>
    <row r="125" spans="1:5" ht="15.75" x14ac:dyDescent="0.3">
      <c r="A125" s="15" t="s">
        <v>14</v>
      </c>
      <c r="B125" s="3" t="s">
        <v>398</v>
      </c>
      <c r="C125" s="4">
        <v>42768</v>
      </c>
      <c r="D125" s="5">
        <f t="shared" si="5"/>
        <v>46418</v>
      </c>
      <c r="E125" s="6">
        <f t="shared" si="3"/>
        <v>2027</v>
      </c>
    </row>
    <row r="126" spans="1:5" ht="15.75" x14ac:dyDescent="0.3">
      <c r="A126" s="15" t="s">
        <v>50</v>
      </c>
      <c r="B126" s="3" t="s">
        <v>398</v>
      </c>
      <c r="C126" s="4">
        <v>42768</v>
      </c>
      <c r="D126" s="5">
        <f t="shared" si="5"/>
        <v>46418</v>
      </c>
      <c r="E126" s="6">
        <f t="shared" si="3"/>
        <v>2027</v>
      </c>
    </row>
    <row r="127" spans="1:5" ht="15.75" x14ac:dyDescent="0.3">
      <c r="A127" s="15" t="s">
        <v>80</v>
      </c>
      <c r="B127" s="3" t="s">
        <v>398</v>
      </c>
      <c r="C127" s="4">
        <v>42745</v>
      </c>
      <c r="D127" s="5">
        <f t="shared" si="5"/>
        <v>46395</v>
      </c>
      <c r="E127" s="6">
        <f t="shared" si="3"/>
        <v>2027</v>
      </c>
    </row>
    <row r="128" spans="1:5" ht="15.75" x14ac:dyDescent="0.3">
      <c r="A128" s="15" t="s">
        <v>16</v>
      </c>
      <c r="B128" s="3" t="s">
        <v>398</v>
      </c>
      <c r="C128" s="4">
        <v>43144</v>
      </c>
      <c r="D128" s="5">
        <f t="shared" si="5"/>
        <v>46794</v>
      </c>
      <c r="E128" s="6">
        <f t="shared" si="3"/>
        <v>2028</v>
      </c>
    </row>
    <row r="129" spans="1:5" ht="15.75" x14ac:dyDescent="0.3">
      <c r="A129" s="15" t="s">
        <v>15</v>
      </c>
      <c r="B129" s="3" t="s">
        <v>398</v>
      </c>
      <c r="C129" s="4">
        <v>43144</v>
      </c>
      <c r="D129" s="5">
        <f t="shared" si="5"/>
        <v>46794</v>
      </c>
      <c r="E129" s="6">
        <f t="shared" si="3"/>
        <v>2028</v>
      </c>
    </row>
    <row r="130" spans="1:5" ht="15.75" x14ac:dyDescent="0.3">
      <c r="A130" s="15" t="s">
        <v>17</v>
      </c>
      <c r="B130" s="3" t="s">
        <v>398</v>
      </c>
      <c r="C130" s="4">
        <v>42768</v>
      </c>
      <c r="D130" s="5">
        <f t="shared" si="5"/>
        <v>46418</v>
      </c>
      <c r="E130" s="6">
        <f t="shared" si="3"/>
        <v>2027</v>
      </c>
    </row>
    <row r="131" spans="1:5" ht="15.75" x14ac:dyDescent="0.3">
      <c r="A131" s="15" t="s">
        <v>76</v>
      </c>
      <c r="B131" s="3" t="s">
        <v>398</v>
      </c>
      <c r="C131" s="4">
        <v>42116</v>
      </c>
      <c r="D131" s="5">
        <f t="shared" si="5"/>
        <v>45766</v>
      </c>
      <c r="E131" s="6">
        <f t="shared" si="3"/>
        <v>2025</v>
      </c>
    </row>
    <row r="132" spans="1:5" ht="15.75" x14ac:dyDescent="0.3">
      <c r="A132" s="15" t="s">
        <v>75</v>
      </c>
      <c r="B132" s="3" t="s">
        <v>398</v>
      </c>
      <c r="C132" s="4">
        <v>43196</v>
      </c>
      <c r="D132" s="5">
        <f t="shared" si="5"/>
        <v>46846</v>
      </c>
      <c r="E132" s="6">
        <f t="shared" si="3"/>
        <v>2028</v>
      </c>
    </row>
    <row r="133" spans="1:5" ht="15.75" x14ac:dyDescent="0.3">
      <c r="A133" s="15" t="s">
        <v>51</v>
      </c>
      <c r="B133" s="3" t="s">
        <v>398</v>
      </c>
      <c r="C133" s="4">
        <v>43196</v>
      </c>
      <c r="D133" s="5">
        <f t="shared" si="5"/>
        <v>46846</v>
      </c>
      <c r="E133" s="6">
        <f t="shared" ref="E133:E196" si="6">(IFERROR(YEAR(D133),""))</f>
        <v>2028</v>
      </c>
    </row>
    <row r="134" spans="1:5" ht="15.75" x14ac:dyDescent="0.3">
      <c r="A134" s="15" t="s">
        <v>52</v>
      </c>
      <c r="B134" s="3" t="s">
        <v>398</v>
      </c>
      <c r="C134" s="4">
        <v>43195</v>
      </c>
      <c r="D134" s="5">
        <f t="shared" si="5"/>
        <v>46845</v>
      </c>
      <c r="E134" s="6">
        <f t="shared" si="6"/>
        <v>2028</v>
      </c>
    </row>
    <row r="135" spans="1:5" ht="15.75" x14ac:dyDescent="0.3">
      <c r="A135" s="15" t="s">
        <v>19</v>
      </c>
      <c r="B135" s="3" t="s">
        <v>398</v>
      </c>
      <c r="C135" s="4">
        <v>42271</v>
      </c>
      <c r="D135" s="5">
        <f t="shared" si="5"/>
        <v>45921</v>
      </c>
      <c r="E135" s="6">
        <f t="shared" si="6"/>
        <v>2025</v>
      </c>
    </row>
    <row r="136" spans="1:5" ht="15.75" x14ac:dyDescent="0.3">
      <c r="A136" s="15" t="s">
        <v>88</v>
      </c>
      <c r="B136" s="3" t="s">
        <v>398</v>
      </c>
      <c r="C136" s="4">
        <v>42762</v>
      </c>
      <c r="D136" s="5">
        <f t="shared" si="5"/>
        <v>46412</v>
      </c>
      <c r="E136" s="6">
        <f t="shared" si="6"/>
        <v>2027</v>
      </c>
    </row>
    <row r="137" spans="1:5" ht="15.75" x14ac:dyDescent="0.3">
      <c r="A137" s="15" t="s">
        <v>20</v>
      </c>
      <c r="B137" s="3" t="s">
        <v>398</v>
      </c>
      <c r="C137" s="4">
        <v>43196</v>
      </c>
      <c r="D137" s="5">
        <f t="shared" si="5"/>
        <v>46846</v>
      </c>
      <c r="E137" s="6">
        <f t="shared" si="6"/>
        <v>2028</v>
      </c>
    </row>
    <row r="138" spans="1:5" ht="15.75" x14ac:dyDescent="0.3">
      <c r="A138" s="15" t="s">
        <v>77</v>
      </c>
      <c r="B138" s="3" t="s">
        <v>398</v>
      </c>
      <c r="C138" s="4">
        <v>42752</v>
      </c>
      <c r="D138" s="5">
        <f t="shared" si="5"/>
        <v>46402</v>
      </c>
      <c r="E138" s="6">
        <f t="shared" si="6"/>
        <v>2027</v>
      </c>
    </row>
    <row r="139" spans="1:5" ht="15.75" x14ac:dyDescent="0.3">
      <c r="A139" s="15" t="s">
        <v>21</v>
      </c>
      <c r="B139" s="3" t="s">
        <v>398</v>
      </c>
      <c r="C139" s="4">
        <v>43143</v>
      </c>
      <c r="D139" s="5">
        <f t="shared" si="5"/>
        <v>46793</v>
      </c>
      <c r="E139" s="6">
        <f t="shared" si="6"/>
        <v>2028</v>
      </c>
    </row>
    <row r="140" spans="1:5" ht="15.75" x14ac:dyDescent="0.3">
      <c r="A140" s="15" t="s">
        <v>22</v>
      </c>
      <c r="B140" s="3" t="s">
        <v>398</v>
      </c>
      <c r="C140" s="4">
        <v>42922</v>
      </c>
      <c r="D140" s="5">
        <f t="shared" si="5"/>
        <v>46572</v>
      </c>
      <c r="E140" s="6">
        <f t="shared" si="6"/>
        <v>2027</v>
      </c>
    </row>
    <row r="141" spans="1:5" ht="15.75" x14ac:dyDescent="0.3">
      <c r="A141" s="15" t="s">
        <v>23</v>
      </c>
      <c r="B141" s="3" t="s">
        <v>398</v>
      </c>
      <c r="C141" s="4">
        <v>42186</v>
      </c>
      <c r="D141" s="5">
        <f t="shared" si="5"/>
        <v>45836</v>
      </c>
      <c r="E141" s="6">
        <f t="shared" si="6"/>
        <v>2025</v>
      </c>
    </row>
    <row r="142" spans="1:5" ht="15.75" x14ac:dyDescent="0.3">
      <c r="A142" s="15" t="s">
        <v>53</v>
      </c>
      <c r="B142" s="3" t="s">
        <v>398</v>
      </c>
      <c r="C142" s="4">
        <v>43196</v>
      </c>
      <c r="D142" s="5">
        <f t="shared" si="5"/>
        <v>46846</v>
      </c>
      <c r="E142" s="6">
        <f t="shared" si="6"/>
        <v>2028</v>
      </c>
    </row>
    <row r="143" spans="1:5" ht="15.75" x14ac:dyDescent="0.3">
      <c r="A143" s="15" t="s">
        <v>89</v>
      </c>
      <c r="B143" s="3" t="s">
        <v>398</v>
      </c>
      <c r="C143" s="4">
        <v>39510</v>
      </c>
      <c r="D143" s="5">
        <f t="shared" si="5"/>
        <v>43160</v>
      </c>
      <c r="E143" s="6">
        <f t="shared" si="6"/>
        <v>2018</v>
      </c>
    </row>
    <row r="144" spans="1:5" ht="15.75" x14ac:dyDescent="0.3">
      <c r="A144" s="15" t="s">
        <v>25</v>
      </c>
      <c r="B144" s="3" t="s">
        <v>398</v>
      </c>
      <c r="C144" s="4">
        <v>41817</v>
      </c>
      <c r="D144" s="5">
        <f t="shared" si="5"/>
        <v>45467</v>
      </c>
      <c r="E144" s="6">
        <f t="shared" si="6"/>
        <v>2024</v>
      </c>
    </row>
    <row r="145" spans="1:5" ht="15.75" x14ac:dyDescent="0.3">
      <c r="A145" s="15" t="s">
        <v>78</v>
      </c>
      <c r="B145" s="3" t="s">
        <v>398</v>
      </c>
      <c r="C145" s="4">
        <v>42116</v>
      </c>
      <c r="D145" s="5">
        <f t="shared" si="5"/>
        <v>45766</v>
      </c>
      <c r="E145" s="6">
        <f t="shared" si="6"/>
        <v>2025</v>
      </c>
    </row>
    <row r="146" spans="1:5" ht="15.75" x14ac:dyDescent="0.3">
      <c r="A146" s="15" t="s">
        <v>26</v>
      </c>
      <c r="B146" s="3" t="s">
        <v>398</v>
      </c>
      <c r="C146" s="4">
        <v>42271</v>
      </c>
      <c r="D146" s="5">
        <f t="shared" si="5"/>
        <v>45921</v>
      </c>
      <c r="E146" s="6">
        <f t="shared" si="6"/>
        <v>2025</v>
      </c>
    </row>
    <row r="147" spans="1:5" ht="15.75" x14ac:dyDescent="0.3">
      <c r="A147" s="15" t="s">
        <v>27</v>
      </c>
      <c r="B147" s="3" t="s">
        <v>398</v>
      </c>
      <c r="C147" s="4">
        <v>42768</v>
      </c>
      <c r="D147" s="5">
        <f t="shared" si="5"/>
        <v>46418</v>
      </c>
      <c r="E147" s="6">
        <f t="shared" si="6"/>
        <v>2027</v>
      </c>
    </row>
    <row r="148" spans="1:5" ht="15.75" x14ac:dyDescent="0.3">
      <c r="A148" s="15" t="s">
        <v>54</v>
      </c>
      <c r="B148" s="3" t="s">
        <v>398</v>
      </c>
      <c r="C148" s="4">
        <v>42762</v>
      </c>
      <c r="D148" s="5">
        <f t="shared" si="5"/>
        <v>46412</v>
      </c>
      <c r="E148" s="6">
        <f t="shared" si="6"/>
        <v>2027</v>
      </c>
    </row>
    <row r="149" spans="1:5" ht="15.75" x14ac:dyDescent="0.3">
      <c r="A149" s="15" t="s">
        <v>79</v>
      </c>
      <c r="B149" s="3" t="s">
        <v>398</v>
      </c>
      <c r="C149" s="4">
        <v>42116</v>
      </c>
      <c r="D149" s="5">
        <f t="shared" ref="D149:D200" si="7">C149+(10*365)</f>
        <v>45766</v>
      </c>
      <c r="E149" s="6">
        <f t="shared" si="6"/>
        <v>2025</v>
      </c>
    </row>
    <row r="150" spans="1:5" ht="15.75" x14ac:dyDescent="0.3">
      <c r="A150" s="15" t="s">
        <v>71</v>
      </c>
      <c r="B150" s="3" t="s">
        <v>398</v>
      </c>
      <c r="C150" s="4">
        <v>42632</v>
      </c>
      <c r="D150" s="5">
        <f t="shared" si="7"/>
        <v>46282</v>
      </c>
      <c r="E150" s="6">
        <f t="shared" si="6"/>
        <v>2026</v>
      </c>
    </row>
    <row r="151" spans="1:5" ht="15.75" x14ac:dyDescent="0.3">
      <c r="A151" s="15" t="s">
        <v>28</v>
      </c>
      <c r="B151" s="3" t="s">
        <v>398</v>
      </c>
      <c r="C151" s="4">
        <v>42116</v>
      </c>
      <c r="D151" s="5">
        <f t="shared" si="7"/>
        <v>45766</v>
      </c>
      <c r="E151" s="6">
        <f t="shared" si="6"/>
        <v>2025</v>
      </c>
    </row>
    <row r="152" spans="1:5" ht="15.75" x14ac:dyDescent="0.3">
      <c r="A152" s="15" t="s">
        <v>90</v>
      </c>
      <c r="B152" s="3" t="s">
        <v>398</v>
      </c>
      <c r="C152" s="4">
        <v>43144</v>
      </c>
      <c r="D152" s="5">
        <f t="shared" si="7"/>
        <v>46794</v>
      </c>
      <c r="E152" s="6">
        <f t="shared" si="6"/>
        <v>2028</v>
      </c>
    </row>
    <row r="153" spans="1:5" ht="15.75" x14ac:dyDescent="0.3">
      <c r="A153" s="15" t="s">
        <v>91</v>
      </c>
      <c r="B153" s="3" t="s">
        <v>398</v>
      </c>
      <c r="C153" s="4">
        <v>39510</v>
      </c>
      <c r="D153" s="5">
        <f t="shared" si="7"/>
        <v>43160</v>
      </c>
      <c r="E153" s="6">
        <f t="shared" si="6"/>
        <v>2018</v>
      </c>
    </row>
    <row r="154" spans="1:5" ht="15.75" x14ac:dyDescent="0.3">
      <c r="A154" s="15" t="s">
        <v>55</v>
      </c>
      <c r="B154" s="3" t="s">
        <v>398</v>
      </c>
      <c r="C154" s="4">
        <v>42762</v>
      </c>
      <c r="D154" s="5">
        <f t="shared" si="7"/>
        <v>46412</v>
      </c>
      <c r="E154" s="6">
        <f t="shared" si="6"/>
        <v>2027</v>
      </c>
    </row>
    <row r="155" spans="1:5" ht="15.75" x14ac:dyDescent="0.3">
      <c r="A155" s="15" t="s">
        <v>56</v>
      </c>
      <c r="B155" s="3" t="s">
        <v>398</v>
      </c>
      <c r="C155" s="4">
        <v>43144</v>
      </c>
      <c r="D155" s="5">
        <f t="shared" si="7"/>
        <v>46794</v>
      </c>
      <c r="E155" s="6">
        <f t="shared" si="6"/>
        <v>2028</v>
      </c>
    </row>
    <row r="156" spans="1:5" ht="15.75" x14ac:dyDescent="0.3">
      <c r="A156" s="15" t="s">
        <v>57</v>
      </c>
      <c r="B156" s="3" t="s">
        <v>398</v>
      </c>
      <c r="C156" s="4">
        <v>43196</v>
      </c>
      <c r="D156" s="5">
        <f t="shared" si="7"/>
        <v>46846</v>
      </c>
      <c r="E156" s="6">
        <f t="shared" si="6"/>
        <v>2028</v>
      </c>
    </row>
    <row r="157" spans="1:5" ht="15.75" x14ac:dyDescent="0.3">
      <c r="A157" s="15" t="s">
        <v>35</v>
      </c>
      <c r="B157" s="3" t="s">
        <v>398</v>
      </c>
      <c r="C157" s="4">
        <v>42768</v>
      </c>
      <c r="D157" s="5">
        <f t="shared" si="7"/>
        <v>46418</v>
      </c>
      <c r="E157" s="6">
        <f t="shared" si="6"/>
        <v>2027</v>
      </c>
    </row>
    <row r="158" spans="1:5" ht="15.75" x14ac:dyDescent="0.3">
      <c r="A158" s="15" t="s">
        <v>29</v>
      </c>
      <c r="B158" s="3" t="s">
        <v>398</v>
      </c>
      <c r="C158" s="4">
        <v>42116</v>
      </c>
      <c r="D158" s="5">
        <f t="shared" si="7"/>
        <v>45766</v>
      </c>
      <c r="E158" s="6">
        <f t="shared" si="6"/>
        <v>2025</v>
      </c>
    </row>
    <row r="159" spans="1:5" ht="15.75" x14ac:dyDescent="0.3">
      <c r="A159" s="15" t="s">
        <v>92</v>
      </c>
      <c r="B159" s="3" t="s">
        <v>398</v>
      </c>
      <c r="C159" s="4">
        <v>42745</v>
      </c>
      <c r="D159" s="5">
        <f t="shared" si="7"/>
        <v>46395</v>
      </c>
      <c r="E159" s="6">
        <f t="shared" si="6"/>
        <v>2027</v>
      </c>
    </row>
    <row r="160" spans="1:5" ht="15.75" x14ac:dyDescent="0.3">
      <c r="A160" s="15" t="s">
        <v>58</v>
      </c>
      <c r="B160" s="3" t="s">
        <v>398</v>
      </c>
      <c r="C160" s="4">
        <v>42762</v>
      </c>
      <c r="D160" s="5">
        <f t="shared" si="7"/>
        <v>46412</v>
      </c>
      <c r="E160" s="6">
        <f t="shared" si="6"/>
        <v>2027</v>
      </c>
    </row>
    <row r="161" spans="1:5" ht="15.75" x14ac:dyDescent="0.3">
      <c r="A161" s="15" t="s">
        <v>59</v>
      </c>
      <c r="B161" s="3" t="s">
        <v>398</v>
      </c>
      <c r="C161" s="4">
        <v>42768</v>
      </c>
      <c r="D161" s="5">
        <f t="shared" si="7"/>
        <v>46418</v>
      </c>
      <c r="E161" s="6">
        <f t="shared" si="6"/>
        <v>2027</v>
      </c>
    </row>
    <row r="162" spans="1:5" ht="15.75" x14ac:dyDescent="0.3">
      <c r="A162" s="15" t="s">
        <v>30</v>
      </c>
      <c r="B162" s="3" t="s">
        <v>398</v>
      </c>
      <c r="C162" s="4">
        <v>43143</v>
      </c>
      <c r="D162" s="5">
        <f t="shared" si="7"/>
        <v>46793</v>
      </c>
      <c r="E162" s="6">
        <f t="shared" si="6"/>
        <v>2028</v>
      </c>
    </row>
    <row r="163" spans="1:5" ht="15.75" x14ac:dyDescent="0.3">
      <c r="A163" s="15" t="s">
        <v>60</v>
      </c>
      <c r="B163" s="3" t="s">
        <v>398</v>
      </c>
      <c r="C163" s="4">
        <v>42768</v>
      </c>
      <c r="D163" s="5">
        <f t="shared" si="7"/>
        <v>46418</v>
      </c>
      <c r="E163" s="6">
        <f t="shared" si="6"/>
        <v>2027</v>
      </c>
    </row>
    <row r="164" spans="1:5" ht="15.75" x14ac:dyDescent="0.3">
      <c r="A164" s="15" t="s">
        <v>93</v>
      </c>
      <c r="B164" s="3" t="s">
        <v>398</v>
      </c>
      <c r="C164" s="4">
        <v>42393</v>
      </c>
      <c r="D164" s="5">
        <f t="shared" si="7"/>
        <v>46043</v>
      </c>
      <c r="E164" s="6">
        <f t="shared" si="6"/>
        <v>2026</v>
      </c>
    </row>
    <row r="165" spans="1:5" ht="15.75" x14ac:dyDescent="0.3">
      <c r="A165" s="15" t="s">
        <v>61</v>
      </c>
      <c r="B165" s="3" t="s">
        <v>398</v>
      </c>
      <c r="C165" s="4">
        <v>43133</v>
      </c>
      <c r="D165" s="5">
        <f t="shared" si="7"/>
        <v>46783</v>
      </c>
      <c r="E165" s="6">
        <f t="shared" si="6"/>
        <v>2028</v>
      </c>
    </row>
    <row r="166" spans="1:5" ht="15.75" x14ac:dyDescent="0.3">
      <c r="A166" s="15" t="s">
        <v>62</v>
      </c>
      <c r="B166" s="3" t="s">
        <v>398</v>
      </c>
      <c r="C166" s="4">
        <v>42327</v>
      </c>
      <c r="D166" s="5">
        <f t="shared" si="7"/>
        <v>45977</v>
      </c>
      <c r="E166" s="6">
        <f t="shared" si="6"/>
        <v>2025</v>
      </c>
    </row>
    <row r="167" spans="1:5" ht="15.75" x14ac:dyDescent="0.3">
      <c r="A167" s="15" t="s">
        <v>63</v>
      </c>
      <c r="B167" s="3" t="s">
        <v>398</v>
      </c>
      <c r="C167" s="4">
        <v>43144</v>
      </c>
      <c r="D167" s="5">
        <f t="shared" si="7"/>
        <v>46794</v>
      </c>
      <c r="E167" s="6">
        <f t="shared" si="6"/>
        <v>2028</v>
      </c>
    </row>
    <row r="168" spans="1:5" ht="15.75" x14ac:dyDescent="0.3">
      <c r="A168" s="15" t="s">
        <v>72</v>
      </c>
      <c r="B168" s="3" t="s">
        <v>398</v>
      </c>
      <c r="C168" s="4">
        <v>43195</v>
      </c>
      <c r="D168" s="5">
        <f t="shared" si="7"/>
        <v>46845</v>
      </c>
      <c r="E168" s="6">
        <f t="shared" si="6"/>
        <v>2028</v>
      </c>
    </row>
    <row r="169" spans="1:5" ht="15.75" x14ac:dyDescent="0.3">
      <c r="A169" s="15" t="s">
        <v>94</v>
      </c>
      <c r="B169" s="3" t="s">
        <v>398</v>
      </c>
      <c r="C169" s="4">
        <v>43388</v>
      </c>
      <c r="D169" s="5">
        <f t="shared" si="7"/>
        <v>47038</v>
      </c>
      <c r="E169" s="6">
        <f t="shared" si="6"/>
        <v>2028</v>
      </c>
    </row>
    <row r="170" spans="1:5" ht="15.75" x14ac:dyDescent="0.3">
      <c r="A170" s="15" t="s">
        <v>95</v>
      </c>
      <c r="B170" s="3" t="s">
        <v>398</v>
      </c>
      <c r="C170" s="4">
        <v>43129</v>
      </c>
      <c r="D170" s="5">
        <f t="shared" si="7"/>
        <v>46779</v>
      </c>
      <c r="E170" s="6">
        <f t="shared" si="6"/>
        <v>2028</v>
      </c>
    </row>
    <row r="171" spans="1:5" ht="15.75" x14ac:dyDescent="0.3">
      <c r="A171" s="15" t="s">
        <v>96</v>
      </c>
      <c r="B171" s="3" t="s">
        <v>398</v>
      </c>
      <c r="C171" s="4">
        <v>42922</v>
      </c>
      <c r="D171" s="5">
        <f t="shared" si="7"/>
        <v>46572</v>
      </c>
      <c r="E171" s="6">
        <f t="shared" si="6"/>
        <v>2027</v>
      </c>
    </row>
    <row r="172" spans="1:5" ht="15.75" x14ac:dyDescent="0.3">
      <c r="A172" s="15" t="s">
        <v>97</v>
      </c>
      <c r="B172" s="3" t="s">
        <v>398</v>
      </c>
      <c r="C172" s="4">
        <v>43416</v>
      </c>
      <c r="D172" s="5">
        <f t="shared" si="7"/>
        <v>47066</v>
      </c>
      <c r="E172" s="6">
        <f t="shared" si="6"/>
        <v>2028</v>
      </c>
    </row>
    <row r="173" spans="1:5" ht="15.75" x14ac:dyDescent="0.3">
      <c r="A173" s="15" t="s">
        <v>98</v>
      </c>
      <c r="B173" s="3" t="s">
        <v>398</v>
      </c>
      <c r="C173" s="4">
        <v>43215</v>
      </c>
      <c r="D173" s="5">
        <f t="shared" si="7"/>
        <v>46865</v>
      </c>
      <c r="E173" s="6">
        <f t="shared" si="6"/>
        <v>2028</v>
      </c>
    </row>
    <row r="174" spans="1:5" ht="15.75" x14ac:dyDescent="0.3">
      <c r="A174" s="15" t="s">
        <v>99</v>
      </c>
      <c r="B174" s="3" t="s">
        <v>398</v>
      </c>
      <c r="C174" s="4">
        <v>43122</v>
      </c>
      <c r="D174" s="5">
        <f t="shared" si="7"/>
        <v>46772</v>
      </c>
      <c r="E174" s="6">
        <f t="shared" si="6"/>
        <v>2028</v>
      </c>
    </row>
    <row r="175" spans="1:5" ht="15.75" x14ac:dyDescent="0.3">
      <c r="A175" s="15" t="s">
        <v>100</v>
      </c>
      <c r="B175" s="3" t="s">
        <v>398</v>
      </c>
      <c r="C175" s="4">
        <v>43122</v>
      </c>
      <c r="D175" s="5">
        <f t="shared" si="7"/>
        <v>46772</v>
      </c>
      <c r="E175" s="6">
        <f t="shared" si="6"/>
        <v>2028</v>
      </c>
    </row>
    <row r="176" spans="1:5" ht="15.75" x14ac:dyDescent="0.3">
      <c r="A176" s="15" t="s">
        <v>101</v>
      </c>
      <c r="B176" s="3" t="s">
        <v>398</v>
      </c>
      <c r="C176" s="4">
        <v>43416</v>
      </c>
      <c r="D176" s="5">
        <f t="shared" si="7"/>
        <v>47066</v>
      </c>
      <c r="E176" s="6">
        <f t="shared" si="6"/>
        <v>2028</v>
      </c>
    </row>
    <row r="177" spans="1:5" ht="15.75" x14ac:dyDescent="0.3">
      <c r="A177" s="15" t="s">
        <v>102</v>
      </c>
      <c r="B177" s="3" t="s">
        <v>398</v>
      </c>
      <c r="C177" s="4">
        <v>42922</v>
      </c>
      <c r="D177" s="5">
        <f t="shared" si="7"/>
        <v>46572</v>
      </c>
      <c r="E177" s="6">
        <f t="shared" si="6"/>
        <v>2027</v>
      </c>
    </row>
    <row r="178" spans="1:5" ht="15.75" x14ac:dyDescent="0.3">
      <c r="A178" s="15" t="s">
        <v>103</v>
      </c>
      <c r="B178" s="3" t="s">
        <v>398</v>
      </c>
      <c r="C178" s="4">
        <v>43388</v>
      </c>
      <c r="D178" s="5">
        <f t="shared" si="7"/>
        <v>47038</v>
      </c>
      <c r="E178" s="6">
        <f t="shared" si="6"/>
        <v>2028</v>
      </c>
    </row>
    <row r="179" spans="1:5" ht="15.75" x14ac:dyDescent="0.3">
      <c r="A179" s="15" t="s">
        <v>104</v>
      </c>
      <c r="B179" s="3" t="s">
        <v>398</v>
      </c>
      <c r="C179" s="4">
        <v>43129</v>
      </c>
      <c r="D179" s="5">
        <f t="shared" si="7"/>
        <v>46779</v>
      </c>
      <c r="E179" s="6">
        <f t="shared" si="6"/>
        <v>2028</v>
      </c>
    </row>
    <row r="180" spans="1:5" ht="15.75" x14ac:dyDescent="0.3">
      <c r="A180" s="15" t="s">
        <v>105</v>
      </c>
      <c r="B180" s="3" t="s">
        <v>398</v>
      </c>
      <c r="C180" s="4">
        <v>43215</v>
      </c>
      <c r="D180" s="5">
        <f t="shared" si="7"/>
        <v>46865</v>
      </c>
      <c r="E180" s="6">
        <f t="shared" si="6"/>
        <v>2028</v>
      </c>
    </row>
    <row r="181" spans="1:5" ht="15.75" x14ac:dyDescent="0.3">
      <c r="A181" s="15" t="s">
        <v>106</v>
      </c>
      <c r="B181" s="3" t="s">
        <v>398</v>
      </c>
      <c r="C181" s="4">
        <v>43215</v>
      </c>
      <c r="D181" s="5">
        <f t="shared" si="7"/>
        <v>46865</v>
      </c>
      <c r="E181" s="6">
        <f t="shared" si="6"/>
        <v>2028</v>
      </c>
    </row>
    <row r="182" spans="1:5" ht="15.75" x14ac:dyDescent="0.3">
      <c r="A182" s="15" t="s">
        <v>107</v>
      </c>
      <c r="B182" s="3" t="s">
        <v>398</v>
      </c>
      <c r="C182" s="4">
        <v>43129</v>
      </c>
      <c r="D182" s="5">
        <f t="shared" si="7"/>
        <v>46779</v>
      </c>
      <c r="E182" s="6">
        <f t="shared" si="6"/>
        <v>2028</v>
      </c>
    </row>
    <row r="183" spans="1:5" ht="15.75" x14ac:dyDescent="0.3">
      <c r="A183" s="15" t="s">
        <v>108</v>
      </c>
      <c r="B183" s="3" t="s">
        <v>398</v>
      </c>
      <c r="C183" s="4">
        <v>43388</v>
      </c>
      <c r="D183" s="5">
        <f t="shared" si="7"/>
        <v>47038</v>
      </c>
      <c r="E183" s="6">
        <f t="shared" si="6"/>
        <v>2028</v>
      </c>
    </row>
    <row r="184" spans="1:5" ht="15.75" x14ac:dyDescent="0.3">
      <c r="A184" s="15" t="s">
        <v>109</v>
      </c>
      <c r="B184" s="3" t="s">
        <v>398</v>
      </c>
      <c r="C184" s="4">
        <v>43129</v>
      </c>
      <c r="D184" s="5">
        <f t="shared" si="7"/>
        <v>46779</v>
      </c>
      <c r="E184" s="6">
        <f t="shared" si="6"/>
        <v>2028</v>
      </c>
    </row>
    <row r="185" spans="1:5" ht="15.75" x14ac:dyDescent="0.3">
      <c r="A185" s="15" t="s">
        <v>110</v>
      </c>
      <c r="B185" s="3" t="s">
        <v>398</v>
      </c>
      <c r="C185" s="4">
        <v>43385</v>
      </c>
      <c r="D185" s="5">
        <f t="shared" si="7"/>
        <v>47035</v>
      </c>
      <c r="E185" s="6">
        <f t="shared" si="6"/>
        <v>2028</v>
      </c>
    </row>
    <row r="186" spans="1:5" ht="15.75" x14ac:dyDescent="0.3">
      <c r="A186" s="15" t="s">
        <v>111</v>
      </c>
      <c r="B186" s="3" t="s">
        <v>398</v>
      </c>
      <c r="C186" s="4">
        <v>43416</v>
      </c>
      <c r="D186" s="5">
        <f t="shared" si="7"/>
        <v>47066</v>
      </c>
      <c r="E186" s="6">
        <f t="shared" si="6"/>
        <v>2028</v>
      </c>
    </row>
    <row r="187" spans="1:5" ht="15.75" x14ac:dyDescent="0.3">
      <c r="A187" s="15" t="s">
        <v>112</v>
      </c>
      <c r="B187" s="3" t="s">
        <v>398</v>
      </c>
      <c r="C187" s="4">
        <v>43122</v>
      </c>
      <c r="D187" s="5">
        <f t="shared" si="7"/>
        <v>46772</v>
      </c>
      <c r="E187" s="6">
        <f t="shared" si="6"/>
        <v>2028</v>
      </c>
    </row>
    <row r="188" spans="1:5" ht="15.75" x14ac:dyDescent="0.3">
      <c r="A188" s="15" t="s">
        <v>113</v>
      </c>
      <c r="B188" s="3" t="s">
        <v>398</v>
      </c>
      <c r="C188" s="4">
        <v>43385</v>
      </c>
      <c r="D188" s="5">
        <f t="shared" si="7"/>
        <v>47035</v>
      </c>
      <c r="E188" s="6">
        <f t="shared" si="6"/>
        <v>2028</v>
      </c>
    </row>
    <row r="189" spans="1:5" ht="15.75" x14ac:dyDescent="0.3">
      <c r="A189" s="15" t="s">
        <v>114</v>
      </c>
      <c r="B189" s="3" t="s">
        <v>398</v>
      </c>
      <c r="C189" s="4">
        <v>42821</v>
      </c>
      <c r="D189" s="5">
        <f t="shared" si="7"/>
        <v>46471</v>
      </c>
      <c r="E189" s="6">
        <f t="shared" si="6"/>
        <v>2027</v>
      </c>
    </row>
    <row r="190" spans="1:5" ht="15.75" x14ac:dyDescent="0.3">
      <c r="A190" s="15" t="s">
        <v>115</v>
      </c>
      <c r="B190" s="3" t="s">
        <v>398</v>
      </c>
      <c r="C190" s="4">
        <v>43122</v>
      </c>
      <c r="D190" s="5">
        <f t="shared" si="7"/>
        <v>46772</v>
      </c>
      <c r="E190" s="6">
        <f t="shared" si="6"/>
        <v>2028</v>
      </c>
    </row>
    <row r="191" spans="1:5" ht="15.75" x14ac:dyDescent="0.3">
      <c r="A191" s="15" t="s">
        <v>116</v>
      </c>
      <c r="B191" s="3" t="s">
        <v>398</v>
      </c>
      <c r="C191" s="4">
        <v>42922</v>
      </c>
      <c r="D191" s="5">
        <f t="shared" si="7"/>
        <v>46572</v>
      </c>
      <c r="E191" s="6">
        <f t="shared" si="6"/>
        <v>2027</v>
      </c>
    </row>
    <row r="192" spans="1:5" ht="15.75" x14ac:dyDescent="0.3">
      <c r="A192" s="15" t="s">
        <v>117</v>
      </c>
      <c r="B192" s="3" t="s">
        <v>398</v>
      </c>
      <c r="C192" s="4">
        <v>43378</v>
      </c>
      <c r="D192" s="5">
        <f t="shared" si="7"/>
        <v>47028</v>
      </c>
      <c r="E192" s="6">
        <f t="shared" si="6"/>
        <v>2028</v>
      </c>
    </row>
    <row r="193" spans="1:5" ht="15.75" x14ac:dyDescent="0.3">
      <c r="A193" s="15" t="s">
        <v>118</v>
      </c>
      <c r="B193" s="3" t="s">
        <v>398</v>
      </c>
      <c r="C193" s="4">
        <v>43385</v>
      </c>
      <c r="D193" s="5">
        <f t="shared" si="7"/>
        <v>47035</v>
      </c>
      <c r="E193" s="6">
        <f t="shared" si="6"/>
        <v>2028</v>
      </c>
    </row>
    <row r="194" spans="1:5" ht="15.75" x14ac:dyDescent="0.3">
      <c r="A194" s="15" t="s">
        <v>119</v>
      </c>
      <c r="B194" s="3" t="s">
        <v>398</v>
      </c>
      <c r="C194" s="4">
        <v>43416</v>
      </c>
      <c r="D194" s="5">
        <f t="shared" si="7"/>
        <v>47066</v>
      </c>
      <c r="E194" s="6">
        <f t="shared" si="6"/>
        <v>2028</v>
      </c>
    </row>
    <row r="195" spans="1:5" ht="15.75" x14ac:dyDescent="0.3">
      <c r="A195" s="15" t="s">
        <v>120</v>
      </c>
      <c r="B195" s="3" t="s">
        <v>398</v>
      </c>
      <c r="C195" s="4">
        <v>43215</v>
      </c>
      <c r="D195" s="5">
        <f t="shared" si="7"/>
        <v>46865</v>
      </c>
      <c r="E195" s="6">
        <f t="shared" si="6"/>
        <v>2028</v>
      </c>
    </row>
    <row r="196" spans="1:5" ht="15.75" x14ac:dyDescent="0.3">
      <c r="A196" s="15" t="s">
        <v>121</v>
      </c>
      <c r="B196" s="3" t="s">
        <v>398</v>
      </c>
      <c r="C196" s="4">
        <v>42913</v>
      </c>
      <c r="D196" s="5">
        <f t="shared" si="7"/>
        <v>46563</v>
      </c>
      <c r="E196" s="6">
        <f t="shared" si="6"/>
        <v>2027</v>
      </c>
    </row>
    <row r="197" spans="1:5" ht="15.75" x14ac:dyDescent="0.3">
      <c r="A197" s="15" t="s">
        <v>122</v>
      </c>
      <c r="B197" s="3" t="s">
        <v>398</v>
      </c>
      <c r="C197" s="4">
        <v>43378</v>
      </c>
      <c r="D197" s="5">
        <f t="shared" si="7"/>
        <v>47028</v>
      </c>
      <c r="E197" s="6">
        <f t="shared" ref="E197:E260" si="8">(IFERROR(YEAR(D197),""))</f>
        <v>2028</v>
      </c>
    </row>
    <row r="198" spans="1:5" ht="15.75" x14ac:dyDescent="0.3">
      <c r="A198" s="15" t="s">
        <v>123</v>
      </c>
      <c r="B198" s="3" t="s">
        <v>398</v>
      </c>
      <c r="C198" s="4">
        <v>43122</v>
      </c>
      <c r="D198" s="5">
        <f t="shared" si="7"/>
        <v>46772</v>
      </c>
      <c r="E198" s="6">
        <f t="shared" si="8"/>
        <v>2028</v>
      </c>
    </row>
    <row r="199" spans="1:5" ht="15.75" x14ac:dyDescent="0.3">
      <c r="A199" s="15" t="s">
        <v>124</v>
      </c>
      <c r="B199" s="3" t="s">
        <v>398</v>
      </c>
      <c r="C199" s="4">
        <v>43381</v>
      </c>
      <c r="D199" s="5">
        <f t="shared" si="7"/>
        <v>47031</v>
      </c>
      <c r="E199" s="6">
        <f t="shared" si="8"/>
        <v>2028</v>
      </c>
    </row>
    <row r="200" spans="1:5" ht="15.75" x14ac:dyDescent="0.3">
      <c r="A200" s="15" t="s">
        <v>125</v>
      </c>
      <c r="B200" s="3" t="s">
        <v>398</v>
      </c>
      <c r="C200" s="4">
        <v>43385</v>
      </c>
      <c r="D200" s="5">
        <f t="shared" si="7"/>
        <v>47035</v>
      </c>
      <c r="E200" s="6">
        <f t="shared" si="8"/>
        <v>2028</v>
      </c>
    </row>
    <row r="201" spans="1:5" ht="15.75" x14ac:dyDescent="0.3">
      <c r="A201" s="15" t="s">
        <v>94</v>
      </c>
      <c r="B201" s="3" t="s">
        <v>397</v>
      </c>
      <c r="C201" s="4">
        <v>40330</v>
      </c>
      <c r="D201" s="5">
        <f t="shared" ref="D201:D260" si="9">C201+(3*365)</f>
        <v>41425</v>
      </c>
      <c r="E201" s="6">
        <f t="shared" si="8"/>
        <v>2013</v>
      </c>
    </row>
    <row r="202" spans="1:5" ht="15.75" x14ac:dyDescent="0.3">
      <c r="A202" s="15" t="s">
        <v>95</v>
      </c>
      <c r="B202" s="3" t="s">
        <v>397</v>
      </c>
      <c r="C202" s="4">
        <v>39940</v>
      </c>
      <c r="D202" s="5">
        <f t="shared" si="9"/>
        <v>41035</v>
      </c>
      <c r="E202" s="6">
        <f t="shared" si="8"/>
        <v>2012</v>
      </c>
    </row>
    <row r="203" spans="1:5" ht="15.75" x14ac:dyDescent="0.3">
      <c r="A203" s="15" t="s">
        <v>96</v>
      </c>
      <c r="B203" s="3" t="s">
        <v>397</v>
      </c>
      <c r="C203" s="4">
        <v>42922</v>
      </c>
      <c r="D203" s="5">
        <f t="shared" si="9"/>
        <v>44017</v>
      </c>
      <c r="E203" s="6">
        <f t="shared" si="8"/>
        <v>2020</v>
      </c>
    </row>
    <row r="204" spans="1:5" ht="15.75" x14ac:dyDescent="0.3">
      <c r="A204" s="15" t="s">
        <v>97</v>
      </c>
      <c r="B204" s="3" t="s">
        <v>397</v>
      </c>
      <c r="C204" s="4">
        <v>39938</v>
      </c>
      <c r="D204" s="5">
        <f t="shared" si="9"/>
        <v>41033</v>
      </c>
      <c r="E204" s="6">
        <f t="shared" si="8"/>
        <v>2012</v>
      </c>
    </row>
    <row r="205" spans="1:5" ht="15.75" x14ac:dyDescent="0.3">
      <c r="A205" s="15" t="s">
        <v>98</v>
      </c>
      <c r="B205" s="3" t="s">
        <v>397</v>
      </c>
      <c r="C205" s="4">
        <v>39939</v>
      </c>
      <c r="D205" s="5">
        <f t="shared" si="9"/>
        <v>41034</v>
      </c>
      <c r="E205" s="6">
        <f t="shared" si="8"/>
        <v>2012</v>
      </c>
    </row>
    <row r="206" spans="1:5" ht="15.75" x14ac:dyDescent="0.3">
      <c r="A206" s="15" t="s">
        <v>99</v>
      </c>
      <c r="B206" s="3" t="s">
        <v>397</v>
      </c>
      <c r="C206" s="4">
        <v>39937</v>
      </c>
      <c r="D206" s="5">
        <f t="shared" si="9"/>
        <v>41032</v>
      </c>
      <c r="E206" s="6">
        <f t="shared" si="8"/>
        <v>2012</v>
      </c>
    </row>
    <row r="207" spans="1:5" ht="15.75" x14ac:dyDescent="0.3">
      <c r="A207" s="15" t="s">
        <v>100</v>
      </c>
      <c r="B207" s="3" t="s">
        <v>397</v>
      </c>
      <c r="C207" s="4">
        <v>40473</v>
      </c>
      <c r="D207" s="5">
        <f t="shared" si="9"/>
        <v>41568</v>
      </c>
      <c r="E207" s="6">
        <f t="shared" si="8"/>
        <v>2013</v>
      </c>
    </row>
    <row r="208" spans="1:5" ht="15.75" x14ac:dyDescent="0.3">
      <c r="A208" s="15" t="s">
        <v>101</v>
      </c>
      <c r="B208" s="3" t="s">
        <v>397</v>
      </c>
      <c r="C208" s="4">
        <v>39937</v>
      </c>
      <c r="D208" s="5">
        <f t="shared" si="9"/>
        <v>41032</v>
      </c>
      <c r="E208" s="6">
        <f t="shared" si="8"/>
        <v>2012</v>
      </c>
    </row>
    <row r="209" spans="1:5" ht="15.75" x14ac:dyDescent="0.3">
      <c r="A209" s="15" t="s">
        <v>102</v>
      </c>
      <c r="B209" s="3" t="s">
        <v>397</v>
      </c>
      <c r="C209" s="4">
        <v>42922</v>
      </c>
      <c r="D209" s="5">
        <f t="shared" si="9"/>
        <v>44017</v>
      </c>
      <c r="E209" s="6">
        <f t="shared" si="8"/>
        <v>2020</v>
      </c>
    </row>
    <row r="210" spans="1:5" ht="15.75" x14ac:dyDescent="0.3">
      <c r="A210" s="15" t="s">
        <v>103</v>
      </c>
      <c r="B210" s="3" t="s">
        <v>397</v>
      </c>
      <c r="C210" s="4">
        <v>39938</v>
      </c>
      <c r="D210" s="5">
        <f t="shared" si="9"/>
        <v>41033</v>
      </c>
      <c r="E210" s="6">
        <f t="shared" si="8"/>
        <v>2012</v>
      </c>
    </row>
    <row r="211" spans="1:5" ht="15.75" x14ac:dyDescent="0.3">
      <c r="A211" s="15" t="s">
        <v>104</v>
      </c>
      <c r="B211" s="3" t="s">
        <v>397</v>
      </c>
      <c r="C211" s="4">
        <v>39939</v>
      </c>
      <c r="D211" s="5">
        <f t="shared" si="9"/>
        <v>41034</v>
      </c>
      <c r="E211" s="6">
        <f t="shared" si="8"/>
        <v>2012</v>
      </c>
    </row>
    <row r="212" spans="1:5" ht="15.75" x14ac:dyDescent="0.3">
      <c r="A212" s="15" t="s">
        <v>105</v>
      </c>
      <c r="B212" s="3" t="s">
        <v>397</v>
      </c>
      <c r="C212" s="4">
        <v>43388</v>
      </c>
      <c r="D212" s="5">
        <f t="shared" si="9"/>
        <v>44483</v>
      </c>
      <c r="E212" s="6">
        <f t="shared" si="8"/>
        <v>2021</v>
      </c>
    </row>
    <row r="213" spans="1:5" ht="15.75" x14ac:dyDescent="0.3">
      <c r="A213" s="15" t="s">
        <v>106</v>
      </c>
      <c r="B213" s="3" t="s">
        <v>397</v>
      </c>
      <c r="C213" s="4">
        <v>39939</v>
      </c>
      <c r="D213" s="5">
        <f t="shared" si="9"/>
        <v>41034</v>
      </c>
      <c r="E213" s="6">
        <f t="shared" si="8"/>
        <v>2012</v>
      </c>
    </row>
    <row r="214" spans="1:5" ht="15.75" x14ac:dyDescent="0.3">
      <c r="A214" s="15" t="s">
        <v>107</v>
      </c>
      <c r="B214" s="3" t="s">
        <v>397</v>
      </c>
      <c r="C214" s="4">
        <v>40072</v>
      </c>
      <c r="D214" s="5">
        <f t="shared" si="9"/>
        <v>41167</v>
      </c>
      <c r="E214" s="6">
        <f t="shared" si="8"/>
        <v>2012</v>
      </c>
    </row>
    <row r="215" spans="1:5" ht="15.75" x14ac:dyDescent="0.3">
      <c r="A215" s="15" t="s">
        <v>108</v>
      </c>
      <c r="B215" s="3" t="s">
        <v>397</v>
      </c>
      <c r="C215" s="4">
        <v>39938</v>
      </c>
      <c r="D215" s="5">
        <f t="shared" si="9"/>
        <v>41033</v>
      </c>
      <c r="E215" s="6">
        <f t="shared" si="8"/>
        <v>2012</v>
      </c>
    </row>
    <row r="216" spans="1:5" ht="15.75" x14ac:dyDescent="0.3">
      <c r="A216" s="15" t="s">
        <v>126</v>
      </c>
      <c r="B216" s="3" t="s">
        <v>397</v>
      </c>
      <c r="C216" s="4">
        <v>39938</v>
      </c>
      <c r="D216" s="5">
        <f t="shared" si="9"/>
        <v>41033</v>
      </c>
      <c r="E216" s="6">
        <f t="shared" si="8"/>
        <v>2012</v>
      </c>
    </row>
    <row r="217" spans="1:5" ht="15.75" x14ac:dyDescent="0.3">
      <c r="A217" s="15" t="s">
        <v>109</v>
      </c>
      <c r="B217" s="3" t="s">
        <v>397</v>
      </c>
      <c r="C217" s="4">
        <v>40070</v>
      </c>
      <c r="D217" s="5">
        <f t="shared" si="9"/>
        <v>41165</v>
      </c>
      <c r="E217" s="6">
        <f t="shared" si="8"/>
        <v>2012</v>
      </c>
    </row>
    <row r="218" spans="1:5" ht="15.75" x14ac:dyDescent="0.3">
      <c r="A218" s="15" t="s">
        <v>110</v>
      </c>
      <c r="B218" s="3" t="s">
        <v>397</v>
      </c>
      <c r="C218" s="4">
        <v>39938</v>
      </c>
      <c r="D218" s="5">
        <f t="shared" si="9"/>
        <v>41033</v>
      </c>
      <c r="E218" s="6">
        <f t="shared" si="8"/>
        <v>2012</v>
      </c>
    </row>
    <row r="219" spans="1:5" ht="15.75" x14ac:dyDescent="0.3">
      <c r="A219" s="15" t="s">
        <v>112</v>
      </c>
      <c r="B219" s="3" t="s">
        <v>397</v>
      </c>
      <c r="C219" s="4">
        <v>40474</v>
      </c>
      <c r="D219" s="5">
        <f t="shared" si="9"/>
        <v>41569</v>
      </c>
      <c r="E219" s="6">
        <f t="shared" si="8"/>
        <v>2013</v>
      </c>
    </row>
    <row r="220" spans="1:5" ht="15.75" x14ac:dyDescent="0.3">
      <c r="A220" s="15" t="s">
        <v>113</v>
      </c>
      <c r="B220" s="3" t="s">
        <v>397</v>
      </c>
      <c r="C220" s="4">
        <v>40070</v>
      </c>
      <c r="D220" s="5">
        <f t="shared" si="9"/>
        <v>41165</v>
      </c>
      <c r="E220" s="6">
        <f t="shared" si="8"/>
        <v>2012</v>
      </c>
    </row>
    <row r="221" spans="1:5" ht="15.75" x14ac:dyDescent="0.3">
      <c r="A221" s="15" t="s">
        <v>114</v>
      </c>
      <c r="B221" s="3" t="s">
        <v>397</v>
      </c>
      <c r="C221" s="4">
        <v>42166</v>
      </c>
      <c r="D221" s="5">
        <f t="shared" si="9"/>
        <v>43261</v>
      </c>
      <c r="E221" s="6">
        <f t="shared" si="8"/>
        <v>2018</v>
      </c>
    </row>
    <row r="222" spans="1:5" ht="15.75" x14ac:dyDescent="0.3">
      <c r="A222" s="15" t="s">
        <v>115</v>
      </c>
      <c r="B222" s="3" t="s">
        <v>397</v>
      </c>
      <c r="C222" s="4">
        <v>40136</v>
      </c>
      <c r="D222" s="5">
        <f t="shared" si="9"/>
        <v>41231</v>
      </c>
      <c r="E222" s="6">
        <f t="shared" si="8"/>
        <v>2012</v>
      </c>
    </row>
    <row r="223" spans="1:5" ht="15.75" x14ac:dyDescent="0.3">
      <c r="A223" s="15" t="s">
        <v>116</v>
      </c>
      <c r="B223" s="3" t="s">
        <v>397</v>
      </c>
      <c r="C223" s="4">
        <v>42922</v>
      </c>
      <c r="D223" s="5">
        <f t="shared" si="9"/>
        <v>44017</v>
      </c>
      <c r="E223" s="6">
        <f t="shared" si="8"/>
        <v>2020</v>
      </c>
    </row>
    <row r="224" spans="1:5" ht="15.75" x14ac:dyDescent="0.3">
      <c r="A224" s="15" t="s">
        <v>117</v>
      </c>
      <c r="B224" s="3" t="s">
        <v>397</v>
      </c>
      <c r="C224" s="4">
        <v>39937</v>
      </c>
      <c r="D224" s="5">
        <f t="shared" si="9"/>
        <v>41032</v>
      </c>
      <c r="E224" s="6">
        <f t="shared" si="8"/>
        <v>2012</v>
      </c>
    </row>
    <row r="225" spans="1:5" ht="15.75" x14ac:dyDescent="0.3">
      <c r="A225" s="15" t="s">
        <v>118</v>
      </c>
      <c r="B225" s="3" t="s">
        <v>397</v>
      </c>
      <c r="C225" s="4">
        <v>39938</v>
      </c>
      <c r="D225" s="5">
        <f t="shared" si="9"/>
        <v>41033</v>
      </c>
      <c r="E225" s="6">
        <f t="shared" si="8"/>
        <v>2012</v>
      </c>
    </row>
    <row r="226" spans="1:5" ht="15.75" x14ac:dyDescent="0.3">
      <c r="A226" s="15" t="s">
        <v>119</v>
      </c>
      <c r="B226" s="3" t="s">
        <v>397</v>
      </c>
      <c r="C226" s="4">
        <v>39937</v>
      </c>
      <c r="D226" s="5">
        <f t="shared" si="9"/>
        <v>41032</v>
      </c>
      <c r="E226" s="6">
        <f t="shared" si="8"/>
        <v>2012</v>
      </c>
    </row>
    <row r="227" spans="1:5" ht="15.75" x14ac:dyDescent="0.3">
      <c r="A227" s="15" t="s">
        <v>120</v>
      </c>
      <c r="B227" s="3" t="s">
        <v>397</v>
      </c>
      <c r="C227" s="4">
        <v>41461</v>
      </c>
      <c r="D227" s="5">
        <f t="shared" si="9"/>
        <v>42556</v>
      </c>
      <c r="E227" s="6">
        <f t="shared" si="8"/>
        <v>2016</v>
      </c>
    </row>
    <row r="228" spans="1:5" ht="15.75" x14ac:dyDescent="0.3">
      <c r="A228" s="15" t="s">
        <v>121</v>
      </c>
      <c r="B228" s="3" t="s">
        <v>397</v>
      </c>
      <c r="C228" s="4">
        <v>42913</v>
      </c>
      <c r="D228" s="5">
        <f t="shared" si="9"/>
        <v>44008</v>
      </c>
      <c r="E228" s="6">
        <f t="shared" si="8"/>
        <v>2020</v>
      </c>
    </row>
    <row r="229" spans="1:5" ht="15.75" x14ac:dyDescent="0.3">
      <c r="A229" s="15" t="s">
        <v>122</v>
      </c>
      <c r="B229" s="3" t="s">
        <v>397</v>
      </c>
      <c r="C229" s="4">
        <v>43388</v>
      </c>
      <c r="D229" s="5">
        <f t="shared" si="9"/>
        <v>44483</v>
      </c>
      <c r="E229" s="6">
        <f t="shared" si="8"/>
        <v>2021</v>
      </c>
    </row>
    <row r="230" spans="1:5" ht="15.75" x14ac:dyDescent="0.3">
      <c r="A230" s="15" t="s">
        <v>123</v>
      </c>
      <c r="B230" s="3" t="s">
        <v>397</v>
      </c>
      <c r="C230" s="4">
        <v>39951</v>
      </c>
      <c r="D230" s="5">
        <f t="shared" si="9"/>
        <v>41046</v>
      </c>
      <c r="E230" s="6">
        <f t="shared" si="8"/>
        <v>2012</v>
      </c>
    </row>
    <row r="231" spans="1:5" ht="15.75" x14ac:dyDescent="0.3">
      <c r="A231" s="15" t="s">
        <v>124</v>
      </c>
      <c r="B231" s="3" t="s">
        <v>397</v>
      </c>
      <c r="C231" s="4">
        <v>39938</v>
      </c>
      <c r="D231" s="5">
        <f t="shared" si="9"/>
        <v>41033</v>
      </c>
      <c r="E231" s="6">
        <f t="shared" si="8"/>
        <v>2012</v>
      </c>
    </row>
    <row r="232" spans="1:5" ht="15.75" x14ac:dyDescent="0.3">
      <c r="A232" s="15" t="s">
        <v>125</v>
      </c>
      <c r="B232" s="3" t="s">
        <v>397</v>
      </c>
      <c r="C232" s="4">
        <v>39937</v>
      </c>
      <c r="D232" s="5">
        <f t="shared" si="9"/>
        <v>41032</v>
      </c>
      <c r="E232" s="6">
        <f t="shared" si="8"/>
        <v>2012</v>
      </c>
    </row>
    <row r="233" spans="1:5" ht="15.75" x14ac:dyDescent="0.3">
      <c r="A233" s="15" t="s">
        <v>127</v>
      </c>
      <c r="B233" s="3" t="s">
        <v>397</v>
      </c>
      <c r="C233" s="4">
        <v>41089</v>
      </c>
      <c r="D233" s="5">
        <f t="shared" si="9"/>
        <v>42184</v>
      </c>
      <c r="E233" s="6">
        <f t="shared" si="8"/>
        <v>2015</v>
      </c>
    </row>
    <row r="234" spans="1:5" ht="15.75" x14ac:dyDescent="0.3">
      <c r="A234" s="15" t="s">
        <v>128</v>
      </c>
      <c r="B234" s="3" t="s">
        <v>397</v>
      </c>
      <c r="C234" s="4">
        <v>39945</v>
      </c>
      <c r="D234" s="5">
        <f t="shared" si="9"/>
        <v>41040</v>
      </c>
      <c r="E234" s="6">
        <f t="shared" si="8"/>
        <v>2012</v>
      </c>
    </row>
    <row r="235" spans="1:5" ht="15.75" x14ac:dyDescent="0.3">
      <c r="A235" s="15" t="s">
        <v>129</v>
      </c>
      <c r="B235" s="3" t="s">
        <v>397</v>
      </c>
      <c r="C235" s="4">
        <v>39970</v>
      </c>
      <c r="D235" s="5">
        <f t="shared" si="9"/>
        <v>41065</v>
      </c>
      <c r="E235" s="6">
        <f t="shared" si="8"/>
        <v>2012</v>
      </c>
    </row>
    <row r="236" spans="1:5" ht="15.75" x14ac:dyDescent="0.3">
      <c r="A236" s="15" t="s">
        <v>130</v>
      </c>
      <c r="B236" s="3" t="s">
        <v>397</v>
      </c>
      <c r="C236" s="4">
        <v>39944</v>
      </c>
      <c r="D236" s="5">
        <f t="shared" si="9"/>
        <v>41039</v>
      </c>
      <c r="E236" s="6">
        <f t="shared" si="8"/>
        <v>2012</v>
      </c>
    </row>
    <row r="237" spans="1:5" ht="15.75" x14ac:dyDescent="0.3">
      <c r="A237" s="15" t="s">
        <v>131</v>
      </c>
      <c r="B237" s="3" t="s">
        <v>397</v>
      </c>
      <c r="C237" s="4">
        <v>39944</v>
      </c>
      <c r="D237" s="5">
        <f t="shared" si="9"/>
        <v>41039</v>
      </c>
      <c r="E237" s="6">
        <f t="shared" si="8"/>
        <v>2012</v>
      </c>
    </row>
    <row r="238" spans="1:5" ht="15.75" x14ac:dyDescent="0.3">
      <c r="A238" s="15" t="s">
        <v>132</v>
      </c>
      <c r="B238" s="3" t="s">
        <v>397</v>
      </c>
      <c r="C238" s="4">
        <v>39938</v>
      </c>
      <c r="D238" s="5">
        <f t="shared" si="9"/>
        <v>41033</v>
      </c>
      <c r="E238" s="6">
        <f t="shared" si="8"/>
        <v>2012</v>
      </c>
    </row>
    <row r="239" spans="1:5" ht="15.75" x14ac:dyDescent="0.3">
      <c r="A239" s="15" t="s">
        <v>133</v>
      </c>
      <c r="B239" s="3" t="s">
        <v>397</v>
      </c>
      <c r="C239" s="4">
        <v>40086</v>
      </c>
      <c r="D239" s="5">
        <f t="shared" si="9"/>
        <v>41181</v>
      </c>
      <c r="E239" s="6">
        <f t="shared" si="8"/>
        <v>2012</v>
      </c>
    </row>
    <row r="240" spans="1:5" ht="15.75" x14ac:dyDescent="0.3">
      <c r="A240" s="15" t="s">
        <v>134</v>
      </c>
      <c r="B240" s="3" t="s">
        <v>397</v>
      </c>
      <c r="C240" s="4">
        <v>39946</v>
      </c>
      <c r="D240" s="5">
        <f t="shared" si="9"/>
        <v>41041</v>
      </c>
      <c r="E240" s="6">
        <f t="shared" si="8"/>
        <v>2012</v>
      </c>
    </row>
    <row r="241" spans="1:5" ht="15.75" x14ac:dyDescent="0.3">
      <c r="A241" s="15" t="s">
        <v>135</v>
      </c>
      <c r="B241" s="3" t="s">
        <v>397</v>
      </c>
      <c r="C241" s="4">
        <v>41579</v>
      </c>
      <c r="D241" s="5">
        <f t="shared" si="9"/>
        <v>42674</v>
      </c>
      <c r="E241" s="6">
        <f t="shared" si="8"/>
        <v>2016</v>
      </c>
    </row>
    <row r="242" spans="1:5" ht="15.75" x14ac:dyDescent="0.3">
      <c r="A242" s="15" t="s">
        <v>136</v>
      </c>
      <c r="B242" s="3" t="s">
        <v>397</v>
      </c>
      <c r="C242" s="4">
        <v>39946</v>
      </c>
      <c r="D242" s="5">
        <f t="shared" si="9"/>
        <v>41041</v>
      </c>
      <c r="E242" s="6">
        <f t="shared" si="8"/>
        <v>2012</v>
      </c>
    </row>
    <row r="243" spans="1:5" ht="15.75" x14ac:dyDescent="0.3">
      <c r="A243" s="15" t="s">
        <v>137</v>
      </c>
      <c r="B243" s="3" t="s">
        <v>397</v>
      </c>
      <c r="C243" s="4">
        <v>39944</v>
      </c>
      <c r="D243" s="5">
        <f t="shared" si="9"/>
        <v>41039</v>
      </c>
      <c r="E243" s="6">
        <f t="shared" si="8"/>
        <v>2012</v>
      </c>
    </row>
    <row r="244" spans="1:5" ht="15.75" x14ac:dyDescent="0.3">
      <c r="A244" s="15" t="s">
        <v>138</v>
      </c>
      <c r="B244" s="3" t="s">
        <v>397</v>
      </c>
      <c r="C244" s="4">
        <v>40157</v>
      </c>
      <c r="D244" s="5">
        <f t="shared" si="9"/>
        <v>41252</v>
      </c>
      <c r="E244" s="6">
        <f t="shared" si="8"/>
        <v>2012</v>
      </c>
    </row>
    <row r="245" spans="1:5" ht="15.75" x14ac:dyDescent="0.3">
      <c r="A245" s="15" t="s">
        <v>139</v>
      </c>
      <c r="B245" s="3" t="s">
        <v>397</v>
      </c>
      <c r="C245" s="4">
        <v>40141</v>
      </c>
      <c r="D245" s="5">
        <f t="shared" si="9"/>
        <v>41236</v>
      </c>
      <c r="E245" s="6">
        <f t="shared" si="8"/>
        <v>2012</v>
      </c>
    </row>
    <row r="246" spans="1:5" ht="15.75" x14ac:dyDescent="0.3">
      <c r="A246" s="15" t="s">
        <v>140</v>
      </c>
      <c r="B246" s="3" t="s">
        <v>397</v>
      </c>
      <c r="C246" s="4">
        <v>40135</v>
      </c>
      <c r="D246" s="5">
        <f t="shared" si="9"/>
        <v>41230</v>
      </c>
      <c r="E246" s="6">
        <f t="shared" si="8"/>
        <v>2012</v>
      </c>
    </row>
    <row r="247" spans="1:5" ht="15.75" x14ac:dyDescent="0.3">
      <c r="A247" s="15" t="s">
        <v>141</v>
      </c>
      <c r="B247" s="3" t="s">
        <v>397</v>
      </c>
      <c r="C247" s="4">
        <v>39938</v>
      </c>
      <c r="D247" s="5">
        <f t="shared" si="9"/>
        <v>41033</v>
      </c>
      <c r="E247" s="6">
        <f t="shared" si="8"/>
        <v>2012</v>
      </c>
    </row>
    <row r="248" spans="1:5" ht="15.75" x14ac:dyDescent="0.3">
      <c r="A248" s="15" t="s">
        <v>142</v>
      </c>
      <c r="B248" s="3" t="s">
        <v>397</v>
      </c>
      <c r="C248" s="4">
        <v>39946</v>
      </c>
      <c r="D248" s="5">
        <f t="shared" si="9"/>
        <v>41041</v>
      </c>
      <c r="E248" s="6">
        <f t="shared" si="8"/>
        <v>2012</v>
      </c>
    </row>
    <row r="249" spans="1:5" ht="15.75" x14ac:dyDescent="0.3">
      <c r="A249" s="15" t="s">
        <v>143</v>
      </c>
      <c r="B249" s="3" t="s">
        <v>397</v>
      </c>
      <c r="C249" s="4">
        <v>39946</v>
      </c>
      <c r="D249" s="5">
        <f t="shared" si="9"/>
        <v>41041</v>
      </c>
      <c r="E249" s="6">
        <f t="shared" si="8"/>
        <v>2012</v>
      </c>
    </row>
    <row r="250" spans="1:5" ht="15.75" x14ac:dyDescent="0.3">
      <c r="A250" s="15" t="s">
        <v>144</v>
      </c>
      <c r="B250" s="3" t="s">
        <v>397</v>
      </c>
      <c r="C250" s="4">
        <v>39937</v>
      </c>
      <c r="D250" s="5">
        <f t="shared" si="9"/>
        <v>41032</v>
      </c>
      <c r="E250" s="6">
        <f t="shared" si="8"/>
        <v>2012</v>
      </c>
    </row>
    <row r="251" spans="1:5" ht="15.75" x14ac:dyDescent="0.3">
      <c r="A251" s="15" t="s">
        <v>145</v>
      </c>
      <c r="B251" s="3" t="s">
        <v>397</v>
      </c>
      <c r="C251" s="4">
        <v>39952</v>
      </c>
      <c r="D251" s="5">
        <f t="shared" si="9"/>
        <v>41047</v>
      </c>
      <c r="E251" s="6">
        <f t="shared" si="8"/>
        <v>2012</v>
      </c>
    </row>
    <row r="252" spans="1:5" ht="15.75" x14ac:dyDescent="0.3">
      <c r="A252" s="15" t="s">
        <v>146</v>
      </c>
      <c r="B252" s="3" t="s">
        <v>397</v>
      </c>
      <c r="C252" s="4">
        <v>40175</v>
      </c>
      <c r="D252" s="5">
        <f t="shared" si="9"/>
        <v>41270</v>
      </c>
      <c r="E252" s="6">
        <f t="shared" si="8"/>
        <v>2012</v>
      </c>
    </row>
    <row r="253" spans="1:5" ht="15.75" x14ac:dyDescent="0.3">
      <c r="A253" s="15" t="s">
        <v>147</v>
      </c>
      <c r="B253" s="3" t="s">
        <v>397</v>
      </c>
      <c r="C253" s="4">
        <v>40668</v>
      </c>
      <c r="D253" s="5">
        <f t="shared" si="9"/>
        <v>41763</v>
      </c>
      <c r="E253" s="6">
        <f t="shared" si="8"/>
        <v>2014</v>
      </c>
    </row>
    <row r="254" spans="1:5" ht="15.75" x14ac:dyDescent="0.3">
      <c r="A254" s="15" t="s">
        <v>148</v>
      </c>
      <c r="B254" s="3" t="s">
        <v>397</v>
      </c>
      <c r="C254" s="4">
        <v>39946</v>
      </c>
      <c r="D254" s="5">
        <f t="shared" si="9"/>
        <v>41041</v>
      </c>
      <c r="E254" s="6">
        <f t="shared" si="8"/>
        <v>2012</v>
      </c>
    </row>
    <row r="255" spans="1:5" ht="15.75" x14ac:dyDescent="0.3">
      <c r="A255" s="15" t="s">
        <v>149</v>
      </c>
      <c r="B255" s="3" t="s">
        <v>397</v>
      </c>
      <c r="C255" s="4">
        <v>41400</v>
      </c>
      <c r="D255" s="5">
        <f t="shared" si="9"/>
        <v>42495</v>
      </c>
      <c r="E255" s="6">
        <f t="shared" si="8"/>
        <v>2016</v>
      </c>
    </row>
    <row r="256" spans="1:5" ht="15.75" x14ac:dyDescent="0.3">
      <c r="A256" s="15" t="s">
        <v>150</v>
      </c>
      <c r="B256" s="3" t="s">
        <v>397</v>
      </c>
      <c r="C256" s="4">
        <v>39945</v>
      </c>
      <c r="D256" s="5">
        <f t="shared" si="9"/>
        <v>41040</v>
      </c>
      <c r="E256" s="6">
        <f t="shared" si="8"/>
        <v>2012</v>
      </c>
    </row>
    <row r="257" spans="1:5" ht="15.75" x14ac:dyDescent="0.3">
      <c r="A257" s="15" t="s">
        <v>151</v>
      </c>
      <c r="B257" s="3" t="s">
        <v>397</v>
      </c>
      <c r="C257" s="4">
        <v>39939</v>
      </c>
      <c r="D257" s="5">
        <f t="shared" si="9"/>
        <v>41034</v>
      </c>
      <c r="E257" s="6">
        <f t="shared" si="8"/>
        <v>2012</v>
      </c>
    </row>
    <row r="258" spans="1:5" ht="15.75" x14ac:dyDescent="0.3">
      <c r="A258" s="15" t="s">
        <v>152</v>
      </c>
      <c r="B258" s="3" t="s">
        <v>397</v>
      </c>
      <c r="C258" s="4">
        <v>41085</v>
      </c>
      <c r="D258" s="5">
        <f t="shared" si="9"/>
        <v>42180</v>
      </c>
      <c r="E258" s="6">
        <f t="shared" si="8"/>
        <v>2015</v>
      </c>
    </row>
    <row r="259" spans="1:5" ht="15.75" x14ac:dyDescent="0.3">
      <c r="A259" s="15" t="s">
        <v>153</v>
      </c>
      <c r="B259" s="3" t="s">
        <v>397</v>
      </c>
      <c r="C259" s="4">
        <v>39200</v>
      </c>
      <c r="D259" s="5">
        <f t="shared" si="9"/>
        <v>40295</v>
      </c>
      <c r="E259" s="6">
        <f t="shared" si="8"/>
        <v>2010</v>
      </c>
    </row>
    <row r="260" spans="1:5" ht="15.75" x14ac:dyDescent="0.3">
      <c r="A260" s="15" t="s">
        <v>154</v>
      </c>
      <c r="B260" s="3" t="s">
        <v>397</v>
      </c>
      <c r="C260" s="4">
        <v>40504</v>
      </c>
      <c r="D260" s="5">
        <f t="shared" si="9"/>
        <v>41599</v>
      </c>
      <c r="E260" s="6">
        <f t="shared" si="8"/>
        <v>2013</v>
      </c>
    </row>
    <row r="261" spans="1:5" ht="15.75" x14ac:dyDescent="0.3">
      <c r="A261" s="15" t="s">
        <v>127</v>
      </c>
      <c r="B261" s="3" t="s">
        <v>398</v>
      </c>
      <c r="C261" s="4">
        <v>43202</v>
      </c>
      <c r="D261" s="5">
        <f t="shared" ref="D261:D291" si="10">C261+(10*365)</f>
        <v>46852</v>
      </c>
      <c r="E261" s="6">
        <f t="shared" ref="E261:E324" si="11">(IFERROR(YEAR(D261),""))</f>
        <v>2028</v>
      </c>
    </row>
    <row r="262" spans="1:5" ht="15.75" x14ac:dyDescent="0.3">
      <c r="A262" s="15" t="s">
        <v>128</v>
      </c>
      <c r="B262" s="3" t="s">
        <v>398</v>
      </c>
      <c r="C262" s="4">
        <v>42821</v>
      </c>
      <c r="D262" s="5">
        <f t="shared" si="10"/>
        <v>46471</v>
      </c>
      <c r="E262" s="6">
        <f t="shared" si="11"/>
        <v>2027</v>
      </c>
    </row>
    <row r="263" spans="1:5" ht="15.75" x14ac:dyDescent="0.3">
      <c r="A263" s="15" t="s">
        <v>129</v>
      </c>
      <c r="B263" s="3" t="s">
        <v>398</v>
      </c>
      <c r="C263" s="4">
        <v>43202</v>
      </c>
      <c r="D263" s="5">
        <f t="shared" si="10"/>
        <v>46852</v>
      </c>
      <c r="E263" s="6">
        <f t="shared" si="11"/>
        <v>2028</v>
      </c>
    </row>
    <row r="264" spans="1:5" ht="15.75" x14ac:dyDescent="0.3">
      <c r="A264" s="15" t="s">
        <v>130</v>
      </c>
      <c r="B264" s="3" t="s">
        <v>398</v>
      </c>
      <c r="C264" s="4">
        <v>43202</v>
      </c>
      <c r="D264" s="5">
        <f t="shared" si="10"/>
        <v>46852</v>
      </c>
      <c r="E264" s="6">
        <f t="shared" si="11"/>
        <v>2028</v>
      </c>
    </row>
    <row r="265" spans="1:5" ht="15.75" x14ac:dyDescent="0.3">
      <c r="A265" s="15" t="s">
        <v>131</v>
      </c>
      <c r="B265" s="3" t="s">
        <v>398</v>
      </c>
      <c r="C265" s="4">
        <v>43202</v>
      </c>
      <c r="D265" s="5">
        <f t="shared" si="10"/>
        <v>46852</v>
      </c>
      <c r="E265" s="6">
        <f t="shared" si="11"/>
        <v>2028</v>
      </c>
    </row>
    <row r="266" spans="1:5" ht="15.75" x14ac:dyDescent="0.3">
      <c r="A266" s="15" t="s">
        <v>132</v>
      </c>
      <c r="B266" s="3" t="s">
        <v>398</v>
      </c>
      <c r="C266" s="4">
        <v>43188</v>
      </c>
      <c r="D266" s="5">
        <f t="shared" si="10"/>
        <v>46838</v>
      </c>
      <c r="E266" s="6">
        <f t="shared" si="11"/>
        <v>2028</v>
      </c>
    </row>
    <row r="267" spans="1:5" ht="15.75" x14ac:dyDescent="0.3">
      <c r="A267" s="15" t="s">
        <v>133</v>
      </c>
      <c r="B267" s="3" t="s">
        <v>398</v>
      </c>
      <c r="C267" s="4">
        <v>42821</v>
      </c>
      <c r="D267" s="5">
        <f t="shared" si="10"/>
        <v>46471</v>
      </c>
      <c r="E267" s="6">
        <f t="shared" si="11"/>
        <v>2027</v>
      </c>
    </row>
    <row r="268" spans="1:5" ht="15.75" x14ac:dyDescent="0.3">
      <c r="A268" s="15" t="s">
        <v>134</v>
      </c>
      <c r="B268" s="3" t="s">
        <v>398</v>
      </c>
      <c r="C268" s="4">
        <v>42821</v>
      </c>
      <c r="D268" s="5">
        <f t="shared" si="10"/>
        <v>46471</v>
      </c>
      <c r="E268" s="6">
        <f t="shared" si="11"/>
        <v>2027</v>
      </c>
    </row>
    <row r="269" spans="1:5" ht="15.75" x14ac:dyDescent="0.3">
      <c r="A269" s="15" t="s">
        <v>135</v>
      </c>
      <c r="B269" s="3" t="s">
        <v>398</v>
      </c>
      <c r="C269" s="4">
        <v>43436</v>
      </c>
      <c r="D269" s="5">
        <f t="shared" si="10"/>
        <v>47086</v>
      </c>
      <c r="E269" s="6">
        <f t="shared" si="11"/>
        <v>2028</v>
      </c>
    </row>
    <row r="270" spans="1:5" ht="15.75" x14ac:dyDescent="0.3">
      <c r="A270" s="15" t="s">
        <v>136</v>
      </c>
      <c r="B270" s="3" t="s">
        <v>398</v>
      </c>
      <c r="C270" s="4">
        <v>43202</v>
      </c>
      <c r="D270" s="5">
        <f t="shared" si="10"/>
        <v>46852</v>
      </c>
      <c r="E270" s="6">
        <f t="shared" si="11"/>
        <v>2028</v>
      </c>
    </row>
    <row r="271" spans="1:5" ht="15.75" x14ac:dyDescent="0.3">
      <c r="A271" s="15" t="s">
        <v>137</v>
      </c>
      <c r="B271" s="3" t="s">
        <v>398</v>
      </c>
      <c r="C271" s="4">
        <v>42821</v>
      </c>
      <c r="D271" s="5">
        <f t="shared" si="10"/>
        <v>46471</v>
      </c>
      <c r="E271" s="6">
        <f t="shared" si="11"/>
        <v>2027</v>
      </c>
    </row>
    <row r="272" spans="1:5" ht="15.75" x14ac:dyDescent="0.3">
      <c r="A272" s="15" t="s">
        <v>138</v>
      </c>
      <c r="B272" s="3" t="s">
        <v>398</v>
      </c>
      <c r="C272" s="4">
        <v>43202</v>
      </c>
      <c r="D272" s="5">
        <f t="shared" si="10"/>
        <v>46852</v>
      </c>
      <c r="E272" s="6">
        <f t="shared" si="11"/>
        <v>2028</v>
      </c>
    </row>
    <row r="273" spans="1:5" ht="15.75" x14ac:dyDescent="0.3">
      <c r="A273" s="15" t="s">
        <v>139</v>
      </c>
      <c r="B273" s="3" t="s">
        <v>398</v>
      </c>
      <c r="C273" s="4">
        <v>43202</v>
      </c>
      <c r="D273" s="5">
        <f t="shared" si="10"/>
        <v>46852</v>
      </c>
      <c r="E273" s="6">
        <f t="shared" si="11"/>
        <v>2028</v>
      </c>
    </row>
    <row r="274" spans="1:5" ht="15.75" x14ac:dyDescent="0.3">
      <c r="A274" s="15" t="s">
        <v>140</v>
      </c>
      <c r="B274" s="3" t="s">
        <v>398</v>
      </c>
      <c r="C274" s="4">
        <v>43188</v>
      </c>
      <c r="D274" s="5">
        <f t="shared" si="10"/>
        <v>46838</v>
      </c>
      <c r="E274" s="6">
        <f t="shared" si="11"/>
        <v>2028</v>
      </c>
    </row>
    <row r="275" spans="1:5" ht="15.75" x14ac:dyDescent="0.3">
      <c r="A275" s="15" t="s">
        <v>141</v>
      </c>
      <c r="B275" s="3" t="s">
        <v>398</v>
      </c>
      <c r="C275" s="4">
        <v>42114</v>
      </c>
      <c r="D275" s="5">
        <f t="shared" si="10"/>
        <v>45764</v>
      </c>
      <c r="E275" s="7">
        <f t="shared" si="11"/>
        <v>2025</v>
      </c>
    </row>
    <row r="276" spans="1:5" ht="15.75" x14ac:dyDescent="0.3">
      <c r="A276" s="15" t="s">
        <v>155</v>
      </c>
      <c r="B276" s="3" t="s">
        <v>398</v>
      </c>
      <c r="C276" s="4">
        <v>42821</v>
      </c>
      <c r="D276" s="5">
        <f t="shared" si="10"/>
        <v>46471</v>
      </c>
      <c r="E276" s="7">
        <f t="shared" si="11"/>
        <v>2027</v>
      </c>
    </row>
    <row r="277" spans="1:5" ht="15.75" x14ac:dyDescent="0.3">
      <c r="A277" s="15" t="s">
        <v>142</v>
      </c>
      <c r="B277" s="3" t="s">
        <v>398</v>
      </c>
      <c r="C277" s="4">
        <v>42821</v>
      </c>
      <c r="D277" s="5">
        <f t="shared" si="10"/>
        <v>46471</v>
      </c>
      <c r="E277" s="7">
        <f t="shared" si="11"/>
        <v>2027</v>
      </c>
    </row>
    <row r="278" spans="1:5" ht="15.75" x14ac:dyDescent="0.3">
      <c r="A278" s="15" t="s">
        <v>143</v>
      </c>
      <c r="B278" s="3" t="s">
        <v>398</v>
      </c>
      <c r="C278" s="4">
        <v>43188</v>
      </c>
      <c r="D278" s="5">
        <f t="shared" si="10"/>
        <v>46838</v>
      </c>
      <c r="E278" s="7">
        <f t="shared" si="11"/>
        <v>2028</v>
      </c>
    </row>
    <row r="279" spans="1:5" ht="15.75" x14ac:dyDescent="0.3">
      <c r="A279" s="15" t="s">
        <v>144</v>
      </c>
      <c r="B279" s="3" t="s">
        <v>398</v>
      </c>
      <c r="C279" s="4">
        <v>43188</v>
      </c>
      <c r="D279" s="5">
        <f t="shared" si="10"/>
        <v>46838</v>
      </c>
      <c r="E279" s="7">
        <f t="shared" si="11"/>
        <v>2028</v>
      </c>
    </row>
    <row r="280" spans="1:5" ht="15.75" x14ac:dyDescent="0.3">
      <c r="A280" s="15" t="s">
        <v>145</v>
      </c>
      <c r="B280" s="3" t="s">
        <v>398</v>
      </c>
      <c r="C280" s="4">
        <v>42821</v>
      </c>
      <c r="D280" s="5">
        <f t="shared" si="10"/>
        <v>46471</v>
      </c>
      <c r="E280" s="7">
        <f t="shared" si="11"/>
        <v>2027</v>
      </c>
    </row>
    <row r="281" spans="1:5" ht="15.75" x14ac:dyDescent="0.3">
      <c r="A281" s="15" t="s">
        <v>146</v>
      </c>
      <c r="B281" s="3" t="s">
        <v>398</v>
      </c>
      <c r="C281" s="4">
        <v>43188</v>
      </c>
      <c r="D281" s="5">
        <f t="shared" si="10"/>
        <v>46838</v>
      </c>
      <c r="E281" s="7">
        <f t="shared" si="11"/>
        <v>2028</v>
      </c>
    </row>
    <row r="282" spans="1:5" ht="15.75" x14ac:dyDescent="0.3">
      <c r="A282" s="15" t="s">
        <v>147</v>
      </c>
      <c r="B282" s="3" t="s">
        <v>398</v>
      </c>
      <c r="C282" s="4">
        <v>42821</v>
      </c>
      <c r="D282" s="5">
        <f t="shared" si="10"/>
        <v>46471</v>
      </c>
      <c r="E282" s="7">
        <f t="shared" si="11"/>
        <v>2027</v>
      </c>
    </row>
    <row r="283" spans="1:5" ht="15.75" x14ac:dyDescent="0.3">
      <c r="A283" s="15" t="s">
        <v>148</v>
      </c>
      <c r="B283" s="3" t="s">
        <v>398</v>
      </c>
      <c r="C283" s="4">
        <v>42821</v>
      </c>
      <c r="D283" s="5">
        <f t="shared" si="10"/>
        <v>46471</v>
      </c>
      <c r="E283" s="7">
        <f t="shared" si="11"/>
        <v>2027</v>
      </c>
    </row>
    <row r="284" spans="1:5" ht="15.75" x14ac:dyDescent="0.3">
      <c r="A284" s="15" t="s">
        <v>149</v>
      </c>
      <c r="B284" s="3" t="s">
        <v>398</v>
      </c>
      <c r="C284" s="4">
        <v>42821</v>
      </c>
      <c r="D284" s="5">
        <f t="shared" si="10"/>
        <v>46471</v>
      </c>
      <c r="E284" s="7">
        <f t="shared" si="11"/>
        <v>2027</v>
      </c>
    </row>
    <row r="285" spans="1:5" ht="15.75" x14ac:dyDescent="0.3">
      <c r="A285" s="15" t="s">
        <v>150</v>
      </c>
      <c r="B285" s="3" t="s">
        <v>398</v>
      </c>
      <c r="C285" s="4">
        <v>42821</v>
      </c>
      <c r="D285" s="5">
        <f t="shared" si="10"/>
        <v>46471</v>
      </c>
      <c r="E285" s="7">
        <f t="shared" si="11"/>
        <v>2027</v>
      </c>
    </row>
    <row r="286" spans="1:5" ht="15.75" x14ac:dyDescent="0.3">
      <c r="A286" s="15" t="s">
        <v>151</v>
      </c>
      <c r="B286" s="3" t="s">
        <v>398</v>
      </c>
      <c r="C286" s="4">
        <v>43188</v>
      </c>
      <c r="D286" s="5">
        <f t="shared" si="10"/>
        <v>46838</v>
      </c>
      <c r="E286" s="7">
        <f t="shared" si="11"/>
        <v>2028</v>
      </c>
    </row>
    <row r="287" spans="1:5" ht="15.75" x14ac:dyDescent="0.3">
      <c r="A287" s="15" t="s">
        <v>152</v>
      </c>
      <c r="B287" s="3" t="s">
        <v>398</v>
      </c>
      <c r="C287" s="4">
        <v>42821</v>
      </c>
      <c r="D287" s="5">
        <f t="shared" si="10"/>
        <v>46471</v>
      </c>
      <c r="E287" s="7">
        <f t="shared" si="11"/>
        <v>2027</v>
      </c>
    </row>
    <row r="288" spans="1:5" ht="15.75" x14ac:dyDescent="0.3">
      <c r="A288" s="15" t="s">
        <v>156</v>
      </c>
      <c r="B288" s="3" t="s">
        <v>398</v>
      </c>
      <c r="C288" s="4">
        <v>42821</v>
      </c>
      <c r="D288" s="5">
        <f t="shared" si="10"/>
        <v>46471</v>
      </c>
      <c r="E288" s="7">
        <f t="shared" si="11"/>
        <v>2027</v>
      </c>
    </row>
    <row r="289" spans="1:5" ht="15.75" x14ac:dyDescent="0.3">
      <c r="A289" s="15" t="s">
        <v>153</v>
      </c>
      <c r="B289" s="3" t="s">
        <v>398</v>
      </c>
      <c r="C289" s="4">
        <v>42488</v>
      </c>
      <c r="D289" s="5">
        <f t="shared" si="10"/>
        <v>46138</v>
      </c>
      <c r="E289" s="7">
        <f t="shared" si="11"/>
        <v>2026</v>
      </c>
    </row>
    <row r="290" spans="1:5" ht="15.75" x14ac:dyDescent="0.3">
      <c r="A290" s="15" t="s">
        <v>154</v>
      </c>
      <c r="B290" s="3" t="s">
        <v>398</v>
      </c>
      <c r="C290" s="4">
        <v>43188</v>
      </c>
      <c r="D290" s="5">
        <f t="shared" si="10"/>
        <v>46838</v>
      </c>
      <c r="E290" s="7">
        <f t="shared" si="11"/>
        <v>2028</v>
      </c>
    </row>
    <row r="291" spans="1:5" ht="15.75" x14ac:dyDescent="0.3">
      <c r="A291" s="15" t="s">
        <v>157</v>
      </c>
      <c r="B291" s="3" t="s">
        <v>398</v>
      </c>
      <c r="C291" s="4">
        <v>43202</v>
      </c>
      <c r="D291" s="5">
        <f t="shared" si="10"/>
        <v>46852</v>
      </c>
      <c r="E291" s="7">
        <f t="shared" si="11"/>
        <v>2028</v>
      </c>
    </row>
    <row r="292" spans="1:5" ht="15.75" x14ac:dyDescent="0.3">
      <c r="A292" s="15" t="s">
        <v>158</v>
      </c>
      <c r="B292" s="3" t="s">
        <v>397</v>
      </c>
      <c r="C292" s="4">
        <v>40141</v>
      </c>
      <c r="D292" s="5">
        <f t="shared" ref="D292:D306" si="12">C292+(3*365)</f>
        <v>41236</v>
      </c>
      <c r="E292" s="7">
        <f t="shared" si="11"/>
        <v>2012</v>
      </c>
    </row>
    <row r="293" spans="1:5" ht="15.75" x14ac:dyDescent="0.3">
      <c r="A293" s="15" t="s">
        <v>159</v>
      </c>
      <c r="B293" s="3" t="s">
        <v>397</v>
      </c>
      <c r="C293" s="4">
        <v>40135</v>
      </c>
      <c r="D293" s="5">
        <f t="shared" si="12"/>
        <v>41230</v>
      </c>
      <c r="E293" s="7">
        <f t="shared" si="11"/>
        <v>2012</v>
      </c>
    </row>
    <row r="294" spans="1:5" ht="15.75" x14ac:dyDescent="0.3">
      <c r="A294" s="15" t="s">
        <v>160</v>
      </c>
      <c r="B294" s="3" t="s">
        <v>397</v>
      </c>
      <c r="C294" s="4">
        <v>40339</v>
      </c>
      <c r="D294" s="5">
        <f t="shared" si="12"/>
        <v>41434</v>
      </c>
      <c r="E294" s="7">
        <f t="shared" si="11"/>
        <v>2013</v>
      </c>
    </row>
    <row r="295" spans="1:5" ht="15.75" x14ac:dyDescent="0.3">
      <c r="A295" s="15" t="s">
        <v>161</v>
      </c>
      <c r="B295" s="3" t="s">
        <v>397</v>
      </c>
      <c r="C295" s="4">
        <v>40339</v>
      </c>
      <c r="D295" s="5">
        <f t="shared" si="12"/>
        <v>41434</v>
      </c>
      <c r="E295" s="7">
        <f t="shared" si="11"/>
        <v>2013</v>
      </c>
    </row>
    <row r="296" spans="1:5" ht="15.75" x14ac:dyDescent="0.3">
      <c r="A296" s="15" t="s">
        <v>162</v>
      </c>
      <c r="B296" s="3" t="s">
        <v>397</v>
      </c>
      <c r="C296" s="4">
        <v>41744</v>
      </c>
      <c r="D296" s="5">
        <f t="shared" si="12"/>
        <v>42839</v>
      </c>
      <c r="E296" s="7">
        <f t="shared" si="11"/>
        <v>2017</v>
      </c>
    </row>
    <row r="297" spans="1:5" ht="15.75" x14ac:dyDescent="0.3">
      <c r="A297" s="15" t="s">
        <v>163</v>
      </c>
      <c r="B297" s="3" t="s">
        <v>397</v>
      </c>
      <c r="C297" s="4">
        <v>40135</v>
      </c>
      <c r="D297" s="5">
        <f t="shared" si="12"/>
        <v>41230</v>
      </c>
      <c r="E297" s="7">
        <f t="shared" si="11"/>
        <v>2012</v>
      </c>
    </row>
    <row r="298" spans="1:5" ht="15.75" x14ac:dyDescent="0.3">
      <c r="A298" s="15" t="s">
        <v>164</v>
      </c>
      <c r="B298" s="3" t="s">
        <v>397</v>
      </c>
      <c r="C298" s="4">
        <v>41744</v>
      </c>
      <c r="D298" s="5">
        <f t="shared" si="12"/>
        <v>42839</v>
      </c>
      <c r="E298" s="7">
        <f t="shared" si="11"/>
        <v>2017</v>
      </c>
    </row>
    <row r="299" spans="1:5" ht="15.75" x14ac:dyDescent="0.3">
      <c r="A299" s="15" t="s">
        <v>83</v>
      </c>
      <c r="B299" s="3" t="s">
        <v>397</v>
      </c>
      <c r="C299" s="4">
        <v>41744</v>
      </c>
      <c r="D299" s="5">
        <f t="shared" si="12"/>
        <v>42839</v>
      </c>
      <c r="E299" s="7">
        <f t="shared" si="11"/>
        <v>2017</v>
      </c>
    </row>
    <row r="300" spans="1:5" ht="15.75" x14ac:dyDescent="0.3">
      <c r="A300" s="15" t="s">
        <v>165</v>
      </c>
      <c r="B300" s="3" t="s">
        <v>397</v>
      </c>
      <c r="C300" s="4">
        <v>40339</v>
      </c>
      <c r="D300" s="5">
        <f t="shared" si="12"/>
        <v>41434</v>
      </c>
      <c r="E300" s="7">
        <f t="shared" si="11"/>
        <v>2013</v>
      </c>
    </row>
    <row r="301" spans="1:5" ht="15.75" x14ac:dyDescent="0.3">
      <c r="A301" s="15" t="s">
        <v>166</v>
      </c>
      <c r="B301" s="3" t="s">
        <v>397</v>
      </c>
      <c r="C301" s="4">
        <v>40141</v>
      </c>
      <c r="D301" s="5">
        <f t="shared" si="12"/>
        <v>41236</v>
      </c>
      <c r="E301" s="7">
        <f t="shared" si="11"/>
        <v>2012</v>
      </c>
    </row>
    <row r="302" spans="1:5" ht="15.75" x14ac:dyDescent="0.3">
      <c r="A302" s="15" t="s">
        <v>167</v>
      </c>
      <c r="B302" s="3" t="s">
        <v>397</v>
      </c>
      <c r="C302" s="4">
        <v>40086</v>
      </c>
      <c r="D302" s="5">
        <f t="shared" si="12"/>
        <v>41181</v>
      </c>
      <c r="E302" s="7">
        <f t="shared" si="11"/>
        <v>2012</v>
      </c>
    </row>
    <row r="303" spans="1:5" ht="15.75" x14ac:dyDescent="0.3">
      <c r="A303" s="15" t="s">
        <v>168</v>
      </c>
      <c r="B303" s="3" t="s">
        <v>397</v>
      </c>
      <c r="C303" s="4">
        <v>40339</v>
      </c>
      <c r="D303" s="5">
        <f t="shared" si="12"/>
        <v>41434</v>
      </c>
      <c r="E303" s="7">
        <f t="shared" si="11"/>
        <v>2013</v>
      </c>
    </row>
    <row r="304" spans="1:5" ht="15.75" x14ac:dyDescent="0.3">
      <c r="A304" s="15" t="s">
        <v>169</v>
      </c>
      <c r="B304" s="3" t="s">
        <v>397</v>
      </c>
      <c r="C304" s="4">
        <v>42763</v>
      </c>
      <c r="D304" s="5">
        <f t="shared" si="12"/>
        <v>43858</v>
      </c>
      <c r="E304" s="7">
        <f t="shared" si="11"/>
        <v>2020</v>
      </c>
    </row>
    <row r="305" spans="1:5" ht="15.75" x14ac:dyDescent="0.3">
      <c r="A305" s="15" t="s">
        <v>170</v>
      </c>
      <c r="B305" s="3" t="s">
        <v>397</v>
      </c>
      <c r="C305" s="4">
        <v>40057</v>
      </c>
      <c r="D305" s="5">
        <f t="shared" si="12"/>
        <v>41152</v>
      </c>
      <c r="E305" s="7">
        <f t="shared" si="11"/>
        <v>2012</v>
      </c>
    </row>
    <row r="306" spans="1:5" ht="15.75" x14ac:dyDescent="0.3">
      <c r="A306" s="15" t="s">
        <v>171</v>
      </c>
      <c r="B306" s="3" t="s">
        <v>397</v>
      </c>
      <c r="C306" s="4">
        <v>40723</v>
      </c>
      <c r="D306" s="5">
        <f t="shared" si="12"/>
        <v>41818</v>
      </c>
      <c r="E306" s="7">
        <f t="shared" si="11"/>
        <v>2014</v>
      </c>
    </row>
    <row r="307" spans="1:5" ht="15.75" x14ac:dyDescent="0.3">
      <c r="A307" s="15" t="s">
        <v>158</v>
      </c>
      <c r="B307" s="3" t="s">
        <v>398</v>
      </c>
      <c r="C307" s="4">
        <v>42766</v>
      </c>
      <c r="D307" s="5">
        <f t="shared" ref="D307:D322" si="13">C307+(10*365)</f>
        <v>46416</v>
      </c>
      <c r="E307" s="7">
        <f t="shared" si="11"/>
        <v>2027</v>
      </c>
    </row>
    <row r="308" spans="1:5" ht="15.75" x14ac:dyDescent="0.3">
      <c r="A308" s="15" t="s">
        <v>159</v>
      </c>
      <c r="B308" s="3" t="s">
        <v>398</v>
      </c>
      <c r="C308" s="4">
        <v>43145</v>
      </c>
      <c r="D308" s="5">
        <f t="shared" si="13"/>
        <v>46795</v>
      </c>
      <c r="E308" s="7">
        <f t="shared" si="11"/>
        <v>2028</v>
      </c>
    </row>
    <row r="309" spans="1:5" ht="15.75" x14ac:dyDescent="0.3">
      <c r="A309" s="15" t="s">
        <v>160</v>
      </c>
      <c r="B309" s="3" t="s">
        <v>398</v>
      </c>
      <c r="C309" s="4">
        <v>43145</v>
      </c>
      <c r="D309" s="5">
        <f t="shared" si="13"/>
        <v>46795</v>
      </c>
      <c r="E309" s="7">
        <f t="shared" si="11"/>
        <v>2028</v>
      </c>
    </row>
    <row r="310" spans="1:5" ht="15.75" x14ac:dyDescent="0.3">
      <c r="A310" s="15" t="s">
        <v>172</v>
      </c>
      <c r="B310" s="3" t="s">
        <v>398</v>
      </c>
      <c r="C310" s="4">
        <v>42815</v>
      </c>
      <c r="D310" s="5">
        <f t="shared" si="13"/>
        <v>46465</v>
      </c>
      <c r="E310" s="7">
        <f t="shared" si="11"/>
        <v>2027</v>
      </c>
    </row>
    <row r="311" spans="1:5" ht="15.75" x14ac:dyDescent="0.3">
      <c r="A311" s="15" t="s">
        <v>161</v>
      </c>
      <c r="B311" s="3" t="s">
        <v>398</v>
      </c>
      <c r="C311" s="4">
        <v>42153</v>
      </c>
      <c r="D311" s="5">
        <f t="shared" si="13"/>
        <v>45803</v>
      </c>
      <c r="E311" s="7">
        <f t="shared" si="11"/>
        <v>2025</v>
      </c>
    </row>
    <row r="312" spans="1:5" ht="15.75" x14ac:dyDescent="0.3">
      <c r="A312" s="15" t="s">
        <v>162</v>
      </c>
      <c r="B312" s="3" t="s">
        <v>398</v>
      </c>
      <c r="C312" s="4">
        <v>42892</v>
      </c>
      <c r="D312" s="5">
        <f t="shared" si="13"/>
        <v>46542</v>
      </c>
      <c r="E312" s="7">
        <f t="shared" si="11"/>
        <v>2027</v>
      </c>
    </row>
    <row r="313" spans="1:5" ht="15.75" x14ac:dyDescent="0.3">
      <c r="A313" s="15" t="s">
        <v>173</v>
      </c>
      <c r="B313" s="3" t="s">
        <v>398</v>
      </c>
      <c r="C313" s="4">
        <v>43145</v>
      </c>
      <c r="D313" s="5">
        <f t="shared" si="13"/>
        <v>46795</v>
      </c>
      <c r="E313" s="7">
        <f t="shared" si="11"/>
        <v>2028</v>
      </c>
    </row>
    <row r="314" spans="1:5" ht="15.75" x14ac:dyDescent="0.3">
      <c r="A314" s="15" t="s">
        <v>163</v>
      </c>
      <c r="B314" s="3" t="s">
        <v>398</v>
      </c>
      <c r="C314" s="4">
        <v>42815</v>
      </c>
      <c r="D314" s="5">
        <f t="shared" si="13"/>
        <v>46465</v>
      </c>
      <c r="E314" s="7">
        <f t="shared" si="11"/>
        <v>2027</v>
      </c>
    </row>
    <row r="315" spans="1:5" ht="15.75" x14ac:dyDescent="0.3">
      <c r="A315" s="15" t="s">
        <v>164</v>
      </c>
      <c r="B315" s="3" t="s">
        <v>398</v>
      </c>
      <c r="C315" s="4">
        <v>43145</v>
      </c>
      <c r="D315" s="5">
        <f t="shared" si="13"/>
        <v>46795</v>
      </c>
      <c r="E315" s="7">
        <f t="shared" si="11"/>
        <v>2028</v>
      </c>
    </row>
    <row r="316" spans="1:5" ht="15.75" x14ac:dyDescent="0.3">
      <c r="A316" s="15" t="s">
        <v>83</v>
      </c>
      <c r="B316" s="3" t="s">
        <v>398</v>
      </c>
      <c r="C316" s="4">
        <v>42815</v>
      </c>
      <c r="D316" s="5">
        <f t="shared" si="13"/>
        <v>46465</v>
      </c>
      <c r="E316" s="7">
        <f t="shared" si="11"/>
        <v>2027</v>
      </c>
    </row>
    <row r="317" spans="1:5" ht="15.75" x14ac:dyDescent="0.3">
      <c r="A317" s="15" t="s">
        <v>165</v>
      </c>
      <c r="B317" s="3" t="s">
        <v>398</v>
      </c>
      <c r="C317" s="4">
        <v>42878</v>
      </c>
      <c r="D317" s="5">
        <f t="shared" si="13"/>
        <v>46528</v>
      </c>
      <c r="E317" s="7">
        <f t="shared" si="11"/>
        <v>2027</v>
      </c>
    </row>
    <row r="318" spans="1:5" ht="15.75" x14ac:dyDescent="0.3">
      <c r="A318" s="15" t="s">
        <v>166</v>
      </c>
      <c r="B318" s="3" t="s">
        <v>398</v>
      </c>
      <c r="C318" s="4">
        <v>42766</v>
      </c>
      <c r="D318" s="5">
        <f t="shared" si="13"/>
        <v>46416</v>
      </c>
      <c r="E318" s="7">
        <f t="shared" si="11"/>
        <v>2027</v>
      </c>
    </row>
    <row r="319" spans="1:5" ht="15.75" x14ac:dyDescent="0.3">
      <c r="A319" s="15" t="s">
        <v>167</v>
      </c>
      <c r="B319" s="3" t="s">
        <v>398</v>
      </c>
      <c r="C319" s="4">
        <v>42332</v>
      </c>
      <c r="D319" s="5">
        <f t="shared" si="13"/>
        <v>45982</v>
      </c>
      <c r="E319" s="7">
        <f t="shared" si="11"/>
        <v>2025</v>
      </c>
    </row>
    <row r="320" spans="1:5" ht="15.75" x14ac:dyDescent="0.3">
      <c r="A320" s="15" t="s">
        <v>169</v>
      </c>
      <c r="B320" s="3" t="s">
        <v>398</v>
      </c>
      <c r="C320" s="4">
        <v>42766</v>
      </c>
      <c r="D320" s="5">
        <f t="shared" si="13"/>
        <v>46416</v>
      </c>
      <c r="E320" s="7">
        <f t="shared" si="11"/>
        <v>2027</v>
      </c>
    </row>
    <row r="321" spans="1:5" ht="15.75" x14ac:dyDescent="0.3">
      <c r="A321" s="15" t="s">
        <v>170</v>
      </c>
      <c r="B321" s="3" t="s">
        <v>398</v>
      </c>
      <c r="C321" s="4">
        <v>43145</v>
      </c>
      <c r="D321" s="5">
        <f t="shared" si="13"/>
        <v>46795</v>
      </c>
      <c r="E321" s="7">
        <f t="shared" si="11"/>
        <v>2028</v>
      </c>
    </row>
    <row r="322" spans="1:5" ht="15.75" x14ac:dyDescent="0.3">
      <c r="A322" s="15" t="s">
        <v>171</v>
      </c>
      <c r="B322" s="3" t="s">
        <v>398</v>
      </c>
      <c r="C322" s="4">
        <v>43145</v>
      </c>
      <c r="D322" s="5">
        <f t="shared" si="13"/>
        <v>46795</v>
      </c>
      <c r="E322" s="7">
        <f t="shared" si="11"/>
        <v>2028</v>
      </c>
    </row>
    <row r="323" spans="1:5" ht="15.75" x14ac:dyDescent="0.3">
      <c r="A323" s="15" t="s">
        <v>174</v>
      </c>
      <c r="B323" s="3" t="s">
        <v>397</v>
      </c>
      <c r="C323" s="4">
        <v>40085</v>
      </c>
      <c r="D323" s="5">
        <f t="shared" ref="D323:D342" si="14">C323+(3*365)</f>
        <v>41180</v>
      </c>
      <c r="E323" s="7">
        <f t="shared" si="11"/>
        <v>2012</v>
      </c>
    </row>
    <row r="324" spans="1:5" ht="15.75" x14ac:dyDescent="0.3">
      <c r="A324" s="15" t="s">
        <v>175</v>
      </c>
      <c r="B324" s="3" t="s">
        <v>397</v>
      </c>
      <c r="C324" s="4">
        <v>40154</v>
      </c>
      <c r="D324" s="5">
        <f t="shared" si="14"/>
        <v>41249</v>
      </c>
      <c r="E324" s="7">
        <f t="shared" si="11"/>
        <v>2012</v>
      </c>
    </row>
    <row r="325" spans="1:5" ht="15.75" x14ac:dyDescent="0.3">
      <c r="A325" s="15" t="s">
        <v>176</v>
      </c>
      <c r="B325" s="3" t="s">
        <v>397</v>
      </c>
      <c r="C325" s="4">
        <v>40099</v>
      </c>
      <c r="D325" s="5">
        <f t="shared" si="14"/>
        <v>41194</v>
      </c>
      <c r="E325" s="7">
        <f t="shared" ref="E325:E388" si="15">(IFERROR(YEAR(D325),""))</f>
        <v>2012</v>
      </c>
    </row>
    <row r="326" spans="1:5" ht="15.75" x14ac:dyDescent="0.3">
      <c r="A326" s="15" t="s">
        <v>177</v>
      </c>
      <c r="B326" s="3" t="s">
        <v>397</v>
      </c>
      <c r="C326" s="4">
        <v>40282</v>
      </c>
      <c r="D326" s="5">
        <f t="shared" si="14"/>
        <v>41377</v>
      </c>
      <c r="E326" s="7">
        <f t="shared" si="15"/>
        <v>2013</v>
      </c>
    </row>
    <row r="327" spans="1:5" ht="15.75" x14ac:dyDescent="0.3">
      <c r="A327" s="15" t="s">
        <v>178</v>
      </c>
      <c r="B327" s="3" t="s">
        <v>397</v>
      </c>
      <c r="C327" s="4">
        <v>39938</v>
      </c>
      <c r="D327" s="5">
        <f t="shared" si="14"/>
        <v>41033</v>
      </c>
      <c r="E327" s="7">
        <f t="shared" si="15"/>
        <v>2012</v>
      </c>
    </row>
    <row r="328" spans="1:5" ht="15.75" x14ac:dyDescent="0.3">
      <c r="A328" s="15" t="s">
        <v>179</v>
      </c>
      <c r="B328" s="3" t="s">
        <v>397</v>
      </c>
      <c r="C328" s="4">
        <v>40085</v>
      </c>
      <c r="D328" s="5">
        <f t="shared" si="14"/>
        <v>41180</v>
      </c>
      <c r="E328" s="7">
        <f t="shared" si="15"/>
        <v>2012</v>
      </c>
    </row>
    <row r="329" spans="1:5" ht="15.75" x14ac:dyDescent="0.3">
      <c r="A329" s="15" t="s">
        <v>180</v>
      </c>
      <c r="B329" s="3" t="s">
        <v>397</v>
      </c>
      <c r="C329" s="4">
        <v>40071</v>
      </c>
      <c r="D329" s="5">
        <f t="shared" si="14"/>
        <v>41166</v>
      </c>
      <c r="E329" s="7">
        <f t="shared" si="15"/>
        <v>2012</v>
      </c>
    </row>
    <row r="330" spans="1:5" ht="15.75" x14ac:dyDescent="0.3">
      <c r="A330" s="15" t="s">
        <v>181</v>
      </c>
      <c r="B330" s="3" t="s">
        <v>397</v>
      </c>
      <c r="C330" s="4">
        <v>39938</v>
      </c>
      <c r="D330" s="5">
        <f t="shared" si="14"/>
        <v>41033</v>
      </c>
      <c r="E330" s="7">
        <f t="shared" si="15"/>
        <v>2012</v>
      </c>
    </row>
    <row r="331" spans="1:5" ht="15.75" x14ac:dyDescent="0.3">
      <c r="A331" s="15" t="s">
        <v>182</v>
      </c>
      <c r="B331" s="3" t="s">
        <v>397</v>
      </c>
      <c r="C331" s="4">
        <v>39946</v>
      </c>
      <c r="D331" s="5">
        <f t="shared" si="14"/>
        <v>41041</v>
      </c>
      <c r="E331" s="7">
        <f t="shared" si="15"/>
        <v>2012</v>
      </c>
    </row>
    <row r="332" spans="1:5" ht="15.75" x14ac:dyDescent="0.3">
      <c r="A332" s="15" t="s">
        <v>183</v>
      </c>
      <c r="B332" s="3" t="s">
        <v>397</v>
      </c>
      <c r="C332" s="4">
        <v>39945</v>
      </c>
      <c r="D332" s="5">
        <f t="shared" si="14"/>
        <v>41040</v>
      </c>
      <c r="E332" s="7">
        <f t="shared" si="15"/>
        <v>2012</v>
      </c>
    </row>
    <row r="333" spans="1:5" ht="15.75" x14ac:dyDescent="0.3">
      <c r="A333" s="15" t="s">
        <v>184</v>
      </c>
      <c r="B333" s="3" t="s">
        <v>397</v>
      </c>
      <c r="C333" s="4">
        <v>39945</v>
      </c>
      <c r="D333" s="5">
        <f t="shared" si="14"/>
        <v>41040</v>
      </c>
      <c r="E333" s="7">
        <f t="shared" si="15"/>
        <v>2012</v>
      </c>
    </row>
    <row r="334" spans="1:5" ht="15.75" x14ac:dyDescent="0.3">
      <c r="A334" s="15" t="s">
        <v>185</v>
      </c>
      <c r="B334" s="3" t="s">
        <v>397</v>
      </c>
      <c r="C334" s="4">
        <v>40072</v>
      </c>
      <c r="D334" s="5">
        <f t="shared" si="14"/>
        <v>41167</v>
      </c>
      <c r="E334" s="7">
        <f t="shared" si="15"/>
        <v>2012</v>
      </c>
    </row>
    <row r="335" spans="1:5" ht="15.75" x14ac:dyDescent="0.3">
      <c r="A335" s="15" t="s">
        <v>186</v>
      </c>
      <c r="B335" s="3" t="s">
        <v>397</v>
      </c>
      <c r="C335" s="4">
        <v>40099</v>
      </c>
      <c r="D335" s="5">
        <f t="shared" si="14"/>
        <v>41194</v>
      </c>
      <c r="E335" s="7">
        <f t="shared" si="15"/>
        <v>2012</v>
      </c>
    </row>
    <row r="336" spans="1:5" ht="15.75" x14ac:dyDescent="0.3">
      <c r="A336" s="15" t="s">
        <v>187</v>
      </c>
      <c r="B336" s="3" t="s">
        <v>397</v>
      </c>
      <c r="C336" s="4">
        <v>39940</v>
      </c>
      <c r="D336" s="5">
        <f t="shared" si="14"/>
        <v>41035</v>
      </c>
      <c r="E336" s="7">
        <f t="shared" si="15"/>
        <v>2012</v>
      </c>
    </row>
    <row r="337" spans="1:5" ht="15.75" x14ac:dyDescent="0.3">
      <c r="A337" s="15" t="s">
        <v>188</v>
      </c>
      <c r="B337" s="3" t="s">
        <v>397</v>
      </c>
      <c r="C337" s="4">
        <v>43590</v>
      </c>
      <c r="D337" s="5">
        <f t="shared" si="14"/>
        <v>44685</v>
      </c>
      <c r="E337" s="7">
        <f t="shared" si="15"/>
        <v>2022</v>
      </c>
    </row>
    <row r="338" spans="1:5" ht="15.75" x14ac:dyDescent="0.3">
      <c r="A338" s="15" t="s">
        <v>189</v>
      </c>
      <c r="B338" s="3" t="s">
        <v>397</v>
      </c>
      <c r="C338" s="4">
        <v>39934</v>
      </c>
      <c r="D338" s="5">
        <f t="shared" si="14"/>
        <v>41029</v>
      </c>
      <c r="E338" s="7">
        <f t="shared" si="15"/>
        <v>2012</v>
      </c>
    </row>
    <row r="339" spans="1:5" ht="15.75" x14ac:dyDescent="0.3">
      <c r="A339" s="15" t="s">
        <v>190</v>
      </c>
      <c r="B339" s="3" t="s">
        <v>397</v>
      </c>
      <c r="C339" s="4">
        <v>39939</v>
      </c>
      <c r="D339" s="5">
        <f t="shared" si="14"/>
        <v>41034</v>
      </c>
      <c r="E339" s="7">
        <f t="shared" si="15"/>
        <v>2012</v>
      </c>
    </row>
    <row r="340" spans="1:5" ht="15.75" x14ac:dyDescent="0.3">
      <c r="A340" s="15" t="s">
        <v>191</v>
      </c>
      <c r="B340" s="3" t="s">
        <v>397</v>
      </c>
      <c r="C340" s="4">
        <v>40154</v>
      </c>
      <c r="D340" s="5">
        <f t="shared" si="14"/>
        <v>41249</v>
      </c>
      <c r="E340" s="7">
        <f t="shared" si="15"/>
        <v>2012</v>
      </c>
    </row>
    <row r="341" spans="1:5" ht="15.75" x14ac:dyDescent="0.3">
      <c r="A341" s="15" t="s">
        <v>192</v>
      </c>
      <c r="B341" s="3" t="s">
        <v>397</v>
      </c>
      <c r="C341" s="4">
        <v>41051</v>
      </c>
      <c r="D341" s="5">
        <f t="shared" si="14"/>
        <v>42146</v>
      </c>
      <c r="E341" s="7">
        <f t="shared" si="15"/>
        <v>2015</v>
      </c>
    </row>
    <row r="342" spans="1:5" ht="15.75" x14ac:dyDescent="0.3">
      <c r="A342" s="15" t="s">
        <v>193</v>
      </c>
      <c r="B342" s="3" t="s">
        <v>397</v>
      </c>
      <c r="C342" s="4">
        <v>39946</v>
      </c>
      <c r="D342" s="5">
        <f t="shared" si="14"/>
        <v>41041</v>
      </c>
      <c r="E342" s="7">
        <f t="shared" si="15"/>
        <v>2012</v>
      </c>
    </row>
    <row r="343" spans="1:5" ht="15.75" x14ac:dyDescent="0.3">
      <c r="A343" s="15" t="s">
        <v>174</v>
      </c>
      <c r="B343" s="3" t="s">
        <v>398</v>
      </c>
      <c r="C343" s="4">
        <v>43139</v>
      </c>
      <c r="D343" s="5">
        <f t="shared" ref="D343:D377" si="16">C343+(10*365)</f>
        <v>46789</v>
      </c>
      <c r="E343" s="7">
        <f t="shared" si="15"/>
        <v>2028</v>
      </c>
    </row>
    <row r="344" spans="1:5" ht="15.75" x14ac:dyDescent="0.3">
      <c r="A344" s="15" t="s">
        <v>175</v>
      </c>
      <c r="B344" s="3" t="s">
        <v>398</v>
      </c>
      <c r="C344" s="4">
        <v>43137</v>
      </c>
      <c r="D344" s="5">
        <f t="shared" si="16"/>
        <v>46787</v>
      </c>
      <c r="E344" s="7">
        <f t="shared" si="15"/>
        <v>2028</v>
      </c>
    </row>
    <row r="345" spans="1:5" ht="15.75" x14ac:dyDescent="0.3">
      <c r="A345" s="15" t="s">
        <v>176</v>
      </c>
      <c r="B345" s="3" t="s">
        <v>398</v>
      </c>
      <c r="C345" s="4">
        <v>43139</v>
      </c>
      <c r="D345" s="5">
        <f t="shared" si="16"/>
        <v>46789</v>
      </c>
      <c r="E345" s="7">
        <f t="shared" si="15"/>
        <v>2028</v>
      </c>
    </row>
    <row r="346" spans="1:5" ht="15.75" x14ac:dyDescent="0.3">
      <c r="A346" s="15" t="s">
        <v>177</v>
      </c>
      <c r="B346" s="3" t="s">
        <v>398</v>
      </c>
      <c r="C346" s="4">
        <v>43139</v>
      </c>
      <c r="D346" s="5">
        <f t="shared" si="16"/>
        <v>46789</v>
      </c>
      <c r="E346" s="7">
        <f t="shared" si="15"/>
        <v>2028</v>
      </c>
    </row>
    <row r="347" spans="1:5" ht="15.75" x14ac:dyDescent="0.3">
      <c r="A347" s="15" t="s">
        <v>178</v>
      </c>
      <c r="B347" s="3" t="s">
        <v>398</v>
      </c>
      <c r="C347" s="4">
        <v>43137</v>
      </c>
      <c r="D347" s="5">
        <f t="shared" si="16"/>
        <v>46787</v>
      </c>
      <c r="E347" s="7">
        <f t="shared" si="15"/>
        <v>2028</v>
      </c>
    </row>
    <row r="348" spans="1:5" ht="15.75" x14ac:dyDescent="0.3">
      <c r="A348" s="15" t="s">
        <v>179</v>
      </c>
      <c r="B348" s="3" t="s">
        <v>398</v>
      </c>
      <c r="C348" s="4">
        <v>43137</v>
      </c>
      <c r="D348" s="5">
        <f t="shared" si="16"/>
        <v>46787</v>
      </c>
      <c r="E348" s="7">
        <f t="shared" si="15"/>
        <v>2028</v>
      </c>
    </row>
    <row r="349" spans="1:5" ht="15.75" x14ac:dyDescent="0.3">
      <c r="A349" s="15" t="s">
        <v>180</v>
      </c>
      <c r="B349" s="3" t="s">
        <v>398</v>
      </c>
      <c r="C349" s="4">
        <v>43137</v>
      </c>
      <c r="D349" s="5">
        <f t="shared" si="16"/>
        <v>46787</v>
      </c>
      <c r="E349" s="7">
        <f t="shared" si="15"/>
        <v>2028</v>
      </c>
    </row>
    <row r="350" spans="1:5" ht="15.75" x14ac:dyDescent="0.3">
      <c r="A350" s="15" t="s">
        <v>181</v>
      </c>
      <c r="B350" s="3" t="s">
        <v>398</v>
      </c>
      <c r="C350" s="4">
        <v>42311</v>
      </c>
      <c r="D350" s="5">
        <f t="shared" si="16"/>
        <v>45961</v>
      </c>
      <c r="E350" s="7">
        <f t="shared" si="15"/>
        <v>2025</v>
      </c>
    </row>
    <row r="351" spans="1:5" ht="15.75" x14ac:dyDescent="0.3">
      <c r="A351" s="15" t="s">
        <v>182</v>
      </c>
      <c r="B351" s="3" t="s">
        <v>398</v>
      </c>
      <c r="C351" s="4">
        <v>43139</v>
      </c>
      <c r="D351" s="5">
        <f t="shared" si="16"/>
        <v>46789</v>
      </c>
      <c r="E351" s="7">
        <f t="shared" si="15"/>
        <v>2028</v>
      </c>
    </row>
    <row r="352" spans="1:5" ht="15.75" x14ac:dyDescent="0.3">
      <c r="A352" s="15" t="s">
        <v>183</v>
      </c>
      <c r="B352" s="3" t="s">
        <v>398</v>
      </c>
      <c r="C352" s="4">
        <v>43137</v>
      </c>
      <c r="D352" s="5">
        <f t="shared" si="16"/>
        <v>46787</v>
      </c>
      <c r="E352" s="7">
        <f t="shared" si="15"/>
        <v>2028</v>
      </c>
    </row>
    <row r="353" spans="1:5" ht="15.75" x14ac:dyDescent="0.3">
      <c r="A353" s="15" t="s">
        <v>184</v>
      </c>
      <c r="B353" s="3" t="s">
        <v>398</v>
      </c>
      <c r="C353" s="4">
        <v>43139</v>
      </c>
      <c r="D353" s="5">
        <f t="shared" si="16"/>
        <v>46789</v>
      </c>
      <c r="E353" s="7">
        <f t="shared" si="15"/>
        <v>2028</v>
      </c>
    </row>
    <row r="354" spans="1:5" ht="15.75" x14ac:dyDescent="0.3">
      <c r="A354" s="15" t="s">
        <v>185</v>
      </c>
      <c r="B354" s="3" t="s">
        <v>398</v>
      </c>
      <c r="C354" s="4">
        <v>43151</v>
      </c>
      <c r="D354" s="5">
        <f t="shared" si="16"/>
        <v>46801</v>
      </c>
      <c r="E354" s="7">
        <f t="shared" si="15"/>
        <v>2028</v>
      </c>
    </row>
    <row r="355" spans="1:5" ht="15.75" x14ac:dyDescent="0.3">
      <c r="A355" s="15" t="s">
        <v>186</v>
      </c>
      <c r="B355" s="3" t="s">
        <v>398</v>
      </c>
      <c r="C355" s="4">
        <v>42311</v>
      </c>
      <c r="D355" s="5">
        <f t="shared" si="16"/>
        <v>45961</v>
      </c>
      <c r="E355" s="7">
        <f t="shared" si="15"/>
        <v>2025</v>
      </c>
    </row>
    <row r="356" spans="1:5" ht="15.75" x14ac:dyDescent="0.3">
      <c r="A356" s="15" t="s">
        <v>187</v>
      </c>
      <c r="B356" s="3" t="s">
        <v>398</v>
      </c>
      <c r="C356" s="4">
        <v>43137</v>
      </c>
      <c r="D356" s="5">
        <f t="shared" si="16"/>
        <v>46787</v>
      </c>
      <c r="E356" s="7">
        <f t="shared" si="15"/>
        <v>2028</v>
      </c>
    </row>
    <row r="357" spans="1:5" ht="15.75" x14ac:dyDescent="0.3">
      <c r="A357" s="15" t="s">
        <v>188</v>
      </c>
      <c r="B357" s="3" t="s">
        <v>398</v>
      </c>
      <c r="C357" s="4">
        <v>43139</v>
      </c>
      <c r="D357" s="5">
        <f t="shared" si="16"/>
        <v>46789</v>
      </c>
      <c r="E357" s="7">
        <f t="shared" si="15"/>
        <v>2028</v>
      </c>
    </row>
    <row r="358" spans="1:5" ht="15.75" x14ac:dyDescent="0.3">
      <c r="A358" s="15" t="s">
        <v>189</v>
      </c>
      <c r="B358" s="3" t="s">
        <v>398</v>
      </c>
      <c r="C358" s="4">
        <v>43139</v>
      </c>
      <c r="D358" s="5">
        <f t="shared" si="16"/>
        <v>46789</v>
      </c>
      <c r="E358" s="7">
        <f t="shared" si="15"/>
        <v>2028</v>
      </c>
    </row>
    <row r="359" spans="1:5" ht="15.75" x14ac:dyDescent="0.3">
      <c r="A359" s="15" t="s">
        <v>190</v>
      </c>
      <c r="B359" s="3" t="s">
        <v>398</v>
      </c>
      <c r="C359" s="4">
        <v>43137</v>
      </c>
      <c r="D359" s="5">
        <f t="shared" si="16"/>
        <v>46787</v>
      </c>
      <c r="E359" s="7">
        <f t="shared" si="15"/>
        <v>2028</v>
      </c>
    </row>
    <row r="360" spans="1:5" ht="15.75" x14ac:dyDescent="0.3">
      <c r="A360" s="15" t="s">
        <v>191</v>
      </c>
      <c r="B360" s="3" t="s">
        <v>398</v>
      </c>
      <c r="C360" s="4">
        <v>43139</v>
      </c>
      <c r="D360" s="5">
        <f t="shared" si="16"/>
        <v>46789</v>
      </c>
      <c r="E360" s="7">
        <f t="shared" si="15"/>
        <v>2028</v>
      </c>
    </row>
    <row r="361" spans="1:5" ht="15.75" x14ac:dyDescent="0.3">
      <c r="A361" s="15" t="s">
        <v>192</v>
      </c>
      <c r="B361" s="3" t="s">
        <v>398</v>
      </c>
      <c r="C361" s="4">
        <v>43139</v>
      </c>
      <c r="D361" s="5">
        <f t="shared" si="16"/>
        <v>46789</v>
      </c>
      <c r="E361" s="7">
        <f t="shared" si="15"/>
        <v>2028</v>
      </c>
    </row>
    <row r="362" spans="1:5" ht="15.75" x14ac:dyDescent="0.3">
      <c r="A362" s="15" t="s">
        <v>193</v>
      </c>
      <c r="B362" s="3" t="s">
        <v>398</v>
      </c>
      <c r="C362" s="4">
        <v>43137</v>
      </c>
      <c r="D362" s="5">
        <f t="shared" si="16"/>
        <v>46787</v>
      </c>
      <c r="E362" s="7">
        <f t="shared" si="15"/>
        <v>2028</v>
      </c>
    </row>
    <row r="363" spans="1:5" ht="15.75" x14ac:dyDescent="0.3">
      <c r="A363" s="15" t="s">
        <v>194</v>
      </c>
      <c r="B363" s="3" t="s">
        <v>398</v>
      </c>
      <c r="C363" s="9">
        <v>43138</v>
      </c>
      <c r="D363" s="5">
        <f t="shared" si="16"/>
        <v>46788</v>
      </c>
      <c r="E363" s="7">
        <f t="shared" si="15"/>
        <v>2028</v>
      </c>
    </row>
    <row r="364" spans="1:5" ht="15.75" x14ac:dyDescent="0.3">
      <c r="A364" s="15" t="s">
        <v>195</v>
      </c>
      <c r="B364" s="3" t="s">
        <v>398</v>
      </c>
      <c r="C364" s="9">
        <v>43137</v>
      </c>
      <c r="D364" s="5">
        <f t="shared" si="16"/>
        <v>46787</v>
      </c>
      <c r="E364" s="7">
        <f t="shared" si="15"/>
        <v>2028</v>
      </c>
    </row>
    <row r="365" spans="1:5" ht="15.75" x14ac:dyDescent="0.3">
      <c r="A365" s="15" t="s">
        <v>196</v>
      </c>
      <c r="B365" s="3" t="s">
        <v>398</v>
      </c>
      <c r="C365" s="9">
        <v>43136</v>
      </c>
      <c r="D365" s="5">
        <f t="shared" si="16"/>
        <v>46786</v>
      </c>
      <c r="E365" s="7">
        <f t="shared" si="15"/>
        <v>2028</v>
      </c>
    </row>
    <row r="366" spans="1:5" ht="15.75" x14ac:dyDescent="0.3">
      <c r="A366" s="15" t="s">
        <v>197</v>
      </c>
      <c r="B366" s="3" t="s">
        <v>398</v>
      </c>
      <c r="C366" s="9">
        <v>43136</v>
      </c>
      <c r="D366" s="5">
        <f t="shared" si="16"/>
        <v>46786</v>
      </c>
      <c r="E366" s="7">
        <f t="shared" si="15"/>
        <v>2028</v>
      </c>
    </row>
    <row r="367" spans="1:5" ht="15.75" x14ac:dyDescent="0.3">
      <c r="A367" s="15" t="s">
        <v>198</v>
      </c>
      <c r="B367" s="3" t="s">
        <v>398</v>
      </c>
      <c r="C367" s="9">
        <v>43136</v>
      </c>
      <c r="D367" s="5">
        <f t="shared" si="16"/>
        <v>46786</v>
      </c>
      <c r="E367" s="7">
        <f t="shared" si="15"/>
        <v>2028</v>
      </c>
    </row>
    <row r="368" spans="1:5" ht="15.75" x14ac:dyDescent="0.3">
      <c r="A368" s="15" t="s">
        <v>199</v>
      </c>
      <c r="B368" s="3" t="s">
        <v>398</v>
      </c>
      <c r="C368" s="9">
        <v>43136</v>
      </c>
      <c r="D368" s="5">
        <f t="shared" si="16"/>
        <v>46786</v>
      </c>
      <c r="E368" s="7">
        <f t="shared" si="15"/>
        <v>2028</v>
      </c>
    </row>
    <row r="369" spans="1:5" ht="15.75" x14ac:dyDescent="0.3">
      <c r="A369" s="15" t="s">
        <v>200</v>
      </c>
      <c r="B369" s="3" t="s">
        <v>398</v>
      </c>
      <c r="C369" s="9">
        <v>43151</v>
      </c>
      <c r="D369" s="5">
        <f t="shared" si="16"/>
        <v>46801</v>
      </c>
      <c r="E369" s="7">
        <f t="shared" si="15"/>
        <v>2028</v>
      </c>
    </row>
    <row r="370" spans="1:5" ht="15.75" x14ac:dyDescent="0.3">
      <c r="A370" s="15" t="s">
        <v>201</v>
      </c>
      <c r="B370" s="3" t="s">
        <v>398</v>
      </c>
      <c r="C370" s="9">
        <v>43138</v>
      </c>
      <c r="D370" s="5">
        <f t="shared" si="16"/>
        <v>46788</v>
      </c>
      <c r="E370" s="7">
        <f t="shared" si="15"/>
        <v>2028</v>
      </c>
    </row>
    <row r="371" spans="1:5" ht="15.75" x14ac:dyDescent="0.3">
      <c r="A371" s="15" t="s">
        <v>202</v>
      </c>
      <c r="B371" s="3" t="s">
        <v>398</v>
      </c>
      <c r="C371" s="9">
        <v>43137</v>
      </c>
      <c r="D371" s="5">
        <f t="shared" si="16"/>
        <v>46787</v>
      </c>
      <c r="E371" s="7">
        <f t="shared" si="15"/>
        <v>2028</v>
      </c>
    </row>
    <row r="372" spans="1:5" ht="15.75" x14ac:dyDescent="0.3">
      <c r="A372" s="15" t="s">
        <v>203</v>
      </c>
      <c r="B372" s="3" t="s">
        <v>398</v>
      </c>
      <c r="C372" s="9">
        <v>43136</v>
      </c>
      <c r="D372" s="5">
        <f t="shared" si="16"/>
        <v>46786</v>
      </c>
      <c r="E372" s="7">
        <f t="shared" si="15"/>
        <v>2028</v>
      </c>
    </row>
    <row r="373" spans="1:5" ht="15.75" x14ac:dyDescent="0.3">
      <c r="A373" s="15" t="s">
        <v>204</v>
      </c>
      <c r="B373" s="3" t="s">
        <v>398</v>
      </c>
      <c r="C373" s="9">
        <v>43137</v>
      </c>
      <c r="D373" s="5">
        <f t="shared" si="16"/>
        <v>46787</v>
      </c>
      <c r="E373" s="7">
        <f t="shared" si="15"/>
        <v>2028</v>
      </c>
    </row>
    <row r="374" spans="1:5" ht="15.75" x14ac:dyDescent="0.3">
      <c r="A374" s="15" t="s">
        <v>205</v>
      </c>
      <c r="B374" s="3" t="s">
        <v>398</v>
      </c>
      <c r="C374" s="9">
        <v>43151</v>
      </c>
      <c r="D374" s="5">
        <f t="shared" si="16"/>
        <v>46801</v>
      </c>
      <c r="E374" s="7">
        <f t="shared" si="15"/>
        <v>2028</v>
      </c>
    </row>
    <row r="375" spans="1:5" ht="15.75" x14ac:dyDescent="0.3">
      <c r="A375" s="15" t="s">
        <v>206</v>
      </c>
      <c r="B375" s="3" t="s">
        <v>398</v>
      </c>
      <c r="C375" s="9">
        <v>43398</v>
      </c>
      <c r="D375" s="5">
        <f t="shared" si="16"/>
        <v>47048</v>
      </c>
      <c r="E375" s="7">
        <f t="shared" si="15"/>
        <v>2028</v>
      </c>
    </row>
    <row r="376" spans="1:5" ht="15.75" x14ac:dyDescent="0.3">
      <c r="A376" s="15" t="s">
        <v>207</v>
      </c>
      <c r="B376" s="3" t="s">
        <v>398</v>
      </c>
      <c r="C376" s="9">
        <v>43144</v>
      </c>
      <c r="D376" s="5">
        <f t="shared" si="16"/>
        <v>46794</v>
      </c>
      <c r="E376" s="7">
        <f t="shared" si="15"/>
        <v>2028</v>
      </c>
    </row>
    <row r="377" spans="1:5" ht="15.75" x14ac:dyDescent="0.3">
      <c r="A377" s="15" t="s">
        <v>208</v>
      </c>
      <c r="B377" s="3" t="s">
        <v>398</v>
      </c>
      <c r="C377" s="9">
        <v>43151</v>
      </c>
      <c r="D377" s="5">
        <f t="shared" si="16"/>
        <v>46801</v>
      </c>
      <c r="E377" s="7">
        <f t="shared" si="15"/>
        <v>2028</v>
      </c>
    </row>
    <row r="378" spans="1:5" ht="15.75" x14ac:dyDescent="0.3">
      <c r="A378" s="15" t="s">
        <v>209</v>
      </c>
      <c r="B378" s="3" t="s">
        <v>397</v>
      </c>
      <c r="C378" s="9">
        <v>40624</v>
      </c>
      <c r="D378" s="5">
        <f t="shared" ref="D378:D400" si="17">C378+(3*365)</f>
        <v>41719</v>
      </c>
      <c r="E378" s="7">
        <f t="shared" si="15"/>
        <v>2014</v>
      </c>
    </row>
    <row r="379" spans="1:5" ht="15.75" x14ac:dyDescent="0.3">
      <c r="A379" s="15" t="s">
        <v>194</v>
      </c>
      <c r="B379" s="3" t="s">
        <v>397</v>
      </c>
      <c r="C379" s="9">
        <v>40961</v>
      </c>
      <c r="D379" s="5">
        <f t="shared" si="17"/>
        <v>42056</v>
      </c>
      <c r="E379" s="7">
        <f t="shared" si="15"/>
        <v>2015</v>
      </c>
    </row>
    <row r="380" spans="1:5" ht="15.75" x14ac:dyDescent="0.3">
      <c r="A380" s="15" t="s">
        <v>210</v>
      </c>
      <c r="B380" s="3" t="s">
        <v>397</v>
      </c>
      <c r="C380" s="9">
        <v>41050</v>
      </c>
      <c r="D380" s="5">
        <f t="shared" si="17"/>
        <v>42145</v>
      </c>
      <c r="E380" s="7">
        <f t="shared" si="15"/>
        <v>2015</v>
      </c>
    </row>
    <row r="381" spans="1:5" ht="15.75" x14ac:dyDescent="0.3">
      <c r="A381" s="15" t="s">
        <v>195</v>
      </c>
      <c r="B381" s="3" t="s">
        <v>397</v>
      </c>
      <c r="C381" s="9">
        <v>40961</v>
      </c>
      <c r="D381" s="5">
        <f t="shared" si="17"/>
        <v>42056</v>
      </c>
      <c r="E381" s="7">
        <f t="shared" si="15"/>
        <v>2015</v>
      </c>
    </row>
    <row r="382" spans="1:5" ht="15.75" x14ac:dyDescent="0.3">
      <c r="A382" s="15" t="s">
        <v>196</v>
      </c>
      <c r="B382" s="3" t="s">
        <v>397</v>
      </c>
      <c r="C382" s="9">
        <v>40086</v>
      </c>
      <c r="D382" s="5">
        <f t="shared" si="17"/>
        <v>41181</v>
      </c>
      <c r="E382" s="7">
        <f t="shared" si="15"/>
        <v>2012</v>
      </c>
    </row>
    <row r="383" spans="1:5" ht="15.75" x14ac:dyDescent="0.3">
      <c r="A383" s="15" t="s">
        <v>197</v>
      </c>
      <c r="B383" s="3" t="s">
        <v>397</v>
      </c>
      <c r="C383" s="9">
        <v>42188</v>
      </c>
      <c r="D383" s="5">
        <f t="shared" si="17"/>
        <v>43283</v>
      </c>
      <c r="E383" s="7">
        <f t="shared" si="15"/>
        <v>2018</v>
      </c>
    </row>
    <row r="384" spans="1:5" ht="15.75" x14ac:dyDescent="0.3">
      <c r="A384" s="15" t="s">
        <v>198</v>
      </c>
      <c r="B384" s="3" t="s">
        <v>397</v>
      </c>
      <c r="C384" s="9">
        <v>40504</v>
      </c>
      <c r="D384" s="5">
        <f t="shared" si="17"/>
        <v>41599</v>
      </c>
      <c r="E384" s="7">
        <f t="shared" si="15"/>
        <v>2013</v>
      </c>
    </row>
    <row r="385" spans="1:5" ht="15.75" x14ac:dyDescent="0.3">
      <c r="A385" s="15" t="s">
        <v>199</v>
      </c>
      <c r="B385" s="3" t="s">
        <v>397</v>
      </c>
      <c r="C385" s="9">
        <v>40909</v>
      </c>
      <c r="D385" s="5">
        <f t="shared" si="17"/>
        <v>42004</v>
      </c>
      <c r="E385" s="7">
        <f t="shared" si="15"/>
        <v>2014</v>
      </c>
    </row>
    <row r="386" spans="1:5" ht="15.75" x14ac:dyDescent="0.3">
      <c r="A386" s="15" t="s">
        <v>200</v>
      </c>
      <c r="B386" s="3" t="s">
        <v>397</v>
      </c>
      <c r="C386" s="9">
        <v>40591</v>
      </c>
      <c r="D386" s="5">
        <f t="shared" si="17"/>
        <v>41686</v>
      </c>
      <c r="E386" s="7">
        <f t="shared" si="15"/>
        <v>2014</v>
      </c>
    </row>
    <row r="387" spans="1:5" ht="15.75" x14ac:dyDescent="0.3">
      <c r="A387" s="15" t="s">
        <v>202</v>
      </c>
      <c r="B387" s="3" t="s">
        <v>397</v>
      </c>
      <c r="C387" s="9">
        <v>42193</v>
      </c>
      <c r="D387" s="5">
        <f t="shared" si="17"/>
        <v>43288</v>
      </c>
      <c r="E387" s="7">
        <f t="shared" si="15"/>
        <v>2018</v>
      </c>
    </row>
    <row r="388" spans="1:5" ht="15.75" x14ac:dyDescent="0.3">
      <c r="A388" s="15" t="s">
        <v>17</v>
      </c>
      <c r="B388" s="3" t="s">
        <v>397</v>
      </c>
      <c r="C388" s="9">
        <v>40385</v>
      </c>
      <c r="D388" s="5">
        <f t="shared" si="17"/>
        <v>41480</v>
      </c>
      <c r="E388" s="7">
        <f t="shared" si="15"/>
        <v>2013</v>
      </c>
    </row>
    <row r="389" spans="1:5" ht="15.75" x14ac:dyDescent="0.3">
      <c r="A389" s="15" t="s">
        <v>203</v>
      </c>
      <c r="B389" s="3" t="s">
        <v>397</v>
      </c>
      <c r="C389" s="9">
        <v>41743</v>
      </c>
      <c r="D389" s="5">
        <f t="shared" si="17"/>
        <v>42838</v>
      </c>
      <c r="E389" s="7">
        <f t="shared" ref="E389:E452" si="18">(IFERROR(YEAR(D389),""))</f>
        <v>2017</v>
      </c>
    </row>
    <row r="390" spans="1:5" ht="15.75" x14ac:dyDescent="0.3">
      <c r="A390" s="15" t="s">
        <v>204</v>
      </c>
      <c r="B390" s="3" t="s">
        <v>397</v>
      </c>
      <c r="C390" s="9">
        <v>41817</v>
      </c>
      <c r="D390" s="5">
        <f t="shared" si="17"/>
        <v>42912</v>
      </c>
      <c r="E390" s="7">
        <f t="shared" si="18"/>
        <v>2017</v>
      </c>
    </row>
    <row r="391" spans="1:5" ht="15.75" x14ac:dyDescent="0.3">
      <c r="A391" s="15" t="s">
        <v>167</v>
      </c>
      <c r="B391" s="3" t="s">
        <v>397</v>
      </c>
      <c r="C391" s="9">
        <v>40086</v>
      </c>
      <c r="D391" s="5">
        <f t="shared" si="17"/>
        <v>41181</v>
      </c>
      <c r="E391" s="7">
        <f t="shared" si="18"/>
        <v>2012</v>
      </c>
    </row>
    <row r="392" spans="1:5" ht="15.75" x14ac:dyDescent="0.3">
      <c r="A392" s="15" t="s">
        <v>205</v>
      </c>
      <c r="B392" s="3" t="s">
        <v>397</v>
      </c>
      <c r="C392" s="9">
        <v>41921</v>
      </c>
      <c r="D392" s="5">
        <f t="shared" si="17"/>
        <v>43016</v>
      </c>
      <c r="E392" s="7">
        <f t="shared" si="18"/>
        <v>2017</v>
      </c>
    </row>
    <row r="393" spans="1:5" ht="15.75" x14ac:dyDescent="0.3">
      <c r="A393" s="15" t="s">
        <v>207</v>
      </c>
      <c r="B393" s="3" t="s">
        <v>397</v>
      </c>
      <c r="C393" s="9">
        <v>40591</v>
      </c>
      <c r="D393" s="5">
        <f t="shared" si="17"/>
        <v>41686</v>
      </c>
      <c r="E393" s="7">
        <f t="shared" si="18"/>
        <v>2014</v>
      </c>
    </row>
    <row r="394" spans="1:5" ht="15.75" x14ac:dyDescent="0.3">
      <c r="A394" s="15" t="s">
        <v>211</v>
      </c>
      <c r="B394" s="3" t="s">
        <v>397</v>
      </c>
      <c r="C394" s="9">
        <v>40961</v>
      </c>
      <c r="D394" s="5">
        <f t="shared" si="17"/>
        <v>42056</v>
      </c>
      <c r="E394" s="7">
        <f t="shared" si="18"/>
        <v>2015</v>
      </c>
    </row>
    <row r="395" spans="1:5" ht="15.75" x14ac:dyDescent="0.3">
      <c r="A395" s="15" t="s">
        <v>212</v>
      </c>
      <c r="B395" s="3" t="s">
        <v>397</v>
      </c>
      <c r="C395" s="9">
        <v>40961</v>
      </c>
      <c r="D395" s="5">
        <f t="shared" si="17"/>
        <v>42056</v>
      </c>
      <c r="E395" s="7">
        <f t="shared" si="18"/>
        <v>2015</v>
      </c>
    </row>
    <row r="396" spans="1:5" ht="15.75" x14ac:dyDescent="0.3">
      <c r="A396" s="15" t="s">
        <v>208</v>
      </c>
      <c r="B396" s="3" t="s">
        <v>397</v>
      </c>
      <c r="C396" s="9">
        <v>42193</v>
      </c>
      <c r="D396" s="5">
        <f t="shared" si="17"/>
        <v>43288</v>
      </c>
      <c r="E396" s="7">
        <f t="shared" si="18"/>
        <v>2018</v>
      </c>
    </row>
    <row r="397" spans="1:5" ht="15.75" x14ac:dyDescent="0.3">
      <c r="A397" s="15" t="s">
        <v>213</v>
      </c>
      <c r="B397" s="3" t="s">
        <v>397</v>
      </c>
      <c r="C397" s="10">
        <v>39959</v>
      </c>
      <c r="D397" s="5">
        <f t="shared" si="17"/>
        <v>41054</v>
      </c>
      <c r="E397" s="7">
        <f t="shared" si="18"/>
        <v>2012</v>
      </c>
    </row>
    <row r="398" spans="1:5" ht="15.75" x14ac:dyDescent="0.3">
      <c r="A398" s="15" t="s">
        <v>214</v>
      </c>
      <c r="B398" s="3" t="s">
        <v>397</v>
      </c>
      <c r="C398" s="10">
        <v>39952</v>
      </c>
      <c r="D398" s="5">
        <f t="shared" si="17"/>
        <v>41047</v>
      </c>
      <c r="E398" s="7">
        <f t="shared" si="18"/>
        <v>2012</v>
      </c>
    </row>
    <row r="399" spans="1:5" ht="15.75" x14ac:dyDescent="0.3">
      <c r="A399" s="15" t="s">
        <v>211</v>
      </c>
      <c r="B399" s="3" t="s">
        <v>397</v>
      </c>
      <c r="C399" s="10">
        <v>40961</v>
      </c>
      <c r="D399" s="5">
        <f t="shared" si="17"/>
        <v>42056</v>
      </c>
      <c r="E399" s="7">
        <f t="shared" si="18"/>
        <v>2015</v>
      </c>
    </row>
    <row r="400" spans="1:5" ht="15.75" x14ac:dyDescent="0.3">
      <c r="A400" s="15" t="s">
        <v>215</v>
      </c>
      <c r="B400" s="3" t="s">
        <v>397</v>
      </c>
      <c r="C400" s="10">
        <v>41089</v>
      </c>
      <c r="D400" s="5">
        <f t="shared" si="17"/>
        <v>42184</v>
      </c>
      <c r="E400" s="7">
        <f t="shared" si="18"/>
        <v>2015</v>
      </c>
    </row>
    <row r="401" spans="1:5" ht="15.75" x14ac:dyDescent="0.3">
      <c r="A401" s="15" t="s">
        <v>211</v>
      </c>
      <c r="B401" s="3" t="s">
        <v>398</v>
      </c>
      <c r="C401" s="10">
        <v>41051</v>
      </c>
      <c r="D401" s="5">
        <f t="shared" ref="D401:D424" si="19">C401+(10*365)</f>
        <v>44701</v>
      </c>
      <c r="E401" s="7">
        <f t="shared" si="18"/>
        <v>2022</v>
      </c>
    </row>
    <row r="402" spans="1:5" ht="15.75" x14ac:dyDescent="0.3">
      <c r="A402" s="15" t="s">
        <v>215</v>
      </c>
      <c r="B402" s="3" t="s">
        <v>398</v>
      </c>
      <c r="C402" s="10">
        <v>41089</v>
      </c>
      <c r="D402" s="5">
        <f t="shared" si="19"/>
        <v>44739</v>
      </c>
      <c r="E402" s="7">
        <f t="shared" si="18"/>
        <v>2022</v>
      </c>
    </row>
    <row r="403" spans="1:5" ht="15.75" x14ac:dyDescent="0.3">
      <c r="A403" s="15" t="s">
        <v>216</v>
      </c>
      <c r="B403" s="3" t="s">
        <v>398</v>
      </c>
      <c r="C403" s="9">
        <v>42811</v>
      </c>
      <c r="D403" s="5">
        <f t="shared" si="19"/>
        <v>46461</v>
      </c>
      <c r="E403" s="7">
        <f t="shared" si="18"/>
        <v>2027</v>
      </c>
    </row>
    <row r="404" spans="1:5" ht="15.75" x14ac:dyDescent="0.3">
      <c r="A404" s="15" t="s">
        <v>217</v>
      </c>
      <c r="B404" s="3" t="s">
        <v>398</v>
      </c>
      <c r="C404" s="9">
        <v>43206</v>
      </c>
      <c r="D404" s="5">
        <f t="shared" si="19"/>
        <v>46856</v>
      </c>
      <c r="E404" s="7">
        <f t="shared" si="18"/>
        <v>2028</v>
      </c>
    </row>
    <row r="405" spans="1:5" ht="15.75" x14ac:dyDescent="0.3">
      <c r="A405" s="15" t="s">
        <v>218</v>
      </c>
      <c r="B405" s="3" t="s">
        <v>398</v>
      </c>
      <c r="C405" s="9">
        <v>42514</v>
      </c>
      <c r="D405" s="5">
        <f t="shared" si="19"/>
        <v>46164</v>
      </c>
      <c r="E405" s="7">
        <f t="shared" si="18"/>
        <v>2026</v>
      </c>
    </row>
    <row r="406" spans="1:5" ht="15.75" x14ac:dyDescent="0.3">
      <c r="A406" s="15" t="s">
        <v>219</v>
      </c>
      <c r="B406" s="3" t="s">
        <v>398</v>
      </c>
      <c r="C406" s="9">
        <v>42759</v>
      </c>
      <c r="D406" s="5">
        <f t="shared" si="19"/>
        <v>46409</v>
      </c>
      <c r="E406" s="7">
        <f t="shared" si="18"/>
        <v>2027</v>
      </c>
    </row>
    <row r="407" spans="1:5" ht="15.75" x14ac:dyDescent="0.3">
      <c r="A407" s="15" t="s">
        <v>220</v>
      </c>
      <c r="B407" s="3" t="s">
        <v>398</v>
      </c>
      <c r="C407" s="9">
        <v>43145</v>
      </c>
      <c r="D407" s="5">
        <f t="shared" si="19"/>
        <v>46795</v>
      </c>
      <c r="E407" s="7">
        <f t="shared" si="18"/>
        <v>2028</v>
      </c>
    </row>
    <row r="408" spans="1:5" ht="15.75" x14ac:dyDescent="0.3">
      <c r="A408" s="15" t="s">
        <v>221</v>
      </c>
      <c r="B408" s="3" t="s">
        <v>398</v>
      </c>
      <c r="C408" s="9">
        <v>43145</v>
      </c>
      <c r="D408" s="5">
        <f t="shared" si="19"/>
        <v>46795</v>
      </c>
      <c r="E408" s="7">
        <f t="shared" si="18"/>
        <v>2028</v>
      </c>
    </row>
    <row r="409" spans="1:5" ht="15.75" x14ac:dyDescent="0.3">
      <c r="A409" s="15" t="s">
        <v>210</v>
      </c>
      <c r="B409" s="3" t="s">
        <v>398</v>
      </c>
      <c r="C409" s="9">
        <v>42766</v>
      </c>
      <c r="D409" s="5">
        <f t="shared" si="19"/>
        <v>46416</v>
      </c>
      <c r="E409" s="7">
        <f t="shared" si="18"/>
        <v>2027</v>
      </c>
    </row>
    <row r="410" spans="1:5" ht="15.75" x14ac:dyDescent="0.3">
      <c r="A410" s="15" t="s">
        <v>222</v>
      </c>
      <c r="B410" s="3" t="s">
        <v>398</v>
      </c>
      <c r="C410" s="9">
        <v>43206</v>
      </c>
      <c r="D410" s="5">
        <f t="shared" si="19"/>
        <v>46856</v>
      </c>
      <c r="E410" s="7">
        <f t="shared" si="18"/>
        <v>2028</v>
      </c>
    </row>
    <row r="411" spans="1:5" ht="15.75" x14ac:dyDescent="0.3">
      <c r="A411" s="15" t="s">
        <v>223</v>
      </c>
      <c r="B411" s="3" t="s">
        <v>398</v>
      </c>
      <c r="C411" s="9">
        <v>42514</v>
      </c>
      <c r="D411" s="5">
        <f t="shared" si="19"/>
        <v>46164</v>
      </c>
      <c r="E411" s="7">
        <f t="shared" si="18"/>
        <v>2026</v>
      </c>
    </row>
    <row r="412" spans="1:5" ht="15.75" x14ac:dyDescent="0.3">
      <c r="A412" s="15" t="s">
        <v>224</v>
      </c>
      <c r="B412" s="3" t="s">
        <v>398</v>
      </c>
      <c r="C412" s="9">
        <v>43206</v>
      </c>
      <c r="D412" s="5">
        <f t="shared" si="19"/>
        <v>46856</v>
      </c>
      <c r="E412" s="7">
        <f t="shared" si="18"/>
        <v>2028</v>
      </c>
    </row>
    <row r="413" spans="1:5" ht="15.75" x14ac:dyDescent="0.3">
      <c r="A413" s="15" t="s">
        <v>225</v>
      </c>
      <c r="B413" s="3" t="s">
        <v>398</v>
      </c>
      <c r="C413" s="9">
        <v>42811</v>
      </c>
      <c r="D413" s="5">
        <f t="shared" si="19"/>
        <v>46461</v>
      </c>
      <c r="E413" s="7">
        <f t="shared" si="18"/>
        <v>2027</v>
      </c>
    </row>
    <row r="414" spans="1:5" ht="15.75" x14ac:dyDescent="0.3">
      <c r="A414" s="15" t="s">
        <v>226</v>
      </c>
      <c r="B414" s="3" t="s">
        <v>398</v>
      </c>
      <c r="C414" s="9">
        <v>43206</v>
      </c>
      <c r="D414" s="5">
        <f t="shared" si="19"/>
        <v>46856</v>
      </c>
      <c r="E414" s="7">
        <f t="shared" si="18"/>
        <v>2028</v>
      </c>
    </row>
    <row r="415" spans="1:5" ht="15.75" x14ac:dyDescent="0.3">
      <c r="A415" s="15" t="s">
        <v>227</v>
      </c>
      <c r="B415" s="3" t="s">
        <v>398</v>
      </c>
      <c r="C415" s="9">
        <v>43206</v>
      </c>
      <c r="D415" s="5">
        <f t="shared" si="19"/>
        <v>46856</v>
      </c>
      <c r="E415" s="7">
        <f t="shared" si="18"/>
        <v>2028</v>
      </c>
    </row>
    <row r="416" spans="1:5" ht="15.75" x14ac:dyDescent="0.3">
      <c r="A416" s="15" t="s">
        <v>228</v>
      </c>
      <c r="B416" s="3" t="s">
        <v>398</v>
      </c>
      <c r="C416" s="9">
        <v>43206</v>
      </c>
      <c r="D416" s="5">
        <f t="shared" si="19"/>
        <v>46856</v>
      </c>
      <c r="E416" s="7">
        <f t="shared" si="18"/>
        <v>2028</v>
      </c>
    </row>
    <row r="417" spans="1:5" ht="15.75" x14ac:dyDescent="0.3">
      <c r="A417" s="15" t="s">
        <v>229</v>
      </c>
      <c r="B417" s="3" t="s">
        <v>398</v>
      </c>
      <c r="C417" s="9">
        <v>43206</v>
      </c>
      <c r="D417" s="5">
        <f t="shared" si="19"/>
        <v>46856</v>
      </c>
      <c r="E417" s="7">
        <f t="shared" si="18"/>
        <v>2028</v>
      </c>
    </row>
    <row r="418" spans="1:5" ht="15.75" x14ac:dyDescent="0.3">
      <c r="A418" s="15" t="s">
        <v>230</v>
      </c>
      <c r="B418" s="3" t="s">
        <v>398</v>
      </c>
      <c r="C418" s="9">
        <v>43206</v>
      </c>
      <c r="D418" s="5">
        <f t="shared" si="19"/>
        <v>46856</v>
      </c>
      <c r="E418" s="7">
        <f t="shared" si="18"/>
        <v>2028</v>
      </c>
    </row>
    <row r="419" spans="1:5" ht="15.75" x14ac:dyDescent="0.3">
      <c r="A419" s="15" t="s">
        <v>231</v>
      </c>
      <c r="B419" s="3" t="s">
        <v>398</v>
      </c>
      <c r="C419" s="9">
        <v>42514</v>
      </c>
      <c r="D419" s="5">
        <f t="shared" si="19"/>
        <v>46164</v>
      </c>
      <c r="E419" s="7">
        <f t="shared" si="18"/>
        <v>2026</v>
      </c>
    </row>
    <row r="420" spans="1:5" ht="15.75" x14ac:dyDescent="0.3">
      <c r="A420" s="15" t="s">
        <v>232</v>
      </c>
      <c r="B420" s="3" t="s">
        <v>398</v>
      </c>
      <c r="C420" s="9">
        <v>42811</v>
      </c>
      <c r="D420" s="5">
        <f t="shared" si="19"/>
        <v>46461</v>
      </c>
      <c r="E420" s="7">
        <f t="shared" si="18"/>
        <v>2027</v>
      </c>
    </row>
    <row r="421" spans="1:5" ht="15.75" x14ac:dyDescent="0.3">
      <c r="A421" s="15" t="s">
        <v>233</v>
      </c>
      <c r="B421" s="3" t="s">
        <v>398</v>
      </c>
      <c r="C421" s="9">
        <v>43145</v>
      </c>
      <c r="D421" s="5">
        <f t="shared" si="19"/>
        <v>46795</v>
      </c>
      <c r="E421" s="7">
        <f t="shared" si="18"/>
        <v>2028</v>
      </c>
    </row>
    <row r="422" spans="1:5" ht="15.75" x14ac:dyDescent="0.3">
      <c r="A422" s="15" t="s">
        <v>234</v>
      </c>
      <c r="B422" s="3" t="s">
        <v>398</v>
      </c>
      <c r="C422" s="9">
        <v>42514</v>
      </c>
      <c r="D422" s="5">
        <f t="shared" si="19"/>
        <v>46164</v>
      </c>
      <c r="E422" s="7">
        <f t="shared" si="18"/>
        <v>2026</v>
      </c>
    </row>
    <row r="423" spans="1:5" ht="15.75" x14ac:dyDescent="0.3">
      <c r="A423" s="15" t="s">
        <v>212</v>
      </c>
      <c r="B423" s="3" t="s">
        <v>398</v>
      </c>
      <c r="C423" s="9">
        <v>42514</v>
      </c>
      <c r="D423" s="5">
        <f t="shared" si="19"/>
        <v>46164</v>
      </c>
      <c r="E423" s="7">
        <f t="shared" si="18"/>
        <v>2026</v>
      </c>
    </row>
    <row r="424" spans="1:5" ht="15.75" x14ac:dyDescent="0.3">
      <c r="A424" s="15" t="s">
        <v>235</v>
      </c>
      <c r="B424" s="3" t="s">
        <v>398</v>
      </c>
      <c r="C424" s="9">
        <v>42811</v>
      </c>
      <c r="D424" s="5">
        <f t="shared" si="19"/>
        <v>46461</v>
      </c>
      <c r="E424" s="7">
        <f t="shared" si="18"/>
        <v>2027</v>
      </c>
    </row>
    <row r="425" spans="1:5" ht="15.75" x14ac:dyDescent="0.3">
      <c r="A425" s="15" t="s">
        <v>216</v>
      </c>
      <c r="B425" s="3" t="s">
        <v>397</v>
      </c>
      <c r="C425" s="9">
        <v>39948</v>
      </c>
      <c r="D425" s="5">
        <f t="shared" ref="D425:D468" si="20">C425+(3*365)</f>
        <v>41043</v>
      </c>
      <c r="E425" s="7">
        <f t="shared" si="18"/>
        <v>2012</v>
      </c>
    </row>
    <row r="426" spans="1:5" ht="15.75" x14ac:dyDescent="0.3">
      <c r="A426" s="15" t="s">
        <v>217</v>
      </c>
      <c r="B426" s="3" t="s">
        <v>397</v>
      </c>
      <c r="C426" s="9">
        <v>40071</v>
      </c>
      <c r="D426" s="5">
        <f t="shared" si="20"/>
        <v>41166</v>
      </c>
      <c r="E426" s="7">
        <f t="shared" si="18"/>
        <v>2012</v>
      </c>
    </row>
    <row r="427" spans="1:5" ht="15.75" x14ac:dyDescent="0.3">
      <c r="A427" s="15" t="s">
        <v>218</v>
      </c>
      <c r="B427" s="3" t="s">
        <v>397</v>
      </c>
      <c r="C427" s="9">
        <v>39959</v>
      </c>
      <c r="D427" s="5">
        <f t="shared" si="20"/>
        <v>41054</v>
      </c>
      <c r="E427" s="7">
        <f t="shared" si="18"/>
        <v>2012</v>
      </c>
    </row>
    <row r="428" spans="1:5" ht="15.75" x14ac:dyDescent="0.3">
      <c r="A428" s="15" t="s">
        <v>219</v>
      </c>
      <c r="B428" s="3" t="s">
        <v>397</v>
      </c>
      <c r="C428" s="9">
        <v>42552</v>
      </c>
      <c r="D428" s="5">
        <f t="shared" si="20"/>
        <v>43647</v>
      </c>
      <c r="E428" s="7">
        <f t="shared" si="18"/>
        <v>2019</v>
      </c>
    </row>
    <row r="429" spans="1:5" ht="15.75" x14ac:dyDescent="0.3">
      <c r="A429" s="15" t="s">
        <v>221</v>
      </c>
      <c r="B429" s="3" t="s">
        <v>397</v>
      </c>
      <c r="C429" s="9">
        <v>43171</v>
      </c>
      <c r="D429" s="5">
        <f t="shared" si="20"/>
        <v>44266</v>
      </c>
      <c r="E429" s="7">
        <f t="shared" si="18"/>
        <v>2021</v>
      </c>
    </row>
    <row r="430" spans="1:5" ht="15.75" x14ac:dyDescent="0.3">
      <c r="A430" s="15" t="s">
        <v>210</v>
      </c>
      <c r="B430" s="3" t="s">
        <v>397</v>
      </c>
      <c r="C430" s="9">
        <v>41050</v>
      </c>
      <c r="D430" s="5">
        <f t="shared" si="20"/>
        <v>42145</v>
      </c>
      <c r="E430" s="7">
        <f t="shared" si="18"/>
        <v>2015</v>
      </c>
    </row>
    <row r="431" spans="1:5" ht="15.75" x14ac:dyDescent="0.3">
      <c r="A431" s="15" t="s">
        <v>222</v>
      </c>
      <c r="B431" s="3" t="s">
        <v>397</v>
      </c>
      <c r="C431" s="9">
        <v>39943</v>
      </c>
      <c r="D431" s="5">
        <f t="shared" si="20"/>
        <v>41038</v>
      </c>
      <c r="E431" s="7">
        <f t="shared" si="18"/>
        <v>2012</v>
      </c>
    </row>
    <row r="432" spans="1:5" ht="15.75" x14ac:dyDescent="0.3">
      <c r="A432" s="15" t="s">
        <v>223</v>
      </c>
      <c r="B432" s="3" t="s">
        <v>397</v>
      </c>
      <c r="C432" s="9">
        <v>40070</v>
      </c>
      <c r="D432" s="5">
        <f t="shared" si="20"/>
        <v>41165</v>
      </c>
      <c r="E432" s="7">
        <f t="shared" si="18"/>
        <v>2012</v>
      </c>
    </row>
    <row r="433" spans="1:5" ht="15.75" x14ac:dyDescent="0.3">
      <c r="A433" s="15" t="s">
        <v>224</v>
      </c>
      <c r="B433" s="3" t="s">
        <v>397</v>
      </c>
      <c r="C433" s="9">
        <v>39943</v>
      </c>
      <c r="D433" s="5">
        <f t="shared" si="20"/>
        <v>41038</v>
      </c>
      <c r="E433" s="7">
        <f t="shared" si="18"/>
        <v>2012</v>
      </c>
    </row>
    <row r="434" spans="1:5" ht="15.75" x14ac:dyDescent="0.3">
      <c r="A434" s="15" t="s">
        <v>225</v>
      </c>
      <c r="B434" s="3" t="s">
        <v>397</v>
      </c>
      <c r="C434" s="9">
        <v>39948</v>
      </c>
      <c r="D434" s="5">
        <f t="shared" si="20"/>
        <v>41043</v>
      </c>
      <c r="E434" s="7">
        <f t="shared" si="18"/>
        <v>2012</v>
      </c>
    </row>
    <row r="435" spans="1:5" ht="15.75" x14ac:dyDescent="0.3">
      <c r="A435" s="15" t="s">
        <v>226</v>
      </c>
      <c r="B435" s="3" t="s">
        <v>397</v>
      </c>
      <c r="C435" s="9">
        <v>40723</v>
      </c>
      <c r="D435" s="5">
        <f t="shared" si="20"/>
        <v>41818</v>
      </c>
      <c r="E435" s="7">
        <f t="shared" si="18"/>
        <v>2014</v>
      </c>
    </row>
    <row r="436" spans="1:5" ht="15.75" x14ac:dyDescent="0.3">
      <c r="A436" s="15" t="s">
        <v>227</v>
      </c>
      <c r="B436" s="3" t="s">
        <v>397</v>
      </c>
      <c r="C436" s="9">
        <v>39948</v>
      </c>
      <c r="D436" s="5">
        <f t="shared" si="20"/>
        <v>41043</v>
      </c>
      <c r="E436" s="7">
        <f t="shared" si="18"/>
        <v>2012</v>
      </c>
    </row>
    <row r="437" spans="1:5" ht="15.75" x14ac:dyDescent="0.3">
      <c r="A437" s="15" t="s">
        <v>228</v>
      </c>
      <c r="B437" s="3" t="s">
        <v>397</v>
      </c>
      <c r="C437" s="9">
        <v>39948</v>
      </c>
      <c r="D437" s="5">
        <f t="shared" si="20"/>
        <v>41043</v>
      </c>
      <c r="E437" s="7">
        <f t="shared" si="18"/>
        <v>2012</v>
      </c>
    </row>
    <row r="438" spans="1:5" ht="15.75" x14ac:dyDescent="0.3">
      <c r="A438" s="15" t="s">
        <v>229</v>
      </c>
      <c r="B438" s="3" t="s">
        <v>397</v>
      </c>
      <c r="C438" s="9">
        <v>40624</v>
      </c>
      <c r="D438" s="5">
        <f t="shared" si="20"/>
        <v>41719</v>
      </c>
      <c r="E438" s="7">
        <f t="shared" si="18"/>
        <v>2014</v>
      </c>
    </row>
    <row r="439" spans="1:5" ht="15.75" x14ac:dyDescent="0.3">
      <c r="A439" s="15" t="s">
        <v>231</v>
      </c>
      <c r="B439" s="3" t="s">
        <v>397</v>
      </c>
      <c r="C439" s="9">
        <v>40474</v>
      </c>
      <c r="D439" s="5">
        <f t="shared" si="20"/>
        <v>41569</v>
      </c>
      <c r="E439" s="7">
        <f t="shared" si="18"/>
        <v>2013</v>
      </c>
    </row>
    <row r="440" spans="1:5" ht="15.75" x14ac:dyDescent="0.3">
      <c r="A440" s="15" t="s">
        <v>232</v>
      </c>
      <c r="B440" s="3" t="s">
        <v>397</v>
      </c>
      <c r="C440" s="9">
        <v>40330</v>
      </c>
      <c r="D440" s="5">
        <f t="shared" si="20"/>
        <v>41425</v>
      </c>
      <c r="E440" s="7">
        <f t="shared" si="18"/>
        <v>2013</v>
      </c>
    </row>
    <row r="441" spans="1:5" ht="15.75" x14ac:dyDescent="0.3">
      <c r="A441" s="15" t="s">
        <v>233</v>
      </c>
      <c r="B441" s="3" t="s">
        <v>397</v>
      </c>
      <c r="C441" s="9">
        <v>40071</v>
      </c>
      <c r="D441" s="5">
        <f t="shared" si="20"/>
        <v>41166</v>
      </c>
      <c r="E441" s="7">
        <f t="shared" si="18"/>
        <v>2012</v>
      </c>
    </row>
    <row r="442" spans="1:5" ht="15.75" x14ac:dyDescent="0.3">
      <c r="A442" s="15" t="s">
        <v>234</v>
      </c>
      <c r="B442" s="3" t="s">
        <v>397</v>
      </c>
      <c r="C442" s="9">
        <v>40474</v>
      </c>
      <c r="D442" s="5">
        <f t="shared" si="20"/>
        <v>41569</v>
      </c>
      <c r="E442" s="7">
        <f t="shared" si="18"/>
        <v>2013</v>
      </c>
    </row>
    <row r="443" spans="1:5" ht="15.75" x14ac:dyDescent="0.3">
      <c r="A443" s="15" t="s">
        <v>212</v>
      </c>
      <c r="B443" s="3" t="s">
        <v>397</v>
      </c>
      <c r="C443" s="9">
        <v>40961</v>
      </c>
      <c r="D443" s="5">
        <f t="shared" si="20"/>
        <v>42056</v>
      </c>
      <c r="E443" s="7">
        <f t="shared" si="18"/>
        <v>2015</v>
      </c>
    </row>
    <row r="444" spans="1:5" ht="15.75" x14ac:dyDescent="0.3">
      <c r="A444" s="15" t="s">
        <v>235</v>
      </c>
      <c r="B444" s="3" t="s">
        <v>397</v>
      </c>
      <c r="C444" s="9">
        <v>39948</v>
      </c>
      <c r="D444" s="5">
        <f t="shared" si="20"/>
        <v>41043</v>
      </c>
      <c r="E444" s="7">
        <f t="shared" si="18"/>
        <v>2012</v>
      </c>
    </row>
    <row r="445" spans="1:5" ht="15.75" x14ac:dyDescent="0.3">
      <c r="A445" s="15" t="s">
        <v>236</v>
      </c>
      <c r="B445" s="3" t="s">
        <v>397</v>
      </c>
      <c r="C445" s="9">
        <v>39951</v>
      </c>
      <c r="D445" s="5">
        <f t="shared" si="20"/>
        <v>41046</v>
      </c>
      <c r="E445" s="7">
        <f t="shared" si="18"/>
        <v>2012</v>
      </c>
    </row>
    <row r="446" spans="1:5" ht="15.75" x14ac:dyDescent="0.3">
      <c r="A446" s="15" t="s">
        <v>237</v>
      </c>
      <c r="B446" s="3" t="s">
        <v>397</v>
      </c>
      <c r="C446" s="9">
        <v>39993</v>
      </c>
      <c r="D446" s="5">
        <f t="shared" si="20"/>
        <v>41088</v>
      </c>
      <c r="E446" s="7">
        <f t="shared" si="18"/>
        <v>2012</v>
      </c>
    </row>
    <row r="447" spans="1:5" ht="15.75" x14ac:dyDescent="0.3">
      <c r="A447" s="15" t="s">
        <v>238</v>
      </c>
      <c r="B447" s="3" t="s">
        <v>397</v>
      </c>
      <c r="C447" s="9">
        <v>40695</v>
      </c>
      <c r="D447" s="5">
        <f t="shared" si="20"/>
        <v>41790</v>
      </c>
      <c r="E447" s="7">
        <f t="shared" si="18"/>
        <v>2014</v>
      </c>
    </row>
    <row r="448" spans="1:5" ht="15.75" x14ac:dyDescent="0.3">
      <c r="A448" s="15" t="s">
        <v>85</v>
      </c>
      <c r="B448" s="3" t="s">
        <v>397</v>
      </c>
      <c r="C448" s="9">
        <v>40695</v>
      </c>
      <c r="D448" s="5">
        <f t="shared" si="20"/>
        <v>41790</v>
      </c>
      <c r="E448" s="7">
        <f t="shared" si="18"/>
        <v>2014</v>
      </c>
    </row>
    <row r="449" spans="1:5" ht="15.75" x14ac:dyDescent="0.3">
      <c r="A449" s="15" t="s">
        <v>239</v>
      </c>
      <c r="B449" s="3" t="s">
        <v>397</v>
      </c>
      <c r="C449" s="9">
        <v>40471</v>
      </c>
      <c r="D449" s="5">
        <f t="shared" si="20"/>
        <v>41566</v>
      </c>
      <c r="E449" s="7">
        <f t="shared" si="18"/>
        <v>2013</v>
      </c>
    </row>
    <row r="450" spans="1:5" ht="15.75" x14ac:dyDescent="0.3">
      <c r="A450" s="15" t="s">
        <v>240</v>
      </c>
      <c r="B450" s="3" t="s">
        <v>397</v>
      </c>
      <c r="C450" s="9">
        <v>40099</v>
      </c>
      <c r="D450" s="5">
        <f t="shared" si="20"/>
        <v>41194</v>
      </c>
      <c r="E450" s="7">
        <f t="shared" si="18"/>
        <v>2012</v>
      </c>
    </row>
    <row r="451" spans="1:5" ht="15.75" x14ac:dyDescent="0.3">
      <c r="A451" s="15" t="s">
        <v>241</v>
      </c>
      <c r="B451" s="3" t="s">
        <v>397</v>
      </c>
      <c r="C451" s="9">
        <v>41086</v>
      </c>
      <c r="D451" s="5">
        <f t="shared" si="20"/>
        <v>42181</v>
      </c>
      <c r="E451" s="7">
        <f t="shared" si="18"/>
        <v>2015</v>
      </c>
    </row>
    <row r="452" spans="1:5" ht="15.75" x14ac:dyDescent="0.3">
      <c r="A452" s="15" t="s">
        <v>242</v>
      </c>
      <c r="B452" s="3" t="s">
        <v>397</v>
      </c>
      <c r="C452" s="9">
        <v>40085</v>
      </c>
      <c r="D452" s="5">
        <f t="shared" si="20"/>
        <v>41180</v>
      </c>
      <c r="E452" s="7">
        <f t="shared" si="18"/>
        <v>2012</v>
      </c>
    </row>
    <row r="453" spans="1:5" ht="15.75" x14ac:dyDescent="0.3">
      <c r="A453" s="15" t="s">
        <v>243</v>
      </c>
      <c r="B453" s="3" t="s">
        <v>397</v>
      </c>
      <c r="C453" s="9">
        <v>40085</v>
      </c>
      <c r="D453" s="5">
        <f t="shared" si="20"/>
        <v>41180</v>
      </c>
      <c r="E453" s="7">
        <f t="shared" ref="E453:E516" si="21">(IFERROR(YEAR(D453),""))</f>
        <v>2012</v>
      </c>
    </row>
    <row r="454" spans="1:5" ht="15.75" x14ac:dyDescent="0.3">
      <c r="A454" s="15" t="s">
        <v>244</v>
      </c>
      <c r="B454" s="3" t="s">
        <v>397</v>
      </c>
      <c r="C454" s="9">
        <v>39958</v>
      </c>
      <c r="D454" s="5">
        <f t="shared" si="20"/>
        <v>41053</v>
      </c>
      <c r="E454" s="7">
        <f t="shared" si="21"/>
        <v>2012</v>
      </c>
    </row>
    <row r="455" spans="1:5" ht="15.75" x14ac:dyDescent="0.3">
      <c r="A455" s="15" t="s">
        <v>245</v>
      </c>
      <c r="B455" s="3" t="s">
        <v>397</v>
      </c>
      <c r="C455" s="9">
        <v>42549</v>
      </c>
      <c r="D455" s="5">
        <f t="shared" si="20"/>
        <v>43644</v>
      </c>
      <c r="E455" s="7">
        <f t="shared" si="21"/>
        <v>2019</v>
      </c>
    </row>
    <row r="456" spans="1:5" ht="15.75" x14ac:dyDescent="0.3">
      <c r="A456" s="15" t="s">
        <v>246</v>
      </c>
      <c r="B456" s="3" t="s">
        <v>397</v>
      </c>
      <c r="C456" s="9">
        <v>42188</v>
      </c>
      <c r="D456" s="5">
        <f t="shared" si="20"/>
        <v>43283</v>
      </c>
      <c r="E456" s="7">
        <f t="shared" si="21"/>
        <v>2018</v>
      </c>
    </row>
    <row r="457" spans="1:5" ht="15.75" x14ac:dyDescent="0.3">
      <c r="A457" s="15" t="s">
        <v>247</v>
      </c>
      <c r="B457" s="3" t="s">
        <v>397</v>
      </c>
      <c r="C457" s="9">
        <v>40505</v>
      </c>
      <c r="D457" s="5">
        <f t="shared" si="20"/>
        <v>41600</v>
      </c>
      <c r="E457" s="7">
        <f t="shared" si="21"/>
        <v>2013</v>
      </c>
    </row>
    <row r="458" spans="1:5" ht="15.75" x14ac:dyDescent="0.3">
      <c r="A458" s="15" t="s">
        <v>248</v>
      </c>
      <c r="B458" s="3" t="s">
        <v>397</v>
      </c>
      <c r="C458" s="9">
        <v>40156</v>
      </c>
      <c r="D458" s="5">
        <f t="shared" si="20"/>
        <v>41251</v>
      </c>
      <c r="E458" s="7">
        <f t="shared" si="21"/>
        <v>2012</v>
      </c>
    </row>
    <row r="459" spans="1:5" ht="15.75" x14ac:dyDescent="0.3">
      <c r="A459" s="15" t="s">
        <v>249</v>
      </c>
      <c r="B459" s="3" t="s">
        <v>397</v>
      </c>
      <c r="C459" s="9">
        <v>41746</v>
      </c>
      <c r="D459" s="5">
        <f t="shared" si="20"/>
        <v>42841</v>
      </c>
      <c r="E459" s="7">
        <f t="shared" si="21"/>
        <v>2017</v>
      </c>
    </row>
    <row r="460" spans="1:5" ht="15.75" x14ac:dyDescent="0.3">
      <c r="A460" s="15" t="s">
        <v>250</v>
      </c>
      <c r="B460" s="3" t="s">
        <v>397</v>
      </c>
      <c r="C460" s="9">
        <v>40909</v>
      </c>
      <c r="D460" s="5">
        <f t="shared" si="20"/>
        <v>42004</v>
      </c>
      <c r="E460" s="7">
        <f t="shared" si="21"/>
        <v>2014</v>
      </c>
    </row>
    <row r="461" spans="1:5" ht="15.75" x14ac:dyDescent="0.3">
      <c r="A461" s="15" t="s">
        <v>251</v>
      </c>
      <c r="B461" s="3" t="s">
        <v>397</v>
      </c>
      <c r="C461" s="9">
        <v>39958</v>
      </c>
      <c r="D461" s="5">
        <f t="shared" si="20"/>
        <v>41053</v>
      </c>
      <c r="E461" s="7">
        <f t="shared" si="21"/>
        <v>2012</v>
      </c>
    </row>
    <row r="462" spans="1:5" ht="15.75" x14ac:dyDescent="0.3">
      <c r="A462" s="15" t="s">
        <v>252</v>
      </c>
      <c r="B462" s="3" t="s">
        <v>397</v>
      </c>
      <c r="C462" s="9">
        <v>41058</v>
      </c>
      <c r="D462" s="5">
        <f t="shared" si="20"/>
        <v>42153</v>
      </c>
      <c r="E462" s="7">
        <f t="shared" si="21"/>
        <v>2015</v>
      </c>
    </row>
    <row r="463" spans="1:5" ht="15.75" x14ac:dyDescent="0.3">
      <c r="A463" s="15" t="s">
        <v>253</v>
      </c>
      <c r="B463" s="3" t="s">
        <v>397</v>
      </c>
      <c r="C463" s="9">
        <v>42922</v>
      </c>
      <c r="D463" s="5">
        <f t="shared" si="20"/>
        <v>44017</v>
      </c>
      <c r="E463" s="7">
        <f t="shared" si="21"/>
        <v>2020</v>
      </c>
    </row>
    <row r="464" spans="1:5" ht="15.75" x14ac:dyDescent="0.3">
      <c r="A464" s="15" t="s">
        <v>254</v>
      </c>
      <c r="B464" s="3" t="s">
        <v>397</v>
      </c>
      <c r="C464" s="9">
        <v>39959</v>
      </c>
      <c r="D464" s="5">
        <f t="shared" si="20"/>
        <v>41054</v>
      </c>
      <c r="E464" s="7">
        <f t="shared" si="21"/>
        <v>2012</v>
      </c>
    </row>
    <row r="465" spans="1:5" ht="15.75" x14ac:dyDescent="0.3">
      <c r="A465" s="15" t="s">
        <v>255</v>
      </c>
      <c r="B465" s="3" t="s">
        <v>397</v>
      </c>
      <c r="C465" s="9">
        <v>40695</v>
      </c>
      <c r="D465" s="5">
        <f t="shared" si="20"/>
        <v>41790</v>
      </c>
      <c r="E465" s="7">
        <f t="shared" si="21"/>
        <v>2014</v>
      </c>
    </row>
    <row r="466" spans="1:5" ht="15.75" x14ac:dyDescent="0.3">
      <c r="A466" s="15" t="s">
        <v>256</v>
      </c>
      <c r="B466" s="3" t="s">
        <v>397</v>
      </c>
      <c r="C466" s="9">
        <v>40099</v>
      </c>
      <c r="D466" s="5">
        <f t="shared" si="20"/>
        <v>41194</v>
      </c>
      <c r="E466" s="7">
        <f t="shared" si="21"/>
        <v>2012</v>
      </c>
    </row>
    <row r="467" spans="1:5" ht="15.75" x14ac:dyDescent="0.3">
      <c r="A467" s="15" t="s">
        <v>257</v>
      </c>
      <c r="B467" s="3" t="s">
        <v>397</v>
      </c>
      <c r="C467" s="9">
        <v>43280</v>
      </c>
      <c r="D467" s="5">
        <f t="shared" si="20"/>
        <v>44375</v>
      </c>
      <c r="E467" s="7">
        <f t="shared" si="21"/>
        <v>2021</v>
      </c>
    </row>
    <row r="468" spans="1:5" ht="15.75" x14ac:dyDescent="0.3">
      <c r="A468" s="15" t="s">
        <v>258</v>
      </c>
      <c r="B468" s="3" t="s">
        <v>397</v>
      </c>
      <c r="C468" s="9">
        <v>40156</v>
      </c>
      <c r="D468" s="5">
        <f t="shared" si="20"/>
        <v>41251</v>
      </c>
      <c r="E468" s="7">
        <f t="shared" si="21"/>
        <v>2012</v>
      </c>
    </row>
    <row r="469" spans="1:5" ht="15.75" x14ac:dyDescent="0.3">
      <c r="A469" s="15" t="s">
        <v>259</v>
      </c>
      <c r="B469" s="3" t="s">
        <v>398</v>
      </c>
      <c r="C469" s="9">
        <v>42313</v>
      </c>
      <c r="D469" s="5">
        <f t="shared" ref="D469:D491" si="22">C469+(10*365)</f>
        <v>45963</v>
      </c>
      <c r="E469" s="7">
        <f t="shared" si="21"/>
        <v>2025</v>
      </c>
    </row>
    <row r="470" spans="1:5" ht="15.75" x14ac:dyDescent="0.3">
      <c r="A470" s="15" t="s">
        <v>236</v>
      </c>
      <c r="B470" s="3" t="s">
        <v>398</v>
      </c>
      <c r="C470" s="9">
        <v>43137</v>
      </c>
      <c r="D470" s="5">
        <f t="shared" si="22"/>
        <v>46787</v>
      </c>
      <c r="E470" s="7">
        <f t="shared" si="21"/>
        <v>2028</v>
      </c>
    </row>
    <row r="471" spans="1:5" ht="15.75" x14ac:dyDescent="0.3">
      <c r="A471" s="15" t="s">
        <v>237</v>
      </c>
      <c r="B471" s="3" t="s">
        <v>398</v>
      </c>
      <c r="C471" s="9">
        <v>43136</v>
      </c>
      <c r="D471" s="5">
        <f t="shared" si="22"/>
        <v>46786</v>
      </c>
      <c r="E471" s="7">
        <f t="shared" si="21"/>
        <v>2028</v>
      </c>
    </row>
    <row r="472" spans="1:5" ht="15.75" x14ac:dyDescent="0.3">
      <c r="A472" s="15" t="s">
        <v>238</v>
      </c>
      <c r="B472" s="3" t="s">
        <v>398</v>
      </c>
      <c r="C472" s="9">
        <v>43139</v>
      </c>
      <c r="D472" s="5">
        <f t="shared" si="22"/>
        <v>46789</v>
      </c>
      <c r="E472" s="7">
        <f t="shared" si="21"/>
        <v>2028</v>
      </c>
    </row>
    <row r="473" spans="1:5" ht="15.75" x14ac:dyDescent="0.3">
      <c r="A473" s="15" t="s">
        <v>239</v>
      </c>
      <c r="B473" s="3" t="s">
        <v>398</v>
      </c>
      <c r="C473" s="9">
        <v>43136</v>
      </c>
      <c r="D473" s="5">
        <f t="shared" si="22"/>
        <v>46786</v>
      </c>
      <c r="E473" s="7">
        <f t="shared" si="21"/>
        <v>2028</v>
      </c>
    </row>
    <row r="474" spans="1:5" ht="15.75" x14ac:dyDescent="0.3">
      <c r="A474" s="15" t="s">
        <v>240</v>
      </c>
      <c r="B474" s="3" t="s">
        <v>398</v>
      </c>
      <c r="C474" s="9">
        <v>43137</v>
      </c>
      <c r="D474" s="5">
        <f t="shared" si="22"/>
        <v>46787</v>
      </c>
      <c r="E474" s="7">
        <f t="shared" si="21"/>
        <v>2028</v>
      </c>
    </row>
    <row r="475" spans="1:5" ht="15.75" x14ac:dyDescent="0.3">
      <c r="A475" s="15" t="s">
        <v>242</v>
      </c>
      <c r="B475" s="3" t="s">
        <v>398</v>
      </c>
      <c r="C475" s="9">
        <v>43139</v>
      </c>
      <c r="D475" s="5">
        <f t="shared" si="22"/>
        <v>46789</v>
      </c>
      <c r="E475" s="7">
        <f t="shared" si="21"/>
        <v>2028</v>
      </c>
    </row>
    <row r="476" spans="1:5" ht="15.75" x14ac:dyDescent="0.3">
      <c r="A476" s="15" t="s">
        <v>241</v>
      </c>
      <c r="B476" s="3" t="s">
        <v>398</v>
      </c>
      <c r="C476" s="9">
        <v>43136</v>
      </c>
      <c r="D476" s="5">
        <f t="shared" si="22"/>
        <v>46786</v>
      </c>
      <c r="E476" s="7">
        <f t="shared" si="21"/>
        <v>2028</v>
      </c>
    </row>
    <row r="477" spans="1:5" ht="15.75" x14ac:dyDescent="0.3">
      <c r="A477" s="15" t="s">
        <v>243</v>
      </c>
      <c r="B477" s="3" t="s">
        <v>398</v>
      </c>
      <c r="C477" s="9">
        <v>42327</v>
      </c>
      <c r="D477" s="5">
        <f t="shared" si="22"/>
        <v>45977</v>
      </c>
      <c r="E477" s="7">
        <f t="shared" si="21"/>
        <v>2025</v>
      </c>
    </row>
    <row r="478" spans="1:5" ht="15.75" x14ac:dyDescent="0.3">
      <c r="A478" s="15" t="s">
        <v>244</v>
      </c>
      <c r="B478" s="3" t="s">
        <v>398</v>
      </c>
      <c r="C478" s="9">
        <v>43136</v>
      </c>
      <c r="D478" s="5">
        <f t="shared" si="22"/>
        <v>46786</v>
      </c>
      <c r="E478" s="7">
        <f t="shared" si="21"/>
        <v>2028</v>
      </c>
    </row>
    <row r="479" spans="1:5" ht="15.75" x14ac:dyDescent="0.3">
      <c r="A479" s="15" t="s">
        <v>245</v>
      </c>
      <c r="B479" s="3" t="s">
        <v>398</v>
      </c>
      <c r="C479" s="9">
        <v>43136</v>
      </c>
      <c r="D479" s="5">
        <f t="shared" si="22"/>
        <v>46786</v>
      </c>
      <c r="E479" s="7">
        <f t="shared" si="21"/>
        <v>2028</v>
      </c>
    </row>
    <row r="480" spans="1:5" ht="15.75" x14ac:dyDescent="0.3">
      <c r="A480" s="15" t="s">
        <v>246</v>
      </c>
      <c r="B480" s="3" t="s">
        <v>398</v>
      </c>
      <c r="C480" s="9">
        <v>43381</v>
      </c>
      <c r="D480" s="5">
        <f t="shared" si="22"/>
        <v>47031</v>
      </c>
      <c r="E480" s="7">
        <f t="shared" si="21"/>
        <v>2028</v>
      </c>
    </row>
    <row r="481" spans="1:5" ht="15.75" x14ac:dyDescent="0.3">
      <c r="A481" s="15" t="s">
        <v>247</v>
      </c>
      <c r="B481" s="3" t="s">
        <v>398</v>
      </c>
      <c r="C481" s="9">
        <v>43137</v>
      </c>
      <c r="D481" s="5">
        <f t="shared" si="22"/>
        <v>46787</v>
      </c>
      <c r="E481" s="7">
        <f t="shared" si="21"/>
        <v>2028</v>
      </c>
    </row>
    <row r="482" spans="1:5" ht="15.75" x14ac:dyDescent="0.3">
      <c r="A482" s="15" t="s">
        <v>248</v>
      </c>
      <c r="B482" s="3" t="s">
        <v>398</v>
      </c>
      <c r="C482" s="9">
        <v>43137</v>
      </c>
      <c r="D482" s="5">
        <f t="shared" si="22"/>
        <v>46787</v>
      </c>
      <c r="E482" s="7">
        <f t="shared" si="21"/>
        <v>2028</v>
      </c>
    </row>
    <row r="483" spans="1:5" ht="15.75" x14ac:dyDescent="0.3">
      <c r="A483" s="15" t="s">
        <v>249</v>
      </c>
      <c r="B483" s="3" t="s">
        <v>398</v>
      </c>
      <c r="C483" s="9">
        <v>43398</v>
      </c>
      <c r="D483" s="5">
        <f t="shared" si="22"/>
        <v>47048</v>
      </c>
      <c r="E483" s="7">
        <f t="shared" si="21"/>
        <v>2028</v>
      </c>
    </row>
    <row r="484" spans="1:5" ht="15.75" x14ac:dyDescent="0.3">
      <c r="A484" s="15" t="s">
        <v>250</v>
      </c>
      <c r="B484" s="3" t="s">
        <v>398</v>
      </c>
      <c r="C484" s="9">
        <v>43137</v>
      </c>
      <c r="D484" s="5">
        <f t="shared" si="22"/>
        <v>46787</v>
      </c>
      <c r="E484" s="7">
        <f t="shared" si="21"/>
        <v>2028</v>
      </c>
    </row>
    <row r="485" spans="1:5" ht="15.75" x14ac:dyDescent="0.3">
      <c r="A485" s="15" t="s">
        <v>251</v>
      </c>
      <c r="B485" s="3" t="s">
        <v>398</v>
      </c>
      <c r="C485" s="9">
        <v>43136</v>
      </c>
      <c r="D485" s="5">
        <f t="shared" si="22"/>
        <v>46786</v>
      </c>
      <c r="E485" s="7">
        <f t="shared" si="21"/>
        <v>2028</v>
      </c>
    </row>
    <row r="486" spans="1:5" ht="15.75" x14ac:dyDescent="0.3">
      <c r="A486" s="15" t="s">
        <v>252</v>
      </c>
      <c r="B486" s="3" t="s">
        <v>398</v>
      </c>
      <c r="C486" s="9">
        <v>43137</v>
      </c>
      <c r="D486" s="5">
        <f t="shared" si="22"/>
        <v>46787</v>
      </c>
      <c r="E486" s="7">
        <f t="shared" si="21"/>
        <v>2028</v>
      </c>
    </row>
    <row r="487" spans="1:5" ht="15.75" x14ac:dyDescent="0.3">
      <c r="A487" s="15" t="s">
        <v>253</v>
      </c>
      <c r="B487" s="3" t="s">
        <v>398</v>
      </c>
      <c r="C487" s="9">
        <v>42922</v>
      </c>
      <c r="D487" s="5">
        <f t="shared" si="22"/>
        <v>46572</v>
      </c>
      <c r="E487" s="7">
        <f t="shared" si="21"/>
        <v>2027</v>
      </c>
    </row>
    <row r="488" spans="1:5" ht="15.75" x14ac:dyDescent="0.3">
      <c r="A488" s="15" t="s">
        <v>254</v>
      </c>
      <c r="B488" s="3" t="s">
        <v>398</v>
      </c>
      <c r="C488" s="9">
        <v>42311</v>
      </c>
      <c r="D488" s="5">
        <f t="shared" si="22"/>
        <v>45961</v>
      </c>
      <c r="E488" s="7">
        <f t="shared" si="21"/>
        <v>2025</v>
      </c>
    </row>
    <row r="489" spans="1:5" ht="15.75" x14ac:dyDescent="0.3">
      <c r="A489" s="15" t="s">
        <v>255</v>
      </c>
      <c r="B489" s="3" t="s">
        <v>398</v>
      </c>
      <c r="C489" s="9">
        <v>43139</v>
      </c>
      <c r="D489" s="5">
        <f t="shared" si="22"/>
        <v>46789</v>
      </c>
      <c r="E489" s="7">
        <f t="shared" si="21"/>
        <v>2028</v>
      </c>
    </row>
    <row r="490" spans="1:5" ht="15.75" x14ac:dyDescent="0.3">
      <c r="A490" s="15" t="s">
        <v>257</v>
      </c>
      <c r="B490" s="3" t="s">
        <v>398</v>
      </c>
      <c r="C490" s="9">
        <v>43280</v>
      </c>
      <c r="D490" s="5">
        <f t="shared" si="22"/>
        <v>46930</v>
      </c>
      <c r="E490" s="7">
        <f t="shared" si="21"/>
        <v>2028</v>
      </c>
    </row>
    <row r="491" spans="1:5" ht="15.75" x14ac:dyDescent="0.3">
      <c r="A491" s="15" t="s">
        <v>258</v>
      </c>
      <c r="B491" s="3" t="s">
        <v>398</v>
      </c>
      <c r="C491" s="9">
        <v>43137</v>
      </c>
      <c r="D491" s="5">
        <f t="shared" si="22"/>
        <v>46787</v>
      </c>
      <c r="E491" s="7">
        <f t="shared" si="21"/>
        <v>2028</v>
      </c>
    </row>
    <row r="492" spans="1:5" ht="15.75" x14ac:dyDescent="0.3">
      <c r="A492" s="15" t="s">
        <v>260</v>
      </c>
      <c r="B492" s="3" t="s">
        <v>397</v>
      </c>
      <c r="C492" s="9">
        <v>42922</v>
      </c>
      <c r="D492" s="5">
        <f t="shared" ref="D492:D515" si="23">C492+(3*365)</f>
        <v>44017</v>
      </c>
      <c r="E492" s="7">
        <f t="shared" si="21"/>
        <v>2020</v>
      </c>
    </row>
    <row r="493" spans="1:5" ht="15.75" x14ac:dyDescent="0.3">
      <c r="A493" s="15" t="s">
        <v>261</v>
      </c>
      <c r="B493" s="3" t="s">
        <v>397</v>
      </c>
      <c r="C493" s="9">
        <v>40994</v>
      </c>
      <c r="D493" s="5">
        <f t="shared" si="23"/>
        <v>42089</v>
      </c>
      <c r="E493" s="7">
        <f t="shared" si="21"/>
        <v>2015</v>
      </c>
    </row>
    <row r="494" spans="1:5" ht="15.75" x14ac:dyDescent="0.3">
      <c r="A494" s="15" t="s">
        <v>262</v>
      </c>
      <c r="B494" s="3" t="s">
        <v>397</v>
      </c>
      <c r="C494" s="9">
        <v>42558</v>
      </c>
      <c r="D494" s="5">
        <f t="shared" si="23"/>
        <v>43653</v>
      </c>
      <c r="E494" s="7">
        <f t="shared" si="21"/>
        <v>2019</v>
      </c>
    </row>
    <row r="495" spans="1:5" ht="15.75" x14ac:dyDescent="0.3">
      <c r="A495" s="15" t="s">
        <v>263</v>
      </c>
      <c r="B495" s="3" t="s">
        <v>397</v>
      </c>
      <c r="C495" s="9">
        <v>42558</v>
      </c>
      <c r="D495" s="5">
        <f t="shared" si="23"/>
        <v>43653</v>
      </c>
      <c r="E495" s="7">
        <f t="shared" si="21"/>
        <v>2019</v>
      </c>
    </row>
    <row r="496" spans="1:5" ht="15.75" x14ac:dyDescent="0.3">
      <c r="A496" s="15" t="s">
        <v>264</v>
      </c>
      <c r="B496" s="3" t="s">
        <v>397</v>
      </c>
      <c r="C496" s="9">
        <v>41061</v>
      </c>
      <c r="D496" s="5">
        <f t="shared" si="23"/>
        <v>42156</v>
      </c>
      <c r="E496" s="7">
        <f t="shared" si="21"/>
        <v>2015</v>
      </c>
    </row>
    <row r="497" spans="1:5" ht="15.75" x14ac:dyDescent="0.3">
      <c r="A497" s="15" t="s">
        <v>265</v>
      </c>
      <c r="B497" s="3" t="s">
        <v>397</v>
      </c>
      <c r="C497" s="9">
        <v>42552</v>
      </c>
      <c r="D497" s="5">
        <f t="shared" si="23"/>
        <v>43647</v>
      </c>
      <c r="E497" s="7">
        <f t="shared" si="21"/>
        <v>2019</v>
      </c>
    </row>
    <row r="498" spans="1:5" ht="15.75" x14ac:dyDescent="0.3">
      <c r="A498" s="15" t="s">
        <v>266</v>
      </c>
      <c r="B498" s="3" t="s">
        <v>397</v>
      </c>
      <c r="C498" s="9">
        <v>41351</v>
      </c>
      <c r="D498" s="5">
        <f t="shared" si="23"/>
        <v>42446</v>
      </c>
      <c r="E498" s="7">
        <f t="shared" si="21"/>
        <v>2016</v>
      </c>
    </row>
    <row r="499" spans="1:5" ht="15.75" x14ac:dyDescent="0.3">
      <c r="A499" s="15" t="s">
        <v>267</v>
      </c>
      <c r="B499" s="3" t="s">
        <v>397</v>
      </c>
      <c r="C499" s="9">
        <v>42558</v>
      </c>
      <c r="D499" s="5">
        <f t="shared" si="23"/>
        <v>43653</v>
      </c>
      <c r="E499" s="7">
        <f t="shared" si="21"/>
        <v>2019</v>
      </c>
    </row>
    <row r="500" spans="1:5" ht="15.75" x14ac:dyDescent="0.3">
      <c r="A500" s="15" t="s">
        <v>268</v>
      </c>
      <c r="B500" s="3" t="s">
        <v>397</v>
      </c>
      <c r="C500" s="9">
        <v>42558</v>
      </c>
      <c r="D500" s="5">
        <f t="shared" si="23"/>
        <v>43653</v>
      </c>
      <c r="E500" s="7">
        <f t="shared" si="21"/>
        <v>2019</v>
      </c>
    </row>
    <row r="501" spans="1:5" ht="15.75" x14ac:dyDescent="0.3">
      <c r="A501" s="15" t="s">
        <v>269</v>
      </c>
      <c r="B501" s="3" t="s">
        <v>397</v>
      </c>
      <c r="C501" s="9">
        <v>41061</v>
      </c>
      <c r="D501" s="5">
        <f t="shared" si="23"/>
        <v>42156</v>
      </c>
      <c r="E501" s="7">
        <f t="shared" si="21"/>
        <v>2015</v>
      </c>
    </row>
    <row r="502" spans="1:5" ht="15.75" x14ac:dyDescent="0.3">
      <c r="A502" s="15" t="s">
        <v>270</v>
      </c>
      <c r="B502" s="3" t="s">
        <v>397</v>
      </c>
      <c r="C502" s="9">
        <v>41089</v>
      </c>
      <c r="D502" s="5">
        <f t="shared" si="23"/>
        <v>42184</v>
      </c>
      <c r="E502" s="7">
        <f t="shared" si="21"/>
        <v>2015</v>
      </c>
    </row>
    <row r="503" spans="1:5" ht="15.75" x14ac:dyDescent="0.3">
      <c r="A503" s="15" t="s">
        <v>271</v>
      </c>
      <c r="B503" s="3" t="s">
        <v>397</v>
      </c>
      <c r="C503" s="9">
        <v>42736</v>
      </c>
      <c r="D503" s="5">
        <f t="shared" si="23"/>
        <v>43831</v>
      </c>
      <c r="E503" s="7">
        <f t="shared" si="21"/>
        <v>2020</v>
      </c>
    </row>
    <row r="504" spans="1:5" ht="15.75" x14ac:dyDescent="0.3">
      <c r="A504" s="15" t="s">
        <v>272</v>
      </c>
      <c r="B504" s="3" t="s">
        <v>397</v>
      </c>
      <c r="C504" s="9">
        <v>42558</v>
      </c>
      <c r="D504" s="5">
        <f t="shared" si="23"/>
        <v>43653</v>
      </c>
      <c r="E504" s="7">
        <f t="shared" si="21"/>
        <v>2019</v>
      </c>
    </row>
    <row r="505" spans="1:5" ht="15.75" x14ac:dyDescent="0.3">
      <c r="A505" s="15" t="s">
        <v>273</v>
      </c>
      <c r="B505" s="3" t="s">
        <v>397</v>
      </c>
      <c r="C505" s="9">
        <v>42922</v>
      </c>
      <c r="D505" s="5">
        <f t="shared" si="23"/>
        <v>44017</v>
      </c>
      <c r="E505" s="7">
        <f t="shared" si="21"/>
        <v>2020</v>
      </c>
    </row>
    <row r="506" spans="1:5" ht="15.75" x14ac:dyDescent="0.3">
      <c r="A506" s="15" t="s">
        <v>274</v>
      </c>
      <c r="B506" s="3" t="s">
        <v>397</v>
      </c>
      <c r="C506" s="9">
        <v>41456</v>
      </c>
      <c r="D506" s="5">
        <f t="shared" si="23"/>
        <v>42551</v>
      </c>
      <c r="E506" s="7">
        <f t="shared" si="21"/>
        <v>2016</v>
      </c>
    </row>
    <row r="507" spans="1:5" ht="15.75" x14ac:dyDescent="0.3">
      <c r="A507" s="15" t="s">
        <v>275</v>
      </c>
      <c r="B507" s="3" t="s">
        <v>397</v>
      </c>
      <c r="C507" s="9">
        <v>42766</v>
      </c>
      <c r="D507" s="5">
        <f t="shared" si="23"/>
        <v>43861</v>
      </c>
      <c r="E507" s="7">
        <f t="shared" si="21"/>
        <v>2020</v>
      </c>
    </row>
    <row r="508" spans="1:5" ht="15.75" x14ac:dyDescent="0.3">
      <c r="A508" s="15" t="s">
        <v>276</v>
      </c>
      <c r="B508" s="3" t="s">
        <v>397</v>
      </c>
      <c r="C508" s="9">
        <v>42558</v>
      </c>
      <c r="D508" s="5">
        <f t="shared" si="23"/>
        <v>43653</v>
      </c>
      <c r="E508" s="7">
        <f t="shared" si="21"/>
        <v>2019</v>
      </c>
    </row>
    <row r="509" spans="1:5" ht="15.75" x14ac:dyDescent="0.3">
      <c r="A509" s="15" t="s">
        <v>277</v>
      </c>
      <c r="B509" s="3" t="s">
        <v>397</v>
      </c>
      <c r="C509" s="9">
        <v>42005</v>
      </c>
      <c r="D509" s="5">
        <f t="shared" si="23"/>
        <v>43100</v>
      </c>
      <c r="E509" s="7">
        <f t="shared" si="21"/>
        <v>2017</v>
      </c>
    </row>
    <row r="510" spans="1:5" ht="15.75" x14ac:dyDescent="0.3">
      <c r="A510" s="15" t="s">
        <v>278</v>
      </c>
      <c r="B510" s="3" t="s">
        <v>397</v>
      </c>
      <c r="C510" s="9">
        <v>42922</v>
      </c>
      <c r="D510" s="5">
        <f t="shared" si="23"/>
        <v>44017</v>
      </c>
      <c r="E510" s="7">
        <f t="shared" si="21"/>
        <v>2020</v>
      </c>
    </row>
    <row r="511" spans="1:5" ht="15.75" x14ac:dyDescent="0.3">
      <c r="A511" s="15" t="s">
        <v>279</v>
      </c>
      <c r="B511" s="3" t="s">
        <v>397</v>
      </c>
      <c r="C511" s="9">
        <v>42922</v>
      </c>
      <c r="D511" s="5">
        <f t="shared" si="23"/>
        <v>44017</v>
      </c>
      <c r="E511" s="7">
        <f t="shared" si="21"/>
        <v>2020</v>
      </c>
    </row>
    <row r="512" spans="1:5" ht="15.75" x14ac:dyDescent="0.3">
      <c r="A512" s="15" t="s">
        <v>280</v>
      </c>
      <c r="B512" s="3" t="s">
        <v>397</v>
      </c>
      <c r="C512" s="9">
        <v>42193</v>
      </c>
      <c r="D512" s="5">
        <f t="shared" si="23"/>
        <v>43288</v>
      </c>
      <c r="E512" s="7">
        <f t="shared" si="21"/>
        <v>2018</v>
      </c>
    </row>
    <row r="513" spans="1:5" ht="15.75" x14ac:dyDescent="0.3">
      <c r="A513" s="15" t="s">
        <v>281</v>
      </c>
      <c r="B513" s="3" t="s">
        <v>397</v>
      </c>
      <c r="C513" s="9">
        <v>39945</v>
      </c>
      <c r="D513" s="5">
        <f t="shared" si="23"/>
        <v>41040</v>
      </c>
      <c r="E513" s="7">
        <f t="shared" si="21"/>
        <v>2012</v>
      </c>
    </row>
    <row r="514" spans="1:5" ht="15.75" x14ac:dyDescent="0.3">
      <c r="A514" s="15" t="s">
        <v>282</v>
      </c>
      <c r="B514" s="3" t="s">
        <v>397</v>
      </c>
      <c r="C514" s="9">
        <v>39959</v>
      </c>
      <c r="D514" s="5">
        <f t="shared" si="23"/>
        <v>41054</v>
      </c>
      <c r="E514" s="7">
        <f t="shared" si="21"/>
        <v>2012</v>
      </c>
    </row>
    <row r="515" spans="1:5" ht="15.75" x14ac:dyDescent="0.3">
      <c r="A515" s="15" t="s">
        <v>283</v>
      </c>
      <c r="B515" s="3" t="s">
        <v>397</v>
      </c>
      <c r="C515" s="9">
        <v>39944</v>
      </c>
      <c r="D515" s="5">
        <f t="shared" si="23"/>
        <v>41039</v>
      </c>
      <c r="E515" s="7">
        <f t="shared" si="21"/>
        <v>2012</v>
      </c>
    </row>
    <row r="516" spans="1:5" ht="15.75" x14ac:dyDescent="0.3">
      <c r="A516" s="15" t="s">
        <v>260</v>
      </c>
      <c r="B516" s="3" t="s">
        <v>398</v>
      </c>
      <c r="C516" s="9">
        <v>42922</v>
      </c>
      <c r="D516" s="5">
        <f t="shared" ref="D516:D544" si="24">C516+(10*365)</f>
        <v>46572</v>
      </c>
      <c r="E516" s="7">
        <f t="shared" si="21"/>
        <v>2027</v>
      </c>
    </row>
    <row r="517" spans="1:5" ht="15.75" x14ac:dyDescent="0.3">
      <c r="A517" s="15" t="s">
        <v>261</v>
      </c>
      <c r="B517" s="3" t="s">
        <v>398</v>
      </c>
      <c r="C517" s="9">
        <v>43137</v>
      </c>
      <c r="D517" s="5">
        <f t="shared" si="24"/>
        <v>46787</v>
      </c>
      <c r="E517" s="7">
        <f t="shared" ref="E517:E580" si="25">(IFERROR(YEAR(D517),""))</f>
        <v>2028</v>
      </c>
    </row>
    <row r="518" spans="1:5" ht="15.75" x14ac:dyDescent="0.3">
      <c r="A518" s="15" t="s">
        <v>284</v>
      </c>
      <c r="B518" s="3" t="s">
        <v>398</v>
      </c>
      <c r="C518" s="9">
        <v>43139</v>
      </c>
      <c r="D518" s="5">
        <f t="shared" si="24"/>
        <v>46789</v>
      </c>
      <c r="E518" s="7">
        <f t="shared" si="25"/>
        <v>2028</v>
      </c>
    </row>
    <row r="519" spans="1:5" ht="15.75" x14ac:dyDescent="0.3">
      <c r="A519" s="15" t="s">
        <v>262</v>
      </c>
      <c r="B519" s="3" t="s">
        <v>398</v>
      </c>
      <c r="C519" s="9">
        <v>42558</v>
      </c>
      <c r="D519" s="5">
        <f t="shared" si="24"/>
        <v>46208</v>
      </c>
      <c r="E519" s="7">
        <f t="shared" si="25"/>
        <v>2026</v>
      </c>
    </row>
    <row r="520" spans="1:5" ht="15.75" x14ac:dyDescent="0.3">
      <c r="A520" s="15" t="s">
        <v>263</v>
      </c>
      <c r="B520" s="3" t="s">
        <v>398</v>
      </c>
      <c r="C520" s="9">
        <v>42558</v>
      </c>
      <c r="D520" s="5">
        <f t="shared" si="24"/>
        <v>46208</v>
      </c>
      <c r="E520" s="7">
        <f t="shared" si="25"/>
        <v>2026</v>
      </c>
    </row>
    <row r="521" spans="1:5" ht="15.75" x14ac:dyDescent="0.3">
      <c r="A521" s="15" t="s">
        <v>264</v>
      </c>
      <c r="B521" s="3" t="s">
        <v>398</v>
      </c>
      <c r="C521" s="9">
        <v>42313</v>
      </c>
      <c r="D521" s="5">
        <f t="shared" si="24"/>
        <v>45963</v>
      </c>
      <c r="E521" s="7">
        <f t="shared" si="25"/>
        <v>2025</v>
      </c>
    </row>
    <row r="522" spans="1:5" ht="15.75" x14ac:dyDescent="0.3">
      <c r="A522" s="15" t="s">
        <v>265</v>
      </c>
      <c r="B522" s="3" t="s">
        <v>398</v>
      </c>
      <c r="C522" s="9">
        <v>42552</v>
      </c>
      <c r="D522" s="5">
        <f t="shared" si="24"/>
        <v>46202</v>
      </c>
      <c r="E522" s="7">
        <f t="shared" si="25"/>
        <v>2026</v>
      </c>
    </row>
    <row r="523" spans="1:5" ht="15.75" x14ac:dyDescent="0.3">
      <c r="A523" s="15" t="s">
        <v>266</v>
      </c>
      <c r="B523" s="3" t="s">
        <v>398</v>
      </c>
      <c r="C523" s="9">
        <v>43139</v>
      </c>
      <c r="D523" s="5">
        <f t="shared" si="24"/>
        <v>46789</v>
      </c>
      <c r="E523" s="7">
        <f t="shared" si="25"/>
        <v>2028</v>
      </c>
    </row>
    <row r="524" spans="1:5" ht="15.75" x14ac:dyDescent="0.3">
      <c r="A524" s="15" t="s">
        <v>267</v>
      </c>
      <c r="B524" s="3" t="s">
        <v>398</v>
      </c>
      <c r="C524" s="9">
        <v>42558</v>
      </c>
      <c r="D524" s="5">
        <f t="shared" si="24"/>
        <v>46208</v>
      </c>
      <c r="E524" s="7">
        <f t="shared" si="25"/>
        <v>2026</v>
      </c>
    </row>
    <row r="525" spans="1:5" ht="15.75" x14ac:dyDescent="0.3">
      <c r="A525" s="15" t="s">
        <v>268</v>
      </c>
      <c r="B525" s="3" t="s">
        <v>398</v>
      </c>
      <c r="C525" s="9">
        <v>42558</v>
      </c>
      <c r="D525" s="5">
        <f t="shared" si="24"/>
        <v>46208</v>
      </c>
      <c r="E525" s="7">
        <f t="shared" si="25"/>
        <v>2026</v>
      </c>
    </row>
    <row r="526" spans="1:5" ht="15.75" x14ac:dyDescent="0.3">
      <c r="A526" s="15" t="s">
        <v>269</v>
      </c>
      <c r="B526" s="3" t="s">
        <v>398</v>
      </c>
      <c r="C526" s="9">
        <v>42327</v>
      </c>
      <c r="D526" s="5">
        <f t="shared" si="24"/>
        <v>45977</v>
      </c>
      <c r="E526" s="7">
        <f t="shared" si="25"/>
        <v>2025</v>
      </c>
    </row>
    <row r="527" spans="1:5" ht="15.75" x14ac:dyDescent="0.3">
      <c r="A527" s="15" t="s">
        <v>270</v>
      </c>
      <c r="B527" s="3" t="s">
        <v>398</v>
      </c>
      <c r="C527" s="9">
        <v>43136</v>
      </c>
      <c r="D527" s="5">
        <f t="shared" si="24"/>
        <v>46786</v>
      </c>
      <c r="E527" s="7">
        <f t="shared" si="25"/>
        <v>2028</v>
      </c>
    </row>
    <row r="528" spans="1:5" ht="15.75" x14ac:dyDescent="0.3">
      <c r="A528" s="15" t="s">
        <v>271</v>
      </c>
      <c r="B528" s="3" t="s">
        <v>398</v>
      </c>
      <c r="C528" s="9">
        <v>42736</v>
      </c>
      <c r="D528" s="5">
        <f t="shared" si="24"/>
        <v>46386</v>
      </c>
      <c r="E528" s="7">
        <f t="shared" si="25"/>
        <v>2026</v>
      </c>
    </row>
    <row r="529" spans="1:5" ht="15.75" x14ac:dyDescent="0.3">
      <c r="A529" s="15" t="s">
        <v>272</v>
      </c>
      <c r="B529" s="3" t="s">
        <v>398</v>
      </c>
      <c r="C529" s="9">
        <v>42558</v>
      </c>
      <c r="D529" s="5">
        <f t="shared" si="24"/>
        <v>46208</v>
      </c>
      <c r="E529" s="7">
        <f t="shared" si="25"/>
        <v>2026</v>
      </c>
    </row>
    <row r="530" spans="1:5" ht="15.75" x14ac:dyDescent="0.3">
      <c r="A530" s="15" t="s">
        <v>273</v>
      </c>
      <c r="B530" s="3" t="s">
        <v>398</v>
      </c>
      <c r="C530" s="9">
        <v>42922</v>
      </c>
      <c r="D530" s="5">
        <f t="shared" si="24"/>
        <v>46572</v>
      </c>
      <c r="E530" s="7">
        <f t="shared" si="25"/>
        <v>2027</v>
      </c>
    </row>
    <row r="531" spans="1:5" ht="15.75" x14ac:dyDescent="0.3">
      <c r="A531" s="15" t="s">
        <v>274</v>
      </c>
      <c r="B531" s="3" t="s">
        <v>398</v>
      </c>
      <c r="C531" s="9">
        <v>43143</v>
      </c>
      <c r="D531" s="5">
        <f t="shared" si="24"/>
        <v>46793</v>
      </c>
      <c r="E531" s="7">
        <f t="shared" si="25"/>
        <v>2028</v>
      </c>
    </row>
    <row r="532" spans="1:5" ht="15.75" x14ac:dyDescent="0.3">
      <c r="A532" s="15" t="s">
        <v>275</v>
      </c>
      <c r="B532" s="3" t="s">
        <v>398</v>
      </c>
      <c r="C532" s="9">
        <v>42744</v>
      </c>
      <c r="D532" s="5">
        <f t="shared" si="24"/>
        <v>46394</v>
      </c>
      <c r="E532" s="7">
        <f t="shared" si="25"/>
        <v>2027</v>
      </c>
    </row>
    <row r="533" spans="1:5" ht="15.75" x14ac:dyDescent="0.3">
      <c r="A533" s="15" t="s">
        <v>276</v>
      </c>
      <c r="B533" s="3" t="s">
        <v>398</v>
      </c>
      <c r="C533" s="9">
        <v>42558</v>
      </c>
      <c r="D533" s="5">
        <f t="shared" si="24"/>
        <v>46208</v>
      </c>
      <c r="E533" s="7">
        <f t="shared" si="25"/>
        <v>2026</v>
      </c>
    </row>
    <row r="534" spans="1:5" ht="15.75" x14ac:dyDescent="0.3">
      <c r="A534" s="15" t="s">
        <v>277</v>
      </c>
      <c r="B534" s="3" t="s">
        <v>398</v>
      </c>
      <c r="C534" s="9">
        <v>43136</v>
      </c>
      <c r="D534" s="5">
        <f t="shared" si="24"/>
        <v>46786</v>
      </c>
      <c r="E534" s="7">
        <f t="shared" si="25"/>
        <v>2028</v>
      </c>
    </row>
    <row r="535" spans="1:5" ht="15.75" x14ac:dyDescent="0.3">
      <c r="A535" s="15" t="s">
        <v>278</v>
      </c>
      <c r="B535" s="3" t="s">
        <v>398</v>
      </c>
      <c r="C535" s="9">
        <v>42922</v>
      </c>
      <c r="D535" s="5">
        <f t="shared" si="24"/>
        <v>46572</v>
      </c>
      <c r="E535" s="7">
        <f t="shared" si="25"/>
        <v>2027</v>
      </c>
    </row>
    <row r="536" spans="1:5" ht="15.75" x14ac:dyDescent="0.3">
      <c r="A536" s="15" t="s">
        <v>279</v>
      </c>
      <c r="B536" s="3" t="s">
        <v>398</v>
      </c>
      <c r="C536" s="9">
        <v>42922</v>
      </c>
      <c r="D536" s="5">
        <f t="shared" si="24"/>
        <v>46572</v>
      </c>
      <c r="E536" s="7">
        <f t="shared" si="25"/>
        <v>2027</v>
      </c>
    </row>
    <row r="537" spans="1:5" ht="15.75" x14ac:dyDescent="0.3">
      <c r="A537" s="15" t="s">
        <v>280</v>
      </c>
      <c r="B537" s="3" t="s">
        <v>398</v>
      </c>
      <c r="C537" s="9">
        <v>43139</v>
      </c>
      <c r="D537" s="5">
        <f t="shared" si="24"/>
        <v>46789</v>
      </c>
      <c r="E537" s="7">
        <f t="shared" si="25"/>
        <v>2028</v>
      </c>
    </row>
    <row r="538" spans="1:5" ht="15.75" x14ac:dyDescent="0.3">
      <c r="A538" s="15" t="s">
        <v>281</v>
      </c>
      <c r="B538" s="3" t="s">
        <v>398</v>
      </c>
      <c r="C538" s="9">
        <v>42333</v>
      </c>
      <c r="D538" s="5">
        <f t="shared" si="24"/>
        <v>45983</v>
      </c>
      <c r="E538" s="7">
        <f t="shared" si="25"/>
        <v>2025</v>
      </c>
    </row>
    <row r="539" spans="1:5" ht="15.75" x14ac:dyDescent="0.3">
      <c r="A539" s="15" t="s">
        <v>282</v>
      </c>
      <c r="B539" s="3" t="s">
        <v>398</v>
      </c>
      <c r="C539" s="9">
        <v>43137</v>
      </c>
      <c r="D539" s="5">
        <f t="shared" si="24"/>
        <v>46787</v>
      </c>
      <c r="E539" s="7">
        <f t="shared" si="25"/>
        <v>2028</v>
      </c>
    </row>
    <row r="540" spans="1:5" ht="15.75" x14ac:dyDescent="0.3">
      <c r="A540" s="15" t="s">
        <v>283</v>
      </c>
      <c r="B540" s="3" t="s">
        <v>398</v>
      </c>
      <c r="C540" s="9">
        <v>42327</v>
      </c>
      <c r="D540" s="5">
        <f t="shared" si="24"/>
        <v>45977</v>
      </c>
      <c r="E540" s="7">
        <f t="shared" si="25"/>
        <v>2025</v>
      </c>
    </row>
    <row r="541" spans="1:5" ht="15.75" x14ac:dyDescent="0.3">
      <c r="A541" s="15" t="s">
        <v>285</v>
      </c>
      <c r="B541" s="3" t="s">
        <v>398</v>
      </c>
      <c r="C541" s="9">
        <v>41792</v>
      </c>
      <c r="D541" s="5">
        <f t="shared" si="24"/>
        <v>45442</v>
      </c>
      <c r="E541" s="7">
        <f t="shared" si="25"/>
        <v>2024</v>
      </c>
    </row>
    <row r="542" spans="1:5" ht="15.75" x14ac:dyDescent="0.3">
      <c r="A542" s="15" t="s">
        <v>286</v>
      </c>
      <c r="B542" s="3" t="s">
        <v>398</v>
      </c>
      <c r="C542" s="9">
        <v>41091</v>
      </c>
      <c r="D542" s="5">
        <f t="shared" si="24"/>
        <v>44741</v>
      </c>
      <c r="E542" s="7">
        <f t="shared" si="25"/>
        <v>2022</v>
      </c>
    </row>
    <row r="543" spans="1:5" ht="15.75" x14ac:dyDescent="0.3">
      <c r="A543" s="15" t="s">
        <v>287</v>
      </c>
      <c r="B543" s="3" t="s">
        <v>398</v>
      </c>
      <c r="C543" s="9">
        <v>40360</v>
      </c>
      <c r="D543" s="5">
        <f t="shared" si="24"/>
        <v>44010</v>
      </c>
      <c r="E543" s="7">
        <f t="shared" si="25"/>
        <v>2020</v>
      </c>
    </row>
    <row r="544" spans="1:5" ht="15.75" x14ac:dyDescent="0.3">
      <c r="A544" s="15" t="s">
        <v>288</v>
      </c>
      <c r="B544" s="3" t="s">
        <v>398</v>
      </c>
      <c r="C544" s="9">
        <v>41091</v>
      </c>
      <c r="D544" s="5">
        <f t="shared" si="24"/>
        <v>44741</v>
      </c>
      <c r="E544" s="7">
        <f t="shared" si="25"/>
        <v>2022</v>
      </c>
    </row>
    <row r="545" spans="1:5" ht="15.75" x14ac:dyDescent="0.3">
      <c r="A545" s="15" t="s">
        <v>289</v>
      </c>
      <c r="B545" s="3" t="s">
        <v>397</v>
      </c>
      <c r="C545" s="9">
        <v>41985</v>
      </c>
      <c r="D545" s="5">
        <f t="shared" ref="D545:D563" si="26">C545+(3*365)</f>
        <v>43080</v>
      </c>
      <c r="E545" s="7">
        <f t="shared" si="25"/>
        <v>2017</v>
      </c>
    </row>
    <row r="546" spans="1:5" ht="15.75" x14ac:dyDescent="0.3">
      <c r="A546" s="15" t="s">
        <v>290</v>
      </c>
      <c r="B546" s="3" t="s">
        <v>397</v>
      </c>
      <c r="C546" s="9">
        <v>40085</v>
      </c>
      <c r="D546" s="5">
        <f t="shared" si="26"/>
        <v>41180</v>
      </c>
      <c r="E546" s="7">
        <f t="shared" si="25"/>
        <v>2012</v>
      </c>
    </row>
    <row r="547" spans="1:5" ht="15.75" x14ac:dyDescent="0.3">
      <c r="A547" s="15" t="s">
        <v>291</v>
      </c>
      <c r="B547" s="3" t="s">
        <v>397</v>
      </c>
      <c r="C547" s="9">
        <v>40156</v>
      </c>
      <c r="D547" s="5">
        <f t="shared" si="26"/>
        <v>41251</v>
      </c>
      <c r="E547" s="7">
        <f t="shared" si="25"/>
        <v>2012</v>
      </c>
    </row>
    <row r="548" spans="1:5" ht="15.75" x14ac:dyDescent="0.3">
      <c r="A548" s="15" t="s">
        <v>292</v>
      </c>
      <c r="B548" s="3" t="s">
        <v>397</v>
      </c>
      <c r="C548" s="9">
        <v>41792</v>
      </c>
      <c r="D548" s="5">
        <f t="shared" si="26"/>
        <v>42887</v>
      </c>
      <c r="E548" s="7">
        <f t="shared" si="25"/>
        <v>2017</v>
      </c>
    </row>
    <row r="549" spans="1:5" ht="15.75" x14ac:dyDescent="0.3">
      <c r="A549" s="15" t="s">
        <v>293</v>
      </c>
      <c r="B549" s="3" t="s">
        <v>397</v>
      </c>
      <c r="C549" s="9">
        <v>42522</v>
      </c>
      <c r="D549" s="5">
        <f t="shared" si="26"/>
        <v>43617</v>
      </c>
      <c r="E549" s="7">
        <f t="shared" si="25"/>
        <v>2019</v>
      </c>
    </row>
    <row r="550" spans="1:5" ht="15.75" x14ac:dyDescent="0.3">
      <c r="A550" s="15" t="s">
        <v>294</v>
      </c>
      <c r="B550" s="3" t="s">
        <v>397</v>
      </c>
      <c r="C550" s="9">
        <v>42888</v>
      </c>
      <c r="D550" s="5">
        <f t="shared" si="26"/>
        <v>43983</v>
      </c>
      <c r="E550" s="7">
        <f t="shared" si="25"/>
        <v>2020</v>
      </c>
    </row>
    <row r="551" spans="1:5" ht="15.75" x14ac:dyDescent="0.3">
      <c r="A551" s="15" t="s">
        <v>295</v>
      </c>
      <c r="B551" s="3" t="s">
        <v>397</v>
      </c>
      <c r="C551" s="9">
        <v>41817</v>
      </c>
      <c r="D551" s="5">
        <f t="shared" si="26"/>
        <v>42912</v>
      </c>
      <c r="E551" s="7">
        <f t="shared" si="25"/>
        <v>2017</v>
      </c>
    </row>
    <row r="552" spans="1:5" ht="15.75" x14ac:dyDescent="0.3">
      <c r="A552" s="15" t="s">
        <v>296</v>
      </c>
      <c r="B552" s="3" t="s">
        <v>397</v>
      </c>
      <c r="C552" s="9">
        <v>41819</v>
      </c>
      <c r="D552" s="5">
        <f t="shared" si="26"/>
        <v>42914</v>
      </c>
      <c r="E552" s="7">
        <f t="shared" si="25"/>
        <v>2017</v>
      </c>
    </row>
    <row r="553" spans="1:5" ht="15.75" x14ac:dyDescent="0.3">
      <c r="A553" s="15" t="s">
        <v>297</v>
      </c>
      <c r="B553" s="3" t="s">
        <v>397</v>
      </c>
      <c r="C553" s="9">
        <v>42522</v>
      </c>
      <c r="D553" s="5">
        <f t="shared" si="26"/>
        <v>43617</v>
      </c>
      <c r="E553" s="7">
        <f t="shared" si="25"/>
        <v>2019</v>
      </c>
    </row>
    <row r="554" spans="1:5" ht="15.75" x14ac:dyDescent="0.3">
      <c r="A554" s="15" t="s">
        <v>298</v>
      </c>
      <c r="B554" s="3" t="s">
        <v>397</v>
      </c>
      <c r="C554" s="9">
        <v>41061</v>
      </c>
      <c r="D554" s="5">
        <f t="shared" si="26"/>
        <v>42156</v>
      </c>
      <c r="E554" s="7">
        <f t="shared" si="25"/>
        <v>2015</v>
      </c>
    </row>
    <row r="555" spans="1:5" ht="15.75" x14ac:dyDescent="0.3">
      <c r="A555" s="15" t="s">
        <v>299</v>
      </c>
      <c r="B555" s="3" t="s">
        <v>397</v>
      </c>
      <c r="C555" s="9">
        <v>42522</v>
      </c>
      <c r="D555" s="5">
        <f t="shared" si="26"/>
        <v>43617</v>
      </c>
      <c r="E555" s="7">
        <f t="shared" si="25"/>
        <v>2019</v>
      </c>
    </row>
    <row r="556" spans="1:5" ht="15.75" x14ac:dyDescent="0.3">
      <c r="A556" s="15" t="s">
        <v>300</v>
      </c>
      <c r="B556" s="3" t="s">
        <v>397</v>
      </c>
      <c r="C556" s="9">
        <v>42522</v>
      </c>
      <c r="D556" s="5">
        <f t="shared" si="26"/>
        <v>43617</v>
      </c>
      <c r="E556" s="7">
        <f t="shared" si="25"/>
        <v>2019</v>
      </c>
    </row>
    <row r="557" spans="1:5" ht="15.75" x14ac:dyDescent="0.3">
      <c r="A557" s="15" t="s">
        <v>301</v>
      </c>
      <c r="B557" s="3" t="s">
        <v>397</v>
      </c>
      <c r="C557" s="9">
        <v>41061</v>
      </c>
      <c r="D557" s="5">
        <f t="shared" si="26"/>
        <v>42156</v>
      </c>
      <c r="E557" s="7">
        <f t="shared" si="25"/>
        <v>2015</v>
      </c>
    </row>
    <row r="558" spans="1:5" ht="15.75" x14ac:dyDescent="0.3">
      <c r="A558" s="15" t="s">
        <v>302</v>
      </c>
      <c r="B558" s="3" t="s">
        <v>397</v>
      </c>
      <c r="C558" s="9">
        <v>41089</v>
      </c>
      <c r="D558" s="5">
        <f t="shared" si="26"/>
        <v>42184</v>
      </c>
      <c r="E558" s="7">
        <f t="shared" si="25"/>
        <v>2015</v>
      </c>
    </row>
    <row r="559" spans="1:5" ht="15.75" x14ac:dyDescent="0.3">
      <c r="A559" s="15" t="s">
        <v>303</v>
      </c>
      <c r="B559" s="3" t="s">
        <v>397</v>
      </c>
      <c r="C559" s="9">
        <v>41819</v>
      </c>
      <c r="D559" s="5">
        <f t="shared" si="26"/>
        <v>42914</v>
      </c>
      <c r="E559" s="7">
        <f t="shared" si="25"/>
        <v>2017</v>
      </c>
    </row>
    <row r="560" spans="1:5" ht="15.75" x14ac:dyDescent="0.3">
      <c r="A560" s="15" t="s">
        <v>304</v>
      </c>
      <c r="B560" s="3" t="s">
        <v>397</v>
      </c>
      <c r="C560" s="9">
        <v>39951</v>
      </c>
      <c r="D560" s="5">
        <f t="shared" si="26"/>
        <v>41046</v>
      </c>
      <c r="E560" s="7">
        <f t="shared" si="25"/>
        <v>2012</v>
      </c>
    </row>
    <row r="561" spans="1:5" ht="15.75" x14ac:dyDescent="0.3">
      <c r="A561" s="15" t="s">
        <v>305</v>
      </c>
      <c r="B561" s="3" t="s">
        <v>397</v>
      </c>
      <c r="C561" s="9">
        <v>42887</v>
      </c>
      <c r="D561" s="5">
        <f t="shared" si="26"/>
        <v>43982</v>
      </c>
      <c r="E561" s="7">
        <f t="shared" si="25"/>
        <v>2020</v>
      </c>
    </row>
    <row r="562" spans="1:5" ht="15.75" x14ac:dyDescent="0.3">
      <c r="A562" s="15" t="s">
        <v>306</v>
      </c>
      <c r="B562" s="3" t="s">
        <v>397</v>
      </c>
      <c r="C562" s="9">
        <v>42522</v>
      </c>
      <c r="D562" s="5">
        <f t="shared" si="26"/>
        <v>43617</v>
      </c>
      <c r="E562" s="7">
        <f t="shared" si="25"/>
        <v>2019</v>
      </c>
    </row>
    <row r="563" spans="1:5" ht="15.75" x14ac:dyDescent="0.3">
      <c r="A563" s="15" t="s">
        <v>307</v>
      </c>
      <c r="B563" s="3" t="s">
        <v>397</v>
      </c>
      <c r="C563" s="9">
        <v>41351</v>
      </c>
      <c r="D563" s="5">
        <f t="shared" si="26"/>
        <v>42446</v>
      </c>
      <c r="E563" s="7">
        <f t="shared" si="25"/>
        <v>2016</v>
      </c>
    </row>
    <row r="564" spans="1:5" ht="15.75" x14ac:dyDescent="0.3">
      <c r="A564" s="15" t="s">
        <v>308</v>
      </c>
      <c r="B564" s="3" t="s">
        <v>398</v>
      </c>
      <c r="C564" s="9">
        <v>43136</v>
      </c>
      <c r="D564" s="5">
        <f t="shared" ref="D564:D584" si="27">C564+(10*365)</f>
        <v>46786</v>
      </c>
      <c r="E564" s="7">
        <f t="shared" si="25"/>
        <v>2028</v>
      </c>
    </row>
    <row r="565" spans="1:5" ht="15.75" x14ac:dyDescent="0.3">
      <c r="A565" s="15" t="s">
        <v>309</v>
      </c>
      <c r="B565" s="3" t="s">
        <v>398</v>
      </c>
      <c r="C565" s="9">
        <v>42108</v>
      </c>
      <c r="D565" s="5">
        <f t="shared" si="27"/>
        <v>45758</v>
      </c>
      <c r="E565" s="7">
        <f t="shared" si="25"/>
        <v>2025</v>
      </c>
    </row>
    <row r="566" spans="1:5" ht="15.75" x14ac:dyDescent="0.3">
      <c r="A566" s="15" t="s">
        <v>290</v>
      </c>
      <c r="B566" s="3" t="s">
        <v>398</v>
      </c>
      <c r="C566" s="9">
        <v>43139</v>
      </c>
      <c r="D566" s="5">
        <f t="shared" si="27"/>
        <v>46789</v>
      </c>
      <c r="E566" s="7">
        <f t="shared" si="25"/>
        <v>2028</v>
      </c>
    </row>
    <row r="567" spans="1:5" ht="15.75" x14ac:dyDescent="0.3">
      <c r="A567" s="15" t="s">
        <v>291</v>
      </c>
      <c r="B567" s="3" t="s">
        <v>398</v>
      </c>
      <c r="C567" s="9">
        <v>43139</v>
      </c>
      <c r="D567" s="5">
        <f t="shared" si="27"/>
        <v>46789</v>
      </c>
      <c r="E567" s="7">
        <f t="shared" si="25"/>
        <v>2028</v>
      </c>
    </row>
    <row r="568" spans="1:5" ht="15.75" x14ac:dyDescent="0.3">
      <c r="A568" s="15" t="s">
        <v>292</v>
      </c>
      <c r="B568" s="3" t="s">
        <v>398</v>
      </c>
      <c r="C568" s="9">
        <v>43137</v>
      </c>
      <c r="D568" s="5">
        <f t="shared" si="27"/>
        <v>46787</v>
      </c>
      <c r="E568" s="7">
        <f t="shared" si="25"/>
        <v>2028</v>
      </c>
    </row>
    <row r="569" spans="1:5" ht="15.75" x14ac:dyDescent="0.3">
      <c r="A569" s="15" t="s">
        <v>293</v>
      </c>
      <c r="B569" s="3" t="s">
        <v>398</v>
      </c>
      <c r="C569" s="9">
        <v>42522</v>
      </c>
      <c r="D569" s="5">
        <f t="shared" si="27"/>
        <v>46172</v>
      </c>
      <c r="E569" s="7">
        <f t="shared" si="25"/>
        <v>2026</v>
      </c>
    </row>
    <row r="570" spans="1:5" ht="15.75" x14ac:dyDescent="0.3">
      <c r="A570" s="15" t="s">
        <v>294</v>
      </c>
      <c r="B570" s="3" t="s">
        <v>398</v>
      </c>
      <c r="C570" s="9">
        <v>42887</v>
      </c>
      <c r="D570" s="5">
        <f t="shared" si="27"/>
        <v>46537</v>
      </c>
      <c r="E570" s="7">
        <f t="shared" si="25"/>
        <v>2027</v>
      </c>
    </row>
    <row r="571" spans="1:5" ht="15.75" x14ac:dyDescent="0.3">
      <c r="A571" s="15" t="s">
        <v>295</v>
      </c>
      <c r="B571" s="3" t="s">
        <v>398</v>
      </c>
      <c r="C571" s="9">
        <v>42522</v>
      </c>
      <c r="D571" s="5">
        <f t="shared" si="27"/>
        <v>46172</v>
      </c>
      <c r="E571" s="7">
        <f t="shared" si="25"/>
        <v>2026</v>
      </c>
    </row>
    <row r="572" spans="1:5" ht="15.75" x14ac:dyDescent="0.3">
      <c r="A572" s="15" t="s">
        <v>296</v>
      </c>
      <c r="B572" s="3" t="s">
        <v>398</v>
      </c>
      <c r="C572" s="9">
        <v>43139</v>
      </c>
      <c r="D572" s="5">
        <f t="shared" si="27"/>
        <v>46789</v>
      </c>
      <c r="E572" s="7">
        <f t="shared" si="25"/>
        <v>2028</v>
      </c>
    </row>
    <row r="573" spans="1:5" ht="15.75" x14ac:dyDescent="0.3">
      <c r="A573" s="15" t="s">
        <v>297</v>
      </c>
      <c r="B573" s="3" t="s">
        <v>398</v>
      </c>
      <c r="C573" s="9">
        <v>43136</v>
      </c>
      <c r="D573" s="5">
        <f t="shared" si="27"/>
        <v>46786</v>
      </c>
      <c r="E573" s="7">
        <f t="shared" si="25"/>
        <v>2028</v>
      </c>
    </row>
    <row r="574" spans="1:5" ht="15.75" x14ac:dyDescent="0.3">
      <c r="A574" s="15" t="s">
        <v>298</v>
      </c>
      <c r="B574" s="3" t="s">
        <v>398</v>
      </c>
      <c r="C574" s="9">
        <v>43136</v>
      </c>
      <c r="D574" s="5">
        <f t="shared" si="27"/>
        <v>46786</v>
      </c>
      <c r="E574" s="7">
        <f t="shared" si="25"/>
        <v>2028</v>
      </c>
    </row>
    <row r="575" spans="1:5" ht="15.75" x14ac:dyDescent="0.3">
      <c r="A575" s="15" t="s">
        <v>299</v>
      </c>
      <c r="B575" s="3" t="s">
        <v>398</v>
      </c>
      <c r="C575" s="9">
        <v>42522</v>
      </c>
      <c r="D575" s="5">
        <f t="shared" si="27"/>
        <v>46172</v>
      </c>
      <c r="E575" s="7">
        <f t="shared" si="25"/>
        <v>2026</v>
      </c>
    </row>
    <row r="576" spans="1:5" ht="15.75" x14ac:dyDescent="0.3">
      <c r="A576" s="15" t="s">
        <v>310</v>
      </c>
      <c r="B576" s="3" t="s">
        <v>398</v>
      </c>
      <c r="C576" s="9">
        <v>43136</v>
      </c>
      <c r="D576" s="5">
        <f t="shared" si="27"/>
        <v>46786</v>
      </c>
      <c r="E576" s="7">
        <f t="shared" si="25"/>
        <v>2028</v>
      </c>
    </row>
    <row r="577" spans="1:5" ht="15.75" x14ac:dyDescent="0.3">
      <c r="A577" s="15" t="s">
        <v>300</v>
      </c>
      <c r="B577" s="3" t="s">
        <v>398</v>
      </c>
      <c r="C577" s="9">
        <v>43136</v>
      </c>
      <c r="D577" s="5">
        <f t="shared" si="27"/>
        <v>46786</v>
      </c>
      <c r="E577" s="7">
        <f t="shared" si="25"/>
        <v>2028</v>
      </c>
    </row>
    <row r="578" spans="1:5" ht="15.75" x14ac:dyDescent="0.3">
      <c r="A578" s="15" t="s">
        <v>301</v>
      </c>
      <c r="B578" s="3" t="s">
        <v>398</v>
      </c>
      <c r="C578" s="9">
        <v>43136</v>
      </c>
      <c r="D578" s="5">
        <f t="shared" si="27"/>
        <v>46786</v>
      </c>
      <c r="E578" s="7">
        <f t="shared" si="25"/>
        <v>2028</v>
      </c>
    </row>
    <row r="579" spans="1:5" ht="15.75" x14ac:dyDescent="0.3">
      <c r="A579" s="15" t="s">
        <v>302</v>
      </c>
      <c r="B579" s="3" t="s">
        <v>398</v>
      </c>
      <c r="C579" s="9">
        <v>43151</v>
      </c>
      <c r="D579" s="5">
        <f t="shared" si="27"/>
        <v>46801</v>
      </c>
      <c r="E579" s="7">
        <f t="shared" si="25"/>
        <v>2028</v>
      </c>
    </row>
    <row r="580" spans="1:5" ht="15.75" x14ac:dyDescent="0.3">
      <c r="A580" s="15" t="s">
        <v>303</v>
      </c>
      <c r="B580" s="3" t="s">
        <v>398</v>
      </c>
      <c r="C580" s="9">
        <v>43151</v>
      </c>
      <c r="D580" s="5">
        <f t="shared" si="27"/>
        <v>46801</v>
      </c>
      <c r="E580" s="7">
        <f t="shared" si="25"/>
        <v>2028</v>
      </c>
    </row>
    <row r="581" spans="1:5" ht="15.75" x14ac:dyDescent="0.3">
      <c r="A581" s="15" t="s">
        <v>304</v>
      </c>
      <c r="B581" s="3" t="s">
        <v>398</v>
      </c>
      <c r="C581" s="9">
        <v>43136</v>
      </c>
      <c r="D581" s="5">
        <f t="shared" si="27"/>
        <v>46786</v>
      </c>
      <c r="E581" s="7">
        <f t="shared" ref="E581:E644" si="28">(IFERROR(YEAR(D581),""))</f>
        <v>2028</v>
      </c>
    </row>
    <row r="582" spans="1:5" ht="15.75" x14ac:dyDescent="0.3">
      <c r="A582" s="15" t="s">
        <v>305</v>
      </c>
      <c r="B582" s="3" t="s">
        <v>398</v>
      </c>
      <c r="C582" s="9">
        <v>42887</v>
      </c>
      <c r="D582" s="5">
        <f t="shared" si="27"/>
        <v>46537</v>
      </c>
      <c r="E582" s="7">
        <f t="shared" si="28"/>
        <v>2027</v>
      </c>
    </row>
    <row r="583" spans="1:5" ht="15.75" x14ac:dyDescent="0.3">
      <c r="A583" s="15" t="s">
        <v>306</v>
      </c>
      <c r="B583" s="3" t="s">
        <v>398</v>
      </c>
      <c r="C583" s="9">
        <v>42522</v>
      </c>
      <c r="D583" s="5">
        <f t="shared" si="27"/>
        <v>46172</v>
      </c>
      <c r="E583" s="7">
        <f t="shared" si="28"/>
        <v>2026</v>
      </c>
    </row>
    <row r="584" spans="1:5" ht="15.75" x14ac:dyDescent="0.3">
      <c r="A584" s="15" t="s">
        <v>307</v>
      </c>
      <c r="B584" s="3" t="s">
        <v>398</v>
      </c>
      <c r="C584" s="9">
        <v>43138</v>
      </c>
      <c r="D584" s="5">
        <f t="shared" si="27"/>
        <v>46788</v>
      </c>
      <c r="E584" s="7">
        <f t="shared" si="28"/>
        <v>2028</v>
      </c>
    </row>
    <row r="585" spans="1:5" ht="15.75" x14ac:dyDescent="0.3">
      <c r="A585" s="15" t="s">
        <v>127</v>
      </c>
      <c r="B585" s="8" t="s">
        <v>311</v>
      </c>
      <c r="C585" s="9">
        <v>42289</v>
      </c>
      <c r="D585" s="5">
        <f>C585+(4*365)</f>
        <v>43749</v>
      </c>
      <c r="E585" s="7">
        <f t="shared" si="28"/>
        <v>2019</v>
      </c>
    </row>
    <row r="586" spans="1:5" ht="15.75" x14ac:dyDescent="0.3">
      <c r="A586" s="15" t="s">
        <v>128</v>
      </c>
      <c r="B586" s="8" t="s">
        <v>311</v>
      </c>
      <c r="C586" s="9">
        <v>43489</v>
      </c>
      <c r="D586" s="5">
        <f t="shared" ref="D586:D649" si="29">C586+(4*365)</f>
        <v>44949</v>
      </c>
      <c r="E586" s="7">
        <f t="shared" si="28"/>
        <v>2023</v>
      </c>
    </row>
    <row r="587" spans="1:5" ht="15.75" x14ac:dyDescent="0.3">
      <c r="A587" s="15" t="s">
        <v>312</v>
      </c>
      <c r="B587" s="8" t="s">
        <v>311</v>
      </c>
      <c r="C587" s="9">
        <v>42702</v>
      </c>
      <c r="D587" s="5">
        <f t="shared" si="29"/>
        <v>44162</v>
      </c>
      <c r="E587" s="7">
        <f t="shared" si="28"/>
        <v>2020</v>
      </c>
    </row>
    <row r="588" spans="1:5" ht="15.75" x14ac:dyDescent="0.3">
      <c r="A588" s="15" t="s">
        <v>129</v>
      </c>
      <c r="B588" s="8" t="s">
        <v>311</v>
      </c>
      <c r="C588" s="9">
        <v>42376</v>
      </c>
      <c r="D588" s="5">
        <f t="shared" si="29"/>
        <v>43836</v>
      </c>
      <c r="E588" s="7">
        <f t="shared" si="28"/>
        <v>2020</v>
      </c>
    </row>
    <row r="589" spans="1:5" ht="15.75" x14ac:dyDescent="0.3">
      <c r="A589" s="15" t="s">
        <v>130</v>
      </c>
      <c r="B589" s="8" t="s">
        <v>311</v>
      </c>
      <c r="C589" s="9">
        <v>43055</v>
      </c>
      <c r="D589" s="5">
        <f t="shared" si="29"/>
        <v>44515</v>
      </c>
      <c r="E589" s="7">
        <f t="shared" si="28"/>
        <v>2021</v>
      </c>
    </row>
    <row r="590" spans="1:5" ht="15.75" x14ac:dyDescent="0.3">
      <c r="A590" s="15" t="s">
        <v>313</v>
      </c>
      <c r="B590" s="8" t="s">
        <v>311</v>
      </c>
      <c r="C590" s="9">
        <v>43243</v>
      </c>
      <c r="D590" s="5">
        <f t="shared" si="29"/>
        <v>44703</v>
      </c>
      <c r="E590" s="7">
        <f t="shared" si="28"/>
        <v>2022</v>
      </c>
    </row>
    <row r="591" spans="1:5" ht="15.75" x14ac:dyDescent="0.3">
      <c r="A591" s="15" t="s">
        <v>131</v>
      </c>
      <c r="B591" s="8" t="s">
        <v>311</v>
      </c>
      <c r="C591" s="9">
        <v>43391</v>
      </c>
      <c r="D591" s="5">
        <f t="shared" si="29"/>
        <v>44851</v>
      </c>
      <c r="E591" s="7">
        <f t="shared" si="28"/>
        <v>2022</v>
      </c>
    </row>
    <row r="592" spans="1:5" ht="15.75" x14ac:dyDescent="0.3">
      <c r="A592" s="15" t="s">
        <v>132</v>
      </c>
      <c r="B592" s="8" t="s">
        <v>311</v>
      </c>
      <c r="C592" s="9">
        <v>42376</v>
      </c>
      <c r="D592" s="5">
        <f t="shared" si="29"/>
        <v>43836</v>
      </c>
      <c r="E592" s="7">
        <f t="shared" si="28"/>
        <v>2020</v>
      </c>
    </row>
    <row r="593" spans="1:5" ht="15.75" x14ac:dyDescent="0.3">
      <c r="A593" s="15" t="s">
        <v>133</v>
      </c>
      <c r="B593" s="8" t="s">
        <v>311</v>
      </c>
      <c r="C593" s="9">
        <v>42699</v>
      </c>
      <c r="D593" s="5">
        <f t="shared" si="29"/>
        <v>44159</v>
      </c>
      <c r="E593" s="7">
        <f t="shared" si="28"/>
        <v>2020</v>
      </c>
    </row>
    <row r="594" spans="1:5" ht="15.75" x14ac:dyDescent="0.3">
      <c r="A594" s="15" t="s">
        <v>134</v>
      </c>
      <c r="B594" s="8" t="s">
        <v>311</v>
      </c>
      <c r="C594" s="9">
        <v>42747</v>
      </c>
      <c r="D594" s="5">
        <f t="shared" si="29"/>
        <v>44207</v>
      </c>
      <c r="E594" s="7">
        <f t="shared" si="28"/>
        <v>2021</v>
      </c>
    </row>
    <row r="595" spans="1:5" ht="15.75" x14ac:dyDescent="0.3">
      <c r="A595" s="15" t="s">
        <v>135</v>
      </c>
      <c r="B595" s="8" t="s">
        <v>311</v>
      </c>
      <c r="C595" s="9">
        <v>43607</v>
      </c>
      <c r="D595" s="5">
        <f t="shared" si="29"/>
        <v>45067</v>
      </c>
      <c r="E595" s="7">
        <f t="shared" si="28"/>
        <v>2023</v>
      </c>
    </row>
    <row r="596" spans="1:5" ht="15.75" x14ac:dyDescent="0.3">
      <c r="A596" s="15" t="s">
        <v>136</v>
      </c>
      <c r="B596" s="8" t="s">
        <v>311</v>
      </c>
      <c r="C596" s="9">
        <v>43382</v>
      </c>
      <c r="D596" s="5">
        <f t="shared" si="29"/>
        <v>44842</v>
      </c>
      <c r="E596" s="7">
        <f t="shared" si="28"/>
        <v>2022</v>
      </c>
    </row>
    <row r="597" spans="1:5" ht="15.75" x14ac:dyDescent="0.3">
      <c r="A597" s="15" t="s">
        <v>137</v>
      </c>
      <c r="B597" s="8" t="s">
        <v>311</v>
      </c>
      <c r="C597" s="9">
        <v>43174</v>
      </c>
      <c r="D597" s="5">
        <f t="shared" si="29"/>
        <v>44634</v>
      </c>
      <c r="E597" s="7">
        <f t="shared" si="28"/>
        <v>2022</v>
      </c>
    </row>
    <row r="598" spans="1:5" ht="15.75" x14ac:dyDescent="0.3">
      <c r="A598" s="15" t="s">
        <v>314</v>
      </c>
      <c r="B598" s="8" t="s">
        <v>311</v>
      </c>
      <c r="C598" s="9">
        <v>42377</v>
      </c>
      <c r="D598" s="5">
        <f t="shared" si="29"/>
        <v>43837</v>
      </c>
      <c r="E598" s="7">
        <f t="shared" si="28"/>
        <v>2020</v>
      </c>
    </row>
    <row r="599" spans="1:5" ht="15.75" x14ac:dyDescent="0.3">
      <c r="A599" s="15" t="s">
        <v>315</v>
      </c>
      <c r="B599" s="8" t="s">
        <v>311</v>
      </c>
      <c r="C599" s="9">
        <v>43207</v>
      </c>
      <c r="D599" s="5">
        <f t="shared" si="29"/>
        <v>44667</v>
      </c>
      <c r="E599" s="7">
        <f t="shared" si="28"/>
        <v>2022</v>
      </c>
    </row>
    <row r="600" spans="1:5" ht="15.75" x14ac:dyDescent="0.3">
      <c r="A600" s="15" t="s">
        <v>316</v>
      </c>
      <c r="B600" s="8" t="s">
        <v>311</v>
      </c>
      <c r="C600" s="9">
        <v>42901</v>
      </c>
      <c r="D600" s="5">
        <f t="shared" si="29"/>
        <v>44361</v>
      </c>
      <c r="E600" s="7">
        <f t="shared" si="28"/>
        <v>2021</v>
      </c>
    </row>
    <row r="601" spans="1:5" ht="15.75" x14ac:dyDescent="0.3">
      <c r="A601" s="15" t="s">
        <v>138</v>
      </c>
      <c r="B601" s="8" t="s">
        <v>311</v>
      </c>
      <c r="C601" s="9">
        <v>43382</v>
      </c>
      <c r="D601" s="5">
        <f t="shared" si="29"/>
        <v>44842</v>
      </c>
      <c r="E601" s="7">
        <f t="shared" si="28"/>
        <v>2022</v>
      </c>
    </row>
    <row r="602" spans="1:5" ht="15.75" x14ac:dyDescent="0.3">
      <c r="A602" s="15" t="s">
        <v>139</v>
      </c>
      <c r="B602" s="8" t="s">
        <v>311</v>
      </c>
      <c r="C602" s="9">
        <v>43055</v>
      </c>
      <c r="D602" s="5">
        <f t="shared" si="29"/>
        <v>44515</v>
      </c>
      <c r="E602" s="7">
        <f t="shared" si="28"/>
        <v>2021</v>
      </c>
    </row>
    <row r="603" spans="1:5" ht="15.75" x14ac:dyDescent="0.3">
      <c r="A603" s="15" t="s">
        <v>140</v>
      </c>
      <c r="B603" s="8" t="s">
        <v>311</v>
      </c>
      <c r="C603" s="9">
        <v>43055</v>
      </c>
      <c r="D603" s="5">
        <f t="shared" si="29"/>
        <v>44515</v>
      </c>
      <c r="E603" s="7">
        <f t="shared" si="28"/>
        <v>2021</v>
      </c>
    </row>
    <row r="604" spans="1:5" ht="15.75" x14ac:dyDescent="0.3">
      <c r="A604" s="15" t="s">
        <v>317</v>
      </c>
      <c r="B604" s="8" t="s">
        <v>311</v>
      </c>
      <c r="C604" s="9">
        <v>43396</v>
      </c>
      <c r="D604" s="5">
        <f t="shared" si="29"/>
        <v>44856</v>
      </c>
      <c r="E604" s="7">
        <f t="shared" si="28"/>
        <v>2022</v>
      </c>
    </row>
    <row r="605" spans="1:5" ht="15.75" x14ac:dyDescent="0.3">
      <c r="A605" s="15" t="s">
        <v>141</v>
      </c>
      <c r="B605" s="8" t="s">
        <v>311</v>
      </c>
      <c r="C605" s="9">
        <v>43347</v>
      </c>
      <c r="D605" s="5">
        <f t="shared" si="29"/>
        <v>44807</v>
      </c>
      <c r="E605" s="7">
        <f t="shared" si="28"/>
        <v>2022</v>
      </c>
    </row>
    <row r="606" spans="1:5" ht="15.75" x14ac:dyDescent="0.3">
      <c r="A606" s="15" t="s">
        <v>155</v>
      </c>
      <c r="B606" s="8" t="s">
        <v>311</v>
      </c>
      <c r="C606" s="9">
        <v>43391</v>
      </c>
      <c r="D606" s="5">
        <f t="shared" si="29"/>
        <v>44851</v>
      </c>
      <c r="E606" s="7">
        <f t="shared" si="28"/>
        <v>2022</v>
      </c>
    </row>
    <row r="607" spans="1:5" ht="15.75" x14ac:dyDescent="0.3">
      <c r="A607" s="15" t="s">
        <v>142</v>
      </c>
      <c r="B607" s="8" t="s">
        <v>311</v>
      </c>
      <c r="C607" s="9">
        <v>42377</v>
      </c>
      <c r="D607" s="5">
        <f t="shared" si="29"/>
        <v>43837</v>
      </c>
      <c r="E607" s="7">
        <f t="shared" si="28"/>
        <v>2020</v>
      </c>
    </row>
    <row r="608" spans="1:5" ht="15.75" x14ac:dyDescent="0.3">
      <c r="A608" s="15" t="s">
        <v>143</v>
      </c>
      <c r="B608" s="8" t="s">
        <v>311</v>
      </c>
      <c r="C608" s="9">
        <v>43181</v>
      </c>
      <c r="D608" s="5">
        <f t="shared" si="29"/>
        <v>44641</v>
      </c>
      <c r="E608" s="7">
        <f t="shared" si="28"/>
        <v>2022</v>
      </c>
    </row>
    <row r="609" spans="1:5" ht="15.75" x14ac:dyDescent="0.3">
      <c r="A609" s="15" t="s">
        <v>144</v>
      </c>
      <c r="B609" s="8" t="s">
        <v>311</v>
      </c>
      <c r="C609" s="9">
        <v>42747</v>
      </c>
      <c r="D609" s="5">
        <f t="shared" si="29"/>
        <v>44207</v>
      </c>
      <c r="E609" s="7">
        <f t="shared" si="28"/>
        <v>2021</v>
      </c>
    </row>
    <row r="610" spans="1:5" ht="15.75" x14ac:dyDescent="0.3">
      <c r="A610" s="15" t="s">
        <v>145</v>
      </c>
      <c r="B610" s="8" t="s">
        <v>311</v>
      </c>
      <c r="C610" s="9">
        <v>43489</v>
      </c>
      <c r="D610" s="5">
        <f t="shared" si="29"/>
        <v>44949</v>
      </c>
      <c r="E610" s="7">
        <f t="shared" si="28"/>
        <v>2023</v>
      </c>
    </row>
    <row r="611" spans="1:5" ht="15.75" x14ac:dyDescent="0.3">
      <c r="A611" s="15" t="s">
        <v>146</v>
      </c>
      <c r="B611" s="8" t="s">
        <v>311</v>
      </c>
      <c r="C611" s="9">
        <v>43489</v>
      </c>
      <c r="D611" s="5">
        <f t="shared" si="29"/>
        <v>44949</v>
      </c>
      <c r="E611" s="7">
        <f t="shared" si="28"/>
        <v>2023</v>
      </c>
    </row>
    <row r="612" spans="1:5" ht="15.75" x14ac:dyDescent="0.3">
      <c r="A612" s="15" t="s">
        <v>147</v>
      </c>
      <c r="B612" s="8" t="s">
        <v>311</v>
      </c>
      <c r="C612" s="9">
        <v>42290</v>
      </c>
      <c r="D612" s="5">
        <f t="shared" si="29"/>
        <v>43750</v>
      </c>
      <c r="E612" s="7">
        <f t="shared" si="28"/>
        <v>2019</v>
      </c>
    </row>
    <row r="613" spans="1:5" ht="15.75" x14ac:dyDescent="0.3">
      <c r="A613" s="15" t="s">
        <v>148</v>
      </c>
      <c r="B613" s="8" t="s">
        <v>311</v>
      </c>
      <c r="C613" s="9">
        <v>43537</v>
      </c>
      <c r="D613" s="5">
        <f t="shared" si="29"/>
        <v>44997</v>
      </c>
      <c r="E613" s="7">
        <f t="shared" si="28"/>
        <v>2023</v>
      </c>
    </row>
    <row r="614" spans="1:5" ht="15.75" x14ac:dyDescent="0.3">
      <c r="A614" s="15" t="s">
        <v>149</v>
      </c>
      <c r="B614" s="8" t="s">
        <v>311</v>
      </c>
      <c r="C614" s="9">
        <v>43133</v>
      </c>
      <c r="D614" s="5">
        <f t="shared" si="29"/>
        <v>44593</v>
      </c>
      <c r="E614" s="7">
        <f t="shared" si="28"/>
        <v>2022</v>
      </c>
    </row>
    <row r="615" spans="1:5" ht="15.75" x14ac:dyDescent="0.3">
      <c r="A615" s="15" t="s">
        <v>318</v>
      </c>
      <c r="B615" s="8" t="s">
        <v>311</v>
      </c>
      <c r="C615" s="9">
        <v>42387</v>
      </c>
      <c r="D615" s="5">
        <f t="shared" si="29"/>
        <v>43847</v>
      </c>
      <c r="E615" s="7">
        <f t="shared" si="28"/>
        <v>2020</v>
      </c>
    </row>
    <row r="616" spans="1:5" ht="15.75" x14ac:dyDescent="0.3">
      <c r="A616" s="15" t="s">
        <v>150</v>
      </c>
      <c r="B616" s="8" t="s">
        <v>311</v>
      </c>
      <c r="C616" s="9">
        <v>42011</v>
      </c>
      <c r="D616" s="5">
        <f t="shared" si="29"/>
        <v>43471</v>
      </c>
      <c r="E616" s="7">
        <f t="shared" si="28"/>
        <v>2019</v>
      </c>
    </row>
    <row r="617" spans="1:5" ht="15.75" x14ac:dyDescent="0.3">
      <c r="A617" s="15" t="s">
        <v>151</v>
      </c>
      <c r="B617" s="8" t="s">
        <v>311</v>
      </c>
      <c r="C617" s="9">
        <v>42747</v>
      </c>
      <c r="D617" s="5">
        <f t="shared" si="29"/>
        <v>44207</v>
      </c>
      <c r="E617" s="7">
        <f t="shared" si="28"/>
        <v>2021</v>
      </c>
    </row>
    <row r="618" spans="1:5" ht="15.75" x14ac:dyDescent="0.3">
      <c r="A618" s="15" t="s">
        <v>152</v>
      </c>
      <c r="B618" s="8" t="s">
        <v>311</v>
      </c>
      <c r="C618" s="9">
        <v>42387</v>
      </c>
      <c r="D618" s="5">
        <f t="shared" si="29"/>
        <v>43847</v>
      </c>
      <c r="E618" s="7">
        <f t="shared" si="28"/>
        <v>2020</v>
      </c>
    </row>
    <row r="619" spans="1:5" ht="15.75" x14ac:dyDescent="0.3">
      <c r="A619" s="15" t="s">
        <v>319</v>
      </c>
      <c r="B619" s="8" t="s">
        <v>311</v>
      </c>
      <c r="C619" s="9">
        <v>43396</v>
      </c>
      <c r="D619" s="5">
        <f t="shared" si="29"/>
        <v>44856</v>
      </c>
      <c r="E619" s="7">
        <f t="shared" si="28"/>
        <v>2022</v>
      </c>
    </row>
    <row r="620" spans="1:5" ht="15.75" x14ac:dyDescent="0.3">
      <c r="A620" s="15" t="s">
        <v>156</v>
      </c>
      <c r="B620" s="8" t="s">
        <v>311</v>
      </c>
      <c r="C620" s="9">
        <v>43133</v>
      </c>
      <c r="D620" s="5">
        <f t="shared" si="29"/>
        <v>44593</v>
      </c>
      <c r="E620" s="7">
        <f t="shared" si="28"/>
        <v>2022</v>
      </c>
    </row>
    <row r="621" spans="1:5" ht="15.75" x14ac:dyDescent="0.3">
      <c r="A621" s="15" t="s">
        <v>320</v>
      </c>
      <c r="B621" s="8" t="s">
        <v>311</v>
      </c>
      <c r="C621" s="9">
        <v>42830</v>
      </c>
      <c r="D621" s="5">
        <f t="shared" si="29"/>
        <v>44290</v>
      </c>
      <c r="E621" s="7">
        <f t="shared" si="28"/>
        <v>2021</v>
      </c>
    </row>
    <row r="622" spans="1:5" ht="15.75" x14ac:dyDescent="0.3">
      <c r="A622" s="15" t="s">
        <v>153</v>
      </c>
      <c r="B622" s="8" t="s">
        <v>311</v>
      </c>
      <c r="C622" s="9">
        <v>42291</v>
      </c>
      <c r="D622" s="5">
        <f t="shared" si="29"/>
        <v>43751</v>
      </c>
      <c r="E622" s="7">
        <f t="shared" si="28"/>
        <v>2019</v>
      </c>
    </row>
    <row r="623" spans="1:5" ht="15.75" x14ac:dyDescent="0.3">
      <c r="A623" s="15" t="s">
        <v>154</v>
      </c>
      <c r="B623" s="8" t="s">
        <v>311</v>
      </c>
      <c r="C623" s="9">
        <v>43537</v>
      </c>
      <c r="D623" s="5">
        <f t="shared" si="29"/>
        <v>44997</v>
      </c>
      <c r="E623" s="7">
        <f t="shared" si="28"/>
        <v>2023</v>
      </c>
    </row>
    <row r="624" spans="1:5" ht="15.75" x14ac:dyDescent="0.3">
      <c r="A624" s="15" t="s">
        <v>157</v>
      </c>
      <c r="B624" s="8" t="s">
        <v>311</v>
      </c>
      <c r="C624" s="9">
        <v>43426</v>
      </c>
      <c r="D624" s="5">
        <f t="shared" si="29"/>
        <v>44886</v>
      </c>
      <c r="E624" s="7">
        <f t="shared" si="28"/>
        <v>2022</v>
      </c>
    </row>
    <row r="625" spans="1:5" ht="15.75" x14ac:dyDescent="0.3">
      <c r="A625" s="15" t="s">
        <v>175</v>
      </c>
      <c r="B625" s="8" t="s">
        <v>311</v>
      </c>
      <c r="C625" s="9">
        <v>42017</v>
      </c>
      <c r="D625" s="5">
        <f t="shared" si="29"/>
        <v>43477</v>
      </c>
      <c r="E625" s="7">
        <f t="shared" si="28"/>
        <v>2019</v>
      </c>
    </row>
    <row r="626" spans="1:5" ht="15.75" x14ac:dyDescent="0.3">
      <c r="A626" s="15" t="s">
        <v>176</v>
      </c>
      <c r="B626" s="8" t="s">
        <v>311</v>
      </c>
      <c r="C626" s="9">
        <v>42829</v>
      </c>
      <c r="D626" s="5">
        <f t="shared" si="29"/>
        <v>44289</v>
      </c>
      <c r="E626" s="7">
        <f t="shared" si="28"/>
        <v>2021</v>
      </c>
    </row>
    <row r="627" spans="1:5" ht="15.75" x14ac:dyDescent="0.3">
      <c r="A627" s="15" t="s">
        <v>177</v>
      </c>
      <c r="B627" s="8" t="s">
        <v>311</v>
      </c>
      <c r="C627" s="9">
        <v>43116</v>
      </c>
      <c r="D627" s="5">
        <f t="shared" si="29"/>
        <v>44576</v>
      </c>
      <c r="E627" s="7">
        <f t="shared" si="28"/>
        <v>2022</v>
      </c>
    </row>
    <row r="628" spans="1:5" ht="15.75" x14ac:dyDescent="0.3">
      <c r="A628" s="15" t="s">
        <v>178</v>
      </c>
      <c r="B628" s="8" t="s">
        <v>311</v>
      </c>
      <c r="C628" s="9">
        <v>42017</v>
      </c>
      <c r="D628" s="5">
        <f t="shared" si="29"/>
        <v>43477</v>
      </c>
      <c r="E628" s="7">
        <f t="shared" si="28"/>
        <v>2019</v>
      </c>
    </row>
    <row r="629" spans="1:5" ht="15.75" x14ac:dyDescent="0.3">
      <c r="A629" s="15" t="s">
        <v>181</v>
      </c>
      <c r="B629" s="8" t="s">
        <v>311</v>
      </c>
      <c r="C629" s="9">
        <v>41963</v>
      </c>
      <c r="D629" s="5">
        <f t="shared" si="29"/>
        <v>43423</v>
      </c>
      <c r="E629" s="7">
        <f t="shared" si="28"/>
        <v>2018</v>
      </c>
    </row>
    <row r="630" spans="1:5" ht="15.75" x14ac:dyDescent="0.3">
      <c r="A630" s="15" t="s">
        <v>182</v>
      </c>
      <c r="B630" s="8" t="s">
        <v>311</v>
      </c>
      <c r="C630" s="9">
        <v>43055</v>
      </c>
      <c r="D630" s="5">
        <f t="shared" si="29"/>
        <v>44515</v>
      </c>
      <c r="E630" s="7">
        <f t="shared" si="28"/>
        <v>2021</v>
      </c>
    </row>
    <row r="631" spans="1:5" ht="15.75" x14ac:dyDescent="0.3">
      <c r="A631" s="15" t="s">
        <v>183</v>
      </c>
      <c r="B631" s="8" t="s">
        <v>311</v>
      </c>
      <c r="C631" s="9">
        <v>43231</v>
      </c>
      <c r="D631" s="5">
        <f t="shared" si="29"/>
        <v>44691</v>
      </c>
      <c r="E631" s="7">
        <f t="shared" si="28"/>
        <v>2022</v>
      </c>
    </row>
    <row r="632" spans="1:5" ht="15.75" x14ac:dyDescent="0.3">
      <c r="A632" s="15" t="s">
        <v>184</v>
      </c>
      <c r="B632" s="8" t="s">
        <v>311</v>
      </c>
      <c r="C632" s="9">
        <v>43055</v>
      </c>
      <c r="D632" s="5">
        <f t="shared" si="29"/>
        <v>44515</v>
      </c>
      <c r="E632" s="7">
        <f t="shared" si="28"/>
        <v>2021</v>
      </c>
    </row>
    <row r="633" spans="1:5" ht="15.75" x14ac:dyDescent="0.3">
      <c r="A633" s="15" t="s">
        <v>185</v>
      </c>
      <c r="B633" s="8" t="s">
        <v>311</v>
      </c>
      <c r="C633" s="9">
        <v>42672</v>
      </c>
      <c r="D633" s="5">
        <f t="shared" si="29"/>
        <v>44132</v>
      </c>
      <c r="E633" s="7">
        <f t="shared" si="28"/>
        <v>2020</v>
      </c>
    </row>
    <row r="634" spans="1:5" ht="15.75" x14ac:dyDescent="0.3">
      <c r="A634" s="15" t="s">
        <v>186</v>
      </c>
      <c r="B634" s="8" t="s">
        <v>311</v>
      </c>
      <c r="C634" s="9">
        <v>40179</v>
      </c>
      <c r="D634" s="5">
        <f t="shared" si="29"/>
        <v>41639</v>
      </c>
      <c r="E634" s="7">
        <f t="shared" si="28"/>
        <v>2013</v>
      </c>
    </row>
    <row r="635" spans="1:5" ht="15.75" x14ac:dyDescent="0.3">
      <c r="A635" s="15" t="s">
        <v>187</v>
      </c>
      <c r="B635" s="8" t="s">
        <v>311</v>
      </c>
      <c r="C635" s="9">
        <v>42324</v>
      </c>
      <c r="D635" s="5">
        <f t="shared" si="29"/>
        <v>43784</v>
      </c>
      <c r="E635" s="7">
        <f t="shared" si="28"/>
        <v>2019</v>
      </c>
    </row>
    <row r="636" spans="1:5" ht="15.75" x14ac:dyDescent="0.3">
      <c r="A636" s="15" t="s">
        <v>188</v>
      </c>
      <c r="B636" s="8" t="s">
        <v>311</v>
      </c>
      <c r="C636" s="9">
        <v>42011</v>
      </c>
      <c r="D636" s="5">
        <f t="shared" si="29"/>
        <v>43471</v>
      </c>
      <c r="E636" s="7">
        <f t="shared" si="28"/>
        <v>2019</v>
      </c>
    </row>
    <row r="637" spans="1:5" ht="15.75" x14ac:dyDescent="0.3">
      <c r="A637" s="15" t="s">
        <v>189</v>
      </c>
      <c r="B637" s="8" t="s">
        <v>311</v>
      </c>
      <c r="C637" s="9">
        <v>43181</v>
      </c>
      <c r="D637" s="5">
        <f t="shared" si="29"/>
        <v>44641</v>
      </c>
      <c r="E637" s="7">
        <f t="shared" si="28"/>
        <v>2022</v>
      </c>
    </row>
    <row r="638" spans="1:5" ht="15.75" x14ac:dyDescent="0.3">
      <c r="A638" s="15" t="s">
        <v>190</v>
      </c>
      <c r="B638" s="8" t="s">
        <v>311</v>
      </c>
      <c r="C638" s="9">
        <v>42536</v>
      </c>
      <c r="D638" s="5">
        <f t="shared" si="29"/>
        <v>43996</v>
      </c>
      <c r="E638" s="7">
        <f t="shared" si="28"/>
        <v>2020</v>
      </c>
    </row>
    <row r="639" spans="1:5" ht="15.75" x14ac:dyDescent="0.3">
      <c r="A639" s="15" t="s">
        <v>191</v>
      </c>
      <c r="B639" s="8" t="s">
        <v>311</v>
      </c>
      <c r="C639" s="9">
        <v>42312</v>
      </c>
      <c r="D639" s="5">
        <f t="shared" si="29"/>
        <v>43772</v>
      </c>
      <c r="E639" s="7">
        <f t="shared" si="28"/>
        <v>2019</v>
      </c>
    </row>
    <row r="640" spans="1:5" ht="15.75" x14ac:dyDescent="0.3">
      <c r="A640" s="15" t="s">
        <v>192</v>
      </c>
      <c r="B640" s="8" t="s">
        <v>311</v>
      </c>
      <c r="C640" s="9">
        <v>42289</v>
      </c>
      <c r="D640" s="5">
        <f t="shared" si="29"/>
        <v>43749</v>
      </c>
      <c r="E640" s="7">
        <f t="shared" si="28"/>
        <v>2019</v>
      </c>
    </row>
    <row r="641" spans="1:5" ht="15.75" x14ac:dyDescent="0.3">
      <c r="A641" s="15" t="s">
        <v>193</v>
      </c>
      <c r="B641" s="8" t="s">
        <v>311</v>
      </c>
      <c r="C641" s="9">
        <v>43232</v>
      </c>
      <c r="D641" s="5">
        <f t="shared" si="29"/>
        <v>44692</v>
      </c>
      <c r="E641" s="7">
        <f t="shared" si="28"/>
        <v>2022</v>
      </c>
    </row>
    <row r="642" spans="1:5" ht="15.75" x14ac:dyDescent="0.3">
      <c r="A642" s="15" t="s">
        <v>179</v>
      </c>
      <c r="B642" s="8" t="s">
        <v>311</v>
      </c>
      <c r="C642" s="9">
        <v>42079</v>
      </c>
      <c r="D642" s="5">
        <f t="shared" si="29"/>
        <v>43539</v>
      </c>
      <c r="E642" s="7">
        <f t="shared" si="28"/>
        <v>2019</v>
      </c>
    </row>
    <row r="643" spans="1:5" ht="15.75" x14ac:dyDescent="0.3">
      <c r="A643" s="15" t="s">
        <v>174</v>
      </c>
      <c r="B643" s="8" t="s">
        <v>311</v>
      </c>
      <c r="C643" s="9">
        <v>43231</v>
      </c>
      <c r="D643" s="5">
        <f t="shared" si="29"/>
        <v>44691</v>
      </c>
      <c r="E643" s="7">
        <f t="shared" si="28"/>
        <v>2022</v>
      </c>
    </row>
    <row r="644" spans="1:5" ht="15.75" x14ac:dyDescent="0.3">
      <c r="A644" s="15" t="s">
        <v>180</v>
      </c>
      <c r="B644" s="8" t="s">
        <v>311</v>
      </c>
      <c r="C644" s="9">
        <v>42501</v>
      </c>
      <c r="D644" s="5">
        <f t="shared" si="29"/>
        <v>43961</v>
      </c>
      <c r="E644" s="7">
        <f t="shared" si="28"/>
        <v>2020</v>
      </c>
    </row>
    <row r="645" spans="1:5" ht="15.75" x14ac:dyDescent="0.3">
      <c r="A645" s="15" t="s">
        <v>214</v>
      </c>
      <c r="B645" s="8" t="s">
        <v>311</v>
      </c>
      <c r="C645" s="10">
        <v>43502</v>
      </c>
      <c r="D645" s="5">
        <f t="shared" si="29"/>
        <v>44962</v>
      </c>
      <c r="E645" s="7">
        <f t="shared" ref="E645:E708" si="30">(IFERROR(YEAR(D645),""))</f>
        <v>2023</v>
      </c>
    </row>
    <row r="646" spans="1:5" ht="15.75" x14ac:dyDescent="0.3">
      <c r="A646" s="15" t="s">
        <v>211</v>
      </c>
      <c r="B646" s="8" t="s">
        <v>311</v>
      </c>
      <c r="C646" s="10">
        <v>42702</v>
      </c>
      <c r="D646" s="5">
        <f t="shared" si="29"/>
        <v>44162</v>
      </c>
      <c r="E646" s="7">
        <f t="shared" si="30"/>
        <v>2020</v>
      </c>
    </row>
    <row r="647" spans="1:5" ht="15.75" x14ac:dyDescent="0.3">
      <c r="A647" s="15" t="s">
        <v>215</v>
      </c>
      <c r="B647" s="8" t="s">
        <v>311</v>
      </c>
      <c r="C647" s="10">
        <v>42377</v>
      </c>
      <c r="D647" s="5">
        <f t="shared" si="29"/>
        <v>43837</v>
      </c>
      <c r="E647" s="7">
        <f t="shared" si="30"/>
        <v>2020</v>
      </c>
    </row>
    <row r="648" spans="1:5" ht="15.75" x14ac:dyDescent="0.3">
      <c r="A648" s="15" t="s">
        <v>158</v>
      </c>
      <c r="B648" s="8" t="s">
        <v>311</v>
      </c>
      <c r="C648" s="10">
        <v>43382</v>
      </c>
      <c r="D648" s="5">
        <f t="shared" si="29"/>
        <v>44842</v>
      </c>
      <c r="E648" s="7">
        <f t="shared" si="30"/>
        <v>2022</v>
      </c>
    </row>
    <row r="649" spans="1:5" ht="15.75" x14ac:dyDescent="0.3">
      <c r="A649" s="15" t="s">
        <v>159</v>
      </c>
      <c r="B649" s="8" t="s">
        <v>311</v>
      </c>
      <c r="C649" s="10">
        <v>42290</v>
      </c>
      <c r="D649" s="5">
        <f t="shared" si="29"/>
        <v>43750</v>
      </c>
      <c r="E649" s="7">
        <f t="shared" si="30"/>
        <v>2019</v>
      </c>
    </row>
    <row r="650" spans="1:5" ht="15.75" x14ac:dyDescent="0.3">
      <c r="A650" s="15" t="s">
        <v>160</v>
      </c>
      <c r="B650" s="8" t="s">
        <v>311</v>
      </c>
      <c r="C650" s="10">
        <v>43382</v>
      </c>
      <c r="D650" s="5">
        <f t="shared" ref="D650:D713" si="31">C650+(4*365)</f>
        <v>44842</v>
      </c>
      <c r="E650" s="7">
        <f t="shared" si="30"/>
        <v>2022</v>
      </c>
    </row>
    <row r="651" spans="1:5" ht="15.75" x14ac:dyDescent="0.3">
      <c r="A651" s="15" t="s">
        <v>161</v>
      </c>
      <c r="B651" s="8" t="s">
        <v>311</v>
      </c>
      <c r="C651" s="10">
        <v>43391</v>
      </c>
      <c r="D651" s="5">
        <f t="shared" si="31"/>
        <v>44851</v>
      </c>
      <c r="E651" s="7">
        <f t="shared" si="30"/>
        <v>2022</v>
      </c>
    </row>
    <row r="652" spans="1:5" ht="15.75" x14ac:dyDescent="0.3">
      <c r="A652" s="15" t="s">
        <v>162</v>
      </c>
      <c r="B652" s="8" t="s">
        <v>311</v>
      </c>
      <c r="C652" s="10">
        <v>43391</v>
      </c>
      <c r="D652" s="5">
        <f t="shared" si="31"/>
        <v>44851</v>
      </c>
      <c r="E652" s="7">
        <f t="shared" si="30"/>
        <v>2022</v>
      </c>
    </row>
    <row r="653" spans="1:5" ht="15.75" x14ac:dyDescent="0.3">
      <c r="A653" s="15" t="s">
        <v>173</v>
      </c>
      <c r="B653" s="8" t="s">
        <v>311</v>
      </c>
      <c r="C653" s="10">
        <v>43181</v>
      </c>
      <c r="D653" s="5">
        <f t="shared" si="31"/>
        <v>44641</v>
      </c>
      <c r="E653" s="7">
        <f t="shared" si="30"/>
        <v>2022</v>
      </c>
    </row>
    <row r="654" spans="1:5" ht="15.75" x14ac:dyDescent="0.3">
      <c r="A654" s="15" t="s">
        <v>321</v>
      </c>
      <c r="B654" s="8" t="s">
        <v>311</v>
      </c>
      <c r="C654" s="10">
        <v>42317</v>
      </c>
      <c r="D654" s="5">
        <f t="shared" si="31"/>
        <v>43777</v>
      </c>
      <c r="E654" s="7">
        <f t="shared" si="30"/>
        <v>2019</v>
      </c>
    </row>
    <row r="655" spans="1:5" ht="15.75" x14ac:dyDescent="0.3">
      <c r="A655" s="15" t="s">
        <v>163</v>
      </c>
      <c r="B655" s="8" t="s">
        <v>311</v>
      </c>
      <c r="C655" s="10">
        <v>43382</v>
      </c>
      <c r="D655" s="5">
        <f t="shared" si="31"/>
        <v>44842</v>
      </c>
      <c r="E655" s="7">
        <f t="shared" si="30"/>
        <v>2022</v>
      </c>
    </row>
    <row r="656" spans="1:5" ht="15.75" x14ac:dyDescent="0.3">
      <c r="A656" s="15" t="s">
        <v>164</v>
      </c>
      <c r="B656" s="8" t="s">
        <v>311</v>
      </c>
      <c r="C656" s="10">
        <v>43391</v>
      </c>
      <c r="D656" s="5">
        <f t="shared" si="31"/>
        <v>44851</v>
      </c>
      <c r="E656" s="7">
        <f t="shared" si="30"/>
        <v>2022</v>
      </c>
    </row>
    <row r="657" spans="1:5" ht="15.75" x14ac:dyDescent="0.3">
      <c r="A657" s="15" t="s">
        <v>322</v>
      </c>
      <c r="B657" s="8" t="s">
        <v>311</v>
      </c>
      <c r="C657" s="10">
        <v>42346</v>
      </c>
      <c r="D657" s="5">
        <f t="shared" si="31"/>
        <v>43806</v>
      </c>
      <c r="E657" s="7">
        <f t="shared" si="30"/>
        <v>2019</v>
      </c>
    </row>
    <row r="658" spans="1:5" ht="15.75" x14ac:dyDescent="0.3">
      <c r="A658" s="15" t="s">
        <v>83</v>
      </c>
      <c r="B658" s="8" t="s">
        <v>311</v>
      </c>
      <c r="C658" s="10">
        <v>42018</v>
      </c>
      <c r="D658" s="5">
        <f t="shared" si="31"/>
        <v>43478</v>
      </c>
      <c r="E658" s="7">
        <f t="shared" si="30"/>
        <v>2019</v>
      </c>
    </row>
    <row r="659" spans="1:5" ht="15.75" x14ac:dyDescent="0.3">
      <c r="A659" s="15" t="s">
        <v>165</v>
      </c>
      <c r="B659" s="8" t="s">
        <v>311</v>
      </c>
      <c r="C659" s="10">
        <v>43409</v>
      </c>
      <c r="D659" s="5">
        <f t="shared" si="31"/>
        <v>44869</v>
      </c>
      <c r="E659" s="7">
        <f t="shared" si="30"/>
        <v>2022</v>
      </c>
    </row>
    <row r="660" spans="1:5" ht="15.75" x14ac:dyDescent="0.3">
      <c r="A660" s="15" t="s">
        <v>166</v>
      </c>
      <c r="B660" s="8" t="s">
        <v>311</v>
      </c>
      <c r="C660" s="10">
        <v>43382</v>
      </c>
      <c r="D660" s="5">
        <f t="shared" si="31"/>
        <v>44842</v>
      </c>
      <c r="E660" s="7">
        <f t="shared" si="30"/>
        <v>2022</v>
      </c>
    </row>
    <row r="661" spans="1:5" ht="15.75" x14ac:dyDescent="0.3">
      <c r="A661" s="15" t="s">
        <v>167</v>
      </c>
      <c r="B661" s="8" t="s">
        <v>311</v>
      </c>
      <c r="C661" s="10">
        <v>41654</v>
      </c>
      <c r="D661" s="5">
        <f t="shared" si="31"/>
        <v>43114</v>
      </c>
      <c r="E661" s="7">
        <f t="shared" si="30"/>
        <v>2018</v>
      </c>
    </row>
    <row r="662" spans="1:5" ht="15.75" x14ac:dyDescent="0.3">
      <c r="A662" s="15" t="s">
        <v>168</v>
      </c>
      <c r="B662" s="8" t="s">
        <v>311</v>
      </c>
      <c r="C662" s="10">
        <v>40353</v>
      </c>
      <c r="D662" s="5">
        <f t="shared" si="31"/>
        <v>41813</v>
      </c>
      <c r="E662" s="7">
        <f t="shared" si="30"/>
        <v>2014</v>
      </c>
    </row>
    <row r="663" spans="1:5" ht="15.75" x14ac:dyDescent="0.3">
      <c r="A663" s="15" t="s">
        <v>169</v>
      </c>
      <c r="B663" s="8" t="s">
        <v>311</v>
      </c>
      <c r="C663" s="10">
        <v>43179</v>
      </c>
      <c r="D663" s="5">
        <f t="shared" si="31"/>
        <v>44639</v>
      </c>
      <c r="E663" s="7">
        <f t="shared" si="30"/>
        <v>2022</v>
      </c>
    </row>
    <row r="664" spans="1:5" ht="15.75" x14ac:dyDescent="0.3">
      <c r="A664" s="15" t="s">
        <v>170</v>
      </c>
      <c r="B664" s="8" t="s">
        <v>311</v>
      </c>
      <c r="C664" s="10">
        <v>42079</v>
      </c>
      <c r="D664" s="5">
        <f t="shared" si="31"/>
        <v>43539</v>
      </c>
      <c r="E664" s="7">
        <f t="shared" si="30"/>
        <v>2019</v>
      </c>
    </row>
    <row r="665" spans="1:5" ht="15.75" x14ac:dyDescent="0.3">
      <c r="A665" s="15" t="s">
        <v>171</v>
      </c>
      <c r="B665" s="8" t="s">
        <v>311</v>
      </c>
      <c r="C665" s="10">
        <v>43242</v>
      </c>
      <c r="D665" s="5">
        <f t="shared" si="31"/>
        <v>44702</v>
      </c>
      <c r="E665" s="7">
        <f t="shared" si="30"/>
        <v>2022</v>
      </c>
    </row>
    <row r="666" spans="1:5" ht="15.75" x14ac:dyDescent="0.3">
      <c r="A666" s="15" t="s">
        <v>323</v>
      </c>
      <c r="B666" s="8" t="s">
        <v>311</v>
      </c>
      <c r="C666" s="10">
        <v>41932</v>
      </c>
      <c r="D666" s="5">
        <f t="shared" si="31"/>
        <v>43392</v>
      </c>
      <c r="E666" s="7">
        <f t="shared" si="30"/>
        <v>2018</v>
      </c>
    </row>
    <row r="667" spans="1:5" ht="15.75" x14ac:dyDescent="0.3">
      <c r="A667" s="15" t="s">
        <v>324</v>
      </c>
      <c r="B667" s="8" t="s">
        <v>311</v>
      </c>
      <c r="C667" s="10">
        <v>41606</v>
      </c>
      <c r="D667" s="5">
        <f t="shared" si="31"/>
        <v>43066</v>
      </c>
      <c r="E667" s="7">
        <f t="shared" si="30"/>
        <v>2017</v>
      </c>
    </row>
    <row r="668" spans="1:5" ht="15.75" x14ac:dyDescent="0.3">
      <c r="A668" s="15" t="s">
        <v>325</v>
      </c>
      <c r="B668" s="8" t="s">
        <v>311</v>
      </c>
      <c r="C668" s="10">
        <v>41933</v>
      </c>
      <c r="D668" s="5">
        <f t="shared" si="31"/>
        <v>43393</v>
      </c>
      <c r="E668" s="7">
        <f t="shared" si="30"/>
        <v>2018</v>
      </c>
    </row>
    <row r="669" spans="1:5" ht="15.75" x14ac:dyDescent="0.3">
      <c r="A669" s="15" t="s">
        <v>326</v>
      </c>
      <c r="B669" s="8" t="s">
        <v>311</v>
      </c>
      <c r="C669" s="10">
        <v>41718</v>
      </c>
      <c r="D669" s="5">
        <f t="shared" si="31"/>
        <v>43178</v>
      </c>
      <c r="E669" s="7">
        <f t="shared" si="30"/>
        <v>2018</v>
      </c>
    </row>
    <row r="670" spans="1:5" ht="15.75" x14ac:dyDescent="0.3">
      <c r="A670" s="15" t="s">
        <v>327</v>
      </c>
      <c r="B670" s="8" t="s">
        <v>311</v>
      </c>
      <c r="C670" s="10">
        <v>41967</v>
      </c>
      <c r="D670" s="5">
        <f t="shared" si="31"/>
        <v>43427</v>
      </c>
      <c r="E670" s="7">
        <f t="shared" si="30"/>
        <v>2018</v>
      </c>
    </row>
    <row r="671" spans="1:5" ht="15.75" x14ac:dyDescent="0.3">
      <c r="A671" s="15" t="s">
        <v>321</v>
      </c>
      <c r="B671" s="8" t="s">
        <v>311</v>
      </c>
      <c r="C671" s="10">
        <v>42317</v>
      </c>
      <c r="D671" s="5">
        <f t="shared" si="31"/>
        <v>43777</v>
      </c>
      <c r="E671" s="7">
        <f t="shared" si="30"/>
        <v>2019</v>
      </c>
    </row>
    <row r="672" spans="1:5" ht="15.75" x14ac:dyDescent="0.3">
      <c r="A672" s="15" t="s">
        <v>328</v>
      </c>
      <c r="B672" s="8" t="s">
        <v>311</v>
      </c>
      <c r="C672" s="10">
        <v>41967</v>
      </c>
      <c r="D672" s="5">
        <f t="shared" si="31"/>
        <v>43427</v>
      </c>
      <c r="E672" s="7">
        <f t="shared" si="30"/>
        <v>2018</v>
      </c>
    </row>
    <row r="673" spans="1:5" ht="15.75" x14ac:dyDescent="0.3">
      <c r="A673" s="15" t="s">
        <v>329</v>
      </c>
      <c r="B673" s="8" t="s">
        <v>311</v>
      </c>
      <c r="C673" s="10">
        <v>42317</v>
      </c>
      <c r="D673" s="5">
        <f t="shared" si="31"/>
        <v>43777</v>
      </c>
      <c r="E673" s="7">
        <f t="shared" si="30"/>
        <v>2019</v>
      </c>
    </row>
    <row r="674" spans="1:5" ht="15.75" x14ac:dyDescent="0.3">
      <c r="A674" s="15" t="s">
        <v>330</v>
      </c>
      <c r="B674" s="8" t="s">
        <v>311</v>
      </c>
      <c r="C674" s="10">
        <v>42893</v>
      </c>
      <c r="D674" s="5">
        <f t="shared" si="31"/>
        <v>44353</v>
      </c>
      <c r="E674" s="7">
        <f t="shared" si="30"/>
        <v>2021</v>
      </c>
    </row>
    <row r="675" spans="1:5" ht="15.75" x14ac:dyDescent="0.3">
      <c r="A675" s="15" t="s">
        <v>331</v>
      </c>
      <c r="B675" s="8" t="s">
        <v>311</v>
      </c>
      <c r="C675" s="10">
        <v>42317</v>
      </c>
      <c r="D675" s="5">
        <f t="shared" si="31"/>
        <v>43777</v>
      </c>
      <c r="E675" s="7">
        <f t="shared" si="30"/>
        <v>2019</v>
      </c>
    </row>
    <row r="676" spans="1:5" ht="15.75" x14ac:dyDescent="0.3">
      <c r="A676" s="15" t="s">
        <v>332</v>
      </c>
      <c r="B676" s="8" t="s">
        <v>311</v>
      </c>
      <c r="C676" s="10">
        <v>41354</v>
      </c>
      <c r="D676" s="5">
        <f t="shared" si="31"/>
        <v>42814</v>
      </c>
      <c r="E676" s="7">
        <f t="shared" si="30"/>
        <v>2017</v>
      </c>
    </row>
    <row r="677" spans="1:5" ht="15.75" x14ac:dyDescent="0.3">
      <c r="A677" s="15" t="s">
        <v>333</v>
      </c>
      <c r="B677" s="8" t="s">
        <v>311</v>
      </c>
      <c r="C677" s="10">
        <v>42520</v>
      </c>
      <c r="D677" s="5">
        <f t="shared" si="31"/>
        <v>43980</v>
      </c>
      <c r="E677" s="7">
        <f t="shared" si="30"/>
        <v>2020</v>
      </c>
    </row>
    <row r="678" spans="1:5" ht="15.75" x14ac:dyDescent="0.3">
      <c r="A678" s="15" t="s">
        <v>334</v>
      </c>
      <c r="B678" s="8" t="s">
        <v>311</v>
      </c>
      <c r="C678" s="10">
        <v>41932</v>
      </c>
      <c r="D678" s="5">
        <f t="shared" si="31"/>
        <v>43392</v>
      </c>
      <c r="E678" s="7">
        <f t="shared" si="30"/>
        <v>2018</v>
      </c>
    </row>
    <row r="679" spans="1:5" ht="15.75" x14ac:dyDescent="0.3">
      <c r="A679" s="15" t="s">
        <v>94</v>
      </c>
      <c r="B679" s="8" t="s">
        <v>311</v>
      </c>
      <c r="C679" s="9">
        <v>42275</v>
      </c>
      <c r="D679" s="5">
        <f t="shared" si="31"/>
        <v>43735</v>
      </c>
      <c r="E679" s="7">
        <f t="shared" si="30"/>
        <v>2019</v>
      </c>
    </row>
    <row r="680" spans="1:5" ht="15.75" x14ac:dyDescent="0.3">
      <c r="A680" s="15" t="s">
        <v>95</v>
      </c>
      <c r="B680" s="8" t="s">
        <v>311</v>
      </c>
      <c r="C680" s="11">
        <v>42747</v>
      </c>
      <c r="D680" s="5">
        <f t="shared" si="31"/>
        <v>44207</v>
      </c>
      <c r="E680" s="7">
        <f t="shared" si="30"/>
        <v>2021</v>
      </c>
    </row>
    <row r="681" spans="1:5" ht="15.75" x14ac:dyDescent="0.3">
      <c r="A681" s="15" t="s">
        <v>96</v>
      </c>
      <c r="B681" s="8" t="s">
        <v>311</v>
      </c>
      <c r="C681" s="11">
        <v>42061</v>
      </c>
      <c r="D681" s="5">
        <f t="shared" si="31"/>
        <v>43521</v>
      </c>
      <c r="E681" s="7">
        <f t="shared" si="30"/>
        <v>2019</v>
      </c>
    </row>
    <row r="682" spans="1:5" ht="15.75" x14ac:dyDescent="0.3">
      <c r="A682" s="15" t="s">
        <v>324</v>
      </c>
      <c r="B682" s="8" t="s">
        <v>311</v>
      </c>
      <c r="C682" s="11">
        <v>41606</v>
      </c>
      <c r="D682" s="5">
        <f t="shared" si="31"/>
        <v>43066</v>
      </c>
      <c r="E682" s="7">
        <f t="shared" si="30"/>
        <v>2017</v>
      </c>
    </row>
    <row r="683" spans="1:5" ht="15.75" x14ac:dyDescent="0.3">
      <c r="A683" s="15" t="s">
        <v>335</v>
      </c>
      <c r="B683" s="8" t="s">
        <v>311</v>
      </c>
      <c r="C683" s="11">
        <v>43179</v>
      </c>
      <c r="D683" s="5">
        <f t="shared" si="31"/>
        <v>44639</v>
      </c>
      <c r="E683" s="7">
        <f t="shared" si="30"/>
        <v>2022</v>
      </c>
    </row>
    <row r="684" spans="1:5" ht="15.75" x14ac:dyDescent="0.3">
      <c r="A684" s="15" t="s">
        <v>97</v>
      </c>
      <c r="B684" s="8" t="s">
        <v>311</v>
      </c>
      <c r="C684" s="11">
        <v>42998</v>
      </c>
      <c r="D684" s="5">
        <f t="shared" si="31"/>
        <v>44458</v>
      </c>
      <c r="E684" s="7">
        <f t="shared" si="30"/>
        <v>2021</v>
      </c>
    </row>
    <row r="685" spans="1:5" ht="15.75" x14ac:dyDescent="0.3">
      <c r="A685" s="15" t="s">
        <v>336</v>
      </c>
      <c r="B685" s="8" t="s">
        <v>311</v>
      </c>
      <c r="C685" s="9">
        <v>43395</v>
      </c>
      <c r="D685" s="5">
        <f t="shared" si="31"/>
        <v>44855</v>
      </c>
      <c r="E685" s="7">
        <f t="shared" si="30"/>
        <v>2022</v>
      </c>
    </row>
    <row r="686" spans="1:5" ht="15.75" x14ac:dyDescent="0.3">
      <c r="A686" s="15" t="s">
        <v>337</v>
      </c>
      <c r="B686" s="8" t="s">
        <v>311</v>
      </c>
      <c r="C686" s="9">
        <v>42380</v>
      </c>
      <c r="D686" s="5">
        <f t="shared" si="31"/>
        <v>43840</v>
      </c>
      <c r="E686" s="7">
        <f t="shared" si="30"/>
        <v>2020</v>
      </c>
    </row>
    <row r="687" spans="1:5" ht="15.75" x14ac:dyDescent="0.3">
      <c r="A687" s="15" t="s">
        <v>98</v>
      </c>
      <c r="B687" s="8" t="s">
        <v>311</v>
      </c>
      <c r="C687" s="9">
        <v>43391</v>
      </c>
      <c r="D687" s="5">
        <f t="shared" si="31"/>
        <v>44851</v>
      </c>
      <c r="E687" s="7">
        <f t="shared" si="30"/>
        <v>2022</v>
      </c>
    </row>
    <row r="688" spans="1:5" ht="15.75" x14ac:dyDescent="0.3">
      <c r="A688" s="15" t="s">
        <v>99</v>
      </c>
      <c r="B688" s="8" t="s">
        <v>311</v>
      </c>
      <c r="C688" s="9">
        <v>42703</v>
      </c>
      <c r="D688" s="5">
        <f t="shared" si="31"/>
        <v>44163</v>
      </c>
      <c r="E688" s="7">
        <f t="shared" si="30"/>
        <v>2020</v>
      </c>
    </row>
    <row r="689" spans="1:5" ht="15.75" x14ac:dyDescent="0.3">
      <c r="A689" s="15" t="s">
        <v>100</v>
      </c>
      <c r="B689" s="8" t="s">
        <v>311</v>
      </c>
      <c r="C689" s="9">
        <v>42017</v>
      </c>
      <c r="D689" s="5">
        <f t="shared" si="31"/>
        <v>43477</v>
      </c>
      <c r="E689" s="7">
        <f t="shared" si="30"/>
        <v>2019</v>
      </c>
    </row>
    <row r="690" spans="1:5" ht="15.75" x14ac:dyDescent="0.3">
      <c r="A690" s="15" t="s">
        <v>101</v>
      </c>
      <c r="B690" s="8" t="s">
        <v>311</v>
      </c>
      <c r="C690" s="9">
        <v>42011</v>
      </c>
      <c r="D690" s="5">
        <f t="shared" si="31"/>
        <v>43471</v>
      </c>
      <c r="E690" s="7">
        <f t="shared" si="30"/>
        <v>2019</v>
      </c>
    </row>
    <row r="691" spans="1:5" ht="15.75" x14ac:dyDescent="0.3">
      <c r="A691" s="15" t="s">
        <v>338</v>
      </c>
      <c r="B691" s="8" t="s">
        <v>311</v>
      </c>
      <c r="C691" s="9">
        <v>42699</v>
      </c>
      <c r="D691" s="5">
        <f t="shared" si="31"/>
        <v>44159</v>
      </c>
      <c r="E691" s="7">
        <f t="shared" si="30"/>
        <v>2020</v>
      </c>
    </row>
    <row r="692" spans="1:5" ht="15.75" x14ac:dyDescent="0.3">
      <c r="A692" s="15" t="s">
        <v>102</v>
      </c>
      <c r="B692" s="8" t="s">
        <v>311</v>
      </c>
      <c r="C692" s="9">
        <v>42061</v>
      </c>
      <c r="D692" s="5">
        <f t="shared" si="31"/>
        <v>43521</v>
      </c>
      <c r="E692" s="7">
        <f t="shared" si="30"/>
        <v>2019</v>
      </c>
    </row>
    <row r="693" spans="1:5" ht="15.75" x14ac:dyDescent="0.3">
      <c r="A693" s="15" t="s">
        <v>103</v>
      </c>
      <c r="B693" s="8" t="s">
        <v>311</v>
      </c>
      <c r="C693" s="9">
        <v>43133</v>
      </c>
      <c r="D693" s="5">
        <f t="shared" si="31"/>
        <v>44593</v>
      </c>
      <c r="E693" s="7">
        <f t="shared" si="30"/>
        <v>2022</v>
      </c>
    </row>
    <row r="694" spans="1:5" ht="15.75" x14ac:dyDescent="0.3">
      <c r="A694" s="15" t="s">
        <v>339</v>
      </c>
      <c r="B694" s="8" t="s">
        <v>311</v>
      </c>
      <c r="C694" s="11">
        <v>43206</v>
      </c>
      <c r="D694" s="5">
        <f t="shared" si="31"/>
        <v>44666</v>
      </c>
      <c r="E694" s="7">
        <f t="shared" si="30"/>
        <v>2022</v>
      </c>
    </row>
    <row r="695" spans="1:5" ht="15.75" x14ac:dyDescent="0.3">
      <c r="A695" s="15" t="s">
        <v>104</v>
      </c>
      <c r="B695" s="8" t="s">
        <v>311</v>
      </c>
      <c r="C695" s="9">
        <v>42017</v>
      </c>
      <c r="D695" s="5">
        <f t="shared" si="31"/>
        <v>43477</v>
      </c>
      <c r="E695" s="7">
        <f t="shared" si="30"/>
        <v>2019</v>
      </c>
    </row>
    <row r="696" spans="1:5" ht="15.75" x14ac:dyDescent="0.3">
      <c r="A696" s="15" t="s">
        <v>105</v>
      </c>
      <c r="B696" s="8" t="s">
        <v>311</v>
      </c>
      <c r="C696" s="9">
        <v>42991</v>
      </c>
      <c r="D696" s="5">
        <f t="shared" si="31"/>
        <v>44451</v>
      </c>
      <c r="E696" s="7">
        <f t="shared" si="30"/>
        <v>2021</v>
      </c>
    </row>
    <row r="697" spans="1:5" ht="15.75" x14ac:dyDescent="0.3">
      <c r="A697" s="15" t="s">
        <v>106</v>
      </c>
      <c r="B697" s="8" t="s">
        <v>311</v>
      </c>
      <c r="C697" s="9">
        <v>42703</v>
      </c>
      <c r="D697" s="5">
        <f t="shared" si="31"/>
        <v>44163</v>
      </c>
      <c r="E697" s="7">
        <f t="shared" si="30"/>
        <v>2020</v>
      </c>
    </row>
    <row r="698" spans="1:5" ht="15.75" x14ac:dyDescent="0.3">
      <c r="A698" s="15" t="s">
        <v>340</v>
      </c>
      <c r="B698" s="8" t="s">
        <v>311</v>
      </c>
      <c r="C698" s="11">
        <v>43179</v>
      </c>
      <c r="D698" s="5">
        <f t="shared" si="31"/>
        <v>44639</v>
      </c>
      <c r="E698" s="7">
        <f t="shared" si="30"/>
        <v>2022</v>
      </c>
    </row>
    <row r="699" spans="1:5" ht="15.75" x14ac:dyDescent="0.3">
      <c r="A699" s="15" t="s">
        <v>107</v>
      </c>
      <c r="B699" s="8" t="s">
        <v>311</v>
      </c>
      <c r="C699" s="9">
        <v>42017</v>
      </c>
      <c r="D699" s="5">
        <f t="shared" si="31"/>
        <v>43477</v>
      </c>
      <c r="E699" s="7">
        <f t="shared" si="30"/>
        <v>2019</v>
      </c>
    </row>
    <row r="700" spans="1:5" ht="15.75" x14ac:dyDescent="0.3">
      <c r="A700" s="15" t="s">
        <v>108</v>
      </c>
      <c r="B700" s="8" t="s">
        <v>311</v>
      </c>
      <c r="C700" s="9">
        <v>42289</v>
      </c>
      <c r="D700" s="5">
        <f t="shared" si="31"/>
        <v>43749</v>
      </c>
      <c r="E700" s="7">
        <f t="shared" si="30"/>
        <v>2019</v>
      </c>
    </row>
    <row r="701" spans="1:5" ht="15.75" x14ac:dyDescent="0.3">
      <c r="A701" s="15" t="s">
        <v>126</v>
      </c>
      <c r="B701" s="8" t="s">
        <v>311</v>
      </c>
      <c r="C701" s="9">
        <v>41771</v>
      </c>
      <c r="D701" s="5">
        <f t="shared" si="31"/>
        <v>43231</v>
      </c>
      <c r="E701" s="7">
        <f t="shared" si="30"/>
        <v>2018</v>
      </c>
    </row>
    <row r="702" spans="1:5" ht="15.75" x14ac:dyDescent="0.3">
      <c r="A702" s="15" t="s">
        <v>109</v>
      </c>
      <c r="B702" s="8" t="s">
        <v>311</v>
      </c>
      <c r="C702" s="9">
        <v>41964</v>
      </c>
      <c r="D702" s="5">
        <f t="shared" si="31"/>
        <v>43424</v>
      </c>
      <c r="E702" s="7">
        <f t="shared" si="30"/>
        <v>2018</v>
      </c>
    </row>
    <row r="703" spans="1:5" ht="15.75" x14ac:dyDescent="0.3">
      <c r="A703" s="15" t="s">
        <v>110</v>
      </c>
      <c r="B703" s="8" t="s">
        <v>311</v>
      </c>
      <c r="C703" s="9">
        <v>42011</v>
      </c>
      <c r="D703" s="5">
        <f t="shared" si="31"/>
        <v>43471</v>
      </c>
      <c r="E703" s="7">
        <f t="shared" si="30"/>
        <v>2019</v>
      </c>
    </row>
    <row r="704" spans="1:5" ht="15.75" x14ac:dyDescent="0.3">
      <c r="A704" s="15" t="s">
        <v>341</v>
      </c>
      <c r="B704" s="8" t="s">
        <v>311</v>
      </c>
      <c r="C704" s="9">
        <v>43395</v>
      </c>
      <c r="D704" s="5">
        <f t="shared" si="31"/>
        <v>44855</v>
      </c>
      <c r="E704" s="7">
        <f t="shared" si="30"/>
        <v>2022</v>
      </c>
    </row>
    <row r="705" spans="1:5" ht="15.75" x14ac:dyDescent="0.3">
      <c r="A705" s="15" t="s">
        <v>328</v>
      </c>
      <c r="B705" s="8" t="s">
        <v>311</v>
      </c>
      <c r="C705" s="11">
        <v>41967</v>
      </c>
      <c r="D705" s="5">
        <f t="shared" si="31"/>
        <v>43427</v>
      </c>
      <c r="E705" s="7">
        <f t="shared" si="30"/>
        <v>2018</v>
      </c>
    </row>
    <row r="706" spans="1:5" ht="15.75" x14ac:dyDescent="0.3">
      <c r="A706" s="15" t="s">
        <v>112</v>
      </c>
      <c r="B706" s="8" t="s">
        <v>311</v>
      </c>
      <c r="C706" s="9">
        <v>42290</v>
      </c>
      <c r="D706" s="5">
        <f t="shared" si="31"/>
        <v>43750</v>
      </c>
      <c r="E706" s="7">
        <f t="shared" si="30"/>
        <v>2019</v>
      </c>
    </row>
    <row r="707" spans="1:5" ht="15.75" x14ac:dyDescent="0.3">
      <c r="A707" s="15" t="s">
        <v>113</v>
      </c>
      <c r="B707" s="8" t="s">
        <v>311</v>
      </c>
      <c r="C707" s="9">
        <v>42010</v>
      </c>
      <c r="D707" s="5">
        <f t="shared" si="31"/>
        <v>43470</v>
      </c>
      <c r="E707" s="7">
        <f t="shared" si="30"/>
        <v>2019</v>
      </c>
    </row>
    <row r="708" spans="1:5" ht="17.25" x14ac:dyDescent="0.35">
      <c r="A708" s="15" t="s">
        <v>342</v>
      </c>
      <c r="B708" s="8" t="s">
        <v>311</v>
      </c>
      <c r="C708" s="12">
        <v>42492</v>
      </c>
      <c r="D708" s="5">
        <f t="shared" si="31"/>
        <v>43952</v>
      </c>
      <c r="E708" s="7">
        <f t="shared" si="30"/>
        <v>2020</v>
      </c>
    </row>
    <row r="709" spans="1:5" ht="15.75" x14ac:dyDescent="0.3">
      <c r="A709" s="15" t="s">
        <v>114</v>
      </c>
      <c r="B709" s="8" t="s">
        <v>311</v>
      </c>
      <c r="C709" s="9">
        <v>43007</v>
      </c>
      <c r="D709" s="5">
        <f t="shared" si="31"/>
        <v>44467</v>
      </c>
      <c r="E709" s="7">
        <f t="shared" ref="E709:E771" si="32">(IFERROR(YEAR(D709),""))</f>
        <v>2021</v>
      </c>
    </row>
    <row r="710" spans="1:5" ht="15.75" x14ac:dyDescent="0.3">
      <c r="A710" s="15" t="s">
        <v>343</v>
      </c>
      <c r="B710" s="8" t="s">
        <v>311</v>
      </c>
      <c r="C710" s="11">
        <v>41606</v>
      </c>
      <c r="D710" s="5">
        <f t="shared" si="31"/>
        <v>43066</v>
      </c>
      <c r="E710" s="7">
        <f t="shared" si="32"/>
        <v>2017</v>
      </c>
    </row>
    <row r="711" spans="1:5" ht="15.75" x14ac:dyDescent="0.3">
      <c r="A711" s="15" t="s">
        <v>115</v>
      </c>
      <c r="B711" s="8" t="s">
        <v>311</v>
      </c>
      <c r="C711" s="9">
        <v>42275</v>
      </c>
      <c r="D711" s="5">
        <f t="shared" si="31"/>
        <v>43735</v>
      </c>
      <c r="E711" s="7">
        <f t="shared" si="32"/>
        <v>2019</v>
      </c>
    </row>
    <row r="712" spans="1:5" ht="15.75" x14ac:dyDescent="0.3">
      <c r="A712" s="15" t="s">
        <v>331</v>
      </c>
      <c r="B712" s="8" t="s">
        <v>311</v>
      </c>
      <c r="C712" s="11">
        <v>39965</v>
      </c>
      <c r="D712" s="5">
        <f t="shared" si="31"/>
        <v>41425</v>
      </c>
      <c r="E712" s="7">
        <f t="shared" si="32"/>
        <v>2013</v>
      </c>
    </row>
    <row r="713" spans="1:5" ht="15.75" x14ac:dyDescent="0.3">
      <c r="A713" s="15" t="s">
        <v>332</v>
      </c>
      <c r="B713" s="8" t="s">
        <v>311</v>
      </c>
      <c r="C713" s="11">
        <v>41354</v>
      </c>
      <c r="D713" s="5">
        <f t="shared" si="31"/>
        <v>42814</v>
      </c>
      <c r="E713" s="7">
        <f t="shared" si="32"/>
        <v>2017</v>
      </c>
    </row>
    <row r="714" spans="1:5" ht="15.75" x14ac:dyDescent="0.3">
      <c r="A714" s="15" t="s">
        <v>116</v>
      </c>
      <c r="B714" s="8" t="s">
        <v>311</v>
      </c>
      <c r="C714" s="11">
        <v>42061</v>
      </c>
      <c r="D714" s="5">
        <f t="shared" ref="D714:D776" si="33">C714+(4*365)</f>
        <v>43521</v>
      </c>
      <c r="E714" s="7">
        <f t="shared" si="32"/>
        <v>2019</v>
      </c>
    </row>
    <row r="715" spans="1:5" ht="15.75" x14ac:dyDescent="0.3">
      <c r="A715" s="15" t="s">
        <v>117</v>
      </c>
      <c r="B715" s="8" t="s">
        <v>311</v>
      </c>
      <c r="C715" s="9">
        <v>42290</v>
      </c>
      <c r="D715" s="5">
        <f t="shared" si="33"/>
        <v>43750</v>
      </c>
      <c r="E715" s="7">
        <f t="shared" si="32"/>
        <v>2019</v>
      </c>
    </row>
    <row r="716" spans="1:5" ht="15.75" x14ac:dyDescent="0.3">
      <c r="A716" s="15" t="s">
        <v>118</v>
      </c>
      <c r="B716" s="8" t="s">
        <v>311</v>
      </c>
      <c r="C716" s="11">
        <v>42747</v>
      </c>
      <c r="D716" s="5">
        <f t="shared" si="33"/>
        <v>44207</v>
      </c>
      <c r="E716" s="7">
        <f t="shared" si="32"/>
        <v>2021</v>
      </c>
    </row>
    <row r="717" spans="1:5" ht="15.75" x14ac:dyDescent="0.3">
      <c r="A717" s="15" t="s">
        <v>119</v>
      </c>
      <c r="B717" s="8" t="s">
        <v>311</v>
      </c>
      <c r="C717" s="9">
        <v>43242</v>
      </c>
      <c r="D717" s="5">
        <f t="shared" si="33"/>
        <v>44702</v>
      </c>
      <c r="E717" s="7">
        <f t="shared" si="32"/>
        <v>2022</v>
      </c>
    </row>
    <row r="718" spans="1:5" ht="15.75" x14ac:dyDescent="0.3">
      <c r="A718" s="15" t="s">
        <v>120</v>
      </c>
      <c r="B718" s="8" t="s">
        <v>311</v>
      </c>
      <c r="C718" s="9">
        <v>42702</v>
      </c>
      <c r="D718" s="5">
        <f t="shared" si="33"/>
        <v>44162</v>
      </c>
      <c r="E718" s="7">
        <f t="shared" si="32"/>
        <v>2020</v>
      </c>
    </row>
    <row r="719" spans="1:5" ht="15.75" x14ac:dyDescent="0.3">
      <c r="A719" s="15" t="s">
        <v>121</v>
      </c>
      <c r="B719" s="8" t="s">
        <v>311</v>
      </c>
      <c r="C719" s="11">
        <v>42123</v>
      </c>
      <c r="D719" s="5">
        <f t="shared" si="33"/>
        <v>43583</v>
      </c>
      <c r="E719" s="7">
        <f t="shared" si="32"/>
        <v>2019</v>
      </c>
    </row>
    <row r="720" spans="1:5" ht="15.75" x14ac:dyDescent="0.3">
      <c r="A720" s="15" t="s">
        <v>123</v>
      </c>
      <c r="B720" s="8" t="s">
        <v>311</v>
      </c>
      <c r="C720" s="9">
        <v>43382</v>
      </c>
      <c r="D720" s="5">
        <f t="shared" si="33"/>
        <v>44842</v>
      </c>
      <c r="E720" s="7">
        <f t="shared" si="32"/>
        <v>2022</v>
      </c>
    </row>
    <row r="721" spans="1:5" ht="15.75" x14ac:dyDescent="0.3">
      <c r="A721" s="15" t="s">
        <v>124</v>
      </c>
      <c r="B721" s="8" t="s">
        <v>311</v>
      </c>
      <c r="C721" s="9">
        <v>42379</v>
      </c>
      <c r="D721" s="5">
        <f t="shared" si="33"/>
        <v>43839</v>
      </c>
      <c r="E721" s="7">
        <f t="shared" si="32"/>
        <v>2020</v>
      </c>
    </row>
    <row r="722" spans="1:5" ht="15.75" x14ac:dyDescent="0.3">
      <c r="A722" s="15" t="s">
        <v>125</v>
      </c>
      <c r="B722" s="8" t="s">
        <v>311</v>
      </c>
      <c r="C722" s="11">
        <v>42747</v>
      </c>
      <c r="D722" s="5">
        <f t="shared" si="33"/>
        <v>44207</v>
      </c>
      <c r="E722" s="7">
        <f t="shared" si="32"/>
        <v>2021</v>
      </c>
    </row>
    <row r="723" spans="1:5" ht="15.75" x14ac:dyDescent="0.3">
      <c r="A723" s="15" t="s">
        <v>216</v>
      </c>
      <c r="B723" s="8" t="s">
        <v>311</v>
      </c>
      <c r="C723" s="9">
        <v>42018</v>
      </c>
      <c r="D723" s="5">
        <f t="shared" si="33"/>
        <v>43478</v>
      </c>
      <c r="E723" s="7">
        <f t="shared" si="32"/>
        <v>2019</v>
      </c>
    </row>
    <row r="724" spans="1:5" ht="15.75" x14ac:dyDescent="0.3">
      <c r="A724" s="15" t="s">
        <v>217</v>
      </c>
      <c r="B724" s="8" t="s">
        <v>311</v>
      </c>
      <c r="C724" s="9">
        <v>41960</v>
      </c>
      <c r="D724" s="5">
        <f t="shared" si="33"/>
        <v>43420</v>
      </c>
      <c r="E724" s="7">
        <f t="shared" si="32"/>
        <v>2018</v>
      </c>
    </row>
    <row r="725" spans="1:5" ht="15.75" x14ac:dyDescent="0.3">
      <c r="A725" s="15" t="s">
        <v>218</v>
      </c>
      <c r="B725" s="8" t="s">
        <v>311</v>
      </c>
      <c r="C725" s="13">
        <v>42699</v>
      </c>
      <c r="D725" s="5">
        <f t="shared" si="33"/>
        <v>44159</v>
      </c>
      <c r="E725" s="7">
        <f t="shared" si="32"/>
        <v>2020</v>
      </c>
    </row>
    <row r="726" spans="1:5" ht="15.75" x14ac:dyDescent="0.3">
      <c r="A726" s="15" t="s">
        <v>219</v>
      </c>
      <c r="B726" s="8" t="s">
        <v>311</v>
      </c>
      <c r="C726" s="13">
        <v>42552</v>
      </c>
      <c r="D726" s="5">
        <f t="shared" si="33"/>
        <v>44012</v>
      </c>
      <c r="E726" s="7">
        <f t="shared" si="32"/>
        <v>2020</v>
      </c>
    </row>
    <row r="727" spans="1:5" ht="15.75" x14ac:dyDescent="0.3">
      <c r="A727" s="15" t="s">
        <v>220</v>
      </c>
      <c r="B727" s="8" t="s">
        <v>311</v>
      </c>
      <c r="C727" s="13">
        <v>42795</v>
      </c>
      <c r="D727" s="5">
        <f t="shared" si="33"/>
        <v>44255</v>
      </c>
      <c r="E727" s="7">
        <f t="shared" si="32"/>
        <v>2021</v>
      </c>
    </row>
    <row r="728" spans="1:5" ht="15.75" x14ac:dyDescent="0.3">
      <c r="A728" s="15" t="s">
        <v>221</v>
      </c>
      <c r="B728" s="8" t="s">
        <v>311</v>
      </c>
      <c r="C728" s="13">
        <v>42158</v>
      </c>
      <c r="D728" s="5">
        <f t="shared" si="33"/>
        <v>43618</v>
      </c>
      <c r="E728" s="7">
        <f t="shared" si="32"/>
        <v>2019</v>
      </c>
    </row>
    <row r="729" spans="1:5" ht="15.75" x14ac:dyDescent="0.3">
      <c r="A729" s="15" t="s">
        <v>210</v>
      </c>
      <c r="B729" s="8" t="s">
        <v>311</v>
      </c>
      <c r="C729" s="9">
        <v>43242</v>
      </c>
      <c r="D729" s="5">
        <f t="shared" si="33"/>
        <v>44702</v>
      </c>
      <c r="E729" s="7">
        <f t="shared" si="32"/>
        <v>2022</v>
      </c>
    </row>
    <row r="730" spans="1:5" ht="15.75" x14ac:dyDescent="0.3">
      <c r="A730" s="15" t="s">
        <v>222</v>
      </c>
      <c r="B730" s="8" t="s">
        <v>311</v>
      </c>
      <c r="C730" s="9">
        <v>42747</v>
      </c>
      <c r="D730" s="5">
        <f t="shared" si="33"/>
        <v>44207</v>
      </c>
      <c r="E730" s="7">
        <f t="shared" si="32"/>
        <v>2021</v>
      </c>
    </row>
    <row r="731" spans="1:5" ht="15.75" x14ac:dyDescent="0.3">
      <c r="A731" s="15" t="s">
        <v>223</v>
      </c>
      <c r="B731" s="8" t="s">
        <v>311</v>
      </c>
      <c r="C731" s="9">
        <v>42683</v>
      </c>
      <c r="D731" s="5">
        <f t="shared" si="33"/>
        <v>44143</v>
      </c>
      <c r="E731" s="7">
        <f t="shared" si="32"/>
        <v>2020</v>
      </c>
    </row>
    <row r="732" spans="1:5" ht="15.75" x14ac:dyDescent="0.3">
      <c r="A732" s="15" t="s">
        <v>224</v>
      </c>
      <c r="B732" s="8" t="s">
        <v>311</v>
      </c>
      <c r="C732" s="9">
        <v>43055</v>
      </c>
      <c r="D732" s="5">
        <f t="shared" si="33"/>
        <v>44515</v>
      </c>
      <c r="E732" s="7">
        <f t="shared" si="32"/>
        <v>2021</v>
      </c>
    </row>
    <row r="733" spans="1:5" ht="15.75" x14ac:dyDescent="0.3">
      <c r="A733" s="15" t="s">
        <v>225</v>
      </c>
      <c r="B733" s="8" t="s">
        <v>311</v>
      </c>
      <c r="C733" s="9">
        <v>42290</v>
      </c>
      <c r="D733" s="5">
        <f t="shared" si="33"/>
        <v>43750</v>
      </c>
      <c r="E733" s="7">
        <f t="shared" si="32"/>
        <v>2019</v>
      </c>
    </row>
    <row r="734" spans="1:5" ht="15.75" x14ac:dyDescent="0.3">
      <c r="A734" s="15" t="s">
        <v>226</v>
      </c>
      <c r="B734" s="8" t="s">
        <v>311</v>
      </c>
      <c r="C734" s="9">
        <v>42018</v>
      </c>
      <c r="D734" s="5">
        <f t="shared" si="33"/>
        <v>43478</v>
      </c>
      <c r="E734" s="7">
        <f t="shared" si="32"/>
        <v>2019</v>
      </c>
    </row>
    <row r="735" spans="1:5" ht="15.75" x14ac:dyDescent="0.3">
      <c r="A735" s="15" t="s">
        <v>227</v>
      </c>
      <c r="B735" s="8" t="s">
        <v>311</v>
      </c>
      <c r="C735" s="9">
        <v>42702</v>
      </c>
      <c r="D735" s="5">
        <f t="shared" si="33"/>
        <v>44162</v>
      </c>
      <c r="E735" s="7">
        <f t="shared" si="32"/>
        <v>2020</v>
      </c>
    </row>
    <row r="736" spans="1:5" ht="15.75" x14ac:dyDescent="0.3">
      <c r="A736" s="15" t="s">
        <v>228</v>
      </c>
      <c r="B736" s="8" t="s">
        <v>311</v>
      </c>
      <c r="C736" s="9">
        <v>42018</v>
      </c>
      <c r="D736" s="5">
        <f t="shared" si="33"/>
        <v>43478</v>
      </c>
      <c r="E736" s="7">
        <f t="shared" si="32"/>
        <v>2019</v>
      </c>
    </row>
    <row r="737" spans="1:5" ht="15.75" x14ac:dyDescent="0.3">
      <c r="A737" s="15" t="s">
        <v>229</v>
      </c>
      <c r="B737" s="8" t="s">
        <v>311</v>
      </c>
      <c r="C737" s="9">
        <v>42012</v>
      </c>
      <c r="D737" s="5">
        <f t="shared" si="33"/>
        <v>43472</v>
      </c>
      <c r="E737" s="7">
        <f t="shared" si="32"/>
        <v>2019</v>
      </c>
    </row>
    <row r="738" spans="1:5" ht="15.75" x14ac:dyDescent="0.3">
      <c r="A738" s="15" t="s">
        <v>344</v>
      </c>
      <c r="B738" s="8" t="s">
        <v>311</v>
      </c>
      <c r="C738" s="9">
        <v>43181</v>
      </c>
      <c r="D738" s="5">
        <f t="shared" si="33"/>
        <v>44641</v>
      </c>
      <c r="E738" s="7">
        <f t="shared" si="32"/>
        <v>2022</v>
      </c>
    </row>
    <row r="739" spans="1:5" ht="15.75" x14ac:dyDescent="0.3">
      <c r="A739" s="15" t="s">
        <v>230</v>
      </c>
      <c r="B739" s="8" t="s">
        <v>311</v>
      </c>
      <c r="C739" s="9">
        <v>42011</v>
      </c>
      <c r="D739" s="5">
        <f t="shared" si="33"/>
        <v>43471</v>
      </c>
      <c r="E739" s="7">
        <f t="shared" si="32"/>
        <v>2019</v>
      </c>
    </row>
    <row r="740" spans="1:5" ht="15.75" x14ac:dyDescent="0.3">
      <c r="A740" s="15" t="s">
        <v>231</v>
      </c>
      <c r="B740" s="8" t="s">
        <v>311</v>
      </c>
      <c r="C740" s="9">
        <v>42010</v>
      </c>
      <c r="D740" s="5">
        <f t="shared" si="33"/>
        <v>43470</v>
      </c>
      <c r="E740" s="7">
        <f t="shared" si="32"/>
        <v>2019</v>
      </c>
    </row>
    <row r="741" spans="1:5" ht="15.75" x14ac:dyDescent="0.3">
      <c r="A741" s="15" t="s">
        <v>232</v>
      </c>
      <c r="B741" s="8" t="s">
        <v>311</v>
      </c>
      <c r="C741" s="9">
        <v>42011</v>
      </c>
      <c r="D741" s="5">
        <f t="shared" si="33"/>
        <v>43471</v>
      </c>
      <c r="E741" s="7">
        <f t="shared" si="32"/>
        <v>2019</v>
      </c>
    </row>
    <row r="742" spans="1:5" ht="15.75" x14ac:dyDescent="0.3">
      <c r="A742" s="15" t="s">
        <v>233</v>
      </c>
      <c r="B742" s="8" t="s">
        <v>311</v>
      </c>
      <c r="C742" s="9">
        <v>42703</v>
      </c>
      <c r="D742" s="5">
        <f t="shared" si="33"/>
        <v>44163</v>
      </c>
      <c r="E742" s="7">
        <f t="shared" si="32"/>
        <v>2020</v>
      </c>
    </row>
    <row r="743" spans="1:5" ht="15.75" x14ac:dyDescent="0.3">
      <c r="A743" s="15" t="s">
        <v>234</v>
      </c>
      <c r="B743" s="8" t="s">
        <v>311</v>
      </c>
      <c r="C743" s="9">
        <v>42010</v>
      </c>
      <c r="D743" s="5">
        <f t="shared" si="33"/>
        <v>43470</v>
      </c>
      <c r="E743" s="7">
        <f t="shared" si="32"/>
        <v>2019</v>
      </c>
    </row>
    <row r="744" spans="1:5" ht="15.75" x14ac:dyDescent="0.3">
      <c r="A744" s="15" t="s">
        <v>212</v>
      </c>
      <c r="B744" s="8" t="s">
        <v>311</v>
      </c>
      <c r="C744" s="9">
        <v>42038</v>
      </c>
      <c r="D744" s="5">
        <f t="shared" si="33"/>
        <v>43498</v>
      </c>
      <c r="E744" s="7">
        <f t="shared" si="32"/>
        <v>2019</v>
      </c>
    </row>
    <row r="745" spans="1:5" ht="15.75" x14ac:dyDescent="0.3">
      <c r="A745" s="15" t="s">
        <v>235</v>
      </c>
      <c r="B745" s="8" t="s">
        <v>311</v>
      </c>
      <c r="C745" s="9">
        <v>43181</v>
      </c>
      <c r="D745" s="5">
        <f t="shared" si="33"/>
        <v>44641</v>
      </c>
      <c r="E745" s="7">
        <f t="shared" si="32"/>
        <v>2022</v>
      </c>
    </row>
    <row r="746" spans="1:5" ht="15.75" x14ac:dyDescent="0.3">
      <c r="A746" s="15" t="s">
        <v>259</v>
      </c>
      <c r="B746" s="8" t="s">
        <v>311</v>
      </c>
      <c r="C746" s="9">
        <v>43391</v>
      </c>
      <c r="D746" s="5">
        <f t="shared" si="33"/>
        <v>44851</v>
      </c>
      <c r="E746" s="7">
        <f t="shared" si="32"/>
        <v>2022</v>
      </c>
    </row>
    <row r="747" spans="1:5" ht="15.75" x14ac:dyDescent="0.3">
      <c r="A747" s="15" t="s">
        <v>194</v>
      </c>
      <c r="B747" s="8" t="s">
        <v>311</v>
      </c>
      <c r="C747" s="9">
        <v>43489</v>
      </c>
      <c r="D747" s="5">
        <f t="shared" si="33"/>
        <v>44949</v>
      </c>
      <c r="E747" s="7">
        <f t="shared" si="32"/>
        <v>2023</v>
      </c>
    </row>
    <row r="748" spans="1:5" ht="15.75" x14ac:dyDescent="0.3">
      <c r="A748" s="15" t="s">
        <v>195</v>
      </c>
      <c r="B748" s="8" t="s">
        <v>311</v>
      </c>
      <c r="C748" s="9">
        <v>42376</v>
      </c>
      <c r="D748" s="5">
        <f t="shared" si="33"/>
        <v>43836</v>
      </c>
      <c r="E748" s="7">
        <f t="shared" si="32"/>
        <v>2020</v>
      </c>
    </row>
    <row r="749" spans="1:5" ht="15.75" x14ac:dyDescent="0.3">
      <c r="A749" s="15" t="s">
        <v>196</v>
      </c>
      <c r="B749" s="8" t="s">
        <v>311</v>
      </c>
      <c r="C749" s="9">
        <v>42331</v>
      </c>
      <c r="D749" s="5">
        <f t="shared" si="33"/>
        <v>43791</v>
      </c>
      <c r="E749" s="7">
        <f t="shared" si="32"/>
        <v>2019</v>
      </c>
    </row>
    <row r="750" spans="1:5" ht="15.75" x14ac:dyDescent="0.3">
      <c r="A750" s="15" t="s">
        <v>197</v>
      </c>
      <c r="B750" s="8" t="s">
        <v>311</v>
      </c>
      <c r="C750" s="9">
        <v>43106</v>
      </c>
      <c r="D750" s="5">
        <f t="shared" si="33"/>
        <v>44566</v>
      </c>
      <c r="E750" s="7">
        <f t="shared" si="32"/>
        <v>2022</v>
      </c>
    </row>
    <row r="751" spans="1:5" ht="15.75" x14ac:dyDescent="0.3">
      <c r="A751" s="15" t="s">
        <v>198</v>
      </c>
      <c r="B751" s="8" t="s">
        <v>311</v>
      </c>
      <c r="C751" s="9">
        <v>43489</v>
      </c>
      <c r="D751" s="5">
        <f t="shared" si="33"/>
        <v>44949</v>
      </c>
      <c r="E751" s="7">
        <f t="shared" si="32"/>
        <v>2023</v>
      </c>
    </row>
    <row r="752" spans="1:5" ht="15.75" x14ac:dyDescent="0.3">
      <c r="A752" s="15" t="s">
        <v>199</v>
      </c>
      <c r="B752" s="8" t="s">
        <v>311</v>
      </c>
      <c r="C752" s="9">
        <v>42703</v>
      </c>
      <c r="D752" s="5">
        <f t="shared" si="33"/>
        <v>44163</v>
      </c>
      <c r="E752" s="7">
        <f t="shared" si="32"/>
        <v>2020</v>
      </c>
    </row>
    <row r="753" spans="1:5" ht="15.75" x14ac:dyDescent="0.3">
      <c r="A753" s="15" t="s">
        <v>200</v>
      </c>
      <c r="B753" s="8" t="s">
        <v>311</v>
      </c>
      <c r="C753" s="9">
        <v>41653</v>
      </c>
      <c r="D753" s="5">
        <f t="shared" si="33"/>
        <v>43113</v>
      </c>
      <c r="E753" s="7">
        <f t="shared" si="32"/>
        <v>2018</v>
      </c>
    </row>
    <row r="754" spans="1:5" ht="15.75" x14ac:dyDescent="0.3">
      <c r="A754" s="15" t="s">
        <v>201</v>
      </c>
      <c r="B754" s="8" t="s">
        <v>311</v>
      </c>
      <c r="C754" s="9">
        <v>43135</v>
      </c>
      <c r="D754" s="5">
        <f t="shared" si="33"/>
        <v>44595</v>
      </c>
      <c r="E754" s="7">
        <f t="shared" si="32"/>
        <v>2022</v>
      </c>
    </row>
    <row r="755" spans="1:5" ht="15.75" x14ac:dyDescent="0.3">
      <c r="A755" s="15" t="s">
        <v>202</v>
      </c>
      <c r="B755" s="8" t="s">
        <v>311</v>
      </c>
      <c r="C755" s="9">
        <v>42741</v>
      </c>
      <c r="D755" s="5">
        <f t="shared" si="33"/>
        <v>44201</v>
      </c>
      <c r="E755" s="7">
        <f t="shared" si="32"/>
        <v>2021</v>
      </c>
    </row>
    <row r="756" spans="1:5" ht="15.75" x14ac:dyDescent="0.3">
      <c r="A756" s="15" t="s">
        <v>203</v>
      </c>
      <c r="B756" s="8" t="s">
        <v>311</v>
      </c>
      <c r="C756" s="9">
        <v>43377</v>
      </c>
      <c r="D756" s="5">
        <f t="shared" si="33"/>
        <v>44837</v>
      </c>
      <c r="E756" s="7">
        <f t="shared" si="32"/>
        <v>2022</v>
      </c>
    </row>
    <row r="757" spans="1:5" ht="15.75" x14ac:dyDescent="0.3">
      <c r="A757" s="15" t="s">
        <v>345</v>
      </c>
      <c r="B757" s="8" t="s">
        <v>311</v>
      </c>
      <c r="C757" s="9">
        <v>41292</v>
      </c>
      <c r="D757" s="5">
        <f t="shared" si="33"/>
        <v>42752</v>
      </c>
      <c r="E757" s="7">
        <f t="shared" si="32"/>
        <v>2017</v>
      </c>
    </row>
    <row r="758" spans="1:5" ht="15.75" x14ac:dyDescent="0.3">
      <c r="A758" s="15" t="s">
        <v>204</v>
      </c>
      <c r="B758" s="8" t="s">
        <v>311</v>
      </c>
      <c r="C758" s="9">
        <v>43135</v>
      </c>
      <c r="D758" s="5">
        <f t="shared" si="33"/>
        <v>44595</v>
      </c>
      <c r="E758" s="7">
        <f t="shared" si="32"/>
        <v>2022</v>
      </c>
    </row>
    <row r="759" spans="1:5" ht="15.75" x14ac:dyDescent="0.3">
      <c r="A759" s="15" t="s">
        <v>346</v>
      </c>
      <c r="B759" s="8" t="s">
        <v>311</v>
      </c>
      <c r="C759" s="9">
        <v>42377</v>
      </c>
      <c r="D759" s="5">
        <f t="shared" si="33"/>
        <v>43837</v>
      </c>
      <c r="E759" s="7">
        <f t="shared" si="32"/>
        <v>2020</v>
      </c>
    </row>
    <row r="760" spans="1:5" ht="15.75" x14ac:dyDescent="0.3">
      <c r="A760" s="15" t="s">
        <v>205</v>
      </c>
      <c r="B760" s="8" t="s">
        <v>311</v>
      </c>
      <c r="C760" s="9">
        <v>43356</v>
      </c>
      <c r="D760" s="5">
        <f t="shared" si="33"/>
        <v>44816</v>
      </c>
      <c r="E760" s="7">
        <f t="shared" si="32"/>
        <v>2022</v>
      </c>
    </row>
    <row r="761" spans="1:5" ht="15.75" x14ac:dyDescent="0.3">
      <c r="A761" s="15" t="s">
        <v>347</v>
      </c>
      <c r="B761" s="8" t="s">
        <v>311</v>
      </c>
      <c r="C761" s="9">
        <v>42703</v>
      </c>
      <c r="D761" s="5">
        <f t="shared" si="33"/>
        <v>44163</v>
      </c>
      <c r="E761" s="7">
        <f t="shared" si="32"/>
        <v>2020</v>
      </c>
    </row>
    <row r="762" spans="1:5" ht="15.75" x14ac:dyDescent="0.3">
      <c r="A762" s="15" t="s">
        <v>206</v>
      </c>
      <c r="B762" s="8" t="s">
        <v>311</v>
      </c>
      <c r="C762" s="9">
        <v>43416</v>
      </c>
      <c r="D762" s="5">
        <f t="shared" si="33"/>
        <v>44876</v>
      </c>
      <c r="E762" s="7">
        <f t="shared" si="32"/>
        <v>2022</v>
      </c>
    </row>
    <row r="763" spans="1:5" ht="15.75" x14ac:dyDescent="0.3">
      <c r="A763" s="15" t="s">
        <v>207</v>
      </c>
      <c r="B763" s="8" t="s">
        <v>311</v>
      </c>
      <c r="C763" s="9">
        <v>42702</v>
      </c>
      <c r="D763" s="5">
        <f t="shared" si="33"/>
        <v>44162</v>
      </c>
      <c r="E763" s="7">
        <f t="shared" si="32"/>
        <v>2020</v>
      </c>
    </row>
    <row r="764" spans="1:5" ht="15.75" x14ac:dyDescent="0.3">
      <c r="A764" s="15" t="s">
        <v>348</v>
      </c>
      <c r="B764" s="8" t="s">
        <v>311</v>
      </c>
      <c r="C764" s="9">
        <v>42387</v>
      </c>
      <c r="D764" s="5">
        <f t="shared" si="33"/>
        <v>43847</v>
      </c>
      <c r="E764" s="7">
        <f t="shared" si="32"/>
        <v>2020</v>
      </c>
    </row>
    <row r="765" spans="1:5" ht="15.75" x14ac:dyDescent="0.3">
      <c r="A765" s="15" t="s">
        <v>208</v>
      </c>
      <c r="B765" s="8" t="s">
        <v>311</v>
      </c>
      <c r="C765" s="9">
        <v>41657</v>
      </c>
      <c r="D765" s="5">
        <f t="shared" si="33"/>
        <v>43117</v>
      </c>
      <c r="E765" s="7">
        <f t="shared" si="32"/>
        <v>2018</v>
      </c>
    </row>
    <row r="766" spans="1:5" ht="15.75" x14ac:dyDescent="0.3">
      <c r="A766" s="15" t="s">
        <v>6</v>
      </c>
      <c r="B766" s="8" t="s">
        <v>311</v>
      </c>
      <c r="C766" s="9">
        <v>43391</v>
      </c>
      <c r="D766" s="5">
        <f t="shared" si="33"/>
        <v>44851</v>
      </c>
      <c r="E766" s="7">
        <f t="shared" si="32"/>
        <v>2022</v>
      </c>
    </row>
    <row r="767" spans="1:5" ht="15.75" x14ac:dyDescent="0.3">
      <c r="A767" s="15" t="s">
        <v>73</v>
      </c>
      <c r="B767" s="8" t="s">
        <v>311</v>
      </c>
      <c r="C767" s="9">
        <v>42711</v>
      </c>
      <c r="D767" s="5">
        <f t="shared" si="33"/>
        <v>44171</v>
      </c>
      <c r="E767" s="7">
        <f t="shared" si="32"/>
        <v>2020</v>
      </c>
    </row>
    <row r="768" spans="1:5" ht="15.75" x14ac:dyDescent="0.3">
      <c r="A768" s="15" t="s">
        <v>7</v>
      </c>
      <c r="B768" s="8" t="s">
        <v>311</v>
      </c>
      <c r="C768" s="9">
        <v>43055</v>
      </c>
      <c r="D768" s="5">
        <f t="shared" si="33"/>
        <v>44515</v>
      </c>
      <c r="E768" s="7">
        <f t="shared" si="32"/>
        <v>2021</v>
      </c>
    </row>
    <row r="769" spans="1:5" ht="15.75" x14ac:dyDescent="0.3">
      <c r="A769" s="15" t="s">
        <v>8</v>
      </c>
      <c r="B769" s="8" t="s">
        <v>311</v>
      </c>
      <c r="C769" s="9">
        <v>42703</v>
      </c>
      <c r="D769" s="5">
        <f t="shared" si="33"/>
        <v>44163</v>
      </c>
      <c r="E769" s="7">
        <f t="shared" si="32"/>
        <v>2020</v>
      </c>
    </row>
    <row r="770" spans="1:5" ht="15.75" x14ac:dyDescent="0.3">
      <c r="A770" s="15" t="s">
        <v>84</v>
      </c>
      <c r="B770" s="8" t="s">
        <v>311</v>
      </c>
      <c r="C770" s="9">
        <v>40504</v>
      </c>
      <c r="D770" s="5">
        <f t="shared" si="33"/>
        <v>41964</v>
      </c>
      <c r="E770" s="7">
        <f t="shared" si="32"/>
        <v>2014</v>
      </c>
    </row>
    <row r="771" spans="1:5" ht="15.75" x14ac:dyDescent="0.3">
      <c r="A771" s="15" t="s">
        <v>64</v>
      </c>
      <c r="B771" s="8" t="s">
        <v>311</v>
      </c>
      <c r="C771" s="9">
        <v>42481</v>
      </c>
      <c r="D771" s="5">
        <f t="shared" si="33"/>
        <v>43941</v>
      </c>
      <c r="E771" s="7">
        <f t="shared" si="32"/>
        <v>2020</v>
      </c>
    </row>
    <row r="772" spans="1:5" ht="15.75" x14ac:dyDescent="0.3">
      <c r="A772" s="15" t="s">
        <v>9</v>
      </c>
      <c r="B772" s="8" t="s">
        <v>311</v>
      </c>
      <c r="C772" s="9">
        <v>43133</v>
      </c>
      <c r="D772" s="5">
        <f t="shared" si="33"/>
        <v>44593</v>
      </c>
      <c r="E772" s="7">
        <f t="shared" ref="E772:E835" si="34">(IFERROR(YEAR(D772),""))</f>
        <v>2022</v>
      </c>
    </row>
    <row r="773" spans="1:5" ht="15.75" x14ac:dyDescent="0.3">
      <c r="A773" s="15" t="s">
        <v>38</v>
      </c>
      <c r="B773" s="8" t="s">
        <v>311</v>
      </c>
      <c r="C773" s="9">
        <v>43370</v>
      </c>
      <c r="D773" s="5">
        <f t="shared" si="33"/>
        <v>44830</v>
      </c>
      <c r="E773" s="7">
        <f t="shared" si="34"/>
        <v>2022</v>
      </c>
    </row>
    <row r="774" spans="1:5" ht="15.75" x14ac:dyDescent="0.3">
      <c r="A774" s="15" t="s">
        <v>39</v>
      </c>
      <c r="B774" s="8" t="s">
        <v>311</v>
      </c>
      <c r="C774" s="9">
        <v>43370</v>
      </c>
      <c r="D774" s="5">
        <f t="shared" si="33"/>
        <v>44830</v>
      </c>
      <c r="E774" s="7">
        <f t="shared" si="34"/>
        <v>2022</v>
      </c>
    </row>
    <row r="775" spans="1:5" ht="15.75" x14ac:dyDescent="0.3">
      <c r="A775" s="15" t="s">
        <v>31</v>
      </c>
      <c r="B775" s="8" t="s">
        <v>311</v>
      </c>
      <c r="C775" s="9">
        <v>42018</v>
      </c>
      <c r="D775" s="5">
        <f t="shared" si="33"/>
        <v>43478</v>
      </c>
      <c r="E775" s="7">
        <f t="shared" si="34"/>
        <v>2019</v>
      </c>
    </row>
    <row r="776" spans="1:5" ht="15.75" x14ac:dyDescent="0.3">
      <c r="A776" s="15" t="s">
        <v>41</v>
      </c>
      <c r="B776" s="8" t="s">
        <v>311</v>
      </c>
      <c r="C776" s="9">
        <v>43076</v>
      </c>
      <c r="D776" s="5">
        <f t="shared" si="33"/>
        <v>44536</v>
      </c>
      <c r="E776" s="7">
        <f t="shared" si="34"/>
        <v>2021</v>
      </c>
    </row>
    <row r="777" spans="1:5" ht="15.75" x14ac:dyDescent="0.3">
      <c r="A777" s="15" t="s">
        <v>42</v>
      </c>
      <c r="B777" s="8" t="s">
        <v>311</v>
      </c>
      <c r="C777" s="9">
        <v>42699</v>
      </c>
      <c r="D777" s="5">
        <f t="shared" ref="D777:D840" si="35">C777+(4*365)</f>
        <v>44159</v>
      </c>
      <c r="E777" s="7">
        <f t="shared" si="34"/>
        <v>2020</v>
      </c>
    </row>
    <row r="778" spans="1:5" ht="15.75" x14ac:dyDescent="0.3">
      <c r="A778" s="15" t="s">
        <v>349</v>
      </c>
      <c r="B778" s="8" t="s">
        <v>311</v>
      </c>
      <c r="C778" s="9">
        <v>42278</v>
      </c>
      <c r="D778" s="5">
        <f t="shared" si="35"/>
        <v>43738</v>
      </c>
      <c r="E778" s="7">
        <f t="shared" si="34"/>
        <v>2019</v>
      </c>
    </row>
    <row r="779" spans="1:5" ht="15.75" x14ac:dyDescent="0.3">
      <c r="A779" s="15" t="s">
        <v>32</v>
      </c>
      <c r="B779" s="8" t="s">
        <v>311</v>
      </c>
      <c r="C779" s="9">
        <v>43181</v>
      </c>
      <c r="D779" s="5">
        <f t="shared" si="35"/>
        <v>44641</v>
      </c>
      <c r="E779" s="7">
        <f t="shared" si="34"/>
        <v>2022</v>
      </c>
    </row>
    <row r="780" spans="1:5" ht="15.75" x14ac:dyDescent="0.3">
      <c r="A780" s="15" t="s">
        <v>43</v>
      </c>
      <c r="B780" s="8" t="s">
        <v>311</v>
      </c>
      <c r="C780" s="9">
        <v>43060</v>
      </c>
      <c r="D780" s="5">
        <f t="shared" si="35"/>
        <v>44520</v>
      </c>
      <c r="E780" s="7">
        <f t="shared" si="34"/>
        <v>2021</v>
      </c>
    </row>
    <row r="781" spans="1:5" ht="15.75" x14ac:dyDescent="0.3">
      <c r="A781" s="15" t="s">
        <v>85</v>
      </c>
      <c r="B781" s="8" t="s">
        <v>311</v>
      </c>
      <c r="C781" s="9">
        <v>42011</v>
      </c>
      <c r="D781" s="5">
        <f t="shared" si="35"/>
        <v>43471</v>
      </c>
      <c r="E781" s="7">
        <f t="shared" si="34"/>
        <v>2019</v>
      </c>
    </row>
    <row r="782" spans="1:5" ht="15.75" x14ac:dyDescent="0.3">
      <c r="A782" s="15" t="s">
        <v>66</v>
      </c>
      <c r="B782" s="8" t="s">
        <v>311</v>
      </c>
      <c r="C782" s="9">
        <v>42010</v>
      </c>
      <c r="D782" s="5">
        <f t="shared" si="35"/>
        <v>43470</v>
      </c>
      <c r="E782" s="7">
        <f t="shared" si="34"/>
        <v>2019</v>
      </c>
    </row>
    <row r="783" spans="1:5" ht="15.75" x14ac:dyDescent="0.3">
      <c r="A783" s="15" t="s">
        <v>10</v>
      </c>
      <c r="B783" s="8" t="s">
        <v>311</v>
      </c>
      <c r="C783" s="9">
        <v>42010</v>
      </c>
      <c r="D783" s="5">
        <f t="shared" si="35"/>
        <v>43470</v>
      </c>
      <c r="E783" s="7">
        <f t="shared" si="34"/>
        <v>2019</v>
      </c>
    </row>
    <row r="784" spans="1:5" ht="15.75" x14ac:dyDescent="0.3">
      <c r="A784" s="15" t="s">
        <v>67</v>
      </c>
      <c r="B784" s="8" t="s">
        <v>311</v>
      </c>
      <c r="C784" s="9">
        <v>42290</v>
      </c>
      <c r="D784" s="5">
        <f t="shared" si="35"/>
        <v>43750</v>
      </c>
      <c r="E784" s="7">
        <f t="shared" si="34"/>
        <v>2019</v>
      </c>
    </row>
    <row r="785" spans="1:5" ht="15.75" x14ac:dyDescent="0.3">
      <c r="A785" s="15" t="s">
        <v>350</v>
      </c>
      <c r="B785" s="8" t="s">
        <v>311</v>
      </c>
      <c r="C785" s="9">
        <v>43391</v>
      </c>
      <c r="D785" s="5">
        <f t="shared" si="35"/>
        <v>44851</v>
      </c>
      <c r="E785" s="7">
        <f t="shared" si="34"/>
        <v>2022</v>
      </c>
    </row>
    <row r="786" spans="1:5" ht="15.75" x14ac:dyDescent="0.3">
      <c r="A786" s="15" t="s">
        <v>44</v>
      </c>
      <c r="B786" s="8" t="s">
        <v>311</v>
      </c>
      <c r="C786" s="9">
        <v>42711</v>
      </c>
      <c r="D786" s="5">
        <f t="shared" si="35"/>
        <v>44171</v>
      </c>
      <c r="E786" s="7">
        <f t="shared" si="34"/>
        <v>2020</v>
      </c>
    </row>
    <row r="787" spans="1:5" ht="15.75" x14ac:dyDescent="0.3">
      <c r="A787" s="15" t="s">
        <v>86</v>
      </c>
      <c r="B787" s="8" t="s">
        <v>311</v>
      </c>
      <c r="C787" s="9">
        <v>42808</v>
      </c>
      <c r="D787" s="5">
        <f t="shared" si="35"/>
        <v>44268</v>
      </c>
      <c r="E787" s="7">
        <f t="shared" si="34"/>
        <v>2021</v>
      </c>
    </row>
    <row r="788" spans="1:5" ht="15.75" x14ac:dyDescent="0.3">
      <c r="A788" s="15" t="s">
        <v>82</v>
      </c>
      <c r="B788" s="8" t="s">
        <v>311</v>
      </c>
      <c r="C788" s="9">
        <v>43391</v>
      </c>
      <c r="D788" s="5">
        <f t="shared" si="35"/>
        <v>44851</v>
      </c>
      <c r="E788" s="7">
        <f t="shared" si="34"/>
        <v>2022</v>
      </c>
    </row>
    <row r="789" spans="1:5" ht="15.75" x14ac:dyDescent="0.3">
      <c r="A789" s="15" t="s">
        <v>11</v>
      </c>
      <c r="B789" s="8" t="s">
        <v>311</v>
      </c>
      <c r="C789" s="9">
        <v>42704</v>
      </c>
      <c r="D789" s="5">
        <f t="shared" si="35"/>
        <v>44164</v>
      </c>
      <c r="E789" s="7">
        <f t="shared" si="34"/>
        <v>2020</v>
      </c>
    </row>
    <row r="790" spans="1:5" ht="15.75" x14ac:dyDescent="0.3">
      <c r="A790" s="15" t="s">
        <v>351</v>
      </c>
      <c r="B790" s="8" t="s">
        <v>311</v>
      </c>
      <c r="C790" s="9">
        <v>42079</v>
      </c>
      <c r="D790" s="5">
        <f t="shared" si="35"/>
        <v>43539</v>
      </c>
      <c r="E790" s="7">
        <f t="shared" si="34"/>
        <v>2019</v>
      </c>
    </row>
    <row r="791" spans="1:5" ht="15.75" x14ac:dyDescent="0.3">
      <c r="A791" s="15" t="s">
        <v>45</v>
      </c>
      <c r="B791" s="8" t="s">
        <v>311</v>
      </c>
      <c r="C791" s="9">
        <v>42018</v>
      </c>
      <c r="D791" s="5">
        <f t="shared" si="35"/>
        <v>43478</v>
      </c>
      <c r="E791" s="7">
        <f t="shared" si="34"/>
        <v>2019</v>
      </c>
    </row>
    <row r="792" spans="1:5" ht="15.75" x14ac:dyDescent="0.3">
      <c r="A792" s="15" t="s">
        <v>46</v>
      </c>
      <c r="B792" s="8" t="s">
        <v>311</v>
      </c>
      <c r="C792" s="9">
        <v>42018</v>
      </c>
      <c r="D792" s="5">
        <f t="shared" si="35"/>
        <v>43478</v>
      </c>
      <c r="E792" s="7">
        <f t="shared" si="34"/>
        <v>2019</v>
      </c>
    </row>
    <row r="793" spans="1:5" ht="15.75" x14ac:dyDescent="0.3">
      <c r="A793" s="15" t="s">
        <v>74</v>
      </c>
      <c r="B793" s="8" t="s">
        <v>311</v>
      </c>
      <c r="C793" s="9">
        <v>42103</v>
      </c>
      <c r="D793" s="5">
        <f t="shared" si="35"/>
        <v>43563</v>
      </c>
      <c r="E793" s="7">
        <f t="shared" si="34"/>
        <v>2019</v>
      </c>
    </row>
    <row r="794" spans="1:5" ht="15.75" x14ac:dyDescent="0.3">
      <c r="A794" s="15" t="s">
        <v>352</v>
      </c>
      <c r="B794" s="8" t="s">
        <v>311</v>
      </c>
      <c r="C794" s="9">
        <v>42111</v>
      </c>
      <c r="D794" s="5">
        <f t="shared" si="35"/>
        <v>43571</v>
      </c>
      <c r="E794" s="7">
        <f t="shared" si="34"/>
        <v>2019</v>
      </c>
    </row>
    <row r="795" spans="1:5" ht="15.75" x14ac:dyDescent="0.3">
      <c r="A795" s="15" t="s">
        <v>47</v>
      </c>
      <c r="B795" s="8" t="s">
        <v>311</v>
      </c>
      <c r="C795" s="9">
        <v>43181</v>
      </c>
      <c r="D795" s="5">
        <f t="shared" si="35"/>
        <v>44641</v>
      </c>
      <c r="E795" s="7">
        <f t="shared" si="34"/>
        <v>2022</v>
      </c>
    </row>
    <row r="796" spans="1:5" ht="15.75" x14ac:dyDescent="0.3">
      <c r="A796" s="15" t="s">
        <v>353</v>
      </c>
      <c r="B796" s="8" t="s">
        <v>311</v>
      </c>
      <c r="C796" s="9">
        <v>41583</v>
      </c>
      <c r="D796" s="5">
        <f t="shared" si="35"/>
        <v>43043</v>
      </c>
      <c r="E796" s="7">
        <f t="shared" si="34"/>
        <v>2017</v>
      </c>
    </row>
    <row r="797" spans="1:5" ht="15.75" x14ac:dyDescent="0.3">
      <c r="A797" s="15" t="s">
        <v>68</v>
      </c>
      <c r="B797" s="8" t="s">
        <v>311</v>
      </c>
      <c r="C797" s="9">
        <v>42289</v>
      </c>
      <c r="D797" s="5">
        <f t="shared" si="35"/>
        <v>43749</v>
      </c>
      <c r="E797" s="7">
        <f t="shared" si="34"/>
        <v>2019</v>
      </c>
    </row>
    <row r="798" spans="1:5" ht="15.75" x14ac:dyDescent="0.3">
      <c r="A798" s="15" t="s">
        <v>354</v>
      </c>
      <c r="B798" s="8" t="s">
        <v>311</v>
      </c>
      <c r="C798" s="9">
        <v>42291</v>
      </c>
      <c r="D798" s="5">
        <f t="shared" si="35"/>
        <v>43751</v>
      </c>
      <c r="E798" s="7">
        <f t="shared" si="34"/>
        <v>2019</v>
      </c>
    </row>
    <row r="799" spans="1:5" ht="15.75" x14ac:dyDescent="0.3">
      <c r="A799" s="15" t="s">
        <v>81</v>
      </c>
      <c r="B799" s="8" t="s">
        <v>311</v>
      </c>
      <c r="C799" s="9">
        <v>42703</v>
      </c>
      <c r="D799" s="5">
        <f t="shared" si="35"/>
        <v>44163</v>
      </c>
      <c r="E799" s="7">
        <f t="shared" si="34"/>
        <v>2020</v>
      </c>
    </row>
    <row r="800" spans="1:5" ht="15.75" x14ac:dyDescent="0.3">
      <c r="A800" s="15" t="s">
        <v>69</v>
      </c>
      <c r="B800" s="8" t="s">
        <v>311</v>
      </c>
      <c r="C800" s="9">
        <v>42290</v>
      </c>
      <c r="D800" s="5">
        <f t="shared" si="35"/>
        <v>43750</v>
      </c>
      <c r="E800" s="7">
        <f t="shared" si="34"/>
        <v>2019</v>
      </c>
    </row>
    <row r="801" spans="1:5" ht="15.75" x14ac:dyDescent="0.3">
      <c r="A801" s="15" t="s">
        <v>12</v>
      </c>
      <c r="B801" s="8" t="s">
        <v>311</v>
      </c>
      <c r="C801" s="9">
        <v>42417</v>
      </c>
      <c r="D801" s="5">
        <f t="shared" si="35"/>
        <v>43877</v>
      </c>
      <c r="E801" s="7">
        <f t="shared" si="34"/>
        <v>2020</v>
      </c>
    </row>
    <row r="802" spans="1:5" ht="15.75" x14ac:dyDescent="0.3">
      <c r="A802" s="15" t="s">
        <v>355</v>
      </c>
      <c r="B802" s="8" t="s">
        <v>311</v>
      </c>
      <c r="C802" s="9">
        <v>43143</v>
      </c>
      <c r="D802" s="5">
        <f t="shared" si="35"/>
        <v>44603</v>
      </c>
      <c r="E802" s="7">
        <f t="shared" si="34"/>
        <v>2022</v>
      </c>
    </row>
    <row r="803" spans="1:5" ht="15.75" x14ac:dyDescent="0.3">
      <c r="A803" s="15" t="s">
        <v>48</v>
      </c>
      <c r="B803" s="8" t="s">
        <v>311</v>
      </c>
      <c r="C803" s="9">
        <v>42289</v>
      </c>
      <c r="D803" s="5">
        <f t="shared" si="35"/>
        <v>43749</v>
      </c>
      <c r="E803" s="7">
        <f t="shared" si="34"/>
        <v>2019</v>
      </c>
    </row>
    <row r="804" spans="1:5" ht="15.75" x14ac:dyDescent="0.3">
      <c r="A804" s="15" t="s">
        <v>65</v>
      </c>
      <c r="B804" s="8" t="s">
        <v>311</v>
      </c>
      <c r="C804" s="9">
        <v>42017</v>
      </c>
      <c r="D804" s="5">
        <f t="shared" si="35"/>
        <v>43477</v>
      </c>
      <c r="E804" s="7">
        <f t="shared" si="34"/>
        <v>2019</v>
      </c>
    </row>
    <row r="805" spans="1:5" ht="15.75" x14ac:dyDescent="0.3">
      <c r="A805" s="15" t="s">
        <v>83</v>
      </c>
      <c r="B805" s="8" t="s">
        <v>311</v>
      </c>
      <c r="C805" s="9">
        <v>42018</v>
      </c>
      <c r="D805" s="5">
        <f t="shared" si="35"/>
        <v>43478</v>
      </c>
      <c r="E805" s="7">
        <f t="shared" si="34"/>
        <v>2019</v>
      </c>
    </row>
    <row r="806" spans="1:5" ht="15.75" x14ac:dyDescent="0.3">
      <c r="A806" s="15" t="s">
        <v>33</v>
      </c>
      <c r="B806" s="8" t="s">
        <v>311</v>
      </c>
      <c r="C806" s="9">
        <v>43188</v>
      </c>
      <c r="D806" s="5">
        <f t="shared" si="35"/>
        <v>44648</v>
      </c>
      <c r="E806" s="7">
        <f t="shared" si="34"/>
        <v>2022</v>
      </c>
    </row>
    <row r="807" spans="1:5" ht="15.75" x14ac:dyDescent="0.3">
      <c r="A807" s="15" t="s">
        <v>13</v>
      </c>
      <c r="B807" s="8" t="s">
        <v>311</v>
      </c>
      <c r="C807" s="9">
        <v>43055</v>
      </c>
      <c r="D807" s="5">
        <f t="shared" si="35"/>
        <v>44515</v>
      </c>
      <c r="E807" s="7">
        <f t="shared" si="34"/>
        <v>2021</v>
      </c>
    </row>
    <row r="808" spans="1:5" ht="15.75" x14ac:dyDescent="0.3">
      <c r="A808" s="15" t="s">
        <v>70</v>
      </c>
      <c r="B808" s="8" t="s">
        <v>311</v>
      </c>
      <c r="C808" s="9">
        <v>42702</v>
      </c>
      <c r="D808" s="5">
        <f t="shared" si="35"/>
        <v>44162</v>
      </c>
      <c r="E808" s="7">
        <f t="shared" si="34"/>
        <v>2020</v>
      </c>
    </row>
    <row r="809" spans="1:5" ht="15.75" x14ac:dyDescent="0.3">
      <c r="A809" s="15" t="s">
        <v>34</v>
      </c>
      <c r="B809" s="8" t="s">
        <v>311</v>
      </c>
      <c r="C809" s="9">
        <v>43181</v>
      </c>
      <c r="D809" s="5">
        <f t="shared" si="35"/>
        <v>44641</v>
      </c>
      <c r="E809" s="7">
        <f t="shared" si="34"/>
        <v>2022</v>
      </c>
    </row>
    <row r="810" spans="1:5" ht="15.75" x14ac:dyDescent="0.3">
      <c r="A810" s="15" t="s">
        <v>49</v>
      </c>
      <c r="B810" s="8" t="s">
        <v>311</v>
      </c>
      <c r="C810" s="9">
        <v>43055</v>
      </c>
      <c r="D810" s="5">
        <f t="shared" si="35"/>
        <v>44515</v>
      </c>
      <c r="E810" s="7">
        <f t="shared" si="34"/>
        <v>2021</v>
      </c>
    </row>
    <row r="811" spans="1:5" ht="15.75" x14ac:dyDescent="0.3">
      <c r="A811" s="15" t="s">
        <v>14</v>
      </c>
      <c r="B811" s="8" t="s">
        <v>311</v>
      </c>
      <c r="C811" s="9">
        <v>42376</v>
      </c>
      <c r="D811" s="5">
        <f t="shared" si="35"/>
        <v>43836</v>
      </c>
      <c r="E811" s="7">
        <f t="shared" si="34"/>
        <v>2020</v>
      </c>
    </row>
    <row r="812" spans="1:5" ht="15.75" x14ac:dyDescent="0.3">
      <c r="A812" s="15" t="s">
        <v>50</v>
      </c>
      <c r="B812" s="8" t="s">
        <v>311</v>
      </c>
      <c r="C812" s="9">
        <v>43060</v>
      </c>
      <c r="D812" s="5">
        <f t="shared" si="35"/>
        <v>44520</v>
      </c>
      <c r="E812" s="7">
        <f t="shared" si="34"/>
        <v>2021</v>
      </c>
    </row>
    <row r="813" spans="1:5" ht="15.75" x14ac:dyDescent="0.3">
      <c r="A813" s="15" t="s">
        <v>80</v>
      </c>
      <c r="B813" s="8" t="s">
        <v>311</v>
      </c>
      <c r="C813" s="9">
        <v>43391</v>
      </c>
      <c r="D813" s="5">
        <f t="shared" si="35"/>
        <v>44851</v>
      </c>
      <c r="E813" s="7">
        <f t="shared" si="34"/>
        <v>2022</v>
      </c>
    </row>
    <row r="814" spans="1:5" ht="15.75" x14ac:dyDescent="0.3">
      <c r="A814" s="15" t="s">
        <v>16</v>
      </c>
      <c r="B814" s="8" t="s">
        <v>311</v>
      </c>
      <c r="C814" s="9">
        <v>43242</v>
      </c>
      <c r="D814" s="5">
        <f t="shared" si="35"/>
        <v>44702</v>
      </c>
      <c r="E814" s="7">
        <f t="shared" si="34"/>
        <v>2022</v>
      </c>
    </row>
    <row r="815" spans="1:5" ht="15.75" x14ac:dyDescent="0.3">
      <c r="A815" s="15" t="s">
        <v>356</v>
      </c>
      <c r="B815" s="8" t="s">
        <v>311</v>
      </c>
      <c r="C815" s="9">
        <v>42018</v>
      </c>
      <c r="D815" s="5">
        <f t="shared" si="35"/>
        <v>43478</v>
      </c>
      <c r="E815" s="7">
        <f t="shared" si="34"/>
        <v>2019</v>
      </c>
    </row>
    <row r="816" spans="1:5" ht="15.75" x14ac:dyDescent="0.3">
      <c r="A816" s="15" t="s">
        <v>15</v>
      </c>
      <c r="B816" s="8" t="s">
        <v>311</v>
      </c>
      <c r="C816" s="9">
        <v>43179</v>
      </c>
      <c r="D816" s="5">
        <f t="shared" si="35"/>
        <v>44639</v>
      </c>
      <c r="E816" s="7">
        <f t="shared" si="34"/>
        <v>2022</v>
      </c>
    </row>
    <row r="817" spans="1:5" ht="15.75" x14ac:dyDescent="0.3">
      <c r="A817" s="15" t="s">
        <v>17</v>
      </c>
      <c r="B817" s="8" t="s">
        <v>311</v>
      </c>
      <c r="C817" s="9">
        <v>43440</v>
      </c>
      <c r="D817" s="5">
        <f t="shared" si="35"/>
        <v>44900</v>
      </c>
      <c r="E817" s="7">
        <f t="shared" si="34"/>
        <v>2022</v>
      </c>
    </row>
    <row r="818" spans="1:5" ht="15.75" x14ac:dyDescent="0.3">
      <c r="A818" s="15" t="s">
        <v>357</v>
      </c>
      <c r="B818" s="8" t="s">
        <v>311</v>
      </c>
      <c r="C818" s="9">
        <v>42376</v>
      </c>
      <c r="D818" s="5">
        <f t="shared" si="35"/>
        <v>43836</v>
      </c>
      <c r="E818" s="7">
        <f t="shared" si="34"/>
        <v>2020</v>
      </c>
    </row>
    <row r="819" spans="1:5" ht="15.75" x14ac:dyDescent="0.3">
      <c r="A819" s="15" t="s">
        <v>76</v>
      </c>
      <c r="B819" s="8" t="s">
        <v>311</v>
      </c>
      <c r="C819" s="9">
        <v>42775</v>
      </c>
      <c r="D819" s="5">
        <f t="shared" si="35"/>
        <v>44235</v>
      </c>
      <c r="E819" s="7">
        <f t="shared" si="34"/>
        <v>2021</v>
      </c>
    </row>
    <row r="820" spans="1:5" ht="15.75" x14ac:dyDescent="0.3">
      <c r="A820" s="15" t="s">
        <v>75</v>
      </c>
      <c r="B820" s="8" t="s">
        <v>311</v>
      </c>
      <c r="C820" s="9">
        <v>43143</v>
      </c>
      <c r="D820" s="5">
        <f t="shared" si="35"/>
        <v>44603</v>
      </c>
      <c r="E820" s="7">
        <f t="shared" si="34"/>
        <v>2022</v>
      </c>
    </row>
    <row r="821" spans="1:5" ht="15.75" x14ac:dyDescent="0.3">
      <c r="A821" s="15" t="s">
        <v>18</v>
      </c>
      <c r="B821" s="8" t="s">
        <v>311</v>
      </c>
      <c r="C821" s="9">
        <v>42158</v>
      </c>
      <c r="D821" s="5">
        <f t="shared" si="35"/>
        <v>43618</v>
      </c>
      <c r="E821" s="7">
        <f t="shared" si="34"/>
        <v>2019</v>
      </c>
    </row>
    <row r="822" spans="1:5" ht="15.75" x14ac:dyDescent="0.3">
      <c r="A822" s="15" t="s">
        <v>358</v>
      </c>
      <c r="B822" s="8" t="s">
        <v>311</v>
      </c>
      <c r="C822" s="9">
        <v>43143</v>
      </c>
      <c r="D822" s="5">
        <f t="shared" si="35"/>
        <v>44603</v>
      </c>
      <c r="E822" s="7">
        <f t="shared" si="34"/>
        <v>2022</v>
      </c>
    </row>
    <row r="823" spans="1:5" ht="15.75" x14ac:dyDescent="0.3">
      <c r="A823" s="15" t="s">
        <v>359</v>
      </c>
      <c r="B823" s="8" t="s">
        <v>311</v>
      </c>
      <c r="C823" s="9">
        <v>43355</v>
      </c>
      <c r="D823" s="5">
        <f t="shared" si="35"/>
        <v>44815</v>
      </c>
      <c r="E823" s="7">
        <f t="shared" si="34"/>
        <v>2022</v>
      </c>
    </row>
    <row r="824" spans="1:5" ht="15.75" x14ac:dyDescent="0.3">
      <c r="A824" s="15" t="s">
        <v>51</v>
      </c>
      <c r="B824" s="8" t="s">
        <v>311</v>
      </c>
      <c r="C824" s="9">
        <v>43242</v>
      </c>
      <c r="D824" s="5">
        <f t="shared" si="35"/>
        <v>44702</v>
      </c>
      <c r="E824" s="7">
        <f t="shared" si="34"/>
        <v>2022</v>
      </c>
    </row>
    <row r="825" spans="1:5" ht="15.75" x14ac:dyDescent="0.3">
      <c r="A825" s="15" t="s">
        <v>36</v>
      </c>
      <c r="B825" s="8" t="s">
        <v>311</v>
      </c>
      <c r="C825" s="9">
        <v>42699</v>
      </c>
      <c r="D825" s="5">
        <f t="shared" si="35"/>
        <v>44159</v>
      </c>
      <c r="E825" s="7">
        <f t="shared" si="34"/>
        <v>2020</v>
      </c>
    </row>
    <row r="826" spans="1:5" ht="15.75" x14ac:dyDescent="0.3">
      <c r="A826" s="15" t="s">
        <v>52</v>
      </c>
      <c r="B826" s="8" t="s">
        <v>311</v>
      </c>
      <c r="C826" s="9">
        <v>42761</v>
      </c>
      <c r="D826" s="5">
        <f t="shared" si="35"/>
        <v>44221</v>
      </c>
      <c r="E826" s="7">
        <f t="shared" si="34"/>
        <v>2021</v>
      </c>
    </row>
    <row r="827" spans="1:5" ht="15.75" x14ac:dyDescent="0.3">
      <c r="A827" s="15" t="s">
        <v>19</v>
      </c>
      <c r="B827" s="8" t="s">
        <v>311</v>
      </c>
      <c r="C827" s="9">
        <v>42761</v>
      </c>
      <c r="D827" s="5">
        <f t="shared" si="35"/>
        <v>44221</v>
      </c>
      <c r="E827" s="7">
        <f t="shared" si="34"/>
        <v>2021</v>
      </c>
    </row>
    <row r="828" spans="1:5" ht="15.75" x14ac:dyDescent="0.3">
      <c r="A828" s="15" t="s">
        <v>20</v>
      </c>
      <c r="B828" s="8" t="s">
        <v>311</v>
      </c>
      <c r="C828" s="9">
        <v>43179</v>
      </c>
      <c r="D828" s="5">
        <f t="shared" si="35"/>
        <v>44639</v>
      </c>
      <c r="E828" s="7">
        <f t="shared" si="34"/>
        <v>2022</v>
      </c>
    </row>
    <row r="829" spans="1:5" ht="15.75" x14ac:dyDescent="0.3">
      <c r="A829" s="15" t="s">
        <v>88</v>
      </c>
      <c r="B829" s="8" t="s">
        <v>311</v>
      </c>
      <c r="C829" s="9">
        <v>42387</v>
      </c>
      <c r="D829" s="5">
        <f t="shared" si="35"/>
        <v>43847</v>
      </c>
      <c r="E829" s="7">
        <f t="shared" si="34"/>
        <v>2020</v>
      </c>
    </row>
    <row r="830" spans="1:5" ht="15.75" x14ac:dyDescent="0.3">
      <c r="A830" s="15" t="s">
        <v>360</v>
      </c>
      <c r="B830" s="8" t="s">
        <v>311</v>
      </c>
      <c r="C830" s="9">
        <v>42111</v>
      </c>
      <c r="D830" s="5">
        <f t="shared" si="35"/>
        <v>43571</v>
      </c>
      <c r="E830" s="7">
        <f t="shared" si="34"/>
        <v>2019</v>
      </c>
    </row>
    <row r="831" spans="1:5" ht="15.75" x14ac:dyDescent="0.3">
      <c r="A831" s="15" t="s">
        <v>361</v>
      </c>
      <c r="B831" s="8" t="s">
        <v>311</v>
      </c>
      <c r="C831" s="9">
        <v>43171</v>
      </c>
      <c r="D831" s="5">
        <f t="shared" si="35"/>
        <v>44631</v>
      </c>
      <c r="E831" s="7">
        <f t="shared" si="34"/>
        <v>2022</v>
      </c>
    </row>
    <row r="832" spans="1:5" ht="15.75" x14ac:dyDescent="0.3">
      <c r="A832" s="15" t="s">
        <v>361</v>
      </c>
      <c r="B832" s="8" t="s">
        <v>311</v>
      </c>
      <c r="C832" s="9">
        <v>43179</v>
      </c>
      <c r="D832" s="5">
        <f t="shared" si="35"/>
        <v>44639</v>
      </c>
      <c r="E832" s="7">
        <f t="shared" si="34"/>
        <v>2022</v>
      </c>
    </row>
    <row r="833" spans="1:5" ht="15.75" x14ac:dyDescent="0.3">
      <c r="A833" s="15" t="s">
        <v>362</v>
      </c>
      <c r="B833" s="8" t="s">
        <v>311</v>
      </c>
      <c r="C833" s="9">
        <v>43391</v>
      </c>
      <c r="D833" s="5">
        <f t="shared" si="35"/>
        <v>44851</v>
      </c>
      <c r="E833" s="7">
        <f t="shared" si="34"/>
        <v>2022</v>
      </c>
    </row>
    <row r="834" spans="1:5" ht="15.75" x14ac:dyDescent="0.3">
      <c r="A834" s="15" t="s">
        <v>363</v>
      </c>
      <c r="B834" s="8" t="s">
        <v>311</v>
      </c>
      <c r="C834" s="9">
        <v>43207</v>
      </c>
      <c r="D834" s="5">
        <f t="shared" si="35"/>
        <v>44667</v>
      </c>
      <c r="E834" s="7">
        <f t="shared" si="34"/>
        <v>2022</v>
      </c>
    </row>
    <row r="835" spans="1:5" ht="15.75" x14ac:dyDescent="0.3">
      <c r="A835" s="15" t="s">
        <v>77</v>
      </c>
      <c r="B835" s="8" t="s">
        <v>311</v>
      </c>
      <c r="C835" s="9">
        <v>42030</v>
      </c>
      <c r="D835" s="5">
        <f t="shared" si="35"/>
        <v>43490</v>
      </c>
      <c r="E835" s="7">
        <f t="shared" si="34"/>
        <v>2019</v>
      </c>
    </row>
    <row r="836" spans="1:5" ht="15.75" x14ac:dyDescent="0.3">
      <c r="A836" s="15" t="s">
        <v>21</v>
      </c>
      <c r="B836" s="8" t="s">
        <v>311</v>
      </c>
      <c r="C836" s="9">
        <v>42017</v>
      </c>
      <c r="D836" s="5">
        <f t="shared" si="35"/>
        <v>43477</v>
      </c>
      <c r="E836" s="7">
        <f t="shared" ref="E836:E899" si="36">(IFERROR(YEAR(D836),""))</f>
        <v>2019</v>
      </c>
    </row>
    <row r="837" spans="1:5" ht="15.75" x14ac:dyDescent="0.3">
      <c r="A837" s="15" t="s">
        <v>22</v>
      </c>
      <c r="B837" s="8" t="s">
        <v>311</v>
      </c>
      <c r="C837" s="9">
        <v>42061</v>
      </c>
      <c r="D837" s="5">
        <f t="shared" si="35"/>
        <v>43521</v>
      </c>
      <c r="E837" s="7">
        <f t="shared" si="36"/>
        <v>2019</v>
      </c>
    </row>
    <row r="838" spans="1:5" ht="15.75" x14ac:dyDescent="0.3">
      <c r="A838" s="15" t="s">
        <v>23</v>
      </c>
      <c r="B838" s="8" t="s">
        <v>311</v>
      </c>
      <c r="C838" s="9">
        <v>43146</v>
      </c>
      <c r="D838" s="5">
        <f t="shared" si="35"/>
        <v>44606</v>
      </c>
      <c r="E838" s="7">
        <f t="shared" si="36"/>
        <v>2022</v>
      </c>
    </row>
    <row r="839" spans="1:5" ht="15.75" x14ac:dyDescent="0.3">
      <c r="A839" s="15" t="s">
        <v>364</v>
      </c>
      <c r="B839" s="8" t="s">
        <v>311</v>
      </c>
      <c r="C839" s="9">
        <v>42873</v>
      </c>
      <c r="D839" s="5">
        <f t="shared" si="35"/>
        <v>44333</v>
      </c>
      <c r="E839" s="7">
        <f t="shared" si="36"/>
        <v>2021</v>
      </c>
    </row>
    <row r="840" spans="1:5" ht="15.75" x14ac:dyDescent="0.3">
      <c r="A840" s="15" t="s">
        <v>24</v>
      </c>
      <c r="B840" s="8" t="s">
        <v>311</v>
      </c>
      <c r="C840" s="9">
        <v>42711</v>
      </c>
      <c r="D840" s="5">
        <f t="shared" si="35"/>
        <v>44171</v>
      </c>
      <c r="E840" s="7">
        <f t="shared" si="36"/>
        <v>2020</v>
      </c>
    </row>
    <row r="841" spans="1:5" ht="15.75" x14ac:dyDescent="0.3">
      <c r="A841" s="15" t="s">
        <v>365</v>
      </c>
      <c r="B841" s="8" t="s">
        <v>311</v>
      </c>
      <c r="C841" s="9">
        <v>43381</v>
      </c>
      <c r="D841" s="5">
        <f t="shared" ref="D841:D904" si="37">C841+(4*365)</f>
        <v>44841</v>
      </c>
      <c r="E841" s="7">
        <f t="shared" si="36"/>
        <v>2022</v>
      </c>
    </row>
    <row r="842" spans="1:5" ht="15.75" x14ac:dyDescent="0.3">
      <c r="A842" s="15" t="s">
        <v>89</v>
      </c>
      <c r="B842" s="8" t="s">
        <v>311</v>
      </c>
      <c r="C842" s="9">
        <v>42044</v>
      </c>
      <c r="D842" s="5">
        <f t="shared" si="37"/>
        <v>43504</v>
      </c>
      <c r="E842" s="7">
        <f t="shared" si="36"/>
        <v>2019</v>
      </c>
    </row>
    <row r="843" spans="1:5" ht="15.75" x14ac:dyDescent="0.3">
      <c r="A843" s="15" t="s">
        <v>366</v>
      </c>
      <c r="B843" s="8" t="s">
        <v>311</v>
      </c>
      <c r="C843" s="9">
        <v>42018</v>
      </c>
      <c r="D843" s="5">
        <f t="shared" si="37"/>
        <v>43478</v>
      </c>
      <c r="E843" s="7">
        <f t="shared" si="36"/>
        <v>2019</v>
      </c>
    </row>
    <row r="844" spans="1:5" ht="15.75" x14ac:dyDescent="0.3">
      <c r="A844" s="15" t="s">
        <v>25</v>
      </c>
      <c r="B844" s="8" t="s">
        <v>311</v>
      </c>
      <c r="C844" s="9">
        <v>43146</v>
      </c>
      <c r="D844" s="5">
        <f t="shared" si="37"/>
        <v>44606</v>
      </c>
      <c r="E844" s="7">
        <f t="shared" si="36"/>
        <v>2022</v>
      </c>
    </row>
    <row r="845" spans="1:5" ht="15.75" x14ac:dyDescent="0.3">
      <c r="A845" s="15" t="s">
        <v>78</v>
      </c>
      <c r="B845" s="8" t="s">
        <v>311</v>
      </c>
      <c r="C845" s="9">
        <v>42775</v>
      </c>
      <c r="D845" s="5">
        <f t="shared" si="37"/>
        <v>44235</v>
      </c>
      <c r="E845" s="7">
        <f t="shared" si="36"/>
        <v>2021</v>
      </c>
    </row>
    <row r="846" spans="1:5" ht="15.75" x14ac:dyDescent="0.3">
      <c r="A846" s="15" t="s">
        <v>367</v>
      </c>
      <c r="B846" s="8" t="s">
        <v>311</v>
      </c>
      <c r="C846" s="9">
        <v>42387</v>
      </c>
      <c r="D846" s="5">
        <f t="shared" si="37"/>
        <v>43847</v>
      </c>
      <c r="E846" s="7">
        <f t="shared" si="36"/>
        <v>2020</v>
      </c>
    </row>
    <row r="847" spans="1:5" ht="15.75" x14ac:dyDescent="0.3">
      <c r="A847" s="15" t="s">
        <v>26</v>
      </c>
      <c r="B847" s="8" t="s">
        <v>311</v>
      </c>
      <c r="C847" s="9">
        <v>42761</v>
      </c>
      <c r="D847" s="5">
        <f t="shared" si="37"/>
        <v>44221</v>
      </c>
      <c r="E847" s="7">
        <f t="shared" si="36"/>
        <v>2021</v>
      </c>
    </row>
    <row r="848" spans="1:5" ht="15.75" x14ac:dyDescent="0.3">
      <c r="A848" s="15" t="s">
        <v>27</v>
      </c>
      <c r="B848" s="8" t="s">
        <v>311</v>
      </c>
      <c r="C848" s="9">
        <v>43055</v>
      </c>
      <c r="D848" s="5">
        <f t="shared" si="37"/>
        <v>44515</v>
      </c>
      <c r="E848" s="7">
        <f t="shared" si="36"/>
        <v>2021</v>
      </c>
    </row>
    <row r="849" spans="1:5" ht="15.75" x14ac:dyDescent="0.3">
      <c r="A849" s="15" t="s">
        <v>368</v>
      </c>
      <c r="B849" s="8" t="s">
        <v>311</v>
      </c>
      <c r="C849" s="9">
        <v>42376</v>
      </c>
      <c r="D849" s="5">
        <f t="shared" si="37"/>
        <v>43836</v>
      </c>
      <c r="E849" s="7">
        <f t="shared" si="36"/>
        <v>2020</v>
      </c>
    </row>
    <row r="850" spans="1:5" ht="15.75" x14ac:dyDescent="0.3">
      <c r="A850" s="15" t="s">
        <v>54</v>
      </c>
      <c r="B850" s="8" t="s">
        <v>311</v>
      </c>
      <c r="C850" s="9">
        <v>42010</v>
      </c>
      <c r="D850" s="5">
        <f t="shared" si="37"/>
        <v>43470</v>
      </c>
      <c r="E850" s="7">
        <f t="shared" si="36"/>
        <v>2019</v>
      </c>
    </row>
    <row r="851" spans="1:5" ht="15.75" x14ac:dyDescent="0.3">
      <c r="A851" s="15" t="s">
        <v>79</v>
      </c>
      <c r="B851" s="8" t="s">
        <v>311</v>
      </c>
      <c r="C851" s="9">
        <v>41983</v>
      </c>
      <c r="D851" s="5">
        <f t="shared" si="37"/>
        <v>43443</v>
      </c>
      <c r="E851" s="7">
        <f t="shared" si="36"/>
        <v>2018</v>
      </c>
    </row>
    <row r="852" spans="1:5" ht="15.75" x14ac:dyDescent="0.3">
      <c r="A852" s="15" t="s">
        <v>71</v>
      </c>
      <c r="B852" s="8" t="s">
        <v>311</v>
      </c>
      <c r="C852" s="9">
        <v>42376</v>
      </c>
      <c r="D852" s="5">
        <f t="shared" si="37"/>
        <v>43836</v>
      </c>
      <c r="E852" s="7">
        <f t="shared" si="36"/>
        <v>2020</v>
      </c>
    </row>
    <row r="853" spans="1:5" ht="15.75" x14ac:dyDescent="0.3">
      <c r="A853" s="15" t="s">
        <v>28</v>
      </c>
      <c r="B853" s="8" t="s">
        <v>311</v>
      </c>
      <c r="C853" s="9">
        <v>43133</v>
      </c>
      <c r="D853" s="5">
        <f t="shared" si="37"/>
        <v>44593</v>
      </c>
      <c r="E853" s="7">
        <f t="shared" si="36"/>
        <v>2022</v>
      </c>
    </row>
    <row r="854" spans="1:5" ht="15.75" x14ac:dyDescent="0.3">
      <c r="A854" s="15" t="s">
        <v>90</v>
      </c>
      <c r="B854" s="8" t="s">
        <v>311</v>
      </c>
      <c r="C854" s="9">
        <v>42800</v>
      </c>
      <c r="D854" s="5">
        <f t="shared" si="37"/>
        <v>44260</v>
      </c>
      <c r="E854" s="7">
        <f t="shared" si="36"/>
        <v>2021</v>
      </c>
    </row>
    <row r="855" spans="1:5" ht="15.75" x14ac:dyDescent="0.3">
      <c r="A855" s="15" t="s">
        <v>55</v>
      </c>
      <c r="B855" s="8" t="s">
        <v>311</v>
      </c>
      <c r="C855" s="9">
        <v>42387</v>
      </c>
      <c r="D855" s="5">
        <f t="shared" si="37"/>
        <v>43847</v>
      </c>
      <c r="E855" s="7">
        <f t="shared" si="36"/>
        <v>2020</v>
      </c>
    </row>
    <row r="856" spans="1:5" ht="15.75" x14ac:dyDescent="0.3">
      <c r="A856" s="15" t="s">
        <v>56</v>
      </c>
      <c r="B856" s="8" t="s">
        <v>311</v>
      </c>
      <c r="C856" s="9">
        <v>42289</v>
      </c>
      <c r="D856" s="5">
        <f t="shared" si="37"/>
        <v>43749</v>
      </c>
      <c r="E856" s="7">
        <f t="shared" si="36"/>
        <v>2019</v>
      </c>
    </row>
    <row r="857" spans="1:5" ht="15.75" x14ac:dyDescent="0.3">
      <c r="A857" s="15" t="s">
        <v>57</v>
      </c>
      <c r="B857" s="8" t="s">
        <v>311</v>
      </c>
      <c r="C857" s="9">
        <v>42711</v>
      </c>
      <c r="D857" s="5">
        <f t="shared" si="37"/>
        <v>44171</v>
      </c>
      <c r="E857" s="7">
        <f t="shared" si="36"/>
        <v>2020</v>
      </c>
    </row>
    <row r="858" spans="1:5" ht="15.75" x14ac:dyDescent="0.3">
      <c r="A858" s="15" t="s">
        <v>35</v>
      </c>
      <c r="B858" s="8" t="s">
        <v>311</v>
      </c>
      <c r="C858" s="9">
        <v>42747</v>
      </c>
      <c r="D858" s="5">
        <f t="shared" si="37"/>
        <v>44207</v>
      </c>
      <c r="E858" s="7">
        <f t="shared" si="36"/>
        <v>2021</v>
      </c>
    </row>
    <row r="859" spans="1:5" ht="15.75" x14ac:dyDescent="0.3">
      <c r="A859" s="15" t="s">
        <v>29</v>
      </c>
      <c r="B859" s="8" t="s">
        <v>311</v>
      </c>
      <c r="C859" s="9">
        <v>42704</v>
      </c>
      <c r="D859" s="5">
        <f t="shared" si="37"/>
        <v>44164</v>
      </c>
      <c r="E859" s="7">
        <f t="shared" si="36"/>
        <v>2020</v>
      </c>
    </row>
    <row r="860" spans="1:5" ht="15.75" x14ac:dyDescent="0.3">
      <c r="A860" s="15" t="s">
        <v>92</v>
      </c>
      <c r="B860" s="8" t="s">
        <v>311</v>
      </c>
      <c r="C860" s="9">
        <v>42376</v>
      </c>
      <c r="D860" s="5">
        <f t="shared" si="37"/>
        <v>43836</v>
      </c>
      <c r="E860" s="7">
        <f t="shared" si="36"/>
        <v>2020</v>
      </c>
    </row>
    <row r="861" spans="1:5" ht="15.75" x14ac:dyDescent="0.3">
      <c r="A861" s="15" t="s">
        <v>369</v>
      </c>
      <c r="B861" s="8" t="s">
        <v>311</v>
      </c>
      <c r="C861" s="9">
        <v>43381</v>
      </c>
      <c r="D861" s="5">
        <f t="shared" si="37"/>
        <v>44841</v>
      </c>
      <c r="E861" s="7">
        <f t="shared" si="36"/>
        <v>2022</v>
      </c>
    </row>
    <row r="862" spans="1:5" ht="15.75" x14ac:dyDescent="0.3">
      <c r="A862" s="15" t="s">
        <v>370</v>
      </c>
      <c r="B862" s="8" t="s">
        <v>311</v>
      </c>
      <c r="C862" s="9">
        <v>42793</v>
      </c>
      <c r="D862" s="5">
        <f t="shared" si="37"/>
        <v>44253</v>
      </c>
      <c r="E862" s="7">
        <f t="shared" si="36"/>
        <v>2021</v>
      </c>
    </row>
    <row r="863" spans="1:5" ht="15.75" x14ac:dyDescent="0.3">
      <c r="A863" s="15" t="s">
        <v>58</v>
      </c>
      <c r="B863" s="8" t="s">
        <v>311</v>
      </c>
      <c r="C863" s="9">
        <v>42376</v>
      </c>
      <c r="D863" s="5">
        <f t="shared" si="37"/>
        <v>43836</v>
      </c>
      <c r="E863" s="7">
        <f t="shared" si="36"/>
        <v>2020</v>
      </c>
    </row>
    <row r="864" spans="1:5" ht="15.75" x14ac:dyDescent="0.3">
      <c r="A864" s="15" t="s">
        <v>59</v>
      </c>
      <c r="B864" s="8" t="s">
        <v>311</v>
      </c>
      <c r="C864" s="9">
        <v>42699</v>
      </c>
      <c r="D864" s="5">
        <f t="shared" si="37"/>
        <v>44159</v>
      </c>
      <c r="E864" s="7">
        <f t="shared" si="36"/>
        <v>2020</v>
      </c>
    </row>
    <row r="865" spans="1:5" ht="15.75" x14ac:dyDescent="0.3">
      <c r="A865" s="15" t="s">
        <v>371</v>
      </c>
      <c r="B865" s="8" t="s">
        <v>311</v>
      </c>
      <c r="C865" s="9">
        <v>42702</v>
      </c>
      <c r="D865" s="5">
        <f t="shared" si="37"/>
        <v>44162</v>
      </c>
      <c r="E865" s="7">
        <f t="shared" si="36"/>
        <v>2020</v>
      </c>
    </row>
    <row r="866" spans="1:5" ht="15.75" x14ac:dyDescent="0.3">
      <c r="A866" s="15" t="s">
        <v>372</v>
      </c>
      <c r="B866" s="8" t="s">
        <v>311</v>
      </c>
      <c r="C866" s="9">
        <v>42793</v>
      </c>
      <c r="D866" s="5">
        <f t="shared" si="37"/>
        <v>44253</v>
      </c>
      <c r="E866" s="7">
        <f t="shared" si="36"/>
        <v>2021</v>
      </c>
    </row>
    <row r="867" spans="1:5" ht="15.75" x14ac:dyDescent="0.3">
      <c r="A867" s="15" t="s">
        <v>30</v>
      </c>
      <c r="B867" s="8" t="s">
        <v>311</v>
      </c>
      <c r="C867" s="9">
        <v>42011</v>
      </c>
      <c r="D867" s="5">
        <f t="shared" si="37"/>
        <v>43471</v>
      </c>
      <c r="E867" s="7">
        <f t="shared" si="36"/>
        <v>2019</v>
      </c>
    </row>
    <row r="868" spans="1:5" ht="15.75" x14ac:dyDescent="0.3">
      <c r="A868" s="15" t="s">
        <v>60</v>
      </c>
      <c r="B868" s="8" t="s">
        <v>311</v>
      </c>
      <c r="C868" s="9">
        <v>43055</v>
      </c>
      <c r="D868" s="5">
        <f t="shared" si="37"/>
        <v>44515</v>
      </c>
      <c r="E868" s="7">
        <f t="shared" si="36"/>
        <v>2021</v>
      </c>
    </row>
    <row r="869" spans="1:5" ht="15.75" x14ac:dyDescent="0.3">
      <c r="A869" s="15" t="s">
        <v>93</v>
      </c>
      <c r="B869" s="8" t="s">
        <v>311</v>
      </c>
      <c r="C869" s="9">
        <v>42320</v>
      </c>
      <c r="D869" s="5">
        <f t="shared" si="37"/>
        <v>43780</v>
      </c>
      <c r="E869" s="7">
        <f t="shared" si="36"/>
        <v>2019</v>
      </c>
    </row>
    <row r="870" spans="1:5" ht="15.75" x14ac:dyDescent="0.3">
      <c r="A870" s="15" t="s">
        <v>61</v>
      </c>
      <c r="B870" s="8" t="s">
        <v>311</v>
      </c>
      <c r="C870" s="9">
        <v>42523</v>
      </c>
      <c r="D870" s="5">
        <f t="shared" si="37"/>
        <v>43983</v>
      </c>
      <c r="E870" s="7">
        <f t="shared" si="36"/>
        <v>2020</v>
      </c>
    </row>
    <row r="871" spans="1:5" ht="15.75" x14ac:dyDescent="0.3">
      <c r="A871" s="15" t="s">
        <v>62</v>
      </c>
      <c r="B871" s="8" t="s">
        <v>311</v>
      </c>
      <c r="C871" s="9">
        <v>42548</v>
      </c>
      <c r="D871" s="5">
        <f t="shared" si="37"/>
        <v>44008</v>
      </c>
      <c r="E871" s="7">
        <f t="shared" si="36"/>
        <v>2020</v>
      </c>
    </row>
    <row r="872" spans="1:5" ht="15.75" x14ac:dyDescent="0.3">
      <c r="A872" s="15" t="s">
        <v>63</v>
      </c>
      <c r="B872" s="8" t="s">
        <v>311</v>
      </c>
      <c r="C872" s="9">
        <v>42761</v>
      </c>
      <c r="D872" s="5">
        <f t="shared" si="37"/>
        <v>44221</v>
      </c>
      <c r="E872" s="7">
        <f t="shared" si="36"/>
        <v>2021</v>
      </c>
    </row>
    <row r="873" spans="1:5" ht="15.75" x14ac:dyDescent="0.3">
      <c r="A873" s="15" t="s">
        <v>72</v>
      </c>
      <c r="B873" s="8" t="s">
        <v>311</v>
      </c>
      <c r="C873" s="9">
        <v>42387</v>
      </c>
      <c r="D873" s="5">
        <f t="shared" si="37"/>
        <v>43847</v>
      </c>
      <c r="E873" s="7">
        <f t="shared" si="36"/>
        <v>2020</v>
      </c>
    </row>
    <row r="874" spans="1:5" ht="15.75" x14ac:dyDescent="0.3">
      <c r="A874" s="15" t="s">
        <v>373</v>
      </c>
      <c r="B874" s="8" t="s">
        <v>311</v>
      </c>
      <c r="C874" s="9">
        <v>43179</v>
      </c>
      <c r="D874" s="5">
        <f t="shared" si="37"/>
        <v>44639</v>
      </c>
      <c r="E874" s="7">
        <f t="shared" si="36"/>
        <v>2022</v>
      </c>
    </row>
    <row r="875" spans="1:5" ht="15.75" x14ac:dyDescent="0.3">
      <c r="A875" s="15" t="s">
        <v>374</v>
      </c>
      <c r="B875" s="8" t="s">
        <v>311</v>
      </c>
      <c r="C875" s="9">
        <v>42017</v>
      </c>
      <c r="D875" s="5">
        <f t="shared" si="37"/>
        <v>43477</v>
      </c>
      <c r="E875" s="7">
        <f t="shared" si="36"/>
        <v>2019</v>
      </c>
    </row>
    <row r="876" spans="1:5" ht="15.75" x14ac:dyDescent="0.3">
      <c r="A876" s="15" t="s">
        <v>375</v>
      </c>
      <c r="B876" s="8" t="s">
        <v>311</v>
      </c>
      <c r="C876" s="9">
        <v>40210</v>
      </c>
      <c r="D876" s="5">
        <f t="shared" si="37"/>
        <v>41670</v>
      </c>
      <c r="E876" s="7">
        <f t="shared" si="36"/>
        <v>2014</v>
      </c>
    </row>
    <row r="877" spans="1:5" ht="15.75" x14ac:dyDescent="0.3">
      <c r="A877" s="15" t="s">
        <v>236</v>
      </c>
      <c r="B877" s="8" t="s">
        <v>311</v>
      </c>
      <c r="C877" s="9">
        <v>43181</v>
      </c>
      <c r="D877" s="5">
        <f t="shared" si="37"/>
        <v>44641</v>
      </c>
      <c r="E877" s="7">
        <f t="shared" si="36"/>
        <v>2022</v>
      </c>
    </row>
    <row r="878" spans="1:5" ht="15.75" x14ac:dyDescent="0.3">
      <c r="A878" s="15" t="s">
        <v>238</v>
      </c>
      <c r="B878" s="8" t="s">
        <v>311</v>
      </c>
      <c r="C878" s="9">
        <v>43440</v>
      </c>
      <c r="D878" s="5">
        <f t="shared" si="37"/>
        <v>44900</v>
      </c>
      <c r="E878" s="7">
        <f t="shared" si="36"/>
        <v>2022</v>
      </c>
    </row>
    <row r="879" spans="1:5" ht="15.75" x14ac:dyDescent="0.3">
      <c r="A879" s="15" t="s">
        <v>239</v>
      </c>
      <c r="B879" s="8" t="s">
        <v>311</v>
      </c>
      <c r="C879" s="9">
        <v>42528</v>
      </c>
      <c r="D879" s="5">
        <f t="shared" si="37"/>
        <v>43988</v>
      </c>
      <c r="E879" s="7">
        <f t="shared" si="36"/>
        <v>2020</v>
      </c>
    </row>
    <row r="880" spans="1:5" ht="15.75" x14ac:dyDescent="0.3">
      <c r="A880" s="15" t="s">
        <v>240</v>
      </c>
      <c r="B880" s="8" t="s">
        <v>311</v>
      </c>
      <c r="C880" s="9">
        <v>43382</v>
      </c>
      <c r="D880" s="5">
        <f t="shared" si="37"/>
        <v>44842</v>
      </c>
      <c r="E880" s="7">
        <f t="shared" si="36"/>
        <v>2022</v>
      </c>
    </row>
    <row r="881" spans="1:5" ht="15.75" x14ac:dyDescent="0.3">
      <c r="A881" s="15" t="s">
        <v>241</v>
      </c>
      <c r="B881" s="8" t="s">
        <v>311</v>
      </c>
      <c r="C881" s="9">
        <v>43066</v>
      </c>
      <c r="D881" s="5">
        <f t="shared" si="37"/>
        <v>44526</v>
      </c>
      <c r="E881" s="7">
        <f t="shared" si="36"/>
        <v>2021</v>
      </c>
    </row>
    <row r="882" spans="1:5" ht="15.75" x14ac:dyDescent="0.3">
      <c r="A882" s="15" t="s">
        <v>242</v>
      </c>
      <c r="B882" s="8" t="s">
        <v>311</v>
      </c>
      <c r="C882" s="9">
        <v>43242</v>
      </c>
      <c r="D882" s="5">
        <f t="shared" si="37"/>
        <v>44702</v>
      </c>
      <c r="E882" s="7">
        <f t="shared" si="36"/>
        <v>2022</v>
      </c>
    </row>
    <row r="883" spans="1:5" ht="15.75" x14ac:dyDescent="0.3">
      <c r="A883" s="15" t="s">
        <v>243</v>
      </c>
      <c r="B883" s="8" t="s">
        <v>311</v>
      </c>
      <c r="C883" s="9">
        <v>41771</v>
      </c>
      <c r="D883" s="5">
        <f t="shared" si="37"/>
        <v>43231</v>
      </c>
      <c r="E883" s="7">
        <f t="shared" si="36"/>
        <v>2018</v>
      </c>
    </row>
    <row r="884" spans="1:5" ht="15.75" x14ac:dyDescent="0.3">
      <c r="A884" s="15" t="s">
        <v>244</v>
      </c>
      <c r="B884" s="8" t="s">
        <v>311</v>
      </c>
      <c r="C884" s="9">
        <v>42017</v>
      </c>
      <c r="D884" s="5">
        <f t="shared" si="37"/>
        <v>43477</v>
      </c>
      <c r="E884" s="7">
        <f t="shared" si="36"/>
        <v>2019</v>
      </c>
    </row>
    <row r="885" spans="1:5" ht="15.75" x14ac:dyDescent="0.3">
      <c r="A885" s="15" t="s">
        <v>245</v>
      </c>
      <c r="B885" s="8" t="s">
        <v>311</v>
      </c>
      <c r="C885" s="9">
        <v>41753</v>
      </c>
      <c r="D885" s="5">
        <f t="shared" si="37"/>
        <v>43213</v>
      </c>
      <c r="E885" s="7">
        <f t="shared" si="36"/>
        <v>2018</v>
      </c>
    </row>
    <row r="886" spans="1:5" ht="15.75" x14ac:dyDescent="0.3">
      <c r="A886" s="15" t="s">
        <v>246</v>
      </c>
      <c r="B886" s="8" t="s">
        <v>311</v>
      </c>
      <c r="C886" s="9">
        <v>42324</v>
      </c>
      <c r="D886" s="5">
        <f t="shared" si="37"/>
        <v>43784</v>
      </c>
      <c r="E886" s="7">
        <f t="shared" si="36"/>
        <v>2019</v>
      </c>
    </row>
    <row r="887" spans="1:5" ht="15.75" x14ac:dyDescent="0.3">
      <c r="A887" s="15" t="s">
        <v>247</v>
      </c>
      <c r="B887" s="8" t="s">
        <v>311</v>
      </c>
      <c r="C887" s="9">
        <v>42079</v>
      </c>
      <c r="D887" s="5">
        <f t="shared" si="37"/>
        <v>43539</v>
      </c>
      <c r="E887" s="7">
        <f t="shared" si="36"/>
        <v>2019</v>
      </c>
    </row>
    <row r="888" spans="1:5" ht="15.75" x14ac:dyDescent="0.3">
      <c r="A888" s="15" t="s">
        <v>248</v>
      </c>
      <c r="B888" s="8" t="s">
        <v>311</v>
      </c>
      <c r="C888" s="9">
        <v>43179</v>
      </c>
      <c r="D888" s="5">
        <f t="shared" si="37"/>
        <v>44639</v>
      </c>
      <c r="E888" s="7">
        <f t="shared" si="36"/>
        <v>2022</v>
      </c>
    </row>
    <row r="889" spans="1:5" ht="15.75" x14ac:dyDescent="0.3">
      <c r="A889" s="15" t="s">
        <v>249</v>
      </c>
      <c r="B889" s="8" t="s">
        <v>311</v>
      </c>
      <c r="C889" s="9">
        <v>43133</v>
      </c>
      <c r="D889" s="5">
        <f t="shared" si="37"/>
        <v>44593</v>
      </c>
      <c r="E889" s="7">
        <f t="shared" si="36"/>
        <v>2022</v>
      </c>
    </row>
    <row r="890" spans="1:5" ht="15.75" x14ac:dyDescent="0.3">
      <c r="A890" s="15" t="s">
        <v>250</v>
      </c>
      <c r="B890" s="8" t="s">
        <v>311</v>
      </c>
      <c r="C890" s="9">
        <v>42324</v>
      </c>
      <c r="D890" s="5">
        <f t="shared" si="37"/>
        <v>43784</v>
      </c>
      <c r="E890" s="7">
        <f t="shared" si="36"/>
        <v>2019</v>
      </c>
    </row>
    <row r="891" spans="1:5" ht="15.75" x14ac:dyDescent="0.3">
      <c r="A891" s="15" t="s">
        <v>251</v>
      </c>
      <c r="B891" s="8" t="s">
        <v>311</v>
      </c>
      <c r="C891" s="9">
        <v>43133</v>
      </c>
      <c r="D891" s="5">
        <f t="shared" si="37"/>
        <v>44593</v>
      </c>
      <c r="E891" s="7">
        <f t="shared" si="36"/>
        <v>2022</v>
      </c>
    </row>
    <row r="892" spans="1:5" ht="15.75" x14ac:dyDescent="0.3">
      <c r="A892" s="15" t="s">
        <v>252</v>
      </c>
      <c r="B892" s="8" t="s">
        <v>311</v>
      </c>
      <c r="C892" s="9">
        <v>42377</v>
      </c>
      <c r="D892" s="5">
        <f t="shared" si="37"/>
        <v>43837</v>
      </c>
      <c r="E892" s="7">
        <f t="shared" si="36"/>
        <v>2020</v>
      </c>
    </row>
    <row r="893" spans="1:5" ht="15.75" x14ac:dyDescent="0.3">
      <c r="A893" s="15" t="s">
        <v>253</v>
      </c>
      <c r="B893" s="8" t="s">
        <v>311</v>
      </c>
      <c r="C893" s="9">
        <v>43489</v>
      </c>
      <c r="D893" s="5">
        <f t="shared" si="37"/>
        <v>44949</v>
      </c>
      <c r="E893" s="7">
        <f t="shared" si="36"/>
        <v>2023</v>
      </c>
    </row>
    <row r="894" spans="1:5" ht="15.75" x14ac:dyDescent="0.3">
      <c r="A894" s="15" t="s">
        <v>254</v>
      </c>
      <c r="B894" s="8" t="s">
        <v>311</v>
      </c>
      <c r="C894" s="9">
        <v>43440</v>
      </c>
      <c r="D894" s="5">
        <f t="shared" si="37"/>
        <v>44900</v>
      </c>
      <c r="E894" s="7">
        <f t="shared" si="36"/>
        <v>2022</v>
      </c>
    </row>
    <row r="895" spans="1:5" ht="15.75" x14ac:dyDescent="0.3">
      <c r="A895" s="15" t="s">
        <v>255</v>
      </c>
      <c r="B895" s="8" t="s">
        <v>311</v>
      </c>
      <c r="C895" s="9">
        <v>43391</v>
      </c>
      <c r="D895" s="5">
        <f t="shared" si="37"/>
        <v>44851</v>
      </c>
      <c r="E895" s="7">
        <f t="shared" si="36"/>
        <v>2022</v>
      </c>
    </row>
    <row r="896" spans="1:5" ht="15.75" x14ac:dyDescent="0.3">
      <c r="A896" s="15" t="s">
        <v>257</v>
      </c>
      <c r="B896" s="8" t="s">
        <v>311</v>
      </c>
      <c r="C896" s="9">
        <v>42123</v>
      </c>
      <c r="D896" s="5">
        <f t="shared" si="37"/>
        <v>43583</v>
      </c>
      <c r="E896" s="7">
        <f t="shared" si="36"/>
        <v>2019</v>
      </c>
    </row>
    <row r="897" spans="1:5" ht="15.75" x14ac:dyDescent="0.3">
      <c r="A897" s="15" t="s">
        <v>258</v>
      </c>
      <c r="B897" s="8" t="s">
        <v>311</v>
      </c>
      <c r="C897" s="9">
        <v>42314</v>
      </c>
      <c r="D897" s="5">
        <f t="shared" si="37"/>
        <v>43774</v>
      </c>
      <c r="E897" s="7">
        <f t="shared" si="36"/>
        <v>2019</v>
      </c>
    </row>
    <row r="898" spans="1:5" ht="15.75" x14ac:dyDescent="0.3">
      <c r="A898" s="15" t="s">
        <v>260</v>
      </c>
      <c r="B898" s="8" t="s">
        <v>311</v>
      </c>
      <c r="C898" s="9">
        <v>41696</v>
      </c>
      <c r="D898" s="5">
        <f t="shared" si="37"/>
        <v>43156</v>
      </c>
      <c r="E898" s="7">
        <f t="shared" si="36"/>
        <v>2018</v>
      </c>
    </row>
    <row r="899" spans="1:5" ht="15.75" x14ac:dyDescent="0.3">
      <c r="A899" s="15" t="s">
        <v>261</v>
      </c>
      <c r="B899" s="8" t="s">
        <v>311</v>
      </c>
      <c r="C899" s="9">
        <v>42523</v>
      </c>
      <c r="D899" s="5">
        <f t="shared" si="37"/>
        <v>43983</v>
      </c>
      <c r="E899" s="7">
        <f t="shared" si="36"/>
        <v>2020</v>
      </c>
    </row>
    <row r="900" spans="1:5" ht="15.75" x14ac:dyDescent="0.3">
      <c r="A900" s="15" t="s">
        <v>284</v>
      </c>
      <c r="B900" s="8" t="s">
        <v>311</v>
      </c>
      <c r="C900" s="9">
        <v>43152</v>
      </c>
      <c r="D900" s="5">
        <f t="shared" si="37"/>
        <v>44612</v>
      </c>
      <c r="E900" s="7">
        <f t="shared" ref="E900:E963" si="38">(IFERROR(YEAR(D900),""))</f>
        <v>2022</v>
      </c>
    </row>
    <row r="901" spans="1:5" ht="15.75" x14ac:dyDescent="0.3">
      <c r="A901" s="15" t="s">
        <v>262</v>
      </c>
      <c r="B901" s="8" t="s">
        <v>311</v>
      </c>
      <c r="C901" s="9">
        <v>41696</v>
      </c>
      <c r="D901" s="5">
        <f t="shared" si="37"/>
        <v>43156</v>
      </c>
      <c r="E901" s="7">
        <f t="shared" si="38"/>
        <v>2018</v>
      </c>
    </row>
    <row r="902" spans="1:5" ht="15.75" x14ac:dyDescent="0.3">
      <c r="A902" s="15" t="s">
        <v>263</v>
      </c>
      <c r="B902" s="8" t="s">
        <v>311</v>
      </c>
      <c r="C902" s="9">
        <v>41696</v>
      </c>
      <c r="D902" s="5">
        <f t="shared" si="37"/>
        <v>43156</v>
      </c>
      <c r="E902" s="7">
        <f t="shared" si="38"/>
        <v>2018</v>
      </c>
    </row>
    <row r="903" spans="1:5" ht="15.75" x14ac:dyDescent="0.3">
      <c r="A903" s="15" t="s">
        <v>264</v>
      </c>
      <c r="B903" s="8" t="s">
        <v>311</v>
      </c>
      <c r="C903" s="9">
        <v>42377</v>
      </c>
      <c r="D903" s="5">
        <f t="shared" si="37"/>
        <v>43837</v>
      </c>
      <c r="E903" s="7">
        <f t="shared" si="38"/>
        <v>2020</v>
      </c>
    </row>
    <row r="904" spans="1:5" ht="15.75" x14ac:dyDescent="0.3">
      <c r="A904" s="15" t="s">
        <v>265</v>
      </c>
      <c r="B904" s="8" t="s">
        <v>311</v>
      </c>
      <c r="C904" s="9">
        <v>41726</v>
      </c>
      <c r="D904" s="5">
        <f t="shared" si="37"/>
        <v>43186</v>
      </c>
      <c r="E904" s="7">
        <f t="shared" si="38"/>
        <v>2018</v>
      </c>
    </row>
    <row r="905" spans="1:5" ht="15.75" x14ac:dyDescent="0.3">
      <c r="A905" s="15" t="s">
        <v>266</v>
      </c>
      <c r="B905" s="8" t="s">
        <v>311</v>
      </c>
      <c r="C905" s="9">
        <v>42747</v>
      </c>
      <c r="D905" s="5">
        <f t="shared" ref="D905:D963" si="39">C905+(4*365)</f>
        <v>44207</v>
      </c>
      <c r="E905" s="7">
        <f t="shared" si="38"/>
        <v>2021</v>
      </c>
    </row>
    <row r="906" spans="1:5" ht="15.75" x14ac:dyDescent="0.3">
      <c r="A906" s="15" t="s">
        <v>267</v>
      </c>
      <c r="B906" s="8" t="s">
        <v>311</v>
      </c>
      <c r="C906" s="9">
        <v>41696</v>
      </c>
      <c r="D906" s="5">
        <f t="shared" si="39"/>
        <v>43156</v>
      </c>
      <c r="E906" s="7">
        <f t="shared" si="38"/>
        <v>2018</v>
      </c>
    </row>
    <row r="907" spans="1:5" ht="15.75" x14ac:dyDescent="0.3">
      <c r="A907" s="15" t="s">
        <v>268</v>
      </c>
      <c r="B907" s="8" t="s">
        <v>311</v>
      </c>
      <c r="C907" s="9">
        <v>41696</v>
      </c>
      <c r="D907" s="5">
        <f t="shared" si="39"/>
        <v>43156</v>
      </c>
      <c r="E907" s="7">
        <f t="shared" si="38"/>
        <v>2018</v>
      </c>
    </row>
    <row r="908" spans="1:5" ht="15.75" x14ac:dyDescent="0.3">
      <c r="A908" s="15" t="s">
        <v>269</v>
      </c>
      <c r="B908" s="8" t="s">
        <v>311</v>
      </c>
      <c r="C908" s="9">
        <v>43179</v>
      </c>
      <c r="D908" s="5">
        <f t="shared" si="39"/>
        <v>44639</v>
      </c>
      <c r="E908" s="7">
        <f t="shared" si="38"/>
        <v>2022</v>
      </c>
    </row>
    <row r="909" spans="1:5" ht="15.75" x14ac:dyDescent="0.3">
      <c r="A909" s="15" t="s">
        <v>270</v>
      </c>
      <c r="B909" s="8" t="s">
        <v>311</v>
      </c>
      <c r="C909" s="9">
        <v>42675</v>
      </c>
      <c r="D909" s="5">
        <f t="shared" si="39"/>
        <v>44135</v>
      </c>
      <c r="E909" s="7">
        <f t="shared" si="38"/>
        <v>2020</v>
      </c>
    </row>
    <row r="910" spans="1:5" ht="15.75" x14ac:dyDescent="0.3">
      <c r="A910" s="15" t="s">
        <v>271</v>
      </c>
      <c r="B910" s="8" t="s">
        <v>311</v>
      </c>
      <c r="C910" s="9">
        <v>43174</v>
      </c>
      <c r="D910" s="5">
        <f t="shared" si="39"/>
        <v>44634</v>
      </c>
      <c r="E910" s="7">
        <f t="shared" si="38"/>
        <v>2022</v>
      </c>
    </row>
    <row r="911" spans="1:5" ht="15.75" x14ac:dyDescent="0.3">
      <c r="A911" s="15" t="s">
        <v>272</v>
      </c>
      <c r="B911" s="8" t="s">
        <v>311</v>
      </c>
      <c r="C911" s="9">
        <v>43055</v>
      </c>
      <c r="D911" s="5">
        <f t="shared" si="39"/>
        <v>44515</v>
      </c>
      <c r="E911" s="7">
        <f t="shared" si="38"/>
        <v>2021</v>
      </c>
    </row>
    <row r="912" spans="1:5" ht="15.75" x14ac:dyDescent="0.3">
      <c r="A912" s="15" t="s">
        <v>273</v>
      </c>
      <c r="B912" s="8" t="s">
        <v>311</v>
      </c>
      <c r="C912" s="9">
        <v>41696</v>
      </c>
      <c r="D912" s="5">
        <f t="shared" si="39"/>
        <v>43156</v>
      </c>
      <c r="E912" s="7">
        <f t="shared" si="38"/>
        <v>2018</v>
      </c>
    </row>
    <row r="913" spans="1:5" ht="15.75" x14ac:dyDescent="0.3">
      <c r="A913" s="15" t="s">
        <v>274</v>
      </c>
      <c r="B913" s="8" t="s">
        <v>311</v>
      </c>
      <c r="C913" s="9">
        <v>42747</v>
      </c>
      <c r="D913" s="5">
        <f t="shared" si="39"/>
        <v>44207</v>
      </c>
      <c r="E913" s="7">
        <f t="shared" si="38"/>
        <v>2021</v>
      </c>
    </row>
    <row r="914" spans="1:5" ht="15.75" x14ac:dyDescent="0.3">
      <c r="A914" s="15" t="s">
        <v>275</v>
      </c>
      <c r="B914" s="8" t="s">
        <v>311</v>
      </c>
      <c r="C914" s="9">
        <v>42131</v>
      </c>
      <c r="D914" s="5">
        <f t="shared" si="39"/>
        <v>43591</v>
      </c>
      <c r="E914" s="7">
        <f t="shared" si="38"/>
        <v>2019</v>
      </c>
    </row>
    <row r="915" spans="1:5" ht="15.75" x14ac:dyDescent="0.3">
      <c r="A915" s="15" t="s">
        <v>276</v>
      </c>
      <c r="B915" s="8" t="s">
        <v>311</v>
      </c>
      <c r="C915" s="9">
        <v>43196</v>
      </c>
      <c r="D915" s="5">
        <f t="shared" si="39"/>
        <v>44656</v>
      </c>
      <c r="E915" s="7">
        <f t="shared" si="38"/>
        <v>2022</v>
      </c>
    </row>
    <row r="916" spans="1:5" ht="15.75" x14ac:dyDescent="0.3">
      <c r="A916" s="15" t="s">
        <v>277</v>
      </c>
      <c r="B916" s="8" t="s">
        <v>311</v>
      </c>
      <c r="C916" s="9">
        <v>43055</v>
      </c>
      <c r="D916" s="5">
        <f t="shared" si="39"/>
        <v>44515</v>
      </c>
      <c r="E916" s="7">
        <f t="shared" si="38"/>
        <v>2021</v>
      </c>
    </row>
    <row r="917" spans="1:5" ht="15.75" x14ac:dyDescent="0.3">
      <c r="A917" s="15" t="s">
        <v>278</v>
      </c>
      <c r="B917" s="8" t="s">
        <v>311</v>
      </c>
      <c r="C917" s="9">
        <v>42061</v>
      </c>
      <c r="D917" s="5">
        <f t="shared" si="39"/>
        <v>43521</v>
      </c>
      <c r="E917" s="7">
        <f t="shared" si="38"/>
        <v>2019</v>
      </c>
    </row>
    <row r="918" spans="1:5" ht="15.75" x14ac:dyDescent="0.3">
      <c r="A918" s="15" t="s">
        <v>279</v>
      </c>
      <c r="B918" s="8" t="s">
        <v>311</v>
      </c>
      <c r="C918" s="9">
        <v>42061</v>
      </c>
      <c r="D918" s="5">
        <f t="shared" si="39"/>
        <v>43521</v>
      </c>
      <c r="E918" s="7">
        <f t="shared" si="38"/>
        <v>2019</v>
      </c>
    </row>
    <row r="919" spans="1:5" ht="15.75" x14ac:dyDescent="0.3">
      <c r="A919" s="15" t="s">
        <v>280</v>
      </c>
      <c r="B919" s="8" t="s">
        <v>311</v>
      </c>
      <c r="C919" s="9">
        <v>42747</v>
      </c>
      <c r="D919" s="5">
        <f t="shared" si="39"/>
        <v>44207</v>
      </c>
      <c r="E919" s="7">
        <f t="shared" si="38"/>
        <v>2021</v>
      </c>
    </row>
    <row r="920" spans="1:5" ht="15.75" x14ac:dyDescent="0.3">
      <c r="A920" s="15" t="s">
        <v>281</v>
      </c>
      <c r="B920" s="8" t="s">
        <v>311</v>
      </c>
      <c r="C920" s="9">
        <v>42011</v>
      </c>
      <c r="D920" s="5">
        <f t="shared" si="39"/>
        <v>43471</v>
      </c>
      <c r="E920" s="7">
        <f t="shared" si="38"/>
        <v>2019</v>
      </c>
    </row>
    <row r="921" spans="1:5" ht="15.75" x14ac:dyDescent="0.3">
      <c r="A921" s="15" t="s">
        <v>282</v>
      </c>
      <c r="B921" s="8" t="s">
        <v>311</v>
      </c>
      <c r="C921" s="9">
        <v>42703</v>
      </c>
      <c r="D921" s="5">
        <f t="shared" si="39"/>
        <v>44163</v>
      </c>
      <c r="E921" s="7">
        <f t="shared" si="38"/>
        <v>2020</v>
      </c>
    </row>
    <row r="922" spans="1:5" ht="15.75" x14ac:dyDescent="0.3">
      <c r="A922" s="15" t="s">
        <v>283</v>
      </c>
      <c r="B922" s="8" t="s">
        <v>311</v>
      </c>
      <c r="C922" s="9">
        <v>41964</v>
      </c>
      <c r="D922" s="5">
        <f t="shared" si="39"/>
        <v>43424</v>
      </c>
      <c r="E922" s="7">
        <f t="shared" si="38"/>
        <v>2018</v>
      </c>
    </row>
    <row r="923" spans="1:5" ht="15.75" x14ac:dyDescent="0.3">
      <c r="A923" s="15" t="s">
        <v>285</v>
      </c>
      <c r="B923" s="8" t="s">
        <v>311</v>
      </c>
      <c r="C923" s="9">
        <v>42377</v>
      </c>
      <c r="D923" s="5">
        <f t="shared" si="39"/>
        <v>43837</v>
      </c>
      <c r="E923" s="7">
        <f t="shared" si="38"/>
        <v>2020</v>
      </c>
    </row>
    <row r="924" spans="1:5" ht="15.75" x14ac:dyDescent="0.3">
      <c r="A924" s="15" t="s">
        <v>376</v>
      </c>
      <c r="B924" s="8" t="s">
        <v>311</v>
      </c>
      <c r="C924" s="9">
        <v>42289</v>
      </c>
      <c r="D924" s="5">
        <f t="shared" si="39"/>
        <v>43749</v>
      </c>
      <c r="E924" s="7">
        <f t="shared" si="38"/>
        <v>2019</v>
      </c>
    </row>
    <row r="925" spans="1:5" ht="15.75" x14ac:dyDescent="0.3">
      <c r="A925" s="15" t="s">
        <v>377</v>
      </c>
      <c r="B925" s="8" t="s">
        <v>311</v>
      </c>
      <c r="C925" s="9">
        <v>42702</v>
      </c>
      <c r="D925" s="5">
        <f t="shared" si="39"/>
        <v>44162</v>
      </c>
      <c r="E925" s="7">
        <f t="shared" si="38"/>
        <v>2020</v>
      </c>
    </row>
    <row r="926" spans="1:5" ht="15.75" x14ac:dyDescent="0.3">
      <c r="A926" s="15" t="s">
        <v>378</v>
      </c>
      <c r="B926" s="8" t="s">
        <v>311</v>
      </c>
      <c r="C926" s="9">
        <v>42552</v>
      </c>
      <c r="D926" s="5">
        <f t="shared" si="39"/>
        <v>44012</v>
      </c>
      <c r="E926" s="7">
        <f t="shared" si="38"/>
        <v>2020</v>
      </c>
    </row>
    <row r="927" spans="1:5" ht="15.75" x14ac:dyDescent="0.3">
      <c r="A927" s="15" t="s">
        <v>295</v>
      </c>
      <c r="B927" s="8" t="s">
        <v>311</v>
      </c>
      <c r="C927" s="9">
        <v>42522</v>
      </c>
      <c r="D927" s="5">
        <f t="shared" si="39"/>
        <v>43982</v>
      </c>
      <c r="E927" s="7">
        <f t="shared" si="38"/>
        <v>2020</v>
      </c>
    </row>
    <row r="928" spans="1:5" ht="15.75" x14ac:dyDescent="0.3">
      <c r="A928" s="15" t="s">
        <v>379</v>
      </c>
      <c r="B928" s="8" t="s">
        <v>311</v>
      </c>
      <c r="C928" s="9">
        <v>41426</v>
      </c>
      <c r="D928" s="5">
        <f t="shared" si="39"/>
        <v>42886</v>
      </c>
      <c r="E928" s="7">
        <f t="shared" si="38"/>
        <v>2017</v>
      </c>
    </row>
    <row r="929" spans="1:5" ht="15.75" x14ac:dyDescent="0.3">
      <c r="A929" s="15" t="s">
        <v>380</v>
      </c>
      <c r="B929" s="8" t="s">
        <v>311</v>
      </c>
      <c r="C929" s="9">
        <v>41791</v>
      </c>
      <c r="D929" s="5">
        <f t="shared" si="39"/>
        <v>43251</v>
      </c>
      <c r="E929" s="7">
        <f t="shared" si="38"/>
        <v>2018</v>
      </c>
    </row>
    <row r="930" spans="1:5" ht="15.75" x14ac:dyDescent="0.3">
      <c r="A930" s="15" t="s">
        <v>288</v>
      </c>
      <c r="B930" s="8" t="s">
        <v>311</v>
      </c>
      <c r="C930" s="9">
        <v>41187</v>
      </c>
      <c r="D930" s="5">
        <f t="shared" si="39"/>
        <v>42647</v>
      </c>
      <c r="E930" s="7">
        <f t="shared" si="38"/>
        <v>2016</v>
      </c>
    </row>
    <row r="931" spans="1:5" ht="15.75" x14ac:dyDescent="0.3">
      <c r="A931" s="15" t="s">
        <v>381</v>
      </c>
      <c r="B931" s="8" t="s">
        <v>311</v>
      </c>
      <c r="C931" s="9">
        <v>42747</v>
      </c>
      <c r="D931" s="5">
        <f t="shared" si="39"/>
        <v>44207</v>
      </c>
      <c r="E931" s="7">
        <f t="shared" si="38"/>
        <v>2021</v>
      </c>
    </row>
    <row r="932" spans="1:5" ht="15.75" x14ac:dyDescent="0.3">
      <c r="A932" s="15" t="s">
        <v>289</v>
      </c>
      <c r="B932" s="8" t="s">
        <v>311</v>
      </c>
      <c r="C932" s="9">
        <v>41088</v>
      </c>
      <c r="D932" s="5">
        <f t="shared" si="39"/>
        <v>42548</v>
      </c>
      <c r="E932" s="7">
        <f t="shared" si="38"/>
        <v>2016</v>
      </c>
    </row>
    <row r="933" spans="1:5" ht="15.75" x14ac:dyDescent="0.3">
      <c r="A933" s="15" t="s">
        <v>382</v>
      </c>
      <c r="B933" s="8" t="s">
        <v>311</v>
      </c>
      <c r="C933" s="9">
        <v>42010</v>
      </c>
      <c r="D933" s="5">
        <f t="shared" si="39"/>
        <v>43470</v>
      </c>
      <c r="E933" s="7">
        <f t="shared" si="38"/>
        <v>2019</v>
      </c>
    </row>
    <row r="934" spans="1:5" ht="15.75" x14ac:dyDescent="0.3">
      <c r="A934" s="15" t="s">
        <v>383</v>
      </c>
      <c r="B934" s="8" t="s">
        <v>311</v>
      </c>
      <c r="C934" s="9">
        <v>42491</v>
      </c>
      <c r="D934" s="5">
        <f t="shared" si="39"/>
        <v>43951</v>
      </c>
      <c r="E934" s="7">
        <f t="shared" si="38"/>
        <v>2020</v>
      </c>
    </row>
    <row r="935" spans="1:5" ht="15.75" x14ac:dyDescent="0.3">
      <c r="A935" s="15" t="s">
        <v>384</v>
      </c>
      <c r="B935" s="8" t="s">
        <v>311</v>
      </c>
      <c r="C935" s="9">
        <v>42156</v>
      </c>
      <c r="D935" s="5">
        <f t="shared" si="39"/>
        <v>43616</v>
      </c>
      <c r="E935" s="7">
        <f t="shared" si="38"/>
        <v>2019</v>
      </c>
    </row>
    <row r="936" spans="1:5" ht="15.75" x14ac:dyDescent="0.3">
      <c r="A936" s="15" t="s">
        <v>385</v>
      </c>
      <c r="B936" s="8" t="s">
        <v>311</v>
      </c>
      <c r="C936" s="9">
        <v>42699</v>
      </c>
      <c r="D936" s="5">
        <f t="shared" si="39"/>
        <v>44159</v>
      </c>
      <c r="E936" s="7">
        <f t="shared" si="38"/>
        <v>2020</v>
      </c>
    </row>
    <row r="937" spans="1:5" ht="15.75" x14ac:dyDescent="0.3">
      <c r="A937" s="15" t="s">
        <v>386</v>
      </c>
      <c r="B937" s="8" t="s">
        <v>311</v>
      </c>
      <c r="C937" s="9">
        <v>41088</v>
      </c>
      <c r="D937" s="5">
        <f t="shared" si="39"/>
        <v>42548</v>
      </c>
      <c r="E937" s="7">
        <f t="shared" si="38"/>
        <v>2016</v>
      </c>
    </row>
    <row r="938" spans="1:5" ht="15.75" x14ac:dyDescent="0.3">
      <c r="A938" s="15" t="s">
        <v>387</v>
      </c>
      <c r="B938" s="8" t="s">
        <v>311</v>
      </c>
      <c r="C938" s="9">
        <v>42150</v>
      </c>
      <c r="D938" s="5">
        <f t="shared" si="39"/>
        <v>43610</v>
      </c>
      <c r="E938" s="7">
        <f t="shared" si="38"/>
        <v>2019</v>
      </c>
    </row>
    <row r="939" spans="1:5" ht="15.75" x14ac:dyDescent="0.3">
      <c r="A939" s="15" t="s">
        <v>388</v>
      </c>
      <c r="B939" s="8" t="s">
        <v>311</v>
      </c>
      <c r="C939" s="9">
        <v>42311</v>
      </c>
      <c r="D939" s="5">
        <f t="shared" si="39"/>
        <v>43771</v>
      </c>
      <c r="E939" s="7">
        <f t="shared" si="38"/>
        <v>2019</v>
      </c>
    </row>
    <row r="940" spans="1:5" ht="15.75" x14ac:dyDescent="0.3">
      <c r="A940" s="15" t="s">
        <v>389</v>
      </c>
      <c r="B940" s="8" t="s">
        <v>311</v>
      </c>
      <c r="C940" s="9">
        <v>42327</v>
      </c>
      <c r="D940" s="5">
        <f t="shared" si="39"/>
        <v>43787</v>
      </c>
      <c r="E940" s="7">
        <f t="shared" si="38"/>
        <v>2019</v>
      </c>
    </row>
    <row r="941" spans="1:5" ht="15.75" x14ac:dyDescent="0.3">
      <c r="A941" s="15" t="s">
        <v>308</v>
      </c>
      <c r="B941" s="8" t="s">
        <v>311</v>
      </c>
      <c r="C941" s="9">
        <v>42376</v>
      </c>
      <c r="D941" s="5">
        <f t="shared" si="39"/>
        <v>43836</v>
      </c>
      <c r="E941" s="7">
        <f t="shared" si="38"/>
        <v>2020</v>
      </c>
    </row>
    <row r="942" spans="1:5" ht="15.75" x14ac:dyDescent="0.3">
      <c r="A942" s="15" t="s">
        <v>309</v>
      </c>
      <c r="B942" s="8" t="s">
        <v>311</v>
      </c>
      <c r="C942" s="9">
        <v>42524</v>
      </c>
      <c r="D942" s="5">
        <f t="shared" si="39"/>
        <v>43984</v>
      </c>
      <c r="E942" s="7">
        <f t="shared" si="38"/>
        <v>2020</v>
      </c>
    </row>
    <row r="943" spans="1:5" ht="15.75" x14ac:dyDescent="0.3">
      <c r="A943" s="15" t="s">
        <v>290</v>
      </c>
      <c r="B943" s="8" t="s">
        <v>311</v>
      </c>
      <c r="C943" s="9">
        <v>43385</v>
      </c>
      <c r="D943" s="5">
        <f t="shared" si="39"/>
        <v>44845</v>
      </c>
      <c r="E943" s="7">
        <f t="shared" si="38"/>
        <v>2022</v>
      </c>
    </row>
    <row r="944" spans="1:5" ht="15.75" x14ac:dyDescent="0.3">
      <c r="A944" s="15" t="s">
        <v>291</v>
      </c>
      <c r="B944" s="8" t="s">
        <v>311</v>
      </c>
      <c r="C944" s="9">
        <v>43181</v>
      </c>
      <c r="D944" s="5">
        <f t="shared" si="39"/>
        <v>44641</v>
      </c>
      <c r="E944" s="7">
        <f t="shared" si="38"/>
        <v>2022</v>
      </c>
    </row>
    <row r="945" spans="1:5" ht="15.75" x14ac:dyDescent="0.3">
      <c r="A945" s="15" t="s">
        <v>292</v>
      </c>
      <c r="B945" s="8" t="s">
        <v>311</v>
      </c>
      <c r="C945" s="9">
        <v>43193</v>
      </c>
      <c r="D945" s="5">
        <f t="shared" si="39"/>
        <v>44653</v>
      </c>
      <c r="E945" s="7">
        <f t="shared" si="38"/>
        <v>2022</v>
      </c>
    </row>
    <row r="946" spans="1:5" ht="15.75" x14ac:dyDescent="0.3">
      <c r="A946" s="15" t="s">
        <v>293</v>
      </c>
      <c r="B946" s="8" t="s">
        <v>311</v>
      </c>
      <c r="C946" s="9">
        <v>43178</v>
      </c>
      <c r="D946" s="5">
        <f t="shared" si="39"/>
        <v>44638</v>
      </c>
      <c r="E946" s="7">
        <f t="shared" si="38"/>
        <v>2022</v>
      </c>
    </row>
    <row r="947" spans="1:5" ht="15.75" x14ac:dyDescent="0.3">
      <c r="A947" s="15" t="s">
        <v>294</v>
      </c>
      <c r="B947" s="8" t="s">
        <v>311</v>
      </c>
      <c r="C947" s="9">
        <v>42156</v>
      </c>
      <c r="D947" s="5">
        <f t="shared" si="39"/>
        <v>43616</v>
      </c>
      <c r="E947" s="7">
        <f t="shared" si="38"/>
        <v>2019</v>
      </c>
    </row>
    <row r="948" spans="1:5" ht="15.75" x14ac:dyDescent="0.3">
      <c r="A948" s="15" t="s">
        <v>296</v>
      </c>
      <c r="B948" s="8" t="s">
        <v>311</v>
      </c>
      <c r="C948" s="9">
        <v>43206</v>
      </c>
      <c r="D948" s="5">
        <f t="shared" si="39"/>
        <v>44666</v>
      </c>
      <c r="E948" s="7">
        <f t="shared" si="38"/>
        <v>2022</v>
      </c>
    </row>
    <row r="949" spans="1:5" ht="15.75" x14ac:dyDescent="0.3">
      <c r="A949" s="15" t="s">
        <v>390</v>
      </c>
      <c r="B949" s="8" t="s">
        <v>311</v>
      </c>
      <c r="C949" s="9">
        <v>42524</v>
      </c>
      <c r="D949" s="5">
        <f t="shared" si="39"/>
        <v>43984</v>
      </c>
      <c r="E949" s="7">
        <f t="shared" si="38"/>
        <v>2020</v>
      </c>
    </row>
    <row r="950" spans="1:5" ht="15.75" x14ac:dyDescent="0.3">
      <c r="A950" s="15" t="s">
        <v>297</v>
      </c>
      <c r="B950" s="8" t="s">
        <v>311</v>
      </c>
      <c r="C950" s="9">
        <v>43206</v>
      </c>
      <c r="D950" s="5">
        <f t="shared" si="39"/>
        <v>44666</v>
      </c>
      <c r="E950" s="7">
        <f t="shared" si="38"/>
        <v>2022</v>
      </c>
    </row>
    <row r="951" spans="1:5" ht="15.75" x14ac:dyDescent="0.3">
      <c r="A951" s="15" t="s">
        <v>391</v>
      </c>
      <c r="B951" s="8" t="s">
        <v>311</v>
      </c>
      <c r="C951" s="9">
        <v>42158</v>
      </c>
      <c r="D951" s="5">
        <f t="shared" si="39"/>
        <v>43618</v>
      </c>
      <c r="E951" s="7">
        <f t="shared" si="38"/>
        <v>2019</v>
      </c>
    </row>
    <row r="952" spans="1:5" ht="15.75" x14ac:dyDescent="0.3">
      <c r="A952" s="15" t="s">
        <v>298</v>
      </c>
      <c r="B952" s="8" t="s">
        <v>311</v>
      </c>
      <c r="C952" s="9">
        <v>42387</v>
      </c>
      <c r="D952" s="5">
        <f t="shared" si="39"/>
        <v>43847</v>
      </c>
      <c r="E952" s="7">
        <f t="shared" si="38"/>
        <v>2020</v>
      </c>
    </row>
    <row r="953" spans="1:5" ht="15.75" x14ac:dyDescent="0.3">
      <c r="A953" s="15" t="s">
        <v>299</v>
      </c>
      <c r="B953" s="8" t="s">
        <v>311</v>
      </c>
      <c r="C953" s="9">
        <v>43242</v>
      </c>
      <c r="D953" s="5">
        <f t="shared" si="39"/>
        <v>44702</v>
      </c>
      <c r="E953" s="7">
        <f t="shared" si="38"/>
        <v>2022</v>
      </c>
    </row>
    <row r="954" spans="1:5" ht="15.75" x14ac:dyDescent="0.3">
      <c r="A954" s="15" t="s">
        <v>300</v>
      </c>
      <c r="B954" s="8" t="s">
        <v>311</v>
      </c>
      <c r="C954" s="9">
        <v>43368</v>
      </c>
      <c r="D954" s="5">
        <f t="shared" si="39"/>
        <v>44828</v>
      </c>
      <c r="E954" s="7">
        <f t="shared" si="38"/>
        <v>2022</v>
      </c>
    </row>
    <row r="955" spans="1:5" ht="15.75" x14ac:dyDescent="0.3">
      <c r="A955" s="15" t="s">
        <v>301</v>
      </c>
      <c r="B955" s="8" t="s">
        <v>311</v>
      </c>
      <c r="C955" s="9">
        <v>43368</v>
      </c>
      <c r="D955" s="5">
        <f t="shared" si="39"/>
        <v>44828</v>
      </c>
      <c r="E955" s="7">
        <f t="shared" si="38"/>
        <v>2022</v>
      </c>
    </row>
    <row r="956" spans="1:5" ht="15.75" x14ac:dyDescent="0.3">
      <c r="A956" s="15" t="s">
        <v>392</v>
      </c>
      <c r="B956" s="8" t="s">
        <v>311</v>
      </c>
      <c r="C956" s="9">
        <v>42524</v>
      </c>
      <c r="D956" s="5">
        <f t="shared" si="39"/>
        <v>43984</v>
      </c>
      <c r="E956" s="7">
        <f t="shared" si="38"/>
        <v>2020</v>
      </c>
    </row>
    <row r="957" spans="1:5" ht="15.75" x14ac:dyDescent="0.3">
      <c r="A957" s="15" t="s">
        <v>302</v>
      </c>
      <c r="B957" s="8" t="s">
        <v>311</v>
      </c>
      <c r="C957" s="9">
        <v>42701</v>
      </c>
      <c r="D957" s="5">
        <f t="shared" si="39"/>
        <v>44161</v>
      </c>
      <c r="E957" s="7">
        <f t="shared" si="38"/>
        <v>2020</v>
      </c>
    </row>
    <row r="958" spans="1:5" ht="15.75" x14ac:dyDescent="0.3">
      <c r="A958" s="15" t="s">
        <v>303</v>
      </c>
      <c r="B958" s="8" t="s">
        <v>311</v>
      </c>
      <c r="C958" s="9">
        <v>43206</v>
      </c>
      <c r="D958" s="5">
        <f t="shared" si="39"/>
        <v>44666</v>
      </c>
      <c r="E958" s="7">
        <f t="shared" si="38"/>
        <v>2022</v>
      </c>
    </row>
    <row r="959" spans="1:5" ht="15.75" x14ac:dyDescent="0.3">
      <c r="A959" s="15" t="s">
        <v>304</v>
      </c>
      <c r="B959" s="8" t="s">
        <v>311</v>
      </c>
      <c r="C959" s="9">
        <v>42017</v>
      </c>
      <c r="D959" s="5">
        <f t="shared" si="39"/>
        <v>43477</v>
      </c>
      <c r="E959" s="7">
        <f t="shared" si="38"/>
        <v>2019</v>
      </c>
    </row>
    <row r="960" spans="1:5" ht="15.75" x14ac:dyDescent="0.3">
      <c r="A960" s="15" t="s">
        <v>305</v>
      </c>
      <c r="B960" s="8" t="s">
        <v>311</v>
      </c>
      <c r="C960" s="9">
        <v>42156</v>
      </c>
      <c r="D960" s="5">
        <f t="shared" si="39"/>
        <v>43616</v>
      </c>
      <c r="E960" s="7">
        <f t="shared" si="38"/>
        <v>2019</v>
      </c>
    </row>
    <row r="961" spans="1:5" ht="15.75" x14ac:dyDescent="0.3">
      <c r="A961" s="15" t="s">
        <v>393</v>
      </c>
      <c r="B961" s="8" t="s">
        <v>311</v>
      </c>
      <c r="C961" s="9">
        <v>42700</v>
      </c>
      <c r="D961" s="5">
        <f t="shared" si="39"/>
        <v>44160</v>
      </c>
      <c r="E961" s="7">
        <f t="shared" si="38"/>
        <v>2020</v>
      </c>
    </row>
    <row r="962" spans="1:5" ht="15.75" x14ac:dyDescent="0.3">
      <c r="A962" s="15" t="s">
        <v>306</v>
      </c>
      <c r="B962" s="8" t="s">
        <v>311</v>
      </c>
      <c r="C962" s="9">
        <v>43206</v>
      </c>
      <c r="D962" s="5">
        <f t="shared" si="39"/>
        <v>44666</v>
      </c>
      <c r="E962" s="7">
        <f t="shared" si="38"/>
        <v>2022</v>
      </c>
    </row>
    <row r="963" spans="1:5" ht="15.75" x14ac:dyDescent="0.3">
      <c r="A963" s="15" t="s">
        <v>307</v>
      </c>
      <c r="B963" s="8" t="s">
        <v>311</v>
      </c>
      <c r="C963" s="9">
        <v>42736</v>
      </c>
      <c r="D963" s="5">
        <f t="shared" si="39"/>
        <v>44196</v>
      </c>
      <c r="E963" s="7">
        <f t="shared" si="38"/>
        <v>2020</v>
      </c>
    </row>
    <row r="964" spans="1:5" ht="15.75" x14ac:dyDescent="0.3">
      <c r="A964" s="15" t="s">
        <v>394</v>
      </c>
      <c r="B964" s="3" t="s">
        <v>397</v>
      </c>
      <c r="C964" s="10">
        <v>43574</v>
      </c>
      <c r="D964" s="5">
        <f>C964+(3*365)</f>
        <v>44669</v>
      </c>
      <c r="E964" s="7">
        <f t="shared" ref="E964:E971" si="40">(IFERROR(YEAR(D964),""))</f>
        <v>2022</v>
      </c>
    </row>
    <row r="965" spans="1:5" ht="15.75" x14ac:dyDescent="0.3">
      <c r="A965" s="15" t="s">
        <v>394</v>
      </c>
      <c r="B965" s="3" t="s">
        <v>398</v>
      </c>
      <c r="C965" s="10">
        <v>43510</v>
      </c>
      <c r="D965" s="5">
        <f>C965+(10*365)</f>
        <v>47160</v>
      </c>
      <c r="E965" s="7">
        <f t="shared" si="40"/>
        <v>2029</v>
      </c>
    </row>
    <row r="966" spans="1:5" ht="15.75" x14ac:dyDescent="0.3">
      <c r="A966" s="15" t="s">
        <v>85</v>
      </c>
      <c r="B966" s="8" t="s">
        <v>311</v>
      </c>
      <c r="C966" s="10">
        <v>43601</v>
      </c>
      <c r="D966" s="5">
        <f>C966+(4*365)</f>
        <v>45061</v>
      </c>
      <c r="E966" s="7">
        <f t="shared" si="40"/>
        <v>2023</v>
      </c>
    </row>
    <row r="967" spans="1:5" ht="15.75" x14ac:dyDescent="0.3">
      <c r="A967" s="15" t="s">
        <v>35</v>
      </c>
      <c r="B967" s="3" t="s">
        <v>398</v>
      </c>
      <c r="C967" s="10">
        <v>43599</v>
      </c>
      <c r="D967" s="5">
        <f t="shared" ref="D967:D968" si="41">C967+(10*365)</f>
        <v>47249</v>
      </c>
      <c r="E967" s="7">
        <f t="shared" si="40"/>
        <v>2029</v>
      </c>
    </row>
    <row r="968" spans="1:5" ht="15.75" x14ac:dyDescent="0.3">
      <c r="A968" s="15" t="s">
        <v>33</v>
      </c>
      <c r="B968" s="3" t="s">
        <v>398</v>
      </c>
      <c r="C968" s="10">
        <v>43599</v>
      </c>
      <c r="D968" s="5">
        <f t="shared" si="41"/>
        <v>47249</v>
      </c>
      <c r="E968" s="7">
        <f t="shared" si="40"/>
        <v>2029</v>
      </c>
    </row>
    <row r="969" spans="1:5" ht="15.75" x14ac:dyDescent="0.3">
      <c r="A969" s="15" t="s">
        <v>194</v>
      </c>
      <c r="B969" s="8" t="s">
        <v>395</v>
      </c>
      <c r="C969" s="10">
        <v>43613</v>
      </c>
      <c r="D969" s="5" t="str">
        <f>IF(B969=[1]Formations!$A$2,U969,IF(B969=[1]Formations!$A$3,S969,IF(B969=[1]Formations!$A$4,S969,IF(B969=[1]Formations!$A$5,T969,"NA"))))</f>
        <v>NA</v>
      </c>
      <c r="E969" s="7" t="str">
        <f t="shared" si="40"/>
        <v/>
      </c>
    </row>
    <row r="970" spans="1:5" ht="15.75" x14ac:dyDescent="0.3">
      <c r="A970" s="15" t="s">
        <v>199</v>
      </c>
      <c r="B970" s="8" t="s">
        <v>396</v>
      </c>
      <c r="C970" s="10">
        <v>42892</v>
      </c>
      <c r="D970" s="5" t="str">
        <f>IF(B970=[1]Formations!$A$2,U970,IF(B970=[1]Formations!$A$3,S970,IF(B970=[1]Formations!$A$4,S970,IF(B970=[1]Formations!$A$5,T970,"NA"))))</f>
        <v>NA</v>
      </c>
      <c r="E970" s="7" t="str">
        <f t="shared" si="40"/>
        <v/>
      </c>
    </row>
    <row r="971" spans="1:5" ht="15.75" x14ac:dyDescent="0.3">
      <c r="A971" s="15" t="s">
        <v>199</v>
      </c>
      <c r="B971" s="8" t="s">
        <v>395</v>
      </c>
      <c r="C971" s="10">
        <v>42887</v>
      </c>
      <c r="D971" s="5" t="str">
        <f>IF(B971=[1]Formations!$A$2,U971,IF(B971=[1]Formations!$A$3,S971,IF(B971=[1]Formations!$A$4,S971,IF(B971=[1]Formations!$A$5,T971,"NA"))))</f>
        <v>NA</v>
      </c>
      <c r="E971" s="7" t="str">
        <f t="shared" si="40"/>
        <v/>
      </c>
    </row>
    <row r="972" spans="1:5" ht="15.75" x14ac:dyDescent="0.3">
      <c r="A972" s="15" t="s">
        <v>215</v>
      </c>
      <c r="B972" s="8" t="s">
        <v>396</v>
      </c>
      <c r="C972" s="10">
        <v>41362</v>
      </c>
      <c r="D972" s="5" t="str">
        <f>IF(B972=[1]Formations!$A$2,U972,IF(B972=[1]Formations!$A$3,S972,IF(B972=[1]Formations!$A$4,S972,IF(B972=[1]Formations!$A$5,T972,"NA"))))</f>
        <v>NA</v>
      </c>
      <c r="E972" s="7" t="str">
        <f t="shared" ref="E972:E976" si="42">(IFERROR(YEAR(D972),""))</f>
        <v/>
      </c>
    </row>
    <row r="973" spans="1:5" ht="15.75" x14ac:dyDescent="0.3">
      <c r="A973" s="15" t="s">
        <v>214</v>
      </c>
      <c r="B973" s="8" t="s">
        <v>396</v>
      </c>
      <c r="C973" s="10">
        <v>41975</v>
      </c>
      <c r="D973" s="5" t="str">
        <f>IF(B973=[1]Formations!$A$2,U973,IF(B973=[1]Formations!$A$3,S973,IF(B973=[1]Formations!$A$4,S973,IF(B973=[1]Formations!$A$5,T973,"NA"))))</f>
        <v>NA</v>
      </c>
      <c r="E973" s="7" t="str">
        <f t="shared" si="42"/>
        <v/>
      </c>
    </row>
    <row r="974" spans="1:5" ht="15.75" x14ac:dyDescent="0.3">
      <c r="A974" s="15" t="s">
        <v>76</v>
      </c>
      <c r="B974" s="3" t="s">
        <v>398</v>
      </c>
      <c r="C974" s="10">
        <v>43636</v>
      </c>
      <c r="D974" s="5">
        <f t="shared" ref="D974:D975" si="43">C974+(10*365)</f>
        <v>47286</v>
      </c>
      <c r="E974" s="7">
        <f t="shared" si="42"/>
        <v>2029</v>
      </c>
    </row>
    <row r="975" spans="1:5" ht="15.75" x14ac:dyDescent="0.3">
      <c r="A975" s="15" t="s">
        <v>76</v>
      </c>
      <c r="B975" s="3" t="s">
        <v>398</v>
      </c>
      <c r="C975" s="10">
        <v>43636</v>
      </c>
      <c r="D975" s="5">
        <f t="shared" si="43"/>
        <v>47286</v>
      </c>
      <c r="E975" s="7">
        <f t="shared" si="42"/>
        <v>2029</v>
      </c>
    </row>
    <row r="976" spans="1:5" ht="15.75" x14ac:dyDescent="0.3">
      <c r="A976" s="15" t="s">
        <v>232</v>
      </c>
      <c r="B976" s="8" t="s">
        <v>311</v>
      </c>
      <c r="C976" s="10">
        <v>43536</v>
      </c>
      <c r="D976" s="5">
        <f>C976+(4*365)</f>
        <v>44996</v>
      </c>
      <c r="E976" s="7">
        <f t="shared" si="42"/>
        <v>2023</v>
      </c>
    </row>
  </sheetData>
  <conditionalFormatting sqref="D2 D5:D976">
    <cfRule type="cellIs" dxfId="14" priority="22" stopIfTrue="1" operator="equal">
      <formula>"NA"</formula>
    </cfRule>
  </conditionalFormatting>
  <conditionalFormatting sqref="D2 D5:D976">
    <cfRule type="cellIs" dxfId="13" priority="23" operator="lessThan">
      <formula>TODAY()</formula>
    </cfRule>
    <cfRule type="cellIs" dxfId="12" priority="24" operator="greaterThan">
      <formula>TODAY()</formula>
    </cfRule>
  </conditionalFormatting>
  <conditionalFormatting sqref="D4">
    <cfRule type="cellIs" dxfId="11" priority="4" stopIfTrue="1" operator="equal">
      <formula>"NA"</formula>
    </cfRule>
  </conditionalFormatting>
  <conditionalFormatting sqref="D4">
    <cfRule type="cellIs" dxfId="10" priority="5" operator="lessThan">
      <formula>TODAY()</formula>
    </cfRule>
    <cfRule type="cellIs" dxfId="9" priority="6" operator="greaterThan">
      <formula>TODAY()</formula>
    </cfRule>
  </conditionalFormatting>
  <conditionalFormatting sqref="D3">
    <cfRule type="cellIs" dxfId="8" priority="1" stopIfTrue="1" operator="equal">
      <formula>"NA"</formula>
    </cfRule>
  </conditionalFormatting>
  <conditionalFormatting sqref="D3">
    <cfRule type="cellIs" dxfId="7" priority="2" operator="lessThan">
      <formula>TODAY()</formula>
    </cfRule>
    <cfRule type="cellIs" dxfId="6" priority="3" operator="greaterThan">
      <formula>TODAY()</formula>
    </cfRule>
  </conditionalFormatting>
  <dataValidations count="3">
    <dataValidation type="list" allowBlank="1" showInputMessage="1" showErrorMessage="1" sqref="A74">
      <formula1>$A$7:$A$10</formula1>
    </dataValidation>
    <dataValidation type="list" allowBlank="1" showInputMessage="1" showErrorMessage="1" sqref="A38:A73 A448 A469:A554 A564:A574 A85:A444 A2:A36 A585:A976">
      <formula1>Matricules</formula1>
    </dataValidation>
    <dataValidation type="date" allowBlank="1" showInputMessage="1" showErrorMessage="1" error="La date ne peut être supérieure à la date du jour" sqref="C2:C976">
      <formula1>36526</formula1>
      <formula2>TODAY()</formula2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AP-HM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GUARY Yves</dc:creator>
  <cp:lastModifiedBy>GUARY Yves</cp:lastModifiedBy>
  <dcterms:created xsi:type="dcterms:W3CDTF">2019-07-10T11:47:13Z</dcterms:created>
  <dcterms:modified xsi:type="dcterms:W3CDTF">2019-07-10T13:23:07Z</dcterms:modified>
</cp:coreProperties>
</file>