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readOnlyRecommended="1" userName="Kevin DA COSTA" reservationPassword="F186"/>
  <workbookPr showInkAnnotation="0" codeName="ThisWorkbook" defaultThemeVersion="124226"/>
  <bookViews>
    <workbookView xWindow="0" yWindow="3660" windowWidth="19440" windowHeight="4095" tabRatio="333" activeTab="2"/>
  </bookViews>
  <sheets>
    <sheet name="liste équipe" sheetId="26" r:id="rId1"/>
    <sheet name="CP MARINA" sheetId="27" r:id="rId2"/>
    <sheet name="CP AMARIE" sheetId="28" r:id="rId3"/>
  </sheets>
  <definedNames>
    <definedName name="_xlnm._FilterDatabase" localSheetId="2" hidden="1">'CP AMARIE'!$A$9:$GF$18</definedName>
    <definedName name="_xlnm._FilterDatabase" localSheetId="1" hidden="1">'CP MARINA'!$A$9:$GE$24</definedName>
    <definedName name="_xlnm._FilterDatabase" localSheetId="0" hidden="1">'liste équipe'!$A$5:$Z$218</definedName>
    <definedName name="EQUIP_PASCALE" localSheetId="0">#REF!</definedName>
    <definedName name="EQUIP_PASCALE">#REF!</definedName>
    <definedName name="equipe" localSheetId="0">#REF!</definedName>
    <definedName name="equipe">#REF!</definedName>
    <definedName name="Equipe_anne_marie" localSheetId="0">#REF!</definedName>
    <definedName name="Equipe_anne_marie">#REF!</definedName>
    <definedName name="etripage" localSheetId="0">#REF!</definedName>
    <definedName name="etripage">#REF!</definedName>
    <definedName name="_xlnm.Print_Titles" localSheetId="0">'liste équipe'!$1:$5</definedName>
    <definedName name="INTERIMAIRE" localSheetId="0">#REF!</definedName>
    <definedName name="INTERIMAIRE">#REF!</definedName>
    <definedName name="PERMANENTE" localSheetId="0">#REF!</definedName>
    <definedName name="PERMANENTE">#REF!</definedName>
    <definedName name="_xlnm.Print_Area" localSheetId="1">'CP MARINA'!$A$1:$GE$24</definedName>
    <definedName name="_xlnm.Print_Area" localSheetId="0">'liste équipe'!$A$1:$Z$217</definedName>
  </definedNames>
  <calcPr calcId="145621"/>
</workbook>
</file>

<file path=xl/calcChain.xml><?xml version="1.0" encoding="utf-8"?>
<calcChain xmlns="http://schemas.openxmlformats.org/spreadsheetml/2006/main">
  <c r="GE8" i="28" l="1"/>
  <c r="GD8" i="28"/>
  <c r="GC8" i="28"/>
  <c r="GB8" i="28"/>
  <c r="GA8" i="28"/>
  <c r="FZ8" i="28"/>
  <c r="FY8" i="28"/>
  <c r="FX8" i="28"/>
  <c r="FW8" i="28"/>
  <c r="FV8" i="28"/>
  <c r="FU8" i="28"/>
  <c r="FT8" i="28"/>
  <c r="FS8" i="28"/>
  <c r="FR8" i="28"/>
  <c r="FQ8" i="28"/>
  <c r="FP8" i="28"/>
  <c r="FO8" i="28"/>
  <c r="FN8" i="28"/>
  <c r="FM8" i="28"/>
  <c r="FL8" i="28"/>
  <c r="FK8" i="28"/>
  <c r="FJ8" i="28"/>
  <c r="FI8" i="28"/>
  <c r="FH8" i="28"/>
  <c r="FG8" i="28"/>
  <c r="FF8" i="28"/>
  <c r="FE8" i="28"/>
  <c r="FD8" i="28"/>
  <c r="FC8" i="28"/>
  <c r="FB8" i="28"/>
  <c r="FA8" i="28"/>
  <c r="EZ8" i="28"/>
  <c r="EY8" i="28"/>
  <c r="EX8" i="28"/>
  <c r="EW8" i="28"/>
  <c r="EV8" i="28"/>
  <c r="EU8" i="28"/>
  <c r="ET8" i="28"/>
  <c r="ES8" i="28"/>
  <c r="ER8" i="28"/>
  <c r="EQ8" i="28"/>
  <c r="EP8" i="28"/>
  <c r="EO8" i="28"/>
  <c r="EN8" i="28"/>
  <c r="EM8" i="28"/>
  <c r="EL8" i="28"/>
  <c r="EK8" i="28"/>
  <c r="EJ8" i="28"/>
  <c r="EI8" i="28"/>
  <c r="EH8" i="28"/>
  <c r="EG8" i="28"/>
  <c r="EF8" i="28"/>
  <c r="EE8" i="28"/>
  <c r="ED8" i="28"/>
  <c r="EC8" i="28"/>
  <c r="EB8" i="28"/>
  <c r="EA8" i="28"/>
  <c r="DZ8" i="28"/>
  <c r="DY8" i="28"/>
  <c r="DX8" i="28"/>
  <c r="DW8" i="28"/>
  <c r="DV8" i="28"/>
  <c r="DU8" i="28"/>
  <c r="DT8" i="28"/>
  <c r="DS8" i="28"/>
  <c r="DR8" i="28"/>
  <c r="DQ8" i="28"/>
  <c r="DP8" i="28"/>
  <c r="DO8" i="28"/>
  <c r="DN8" i="28"/>
  <c r="DM8" i="28"/>
  <c r="DL8" i="28"/>
  <c r="DK8" i="28"/>
  <c r="DJ8" i="28"/>
  <c r="DI8" i="28"/>
  <c r="DH8" i="28"/>
  <c r="DG8" i="28"/>
  <c r="DF8" i="28"/>
  <c r="DE8" i="28"/>
  <c r="DD8" i="28"/>
  <c r="DC8" i="28"/>
  <c r="DB8" i="28"/>
  <c r="DA8" i="28"/>
  <c r="CZ8" i="28"/>
  <c r="CY8" i="28"/>
  <c r="CX8" i="28"/>
  <c r="CW8" i="28"/>
  <c r="CV8" i="28"/>
  <c r="CU8" i="28"/>
  <c r="CT8" i="28"/>
  <c r="CS8" i="28"/>
  <c r="CR8" i="28"/>
  <c r="CQ8" i="28"/>
  <c r="CP8" i="28"/>
  <c r="CO8" i="28"/>
  <c r="CN8" i="28"/>
  <c r="CM8" i="28"/>
  <c r="CL8" i="28"/>
  <c r="CK8" i="28"/>
  <c r="CJ8" i="28"/>
  <c r="CI8" i="28"/>
  <c r="CH8" i="28"/>
  <c r="CG8" i="28"/>
  <c r="CF8" i="28"/>
  <c r="CE8" i="28"/>
  <c r="CD8" i="28"/>
  <c r="CC8" i="28"/>
  <c r="CB8" i="28"/>
  <c r="CA8" i="28"/>
  <c r="BZ8" i="28"/>
  <c r="BY8" i="28"/>
  <c r="BX8" i="28"/>
  <c r="BW8" i="28"/>
  <c r="BV8" i="28"/>
  <c r="BU8" i="28"/>
  <c r="BT8" i="28"/>
  <c r="BS8" i="28"/>
  <c r="BR8" i="28"/>
  <c r="BQ8" i="28"/>
  <c r="BP8" i="28"/>
  <c r="BO8" i="28"/>
  <c r="BN8" i="28"/>
  <c r="BM8" i="28"/>
  <c r="BL8" i="28"/>
  <c r="BK8" i="28"/>
  <c r="BJ8" i="28"/>
  <c r="BI8" i="28"/>
  <c r="BH8" i="28"/>
  <c r="BG8" i="28"/>
  <c r="BF8" i="28"/>
  <c r="BE8" i="28"/>
  <c r="BD8" i="28"/>
  <c r="BC8" i="28"/>
  <c r="BB8" i="28"/>
  <c r="BA8" i="28"/>
  <c r="AZ8" i="28"/>
  <c r="AY8" i="28"/>
  <c r="AX8" i="28"/>
  <c r="AW8" i="28"/>
  <c r="AV8" i="28"/>
  <c r="AU8" i="28"/>
  <c r="AT8" i="28"/>
  <c r="AS8" i="28"/>
  <c r="AR8" i="28"/>
  <c r="AQ8" i="28"/>
  <c r="AP8" i="28"/>
  <c r="AO8" i="28"/>
  <c r="AN8" i="28"/>
  <c r="AM8" i="28"/>
  <c r="AL8" i="28"/>
  <c r="AK8" i="28"/>
  <c r="AJ8" i="28"/>
  <c r="AI8" i="28"/>
  <c r="AH8" i="28"/>
  <c r="AG8" i="28"/>
  <c r="AF8" i="28"/>
  <c r="AE8" i="28"/>
  <c r="AD8" i="28"/>
  <c r="AC8" i="28"/>
  <c r="AB8" i="28"/>
  <c r="AA8" i="28"/>
  <c r="Z8" i="28"/>
  <c r="Y8" i="28"/>
  <c r="X8" i="28"/>
  <c r="W8" i="28"/>
  <c r="V8" i="28"/>
  <c r="U8" i="28"/>
  <c r="T8" i="28"/>
  <c r="S8" i="28"/>
  <c r="R8" i="28"/>
  <c r="Q8" i="28"/>
  <c r="P8" i="28"/>
  <c r="O8" i="28"/>
  <c r="N8" i="28"/>
  <c r="M8" i="28"/>
  <c r="L8" i="28"/>
  <c r="K8" i="28"/>
  <c r="J8" i="28"/>
  <c r="I8" i="28"/>
  <c r="H8" i="28"/>
  <c r="G8" i="28"/>
  <c r="F8" i="28"/>
  <c r="E8" i="28"/>
  <c r="GE7" i="28"/>
  <c r="GD7" i="28"/>
  <c r="GC7" i="28"/>
  <c r="GB7" i="28"/>
  <c r="GA7" i="28"/>
  <c r="FZ7" i="28"/>
  <c r="FY7" i="28"/>
  <c r="FX7" i="28"/>
  <c r="FW7" i="28"/>
  <c r="FV7" i="28"/>
  <c r="FU7" i="28"/>
  <c r="FT7" i="28"/>
  <c r="FS7" i="28"/>
  <c r="FR7" i="28"/>
  <c r="FQ7" i="28"/>
  <c r="FP7" i="28"/>
  <c r="FO7" i="28"/>
  <c r="FN7" i="28"/>
  <c r="FM7" i="28"/>
  <c r="FL7" i="28"/>
  <c r="FK7" i="28"/>
  <c r="FJ7" i="28"/>
  <c r="FI7" i="28"/>
  <c r="FH7" i="28"/>
  <c r="FG7" i="28"/>
  <c r="FF7" i="28"/>
  <c r="FE7" i="28"/>
  <c r="FD7" i="28"/>
  <c r="FC7" i="28"/>
  <c r="FB7" i="28"/>
  <c r="FA7" i="28"/>
  <c r="EZ7" i="28"/>
  <c r="EY7" i="28"/>
  <c r="EX7" i="28"/>
  <c r="EW7" i="28"/>
  <c r="EV7" i="28"/>
  <c r="EU7" i="28"/>
  <c r="ET7" i="28"/>
  <c r="ES7" i="28"/>
  <c r="ER7" i="28"/>
  <c r="EQ7" i="28"/>
  <c r="EP7" i="28"/>
  <c r="EO7" i="28"/>
  <c r="EN7" i="28"/>
  <c r="EM7" i="28"/>
  <c r="EL7" i="28"/>
  <c r="EK7" i="28"/>
  <c r="EJ7" i="28"/>
  <c r="EI7" i="28"/>
  <c r="EH7" i="28"/>
  <c r="EG7" i="28"/>
  <c r="EF7" i="28"/>
  <c r="EE7" i="28"/>
  <c r="ED7" i="28"/>
  <c r="EC7" i="28"/>
  <c r="EB7" i="28"/>
  <c r="EA7" i="28"/>
  <c r="DZ7" i="28"/>
  <c r="DY7" i="28"/>
  <c r="DX7" i="28"/>
  <c r="DW7" i="28"/>
  <c r="DV7" i="28"/>
  <c r="DU7" i="28"/>
  <c r="DT7" i="28"/>
  <c r="DS7" i="28"/>
  <c r="DR7" i="28"/>
  <c r="DQ7" i="28"/>
  <c r="DP7" i="28"/>
  <c r="DO7" i="28"/>
  <c r="DN7" i="28"/>
  <c r="DM7" i="28"/>
  <c r="DL7" i="28"/>
  <c r="DK7" i="28"/>
  <c r="DJ7" i="28"/>
  <c r="DI7" i="28"/>
  <c r="DH7" i="28"/>
  <c r="DG7" i="28"/>
  <c r="DF7" i="28"/>
  <c r="DE7" i="28"/>
  <c r="DD7" i="28"/>
  <c r="DC7" i="28"/>
  <c r="DB7" i="28"/>
  <c r="DA7" i="28"/>
  <c r="CZ7" i="28"/>
  <c r="CY7" i="28"/>
  <c r="CX7" i="28"/>
  <c r="CW7" i="28"/>
  <c r="CV7" i="28"/>
  <c r="CU7" i="28"/>
  <c r="CT7" i="28"/>
  <c r="CS7" i="28"/>
  <c r="CR7" i="28"/>
  <c r="CQ7" i="28"/>
  <c r="CP7" i="28"/>
  <c r="CO7" i="28"/>
  <c r="CN7" i="28"/>
  <c r="CM7" i="28"/>
  <c r="CL7" i="28"/>
  <c r="CK7" i="28"/>
  <c r="CJ7" i="28"/>
  <c r="CI7" i="28"/>
  <c r="CH7" i="28"/>
  <c r="CG7" i="28"/>
  <c r="CF7" i="28"/>
  <c r="CE7" i="28"/>
  <c r="CD7" i="28"/>
  <c r="CC7" i="28"/>
  <c r="CB7" i="28"/>
  <c r="CA7" i="28"/>
  <c r="BZ7" i="28"/>
  <c r="BY7" i="28"/>
  <c r="BX7" i="28"/>
  <c r="BW7" i="28"/>
  <c r="BV7" i="28"/>
  <c r="BU7" i="28"/>
  <c r="BT7" i="28"/>
  <c r="BS7" i="28"/>
  <c r="BR7" i="28"/>
  <c r="BQ7" i="28"/>
  <c r="BP7" i="28"/>
  <c r="BO7" i="28"/>
  <c r="BN7" i="28"/>
  <c r="BM7" i="28"/>
  <c r="BL7" i="28"/>
  <c r="BK7" i="28"/>
  <c r="BJ7" i="28"/>
  <c r="BI7" i="28"/>
  <c r="BH7" i="28"/>
  <c r="BG7" i="28"/>
  <c r="BF7" i="28"/>
  <c r="BE7" i="28"/>
  <c r="BD7" i="28"/>
  <c r="BC7" i="28"/>
  <c r="BB7" i="28"/>
  <c r="BA7" i="28"/>
  <c r="AZ7" i="28"/>
  <c r="AY7" i="28"/>
  <c r="AX7" i="28"/>
  <c r="AW7" i="28"/>
  <c r="AV7" i="28"/>
  <c r="AU7" i="28"/>
  <c r="AT7" i="28"/>
  <c r="AS7" i="28"/>
  <c r="AR7" i="28"/>
  <c r="AQ7" i="28"/>
  <c r="AP7" i="28"/>
  <c r="AO7" i="28"/>
  <c r="AN7" i="28"/>
  <c r="AM7" i="28"/>
  <c r="AL7" i="28"/>
  <c r="AK7" i="28"/>
  <c r="AJ7" i="28"/>
  <c r="AI7" i="28"/>
  <c r="AH7" i="28"/>
  <c r="AG7" i="28"/>
  <c r="AF7" i="28"/>
  <c r="AE7" i="28"/>
  <c r="AD7" i="28"/>
  <c r="AC7" i="28"/>
  <c r="AB7" i="28"/>
  <c r="AA7" i="28"/>
  <c r="Z7" i="28"/>
  <c r="Y7" i="28"/>
  <c r="X7" i="28"/>
  <c r="W7" i="28"/>
  <c r="V7" i="28"/>
  <c r="U7" i="28"/>
  <c r="T7" i="28"/>
  <c r="S7" i="28"/>
  <c r="R7" i="28"/>
  <c r="Q7" i="28"/>
  <c r="P7" i="28"/>
  <c r="O7" i="28"/>
  <c r="N7" i="28"/>
  <c r="M7" i="28"/>
  <c r="L7" i="28"/>
  <c r="K7" i="28"/>
  <c r="J7" i="28"/>
  <c r="I7" i="28"/>
  <c r="H7" i="28"/>
  <c r="G7" i="28"/>
  <c r="F7" i="28"/>
  <c r="E7" i="28"/>
  <c r="GE8" i="27"/>
  <c r="GD8" i="27"/>
  <c r="GC8" i="27"/>
  <c r="GB8" i="27"/>
  <c r="GA8" i="27"/>
  <c r="FZ8" i="27"/>
  <c r="FY8" i="27"/>
  <c r="FX8" i="27"/>
  <c r="FW8" i="27"/>
  <c r="FV8" i="27"/>
  <c r="FU8" i="27"/>
  <c r="FT8" i="27"/>
  <c r="FS8" i="27"/>
  <c r="FR8" i="27"/>
  <c r="FQ8" i="27"/>
  <c r="FP8" i="27"/>
  <c r="FO8" i="27"/>
  <c r="FN8" i="27"/>
  <c r="FM8" i="27"/>
  <c r="FL8" i="27"/>
  <c r="FK8" i="27"/>
  <c r="FJ8" i="27"/>
  <c r="FI8" i="27"/>
  <c r="FH8" i="27"/>
  <c r="FG8" i="27"/>
  <c r="FF8" i="27"/>
  <c r="FE8" i="27"/>
  <c r="FD8" i="27"/>
  <c r="FC8" i="27"/>
  <c r="FB8" i="27"/>
  <c r="FA8" i="27"/>
  <c r="EZ8" i="27"/>
  <c r="EY8" i="27"/>
  <c r="EX8" i="27"/>
  <c r="EW8" i="27"/>
  <c r="EV8" i="27"/>
  <c r="EU8" i="27"/>
  <c r="ET8" i="27"/>
  <c r="ES8" i="27"/>
  <c r="ER8" i="27"/>
  <c r="EQ8" i="27"/>
  <c r="EP8" i="27"/>
  <c r="EO8" i="27"/>
  <c r="EN8" i="27"/>
  <c r="EM8" i="27"/>
  <c r="EL8" i="27"/>
  <c r="EK8" i="27"/>
  <c r="EJ8" i="27"/>
  <c r="EI8" i="27"/>
  <c r="EH8" i="27"/>
  <c r="EG8" i="27"/>
  <c r="EF8" i="27"/>
  <c r="EE8" i="27"/>
  <c r="ED8" i="27"/>
  <c r="EC8" i="27"/>
  <c r="EB8" i="27"/>
  <c r="EA8" i="27"/>
  <c r="DZ8" i="27"/>
  <c r="DY8" i="27"/>
  <c r="DX8" i="27"/>
  <c r="DW8" i="27"/>
  <c r="DV8" i="27"/>
  <c r="DU8" i="27"/>
  <c r="DT8" i="27"/>
  <c r="DS8" i="27"/>
  <c r="DR8" i="27"/>
  <c r="DQ8" i="27"/>
  <c r="DP8" i="27"/>
  <c r="DO8" i="27"/>
  <c r="DN8" i="27"/>
  <c r="DM8" i="27"/>
  <c r="DL8" i="27"/>
  <c r="DK8" i="27"/>
  <c r="DJ8" i="27"/>
  <c r="DI8" i="27"/>
  <c r="DH8" i="27"/>
  <c r="DG8" i="27"/>
  <c r="DF8" i="27"/>
  <c r="DE8" i="27"/>
  <c r="DD8" i="27"/>
  <c r="DC8" i="27"/>
  <c r="DB8" i="27"/>
  <c r="DA8" i="27"/>
  <c r="CZ8" i="27"/>
  <c r="CY8" i="27"/>
  <c r="CX8" i="27"/>
  <c r="CW8" i="27"/>
  <c r="CV8" i="27"/>
  <c r="CU8" i="27"/>
  <c r="CT8" i="27"/>
  <c r="CS8" i="27"/>
  <c r="CR8" i="27"/>
  <c r="CQ8" i="27"/>
  <c r="CP8" i="27"/>
  <c r="CO8" i="27"/>
  <c r="CN8" i="27"/>
  <c r="CM8" i="27"/>
  <c r="CL8" i="27"/>
  <c r="CK8" i="27"/>
  <c r="CJ8" i="27"/>
  <c r="CI8" i="27"/>
  <c r="CH8" i="27"/>
  <c r="CG8" i="27"/>
  <c r="CF8" i="27"/>
  <c r="CE8" i="27"/>
  <c r="CD8" i="27"/>
  <c r="CC8" i="27"/>
  <c r="CB8" i="27"/>
  <c r="CA8" i="27"/>
  <c r="BZ8" i="27"/>
  <c r="BY8" i="27"/>
  <c r="BX8" i="27"/>
  <c r="BW8" i="27"/>
  <c r="BV8" i="27"/>
  <c r="BU8" i="27"/>
  <c r="BT8" i="27"/>
  <c r="BS8" i="27"/>
  <c r="BR8" i="27"/>
  <c r="BQ8" i="27"/>
  <c r="BP8" i="27"/>
  <c r="BO8" i="27"/>
  <c r="BN8" i="27"/>
  <c r="BM8" i="27"/>
  <c r="BL8" i="27"/>
  <c r="BK8" i="27"/>
  <c r="BJ8" i="27"/>
  <c r="BI8" i="27"/>
  <c r="BH8" i="27"/>
  <c r="BG8" i="27"/>
  <c r="BF8" i="27"/>
  <c r="BE8" i="27"/>
  <c r="BD8" i="27"/>
  <c r="BC8" i="27"/>
  <c r="BB8" i="27"/>
  <c r="BA8" i="27"/>
  <c r="AZ8" i="27"/>
  <c r="AY8" i="27"/>
  <c r="AX8" i="27"/>
  <c r="AW8" i="27"/>
  <c r="AV8" i="27"/>
  <c r="AU8" i="27"/>
  <c r="AT8" i="27"/>
  <c r="AS8" i="27"/>
  <c r="AR8" i="27"/>
  <c r="AQ8" i="27"/>
  <c r="AP8" i="27"/>
  <c r="AO8" i="27"/>
  <c r="AN8" i="27"/>
  <c r="AM8" i="27"/>
  <c r="AL8" i="27"/>
  <c r="AK8" i="27"/>
  <c r="AJ8" i="27"/>
  <c r="AI8" i="27"/>
  <c r="AH8" i="27"/>
  <c r="AG8" i="27"/>
  <c r="AF8" i="27"/>
  <c r="AE8" i="27"/>
  <c r="AD8" i="27"/>
  <c r="AC8" i="27"/>
  <c r="AB8" i="27"/>
  <c r="AA8" i="27"/>
  <c r="Z8" i="27"/>
  <c r="Y8" i="27"/>
  <c r="X8" i="27"/>
  <c r="W8" i="27"/>
  <c r="V8" i="27"/>
  <c r="U8" i="27"/>
  <c r="T8" i="27"/>
  <c r="S8" i="27"/>
  <c r="R8" i="27"/>
  <c r="Q8" i="27"/>
  <c r="P8" i="27"/>
  <c r="O8" i="27"/>
  <c r="N8" i="27"/>
  <c r="M8" i="27"/>
  <c r="L8" i="27"/>
  <c r="K8" i="27"/>
  <c r="J8" i="27"/>
  <c r="I8" i="27"/>
  <c r="H8" i="27"/>
  <c r="G8" i="27"/>
  <c r="F8" i="27"/>
  <c r="E8" i="27"/>
  <c r="GE7" i="27"/>
  <c r="GD7" i="27"/>
  <c r="GC7" i="27"/>
  <c r="GB7" i="27"/>
  <c r="GA7" i="27"/>
  <c r="FZ7" i="27"/>
  <c r="FY7" i="27"/>
  <c r="FX7" i="27"/>
  <c r="FW7" i="27"/>
  <c r="FV7" i="27"/>
  <c r="FU7" i="27"/>
  <c r="FT7" i="27"/>
  <c r="FS7" i="27"/>
  <c r="FR7" i="27"/>
  <c r="FQ7" i="27"/>
  <c r="FP7" i="27"/>
  <c r="FO7" i="27"/>
  <c r="FN7" i="27"/>
  <c r="FM7" i="27"/>
  <c r="FL7" i="27"/>
  <c r="FK7" i="27"/>
  <c r="FJ7" i="27"/>
  <c r="FI7" i="27"/>
  <c r="FH7" i="27"/>
  <c r="FG7" i="27"/>
  <c r="FF7" i="27"/>
  <c r="FE7" i="27"/>
  <c r="FD7" i="27"/>
  <c r="FC7" i="27"/>
  <c r="FB7" i="27"/>
  <c r="FA7" i="27"/>
  <c r="EZ7" i="27"/>
  <c r="EY7" i="27"/>
  <c r="EX7" i="27"/>
  <c r="EW7" i="27"/>
  <c r="EV7" i="27"/>
  <c r="EU7" i="27"/>
  <c r="ET7" i="27"/>
  <c r="ES7" i="27"/>
  <c r="ER7" i="27"/>
  <c r="EQ7" i="27"/>
  <c r="EP7" i="27"/>
  <c r="EO7" i="27"/>
  <c r="EN7" i="27"/>
  <c r="EM7" i="27"/>
  <c r="EL7" i="27"/>
  <c r="EK7" i="27"/>
  <c r="EJ7" i="27"/>
  <c r="EI7" i="27"/>
  <c r="EH7" i="27"/>
  <c r="EG7" i="27"/>
  <c r="EF7" i="27"/>
  <c r="EE7" i="27"/>
  <c r="ED7" i="27"/>
  <c r="EC7" i="27"/>
  <c r="EB7" i="27"/>
  <c r="EA7" i="27"/>
  <c r="DZ7" i="27"/>
  <c r="DY7" i="27"/>
  <c r="DX7" i="27"/>
  <c r="DW7" i="27"/>
  <c r="DV7" i="27"/>
  <c r="DU7" i="27"/>
  <c r="DT7" i="27"/>
  <c r="DS7" i="27"/>
  <c r="DR7" i="27"/>
  <c r="DQ7" i="27"/>
  <c r="DP7" i="27"/>
  <c r="DO7" i="27"/>
  <c r="DN7" i="27"/>
  <c r="DM7" i="27"/>
  <c r="DL7" i="27"/>
  <c r="DK7" i="27"/>
  <c r="DJ7" i="27"/>
  <c r="DI7" i="27"/>
  <c r="DH7" i="27"/>
  <c r="DG7" i="27"/>
  <c r="DF7" i="27"/>
  <c r="DE7" i="27"/>
  <c r="DD7" i="27"/>
  <c r="DC7" i="27"/>
  <c r="DB7" i="27"/>
  <c r="DA7" i="27"/>
  <c r="CZ7" i="27"/>
  <c r="CY7" i="27"/>
  <c r="CX7" i="27"/>
  <c r="CW7" i="27"/>
  <c r="CV7" i="27"/>
  <c r="CU7" i="27"/>
  <c r="CT7" i="27"/>
  <c r="CS7" i="27"/>
  <c r="CR7" i="27"/>
  <c r="CQ7" i="27"/>
  <c r="CP7" i="27"/>
  <c r="CO7" i="27"/>
  <c r="CN7" i="27"/>
  <c r="CM7" i="27"/>
  <c r="CL7" i="27"/>
  <c r="CK7" i="27"/>
  <c r="CJ7" i="27"/>
  <c r="CI7" i="27"/>
  <c r="CH7" i="27"/>
  <c r="CG7" i="27"/>
  <c r="CF7" i="27"/>
  <c r="CE7" i="27"/>
  <c r="CD7" i="27"/>
  <c r="CC7" i="27"/>
  <c r="CB7" i="27"/>
  <c r="CA7" i="27"/>
  <c r="BZ7" i="27"/>
  <c r="BY7" i="27"/>
  <c r="BX7" i="27"/>
  <c r="BW7" i="27"/>
  <c r="BV7" i="27"/>
  <c r="BU7" i="27"/>
  <c r="BT7" i="27"/>
  <c r="BS7" i="27"/>
  <c r="BR7" i="27"/>
  <c r="BQ7" i="27"/>
  <c r="BP7" i="27"/>
  <c r="BO7" i="27"/>
  <c r="BN7" i="27"/>
  <c r="BM7" i="27"/>
  <c r="BL7" i="27"/>
  <c r="BK7" i="27"/>
  <c r="BJ7" i="27"/>
  <c r="BI7" i="27"/>
  <c r="BH7" i="27"/>
  <c r="BG7" i="27"/>
  <c r="BF7" i="27"/>
  <c r="BE7" i="27"/>
  <c r="BD7" i="27"/>
  <c r="BC7" i="27"/>
  <c r="BB7" i="27"/>
  <c r="BA7" i="27"/>
  <c r="AZ7" i="27"/>
  <c r="AY7" i="27"/>
  <c r="AX7" i="27"/>
  <c r="AW7" i="27"/>
  <c r="AV7" i="27"/>
  <c r="AU7" i="27"/>
  <c r="AT7" i="27"/>
  <c r="AS7" i="27"/>
  <c r="AR7" i="27"/>
  <c r="AQ7" i="27"/>
  <c r="AP7" i="27"/>
  <c r="AO7" i="27"/>
  <c r="AN7" i="27"/>
  <c r="AM7" i="27"/>
  <c r="AL7" i="27"/>
  <c r="AK7" i="27"/>
  <c r="AJ7" i="27"/>
  <c r="AI7" i="27"/>
  <c r="AH7" i="27"/>
  <c r="AG7" i="27"/>
  <c r="AF7" i="27"/>
  <c r="AE7" i="27"/>
  <c r="AD7" i="27"/>
  <c r="AC7" i="27"/>
  <c r="AB7" i="27"/>
  <c r="AA7" i="27"/>
  <c r="Z7" i="27"/>
  <c r="Y7" i="27"/>
  <c r="X7" i="27"/>
  <c r="W7" i="27"/>
  <c r="V7" i="27"/>
  <c r="U7" i="27"/>
  <c r="T7" i="27"/>
  <c r="S7" i="27"/>
  <c r="R7" i="27"/>
  <c r="Q7" i="27"/>
  <c r="P7" i="27"/>
  <c r="O7" i="27"/>
  <c r="N7" i="27"/>
  <c r="M7" i="27"/>
  <c r="L7" i="27"/>
  <c r="K7" i="27"/>
  <c r="J7" i="27"/>
  <c r="I7" i="27"/>
  <c r="H7" i="27"/>
  <c r="G7" i="27"/>
  <c r="F7" i="27"/>
  <c r="E7" i="27"/>
</calcChain>
</file>

<file path=xl/sharedStrings.xml><?xml version="1.0" encoding="utf-8"?>
<sst xmlns="http://schemas.openxmlformats.org/spreadsheetml/2006/main" count="1040" uniqueCount="261">
  <si>
    <t>AKUE KAYI</t>
  </si>
  <si>
    <t>ALIYEVA ROMELLA</t>
  </si>
  <si>
    <t xml:space="preserve"> </t>
  </si>
  <si>
    <t>AB</t>
  </si>
  <si>
    <t>ANDRE FINANCE</t>
  </si>
  <si>
    <t>AL NAAJI IBRAHIM</t>
  </si>
  <si>
    <t>Tutrices</t>
  </si>
  <si>
    <t>J</t>
  </si>
  <si>
    <t>x</t>
  </si>
  <si>
    <t>VMK</t>
  </si>
  <si>
    <t>Boites vides</t>
  </si>
  <si>
    <t>ALOHAN ODION</t>
  </si>
  <si>
    <t>ALAIN CHRISTINE</t>
  </si>
  <si>
    <t>THEODULE SEVERINE</t>
  </si>
  <si>
    <t>AGBAHIME MARY</t>
  </si>
  <si>
    <t>ABDI KRIM</t>
  </si>
  <si>
    <t>ABGRALL NATHALIE</t>
  </si>
  <si>
    <t>SOMNICA CHRISTELLE</t>
  </si>
  <si>
    <t>ANDRIAVOLOLONA SAFY TANYA</t>
  </si>
  <si>
    <t xml:space="preserve">GUILLOU YANN </t>
  </si>
  <si>
    <t>ABDOU ISSHAKA (JOURNEE)</t>
  </si>
  <si>
    <t>AYED VIGOGNE GAELLE</t>
  </si>
  <si>
    <t>ARMANGE LEONTINE</t>
  </si>
  <si>
    <t>ABIDOS PAULE</t>
  </si>
  <si>
    <t>AYDIN AMINE</t>
  </si>
  <si>
    <t>ARTABAN  CHRISTOPHE</t>
  </si>
  <si>
    <t>DIFUENI CLARISSE</t>
  </si>
  <si>
    <t>Marina</t>
  </si>
  <si>
    <t>CDI</t>
  </si>
  <si>
    <t>Approvisionneur</t>
  </si>
  <si>
    <t xml:space="preserve">Cariste </t>
  </si>
  <si>
    <t>Cuiseurs</t>
  </si>
  <si>
    <t>Chauffeurs</t>
  </si>
  <si>
    <t>Autoclavistes</t>
  </si>
  <si>
    <t>Engrillage</t>
  </si>
  <si>
    <t>Encadrement</t>
  </si>
  <si>
    <t>Etripage</t>
  </si>
  <si>
    <t>Emb Sard entières</t>
  </si>
  <si>
    <t>Emb Sard Filets</t>
  </si>
  <si>
    <t>Emb Maquereaux</t>
  </si>
  <si>
    <t>Equipe</t>
  </si>
  <si>
    <t>Type contrat</t>
  </si>
  <si>
    <t>Liste personnes</t>
  </si>
  <si>
    <t>Ctrl Sertisseuse</t>
  </si>
  <si>
    <t>Décorticage serti</t>
  </si>
  <si>
    <t>Découpe citron</t>
  </si>
  <si>
    <t>Sauces</t>
  </si>
  <si>
    <t>GESTION GLOBALE PERSONNEL</t>
  </si>
  <si>
    <t>Rotation</t>
  </si>
  <si>
    <t>E= équipe</t>
  </si>
  <si>
    <t>T= tournant</t>
  </si>
  <si>
    <t>J= Journée</t>
  </si>
  <si>
    <t xml:space="preserve">E </t>
  </si>
  <si>
    <t>E</t>
  </si>
  <si>
    <t>Ouvrières spécialisées</t>
  </si>
  <si>
    <t>Nettoyage</t>
  </si>
  <si>
    <t xml:space="preserve">1/2 = MI TEMPS </t>
  </si>
  <si>
    <t>Adecco</t>
  </si>
  <si>
    <t>T</t>
  </si>
  <si>
    <t>X</t>
  </si>
  <si>
    <t>ALIYEVA NILUFER</t>
  </si>
  <si>
    <t>ALVA ISABEL</t>
  </si>
  <si>
    <t>APPRIOU NADINE</t>
  </si>
  <si>
    <t>ARZAC  OCEANE</t>
  </si>
  <si>
    <t>BARGAIN JUSTINE</t>
  </si>
  <si>
    <t>BENAMMAR KADHIDJA</t>
  </si>
  <si>
    <t>BIBAL MAGALI</t>
  </si>
  <si>
    <t>BLOSSIER LOUISE</t>
  </si>
  <si>
    <t>BLUM VERONIQUE</t>
  </si>
  <si>
    <t>BOIN VALERIE</t>
  </si>
  <si>
    <t>BOUSSARD CATHY</t>
  </si>
  <si>
    <t>BRUN VERONIQUE</t>
  </si>
  <si>
    <t>BURLUT MAELLE</t>
  </si>
  <si>
    <t>CAPITAINE TORINA</t>
  </si>
  <si>
    <t>COLIN CORINNE</t>
  </si>
  <si>
    <t>CUDENNEC MARLENE</t>
  </si>
  <si>
    <t>DIWANE CHANTAL</t>
  </si>
  <si>
    <t>ESVAN GHISLAINE</t>
  </si>
  <si>
    <t>FOUQUET DANIELLE</t>
  </si>
  <si>
    <t>FRANCFORT NATALIA</t>
  </si>
  <si>
    <t>GASSIER CORINNE</t>
  </si>
  <si>
    <t>GORAGUER MIE CHRISTINE</t>
  </si>
  <si>
    <t>GOUDEDRANCHE MARIE AGNES</t>
  </si>
  <si>
    <t>GUENNEAU CLOTHILDE</t>
  </si>
  <si>
    <t>GUENOLE NATHALIE</t>
  </si>
  <si>
    <t>HASCOET CATHERINE</t>
  </si>
  <si>
    <t>HASCOET CHRISTELLE</t>
  </si>
  <si>
    <t>HASCOET MARTINE</t>
  </si>
  <si>
    <t>HEMON Françoise</t>
  </si>
  <si>
    <t>HEREUS Anne-Marie</t>
  </si>
  <si>
    <t>HUARD VIVIENNE</t>
  </si>
  <si>
    <t>KERLOCH SYLVIE</t>
  </si>
  <si>
    <t>LACROIX ANTOINETTE</t>
  </si>
  <si>
    <t>LAHAY Danielle</t>
  </si>
  <si>
    <t>LAONET FATOMA</t>
  </si>
  <si>
    <t>LE BOLAY Brigitte</t>
  </si>
  <si>
    <t>LE BORGNE CHRISTELLE</t>
  </si>
  <si>
    <t>LE BRAS Tiffen</t>
  </si>
  <si>
    <t>LE CAM HELENE</t>
  </si>
  <si>
    <t>LE CLEACH Sophie</t>
  </si>
  <si>
    <t>LE CORRE DELPHINE</t>
  </si>
  <si>
    <t>LE COZ Lucienne</t>
  </si>
  <si>
    <t>LE COZ Renée</t>
  </si>
  <si>
    <t>LE FLOCH ANNE MARIE(pc)</t>
  </si>
  <si>
    <t>LE FLOCH Anne-Marie</t>
  </si>
  <si>
    <t>LE GLOAHEC Angeline</t>
  </si>
  <si>
    <t>LE GRAND Katia</t>
  </si>
  <si>
    <t>LE GRAND Sylvie</t>
  </si>
  <si>
    <t>LE JONCOUR MURIEL</t>
  </si>
  <si>
    <t>LE PAPE Edith</t>
  </si>
  <si>
    <t>LE STER CATHERINE</t>
  </si>
  <si>
    <t>LEPESANT MATHILDE</t>
  </si>
  <si>
    <t>LESAGE Nicole</t>
  </si>
  <si>
    <t>LOUARN Wamphen</t>
  </si>
  <si>
    <t>LOUME CHRISTIANE</t>
  </si>
  <si>
    <t>LOUSSOUARN MARIANNE</t>
  </si>
  <si>
    <t>MARC STEPHANIE</t>
  </si>
  <si>
    <t>MARIE FRANCOISE</t>
  </si>
  <si>
    <t>MAROVAVY LUCILLE</t>
  </si>
  <si>
    <t>MARY SIMONDINE JOCELYNE</t>
  </si>
  <si>
    <t>MBOTZARA JOSIA</t>
  </si>
  <si>
    <t>MILLINER JENNY</t>
  </si>
  <si>
    <t>MOHAMADI FLORA</t>
  </si>
  <si>
    <t>MOHAMED SAMAOUIYA</t>
  </si>
  <si>
    <t>MONLIEN Maria</t>
  </si>
  <si>
    <t>NORMANT Colette</t>
  </si>
  <si>
    <t>PALLIERME MARY</t>
  </si>
  <si>
    <t>PALUD TIFENN</t>
  </si>
  <si>
    <t>PANEL MANALY</t>
  </si>
  <si>
    <t>PELLE Jampee</t>
  </si>
  <si>
    <t>PEUZIAT KARINE</t>
  </si>
  <si>
    <t>PHARAPHONG  BANLENG</t>
  </si>
  <si>
    <t>POYATO SARAH</t>
  </si>
  <si>
    <t>QUEMENER CAROLE</t>
  </si>
  <si>
    <t>QUERE MARIE NOELLE</t>
  </si>
  <si>
    <t>RAMIDGE BANE JENNIFER</t>
  </si>
  <si>
    <t>RASOANILAINA MIE THERESE</t>
  </si>
  <si>
    <t>RICHARDSON LYDIA</t>
  </si>
  <si>
    <t>RICHER ZABIBO</t>
  </si>
  <si>
    <t>SANJOSE FATIHA</t>
  </si>
  <si>
    <t>SERREAU PATRICIA</t>
  </si>
  <si>
    <t>SINENY FRANSISCA</t>
  </si>
  <si>
    <t>ST MARC SOLANGE</t>
  </si>
  <si>
    <t>TANNEAU PATRICIA</t>
  </si>
  <si>
    <t>THEME ANNIE</t>
  </si>
  <si>
    <t>VIGOGNE MORGANE</t>
  </si>
  <si>
    <t>ABDOU MDAHOMA SABOUANTI</t>
  </si>
  <si>
    <t>ALI MOUZINATI</t>
  </si>
  <si>
    <t xml:space="preserve">ALLIERIE EMELINE </t>
  </si>
  <si>
    <t>AUGRAS NADINE</t>
  </si>
  <si>
    <t>AVOMO CHRISTINE</t>
  </si>
  <si>
    <t>BARRY MARIE ISOLA</t>
  </si>
  <si>
    <t>BAZUREAULT NOELLA</t>
  </si>
  <si>
    <t>BELLIARD CELINE</t>
  </si>
  <si>
    <t>BERBER MARTINE</t>
  </si>
  <si>
    <t>BOURHIS EMMY</t>
  </si>
  <si>
    <t>CAMUS HELENE</t>
  </si>
  <si>
    <t>CELIK CENNET</t>
  </si>
  <si>
    <t>CHATEL ESTHER</t>
  </si>
  <si>
    <t>CHRETIEN JUSTINE</t>
  </si>
  <si>
    <t>CLAUDI AUDREY</t>
  </si>
  <si>
    <t>CLOATRE HARMONIE</t>
  </si>
  <si>
    <t>DIATTA RAMATOULAYE</t>
  </si>
  <si>
    <t>EL HAOUNI NEZHA</t>
  </si>
  <si>
    <t>EL IDRISSI HANANE</t>
  </si>
  <si>
    <t>GOYAT SUMALEE</t>
  </si>
  <si>
    <t>GUILLERME LUDMILA</t>
  </si>
  <si>
    <t>HAMDI NASSIBATA</t>
  </si>
  <si>
    <t>HEBERT CHRISTELLE</t>
  </si>
  <si>
    <t>JEANNES CAMILLE</t>
  </si>
  <si>
    <t>KACHI FADILA</t>
  </si>
  <si>
    <t>KANTAR KEVSER</t>
  </si>
  <si>
    <t>KERGUELEN SEVERINE</t>
  </si>
  <si>
    <t>KERVAREC NATHALIE</t>
  </si>
  <si>
    <t>KERVAREC SONIA</t>
  </si>
  <si>
    <t>KOYUNCU AYSE</t>
  </si>
  <si>
    <t>KOYUNCU HAVA</t>
  </si>
  <si>
    <t>KOYUNCU MERVE</t>
  </si>
  <si>
    <t>LE CORRE ANNIE</t>
  </si>
  <si>
    <t>LE GALL ESTHER</t>
  </si>
  <si>
    <t>LE GARS ELISE</t>
  </si>
  <si>
    <t>LE GRAND TANIA</t>
  </si>
  <si>
    <t>LE ROI  SYLVIANE</t>
  </si>
  <si>
    <t>MACE DORIANE</t>
  </si>
  <si>
    <t>MARAVELO ROSOAMALALA</t>
  </si>
  <si>
    <t>MARTEAU ROMANE</t>
  </si>
  <si>
    <t>MARTIN CEBALLOS MAITE</t>
  </si>
  <si>
    <t xml:space="preserve">MASSANBA FARIDA </t>
  </si>
  <si>
    <t>MATEUS BIBICHA</t>
  </si>
  <si>
    <t>MERCE PAULINE</t>
  </si>
  <si>
    <t>MEZERAY ROXANE</t>
  </si>
  <si>
    <t>MMEHIBE CHIKA</t>
  </si>
  <si>
    <t>NDZARNI JULIE</t>
  </si>
  <si>
    <t>NEDELEC TETIANA</t>
  </si>
  <si>
    <t>PAMBOU INES</t>
  </si>
  <si>
    <t>PIEROZZI ANAIS</t>
  </si>
  <si>
    <t>POUVIN JACQUELINE</t>
  </si>
  <si>
    <t>RADIN KYOKO</t>
  </si>
  <si>
    <t>RENEVOT NEIDA</t>
  </si>
  <si>
    <t>RICHARDEAU CLARA</t>
  </si>
  <si>
    <t>RICMAN NADIA</t>
  </si>
  <si>
    <t>RUBE SAMANTHA</t>
  </si>
  <si>
    <t>SALIM FATIMA</t>
  </si>
  <si>
    <t>SANDIRA AMANDINE</t>
  </si>
  <si>
    <t>SARIKAYA ALEV</t>
  </si>
  <si>
    <t>SELIMI SIBORA</t>
  </si>
  <si>
    <t>SILVA JENIFER</t>
  </si>
  <si>
    <t>TAVENNEC ADELAIDE</t>
  </si>
  <si>
    <t>TEUTEUK JULIANNA</t>
  </si>
  <si>
    <t>TSVETKOVA GINKA</t>
  </si>
  <si>
    <t>VIARD SOPHIE</t>
  </si>
  <si>
    <t>YIDIR EL KASIMI DAOUIA</t>
  </si>
  <si>
    <t>ZANASOA ROLINE</t>
  </si>
  <si>
    <t>ZOUIN NADIA</t>
  </si>
  <si>
    <t>FANNINI ZIED</t>
  </si>
  <si>
    <t xml:space="preserve">LE HEURT ANDRE </t>
  </si>
  <si>
    <t>LESADE KEVIN</t>
  </si>
  <si>
    <t>SHERINZOY INAM</t>
  </si>
  <si>
    <t>BOMOKO GEORGES</t>
  </si>
  <si>
    <t>GADONNA CHRISTIAN</t>
  </si>
  <si>
    <t>JANNIN PIERRICK</t>
  </si>
  <si>
    <t>CHAPALAIN FREDERIC</t>
  </si>
  <si>
    <t>JONCOUR XAVIER</t>
  </si>
  <si>
    <t>STEPHAN FABRICE</t>
  </si>
  <si>
    <t xml:space="preserve">DELSALLE MAX </t>
  </si>
  <si>
    <t>HOUCHOIS ROMAIN</t>
  </si>
  <si>
    <t>FAYS GUILLAUME</t>
  </si>
  <si>
    <t>FERRIERE FLORENT</t>
  </si>
  <si>
    <t>IBOUTH LUDOVIC</t>
  </si>
  <si>
    <t>LE ROY DAVID</t>
  </si>
  <si>
    <t>MAILLOT DIMITRI</t>
  </si>
  <si>
    <t>MALIDE HIFHADU</t>
  </si>
  <si>
    <t>MITHRIDATE JONAS</t>
  </si>
  <si>
    <t>PELLEN KEVIN</t>
  </si>
  <si>
    <t>BACUS FRANCOISE</t>
  </si>
  <si>
    <t>BRETTE NATHALIE</t>
  </si>
  <si>
    <t>CHRISTOPHE COURVOISIER</t>
  </si>
  <si>
    <t>COSQUER ANNE MARIE</t>
  </si>
  <si>
    <t>GLOAGUEN PASCALE</t>
  </si>
  <si>
    <t>LE DU LUCIE</t>
  </si>
  <si>
    <t>LOTHORE  CHRISTELLE</t>
  </si>
  <si>
    <t>MICHELET ANDRE</t>
  </si>
  <si>
    <t>PENNAMEN YANNICK</t>
  </si>
  <si>
    <t>QUEMERE MARIANNE</t>
  </si>
  <si>
    <t>QUERE THIERRY</t>
  </si>
  <si>
    <t xml:space="preserve">RENARD ERIC </t>
  </si>
  <si>
    <t>SCORDIA PATRICIA</t>
  </si>
  <si>
    <t>TREPOS DAVID</t>
  </si>
  <si>
    <t>Agréage</t>
  </si>
  <si>
    <t>Anne Marie</t>
  </si>
  <si>
    <t>RANDSTAD</t>
  </si>
  <si>
    <t>GESTION GLOBALE PERSONNEL
CONGES - ABSENCES</t>
  </si>
  <si>
    <t>N° sem</t>
  </si>
  <si>
    <t>AHAMADA EL HAD</t>
  </si>
  <si>
    <t>AMBLARD VICTOR</t>
  </si>
  <si>
    <t>CRIT</t>
  </si>
  <si>
    <t>JESY BERTHINE</t>
  </si>
  <si>
    <t>BOTOREL COLINE</t>
  </si>
  <si>
    <t>CAVELLEC ENORA</t>
  </si>
  <si>
    <t>Noms</t>
  </si>
  <si>
    <t xml:space="preserve">Nb personnes théoriquement présentes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</si>
</sst>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19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20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8"/>
      <color theme="1"/>
      <name val="Arial"/>
      <family val="2"/>
    </font>
    <font>
      <b/>
      <sz val="2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i/>
      <sz val="11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i/>
      <sz val="11"/>
      <color rgb="FFFF0000"/>
      <name val="Arial"/>
      <family val="2"/>
    </font>
    <font>
      <sz val="22"/>
      <color theme="1"/>
      <name val="Arial"/>
      <family val="2"/>
    </font>
    <font>
      <b/>
      <sz val="20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4" fontId="3" fillId="0" borderId="0"/>
    <xf numFmtId="0" fontId="1" fillId="0" borderId="0"/>
  </cellStyleXfs>
  <cellXfs count="136">
    <xf numFmtId="0" fontId="0" fillId="0" borderId="0" xfId="0"/>
    <xf numFmtId="0" fontId="0" fillId="0" borderId="1" xfId="0" applyBorder="1"/>
    <xf numFmtId="0" fontId="6" fillId="0" borderId="0" xfId="5" applyFont="1" applyFill="1" applyBorder="1"/>
    <xf numFmtId="0" fontId="7" fillId="0" borderId="0" xfId="0" applyFont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5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6" fillId="0" borderId="1" xfId="5" applyFont="1" applyFill="1" applyBorder="1"/>
    <xf numFmtId="0" fontId="8" fillId="0" borderId="1" xfId="5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/>
    </xf>
    <xf numFmtId="0" fontId="5" fillId="0" borderId="0" xfId="0" applyFont="1" applyFill="1" applyBorder="1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5" fillId="0" borderId="1" xfId="0" applyFont="1" applyFill="1" applyBorder="1"/>
    <xf numFmtId="0" fontId="11" fillId="0" borderId="1" xfId="0" applyFont="1" applyFill="1" applyBorder="1"/>
    <xf numFmtId="49" fontId="5" fillId="0" borderId="1" xfId="0" applyNumberFormat="1" applyFont="1" applyFill="1" applyBorder="1"/>
    <xf numFmtId="0" fontId="11" fillId="0" borderId="1" xfId="0" applyFont="1" applyFill="1" applyBorder="1" applyAlignment="1">
      <alignment horizontal="left"/>
    </xf>
    <xf numFmtId="0" fontId="0" fillId="0" borderId="3" xfId="0" applyBorder="1"/>
    <xf numFmtId="0" fontId="0" fillId="0" borderId="4" xfId="0" applyBorder="1"/>
    <xf numFmtId="0" fontId="0" fillId="0" borderId="4" xfId="0" applyNumberForma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6" xfId="0" applyBorder="1"/>
    <xf numFmtId="0" fontId="9" fillId="0" borderId="7" xfId="0" applyFont="1" applyBorder="1" applyAlignment="1">
      <alignment horizontal="center" vertical="center"/>
    </xf>
    <xf numFmtId="0" fontId="0" fillId="0" borderId="8" xfId="0" applyBorder="1"/>
    <xf numFmtId="0" fontId="0" fillId="0" borderId="1" xfId="0" applyFill="1" applyBorder="1"/>
    <xf numFmtId="0" fontId="0" fillId="0" borderId="1" xfId="0" applyNumberFormat="1" applyFill="1" applyBorder="1" applyAlignment="1">
      <alignment horizontal="center" vertical="center"/>
    </xf>
    <xf numFmtId="0" fontId="6" fillId="0" borderId="7" xfId="5" applyFont="1" applyFill="1" applyBorder="1"/>
    <xf numFmtId="0" fontId="0" fillId="0" borderId="6" xfId="0" applyFill="1" applyBorder="1"/>
    <xf numFmtId="0" fontId="0" fillId="0" borderId="9" xfId="0" applyBorder="1"/>
    <xf numFmtId="0" fontId="0" fillId="0" borderId="9" xfId="0" applyNumberFormat="1" applyBorder="1" applyAlignment="1">
      <alignment horizontal="center" vertical="center"/>
    </xf>
    <xf numFmtId="0" fontId="5" fillId="0" borderId="9" xfId="0" applyFont="1" applyFill="1" applyBorder="1"/>
    <xf numFmtId="0" fontId="6" fillId="0" borderId="9" xfId="5" applyFont="1" applyFill="1" applyBorder="1" applyAlignment="1">
      <alignment horizontal="center" vertical="center"/>
    </xf>
    <xf numFmtId="0" fontId="6" fillId="0" borderId="9" xfId="5" applyFont="1" applyFill="1" applyBorder="1"/>
    <xf numFmtId="0" fontId="6" fillId="0" borderId="10" xfId="5" applyFont="1" applyFill="1" applyBorder="1"/>
    <xf numFmtId="0" fontId="0" fillId="0" borderId="0" xfId="0" applyFill="1"/>
    <xf numFmtId="0" fontId="0" fillId="0" borderId="4" xfId="0" applyFont="1" applyFill="1" applyBorder="1"/>
    <xf numFmtId="0" fontId="0" fillId="0" borderId="1" xfId="0" applyFont="1" applyFill="1" applyBorder="1"/>
    <xf numFmtId="0" fontId="12" fillId="0" borderId="0" xfId="0" applyFont="1" applyAlignment="1">
      <alignment vertical="top" textRotation="90"/>
    </xf>
    <xf numFmtId="14" fontId="12" fillId="0" borderId="1" xfId="0" applyNumberFormat="1" applyFont="1" applyBorder="1" applyAlignment="1">
      <alignment vertical="top" textRotation="90"/>
    </xf>
    <xf numFmtId="0" fontId="0" fillId="5" borderId="0" xfId="0" applyFill="1"/>
    <xf numFmtId="14" fontId="12" fillId="5" borderId="1" xfId="0" applyNumberFormat="1" applyFont="1" applyFill="1" applyBorder="1" applyAlignment="1">
      <alignment vertical="top" textRotation="90"/>
    </xf>
    <xf numFmtId="0" fontId="0" fillId="2" borderId="1" xfId="0" applyFill="1" applyBorder="1"/>
    <xf numFmtId="0" fontId="13" fillId="0" borderId="1" xfId="5" applyFont="1" applyFill="1" applyBorder="1"/>
    <xf numFmtId="0" fontId="0" fillId="0" borderId="2" xfId="0" applyBorder="1" applyAlignment="1">
      <alignment horizontal="center" vertical="center" textRotation="90" wrapText="1"/>
    </xf>
    <xf numFmtId="0" fontId="0" fillId="0" borderId="2" xfId="0" applyNumberFormat="1" applyBorder="1" applyAlignment="1">
      <alignment horizontal="center" vertical="center" textRotation="90" wrapText="1"/>
    </xf>
    <xf numFmtId="0" fontId="0" fillId="0" borderId="2" xfId="0" applyFill="1" applyBorder="1" applyAlignment="1">
      <alignment horizontal="center" vertical="center" textRotation="90" wrapText="1"/>
    </xf>
    <xf numFmtId="0" fontId="0" fillId="2" borderId="2" xfId="0" applyFill="1" applyBorder="1" applyAlignment="1">
      <alignment horizontal="center" vertical="center" textRotation="90" wrapText="1"/>
    </xf>
    <xf numFmtId="0" fontId="0" fillId="4" borderId="2" xfId="0" applyFill="1" applyBorder="1" applyAlignment="1">
      <alignment horizontal="center" vertical="center" textRotation="90" wrapText="1"/>
    </xf>
    <xf numFmtId="0" fontId="0" fillId="3" borderId="2" xfId="0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center" textRotation="90" wrapText="1"/>
    </xf>
    <xf numFmtId="0" fontId="14" fillId="0" borderId="1" xfId="5" applyFont="1" applyFill="1" applyBorder="1"/>
    <xf numFmtId="0" fontId="0" fillId="0" borderId="2" xfId="0" applyBorder="1"/>
    <xf numFmtId="0" fontId="0" fillId="0" borderId="11" xfId="0" applyBorder="1"/>
    <xf numFmtId="0" fontId="0" fillId="0" borderId="12" xfId="0" applyBorder="1"/>
    <xf numFmtId="0" fontId="0" fillId="0" borderId="12" xfId="0" applyNumberFormat="1" applyBorder="1" applyAlignment="1">
      <alignment horizontal="center" vertical="center"/>
    </xf>
    <xf numFmtId="0" fontId="5" fillId="0" borderId="12" xfId="0" applyFont="1" applyFill="1" applyBorder="1"/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4" fontId="12" fillId="6" borderId="1" xfId="0" applyNumberFormat="1" applyFont="1" applyFill="1" applyBorder="1" applyAlignment="1">
      <alignment vertical="top" textRotation="90"/>
    </xf>
    <xf numFmtId="14" fontId="12" fillId="7" borderId="1" xfId="0" applyNumberFormat="1" applyFont="1" applyFill="1" applyBorder="1" applyAlignment="1">
      <alignment vertical="top" textRotation="90"/>
    </xf>
    <xf numFmtId="14" fontId="12" fillId="0" borderId="14" xfId="0" applyNumberFormat="1" applyFont="1" applyFill="1" applyBorder="1" applyAlignment="1">
      <alignment vertical="top" textRotation="90"/>
    </xf>
    <xf numFmtId="0" fontId="0" fillId="0" borderId="14" xfId="0" applyBorder="1"/>
    <xf numFmtId="0" fontId="0" fillId="2" borderId="14" xfId="0" applyFill="1" applyBorder="1"/>
    <xf numFmtId="14" fontId="12" fillId="7" borderId="16" xfId="0" applyNumberFormat="1" applyFont="1" applyFill="1" applyBorder="1" applyAlignment="1">
      <alignment vertical="top" textRotation="90"/>
    </xf>
    <xf numFmtId="0" fontId="0" fillId="0" borderId="16" xfId="0" applyBorder="1"/>
    <xf numFmtId="0" fontId="0" fillId="2" borderId="16" xfId="0" applyFill="1" applyBorder="1"/>
    <xf numFmtId="14" fontId="12" fillId="7" borderId="14" xfId="0" applyNumberFormat="1" applyFont="1" applyFill="1" applyBorder="1" applyAlignment="1">
      <alignment vertical="top" textRotation="90"/>
    </xf>
    <xf numFmtId="0" fontId="0" fillId="5" borderId="15" xfId="0" applyFill="1" applyBorder="1"/>
    <xf numFmtId="14" fontId="12" fillId="5" borderId="16" xfId="0" applyNumberFormat="1" applyFont="1" applyFill="1" applyBorder="1" applyAlignment="1">
      <alignment vertical="top" textRotation="90"/>
    </xf>
    <xf numFmtId="14" fontId="12" fillId="5" borderId="14" xfId="0" applyNumberFormat="1" applyFont="1" applyFill="1" applyBorder="1" applyAlignment="1">
      <alignment vertical="top" textRotation="90"/>
    </xf>
    <xf numFmtId="14" fontId="12" fillId="6" borderId="16" xfId="0" applyNumberFormat="1" applyFont="1" applyFill="1" applyBorder="1" applyAlignment="1">
      <alignment vertical="top" textRotation="90"/>
    </xf>
    <xf numFmtId="14" fontId="12" fillId="6" borderId="14" xfId="0" applyNumberFormat="1" applyFont="1" applyFill="1" applyBorder="1" applyAlignment="1">
      <alignment vertical="top" textRotation="90"/>
    </xf>
    <xf numFmtId="0" fontId="0" fillId="0" borderId="14" xfId="0" applyFill="1" applyBorder="1"/>
    <xf numFmtId="0" fontId="0" fillId="0" borderId="16" xfId="0" applyFill="1" applyBorder="1"/>
    <xf numFmtId="14" fontId="12" fillId="8" borderId="16" xfId="0" applyNumberFormat="1" applyFont="1" applyFill="1" applyBorder="1" applyAlignment="1">
      <alignment vertical="top" textRotation="90"/>
    </xf>
    <xf numFmtId="14" fontId="12" fillId="8" borderId="1" xfId="0" applyNumberFormat="1" applyFont="1" applyFill="1" applyBorder="1" applyAlignment="1">
      <alignment vertical="top" textRotation="90"/>
    </xf>
    <xf numFmtId="14" fontId="12" fillId="8" borderId="14" xfId="0" applyNumberFormat="1" applyFont="1" applyFill="1" applyBorder="1" applyAlignment="1">
      <alignment vertical="top" textRotation="90"/>
    </xf>
    <xf numFmtId="14" fontId="12" fillId="9" borderId="16" xfId="0" applyNumberFormat="1" applyFont="1" applyFill="1" applyBorder="1" applyAlignment="1">
      <alignment vertical="top" textRotation="90"/>
    </xf>
    <xf numFmtId="14" fontId="12" fillId="9" borderId="1" xfId="0" applyNumberFormat="1" applyFont="1" applyFill="1" applyBorder="1" applyAlignment="1">
      <alignment vertical="top" textRotation="90"/>
    </xf>
    <xf numFmtId="14" fontId="12" fillId="9" borderId="14" xfId="0" applyNumberFormat="1" applyFont="1" applyFill="1" applyBorder="1" applyAlignment="1">
      <alignment vertical="top" textRotation="90"/>
    </xf>
    <xf numFmtId="0" fontId="0" fillId="10" borderId="0" xfId="0" applyFill="1"/>
    <xf numFmtId="14" fontId="12" fillId="10" borderId="16" xfId="0" applyNumberFormat="1" applyFont="1" applyFill="1" applyBorder="1" applyAlignment="1">
      <alignment vertical="top" textRotation="90"/>
    </xf>
    <xf numFmtId="14" fontId="12" fillId="10" borderId="1" xfId="0" applyNumberFormat="1" applyFont="1" applyFill="1" applyBorder="1" applyAlignment="1">
      <alignment vertical="top" textRotation="90"/>
    </xf>
    <xf numFmtId="0" fontId="0" fillId="2" borderId="17" xfId="0" applyFill="1" applyBorder="1"/>
    <xf numFmtId="14" fontId="15" fillId="3" borderId="1" xfId="0" applyNumberFormat="1" applyFont="1" applyFill="1" applyBorder="1" applyAlignment="1">
      <alignment vertical="top" textRotation="90"/>
    </xf>
    <xf numFmtId="0" fontId="0" fillId="4" borderId="0" xfId="0" applyFill="1"/>
    <xf numFmtId="14" fontId="12" fillId="4" borderId="1" xfId="0" applyNumberFormat="1" applyFont="1" applyFill="1" applyBorder="1" applyAlignment="1">
      <alignment vertical="top" textRotation="90"/>
    </xf>
    <xf numFmtId="0" fontId="0" fillId="2" borderId="18" xfId="0" applyFill="1" applyBorder="1"/>
    <xf numFmtId="0" fontId="0" fillId="0" borderId="18" xfId="0" applyBorder="1"/>
    <xf numFmtId="0" fontId="6" fillId="4" borderId="15" xfId="0" applyFont="1" applyFill="1" applyBorder="1"/>
    <xf numFmtId="0" fontId="0" fillId="4" borderId="0" xfId="0" applyFill="1" applyBorder="1"/>
    <xf numFmtId="0" fontId="0" fillId="4" borderId="19" xfId="0" applyFill="1" applyBorder="1"/>
    <xf numFmtId="14" fontId="15" fillId="4" borderId="16" xfId="0" applyNumberFormat="1" applyFont="1" applyFill="1" applyBorder="1" applyAlignment="1">
      <alignment vertical="top" textRotation="90"/>
    </xf>
    <xf numFmtId="14" fontId="12" fillId="4" borderId="17" xfId="0" applyNumberFormat="1" applyFont="1" applyFill="1" applyBorder="1" applyAlignment="1">
      <alignment vertical="top" textRotation="90"/>
    </xf>
    <xf numFmtId="0" fontId="0" fillId="0" borderId="17" xfId="0" applyBorder="1"/>
    <xf numFmtId="0" fontId="6" fillId="3" borderId="15" xfId="0" applyFont="1" applyFill="1" applyBorder="1"/>
    <xf numFmtId="0" fontId="6" fillId="3" borderId="0" xfId="0" applyFont="1" applyFill="1" applyBorder="1"/>
    <xf numFmtId="0" fontId="6" fillId="3" borderId="19" xfId="0" applyFont="1" applyFill="1" applyBorder="1"/>
    <xf numFmtId="14" fontId="15" fillId="3" borderId="16" xfId="0" applyNumberFormat="1" applyFont="1" applyFill="1" applyBorder="1" applyAlignment="1">
      <alignment vertical="top" textRotation="90"/>
    </xf>
    <xf numFmtId="14" fontId="15" fillId="3" borderId="17" xfId="0" applyNumberFormat="1" applyFont="1" applyFill="1" applyBorder="1" applyAlignment="1">
      <alignment vertical="top" textRotation="90"/>
    </xf>
    <xf numFmtId="0" fontId="0" fillId="5" borderId="0" xfId="0" applyFill="1" applyBorder="1"/>
    <xf numFmtId="0" fontId="0" fillId="5" borderId="19" xfId="0" applyFill="1" applyBorder="1"/>
    <xf numFmtId="14" fontId="12" fillId="5" borderId="17" xfId="0" applyNumberFormat="1" applyFont="1" applyFill="1" applyBorder="1" applyAlignment="1">
      <alignment vertical="top" textRotation="90"/>
    </xf>
    <xf numFmtId="0" fontId="0" fillId="0" borderId="17" xfId="0" applyFill="1" applyBorder="1"/>
    <xf numFmtId="0" fontId="0" fillId="3" borderId="0" xfId="0" applyFill="1"/>
    <xf numFmtId="14" fontId="12" fillId="3" borderId="18" xfId="0" applyNumberFormat="1" applyFont="1" applyFill="1" applyBorder="1" applyAlignment="1">
      <alignment vertical="top" textRotation="90"/>
    </xf>
    <xf numFmtId="14" fontId="12" fillId="3" borderId="1" xfId="0" applyNumberFormat="1" applyFont="1" applyFill="1" applyBorder="1" applyAlignment="1">
      <alignment vertical="top" textRotation="90"/>
    </xf>
    <xf numFmtId="0" fontId="0" fillId="3" borderId="19" xfId="0" applyFill="1" applyBorder="1"/>
    <xf numFmtId="14" fontId="12" fillId="3" borderId="17" xfId="0" applyNumberFormat="1" applyFont="1" applyFill="1" applyBorder="1" applyAlignment="1">
      <alignment vertical="top" textRotation="90"/>
    </xf>
    <xf numFmtId="14" fontId="12" fillId="4" borderId="18" xfId="0" applyNumberFormat="1" applyFont="1" applyFill="1" applyBorder="1" applyAlignment="1">
      <alignment vertical="top" textRotation="90"/>
    </xf>
    <xf numFmtId="0" fontId="0" fillId="2" borderId="20" xfId="0" applyFill="1" applyBorder="1"/>
    <xf numFmtId="0" fontId="0" fillId="0" borderId="20" xfId="0" applyBorder="1"/>
    <xf numFmtId="14" fontId="12" fillId="5" borderId="18" xfId="0" applyNumberFormat="1" applyFont="1" applyFill="1" applyBorder="1" applyAlignment="1">
      <alignment vertical="top" textRotation="90"/>
    </xf>
    <xf numFmtId="14" fontId="12" fillId="10" borderId="14" xfId="0" applyNumberFormat="1" applyFont="1" applyFill="1" applyBorder="1" applyAlignment="1">
      <alignment vertical="top" textRotation="90"/>
    </xf>
    <xf numFmtId="14" fontId="12" fillId="4" borderId="14" xfId="0" applyNumberFormat="1" applyFont="1" applyFill="1" applyBorder="1" applyAlignment="1">
      <alignment vertical="top" textRotation="90"/>
    </xf>
    <xf numFmtId="0" fontId="16" fillId="0" borderId="0" xfId="0" applyNumberFormat="1" applyFont="1" applyAlignment="1"/>
    <xf numFmtId="0" fontId="16" fillId="0" borderId="0" xfId="0" applyNumberFormat="1" applyFont="1" applyAlignment="1">
      <alignment horizontal="center" vertical="center"/>
    </xf>
    <xf numFmtId="0" fontId="0" fillId="0" borderId="18" xfId="0" applyFill="1" applyBorder="1"/>
    <xf numFmtId="0" fontId="17" fillId="0" borderId="0" xfId="0" applyFont="1" applyAlignment="1">
      <alignment horizontal="center" vertical="center"/>
    </xf>
    <xf numFmtId="0" fontId="16" fillId="0" borderId="0" xfId="0" applyNumberFormat="1" applyFont="1" applyAlignment="1">
      <alignment horizontal="center" vertical="center" wrapText="1"/>
    </xf>
    <xf numFmtId="0" fontId="16" fillId="0" borderId="0" xfId="0" applyNumberFormat="1" applyFont="1" applyBorder="1" applyAlignment="1">
      <alignment horizontal="center" vertical="center"/>
    </xf>
    <xf numFmtId="0" fontId="0" fillId="11" borderId="1" xfId="0" applyFill="1" applyBorder="1"/>
    <xf numFmtId="0" fontId="13" fillId="11" borderId="1" xfId="5" applyFont="1" applyFill="1" applyBorder="1"/>
    <xf numFmtId="0" fontId="0" fillId="0" borderId="2" xfId="0" applyFill="1" applyBorder="1"/>
    <xf numFmtId="14" fontId="12" fillId="7" borderId="17" xfId="0" applyNumberFormat="1" applyFont="1" applyFill="1" applyBorder="1" applyAlignment="1">
      <alignment vertical="top" textRotation="90"/>
    </xf>
    <xf numFmtId="14" fontId="12" fillId="9" borderId="18" xfId="0" applyNumberFormat="1" applyFont="1" applyFill="1" applyBorder="1" applyAlignment="1">
      <alignment vertical="top" textRotation="90"/>
    </xf>
    <xf numFmtId="14" fontId="12" fillId="7" borderId="18" xfId="0" applyNumberFormat="1" applyFont="1" applyFill="1" applyBorder="1" applyAlignment="1">
      <alignment vertical="top" textRotation="90"/>
    </xf>
    <xf numFmtId="14" fontId="12" fillId="9" borderId="17" xfId="0" applyNumberFormat="1" applyFont="1" applyFill="1" applyBorder="1" applyAlignment="1">
      <alignment vertical="top" textRotation="90"/>
    </xf>
    <xf numFmtId="0" fontId="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Heading" xfId="1"/>
    <cellStyle name="Heading1" xfId="2"/>
    <cellStyle name="Normal" xfId="0" builtinId="0" customBuiltin="1"/>
    <cellStyle name="Normal 2" xfId="5"/>
    <cellStyle name="Result" xfId="3"/>
    <cellStyle name="Result2" xfId="4"/>
  </cellStyles>
  <dxfs count="0"/>
  <tableStyles count="0" defaultTableStyle="TableStyleMedium2" defaultPivotStyle="PivotStyleLight16"/>
  <colors>
    <mruColors>
      <color rgb="FF00FF00"/>
      <color rgb="FF00FF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tabColor rgb="FFFFFF00"/>
  </sheetPr>
  <dimension ref="A1:BQP43851"/>
  <sheetViews>
    <sheetView zoomScale="70" zoomScaleNormal="70" workbookViewId="0">
      <pane xSplit="5" ySplit="5" topLeftCell="F6" activePane="bottomRight" state="frozenSplit"/>
      <selection pane="topRight" activeCell="D1" sqref="D1"/>
      <selection pane="bottomLeft" activeCell="A194" sqref="A194"/>
      <selection pane="bottomRight" activeCell="P7" sqref="P7"/>
    </sheetView>
  </sheetViews>
  <sheetFormatPr baseColWidth="10" defaultRowHeight="27" customHeight="1" x14ac:dyDescent="0.2"/>
  <cols>
    <col min="1" max="1" width="7.875" customWidth="1"/>
    <col min="2" max="2" width="11" customWidth="1"/>
    <col min="3" max="3" width="9" style="7" customWidth="1"/>
    <col min="4" max="4" width="9" style="7" hidden="1" customWidth="1"/>
    <col min="5" max="5" width="26.875" style="39" customWidth="1"/>
    <col min="6" max="26" width="5.875" customWidth="1"/>
    <col min="27" max="27" width="6.75" customWidth="1"/>
  </cols>
  <sheetData>
    <row r="1" spans="1:26" ht="27" customHeight="1" x14ac:dyDescent="0.2">
      <c r="C1" s="7" t="s">
        <v>49</v>
      </c>
      <c r="F1" s="133" t="s">
        <v>47</v>
      </c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</row>
    <row r="2" spans="1:26" ht="27" customHeight="1" x14ac:dyDescent="0.2">
      <c r="C2" s="7" t="s">
        <v>50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</row>
    <row r="3" spans="1:26" ht="35.25" customHeight="1" x14ac:dyDescent="0.2">
      <c r="C3" s="7" t="s">
        <v>56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6" ht="27" hidden="1" customHeight="1" x14ac:dyDescent="0.2">
      <c r="C4" s="7" t="s">
        <v>51</v>
      </c>
    </row>
    <row r="5" spans="1:26" s="54" customFormat="1" ht="99" customHeight="1" thickBot="1" x14ac:dyDescent="0.25">
      <c r="A5" s="48" t="s">
        <v>40</v>
      </c>
      <c r="B5" s="48" t="s">
        <v>41</v>
      </c>
      <c r="C5" s="49" t="s">
        <v>48</v>
      </c>
      <c r="D5" s="49"/>
      <c r="E5" s="50" t="s">
        <v>42</v>
      </c>
      <c r="F5" s="51" t="s">
        <v>29</v>
      </c>
      <c r="G5" s="51" t="s">
        <v>30</v>
      </c>
      <c r="H5" s="51" t="s">
        <v>32</v>
      </c>
      <c r="I5" s="51" t="s">
        <v>31</v>
      </c>
      <c r="J5" s="51" t="s">
        <v>33</v>
      </c>
      <c r="K5" s="51" t="s">
        <v>34</v>
      </c>
      <c r="L5" s="51" t="s">
        <v>9</v>
      </c>
      <c r="M5" s="50" t="s">
        <v>35</v>
      </c>
      <c r="N5" s="52" t="s">
        <v>36</v>
      </c>
      <c r="O5" s="52" t="s">
        <v>37</v>
      </c>
      <c r="P5" s="52" t="s">
        <v>38</v>
      </c>
      <c r="Q5" s="52" t="s">
        <v>39</v>
      </c>
      <c r="R5" s="53" t="s">
        <v>43</v>
      </c>
      <c r="S5" s="53" t="s">
        <v>44</v>
      </c>
      <c r="T5" s="53" t="s">
        <v>45</v>
      </c>
      <c r="U5" s="53" t="s">
        <v>46</v>
      </c>
      <c r="V5" s="53" t="s">
        <v>10</v>
      </c>
      <c r="W5" s="53" t="s">
        <v>54</v>
      </c>
      <c r="X5" s="53" t="s">
        <v>55</v>
      </c>
      <c r="Y5" s="53" t="s">
        <v>6</v>
      </c>
      <c r="Z5" s="53" t="s">
        <v>248</v>
      </c>
    </row>
    <row r="6" spans="1:26" s="3" customFormat="1" ht="27" customHeight="1" x14ac:dyDescent="0.2">
      <c r="A6" s="21" t="s">
        <v>27</v>
      </c>
      <c r="B6" s="22" t="s">
        <v>28</v>
      </c>
      <c r="C6" s="23" t="s">
        <v>58</v>
      </c>
      <c r="D6" s="23"/>
      <c r="E6" s="40" t="s">
        <v>15</v>
      </c>
      <c r="F6" s="24"/>
      <c r="G6" s="24"/>
      <c r="H6" s="24"/>
      <c r="I6" s="24"/>
      <c r="J6" s="24" t="s">
        <v>59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5"/>
    </row>
    <row r="7" spans="1:26" s="3" customFormat="1" ht="27" customHeight="1" x14ac:dyDescent="0.2">
      <c r="A7" s="26" t="s">
        <v>27</v>
      </c>
      <c r="B7" s="1" t="s">
        <v>28</v>
      </c>
      <c r="C7" s="8" t="s">
        <v>7</v>
      </c>
      <c r="D7" s="8"/>
      <c r="E7" s="11" t="s">
        <v>20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 t="s">
        <v>59</v>
      </c>
      <c r="Y7" s="9"/>
      <c r="Z7" s="27"/>
    </row>
    <row r="8" spans="1:26" s="3" customFormat="1" ht="27" hidden="1" customHeight="1" x14ac:dyDescent="0.2">
      <c r="A8" s="26" t="s">
        <v>249</v>
      </c>
      <c r="B8" s="1" t="s">
        <v>250</v>
      </c>
      <c r="C8" s="8" t="s">
        <v>53</v>
      </c>
      <c r="D8" s="8"/>
      <c r="E8" s="17" t="s">
        <v>146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27"/>
    </row>
    <row r="9" spans="1:26" s="3" customFormat="1" ht="27" customHeight="1" x14ac:dyDescent="0.2">
      <c r="A9" s="26" t="s">
        <v>27</v>
      </c>
      <c r="B9" s="1" t="s">
        <v>250</v>
      </c>
      <c r="C9" s="8" t="s">
        <v>53</v>
      </c>
      <c r="D9" s="8">
        <v>1</v>
      </c>
      <c r="E9" s="47" t="s">
        <v>16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27"/>
    </row>
    <row r="10" spans="1:26" s="3" customFormat="1" ht="27" customHeight="1" x14ac:dyDescent="0.2">
      <c r="A10" s="26" t="s">
        <v>27</v>
      </c>
      <c r="B10" s="1" t="s">
        <v>28</v>
      </c>
      <c r="C10" s="8" t="s">
        <v>53</v>
      </c>
      <c r="D10" s="8"/>
      <c r="E10" s="11" t="s">
        <v>23</v>
      </c>
      <c r="F10" s="9"/>
      <c r="G10" s="9"/>
      <c r="H10" s="9"/>
      <c r="I10" s="9"/>
      <c r="J10" s="9"/>
      <c r="K10" s="9"/>
      <c r="L10" s="9"/>
      <c r="M10" s="9" t="s">
        <v>2</v>
      </c>
      <c r="N10" s="9" t="s">
        <v>8</v>
      </c>
      <c r="O10" s="9" t="s">
        <v>8</v>
      </c>
      <c r="P10" s="9" t="s">
        <v>8</v>
      </c>
      <c r="Q10" s="9"/>
      <c r="R10" s="9" t="s">
        <v>59</v>
      </c>
      <c r="S10" s="9"/>
      <c r="T10" s="9"/>
      <c r="U10" s="9"/>
      <c r="V10" s="9"/>
      <c r="W10" s="9"/>
      <c r="X10" s="9"/>
      <c r="Y10" s="9"/>
      <c r="Z10" s="27"/>
    </row>
    <row r="11" spans="1:26" s="3" customFormat="1" ht="27" customHeight="1" x14ac:dyDescent="0.2">
      <c r="A11" s="26" t="s">
        <v>27</v>
      </c>
      <c r="B11" s="1" t="s">
        <v>57</v>
      </c>
      <c r="C11" s="8" t="s">
        <v>53</v>
      </c>
      <c r="D11" s="8"/>
      <c r="E11" s="55" t="s">
        <v>14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27"/>
    </row>
    <row r="12" spans="1:26" s="3" customFormat="1" ht="27" customHeight="1" x14ac:dyDescent="0.2">
      <c r="A12" s="26" t="s">
        <v>27</v>
      </c>
      <c r="B12" s="1" t="s">
        <v>57</v>
      </c>
      <c r="C12" s="8" t="s">
        <v>52</v>
      </c>
      <c r="D12" s="8"/>
      <c r="E12" s="55" t="s">
        <v>253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27"/>
    </row>
    <row r="13" spans="1:26" s="3" customFormat="1" ht="27" customHeight="1" x14ac:dyDescent="0.2">
      <c r="A13" s="26" t="s">
        <v>27</v>
      </c>
      <c r="B13" s="1" t="s">
        <v>28</v>
      </c>
      <c r="C13" s="8" t="s">
        <v>52</v>
      </c>
      <c r="D13" s="8"/>
      <c r="E13" s="11" t="s">
        <v>0</v>
      </c>
      <c r="F13" s="9"/>
      <c r="G13" s="9"/>
      <c r="H13" s="9"/>
      <c r="I13" s="9"/>
      <c r="J13" s="9"/>
      <c r="K13" s="9"/>
      <c r="L13" s="9"/>
      <c r="M13" s="9" t="s">
        <v>2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27"/>
    </row>
    <row r="14" spans="1:26" s="3" customFormat="1" ht="27" customHeight="1" x14ac:dyDescent="0.2">
      <c r="A14" s="26" t="s">
        <v>27</v>
      </c>
      <c r="B14" s="1" t="s">
        <v>28</v>
      </c>
      <c r="C14" s="8" t="s">
        <v>58</v>
      </c>
      <c r="D14" s="8"/>
      <c r="E14" s="41" t="s">
        <v>5</v>
      </c>
      <c r="F14" s="9"/>
      <c r="G14" s="9"/>
      <c r="H14" s="9"/>
      <c r="I14" s="9"/>
      <c r="J14" s="9"/>
      <c r="K14" s="9"/>
      <c r="L14" s="9" t="s">
        <v>59</v>
      </c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27"/>
    </row>
    <row r="15" spans="1:26" s="3" customFormat="1" ht="27" customHeight="1" x14ac:dyDescent="0.2">
      <c r="A15" s="26" t="s">
        <v>27</v>
      </c>
      <c r="B15" s="1" t="s">
        <v>28</v>
      </c>
      <c r="C15" s="8" t="s">
        <v>53</v>
      </c>
      <c r="D15" s="8"/>
      <c r="E15" s="11" t="s">
        <v>12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 t="s">
        <v>59</v>
      </c>
      <c r="S15" s="9" t="s">
        <v>59</v>
      </c>
      <c r="T15" s="9"/>
      <c r="U15" s="9"/>
      <c r="V15" s="9"/>
      <c r="W15" s="9"/>
      <c r="X15" s="9"/>
      <c r="Y15" s="9"/>
      <c r="Z15" s="27"/>
    </row>
    <row r="16" spans="1:26" s="3" customFormat="1" ht="27" hidden="1" customHeight="1" x14ac:dyDescent="0.2">
      <c r="A16" s="26" t="s">
        <v>249</v>
      </c>
      <c r="B16" s="1" t="s">
        <v>250</v>
      </c>
      <c r="C16" s="8" t="s">
        <v>53</v>
      </c>
      <c r="D16" s="8"/>
      <c r="E16" s="17" t="s">
        <v>147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27"/>
    </row>
    <row r="17" spans="1:26" s="3" customFormat="1" ht="27" hidden="1" customHeight="1" x14ac:dyDescent="0.2">
      <c r="A17" s="26" t="s">
        <v>249</v>
      </c>
      <c r="B17" s="1" t="s">
        <v>28</v>
      </c>
      <c r="C17" s="8" t="s">
        <v>53</v>
      </c>
      <c r="D17" s="8"/>
      <c r="E17" s="18" t="s">
        <v>60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 t="s">
        <v>8</v>
      </c>
      <c r="V17" s="9"/>
      <c r="W17" s="9"/>
      <c r="X17" s="9"/>
      <c r="Y17" s="9"/>
      <c r="Z17" s="27"/>
    </row>
    <row r="18" spans="1:26" s="3" customFormat="1" ht="27" customHeight="1" x14ac:dyDescent="0.2">
      <c r="A18" s="26" t="s">
        <v>27</v>
      </c>
      <c r="B18" s="1" t="s">
        <v>28</v>
      </c>
      <c r="C18" s="8" t="s">
        <v>53</v>
      </c>
      <c r="D18" s="8"/>
      <c r="E18" s="11" t="s">
        <v>1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27"/>
    </row>
    <row r="19" spans="1:26" s="3" customFormat="1" ht="27" hidden="1" customHeight="1" x14ac:dyDescent="0.2">
      <c r="A19" s="26" t="s">
        <v>249</v>
      </c>
      <c r="B19" s="1" t="s">
        <v>57</v>
      </c>
      <c r="C19" s="8" t="s">
        <v>53</v>
      </c>
      <c r="D19" s="8"/>
      <c r="E19" s="17" t="s">
        <v>148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27"/>
    </row>
    <row r="20" spans="1:26" s="3" customFormat="1" ht="27" customHeight="1" x14ac:dyDescent="0.2">
      <c r="A20" s="26" t="s">
        <v>27</v>
      </c>
      <c r="B20" s="1" t="s">
        <v>57</v>
      </c>
      <c r="C20" s="8" t="s">
        <v>53</v>
      </c>
      <c r="D20" s="8"/>
      <c r="E20" s="47" t="s">
        <v>11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27"/>
    </row>
    <row r="21" spans="1:26" s="3" customFormat="1" ht="27" customHeight="1" x14ac:dyDescent="0.2">
      <c r="A21" s="26" t="s">
        <v>27</v>
      </c>
      <c r="B21" s="1" t="s">
        <v>57</v>
      </c>
      <c r="C21" s="8" t="s">
        <v>53</v>
      </c>
      <c r="D21" s="8"/>
      <c r="E21" s="47" t="s">
        <v>254</v>
      </c>
      <c r="F21" s="9" t="s">
        <v>59</v>
      </c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27"/>
    </row>
    <row r="22" spans="1:26" s="3" customFormat="1" ht="27" hidden="1" customHeight="1" x14ac:dyDescent="0.2">
      <c r="A22" s="26" t="s">
        <v>249</v>
      </c>
      <c r="B22" s="1" t="s">
        <v>28</v>
      </c>
      <c r="C22" s="8" t="s">
        <v>53</v>
      </c>
      <c r="D22" s="8"/>
      <c r="E22" s="19" t="s">
        <v>61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27"/>
    </row>
    <row r="23" spans="1:26" s="3" customFormat="1" ht="27" customHeight="1" x14ac:dyDescent="0.2">
      <c r="A23" s="26" t="s">
        <v>27</v>
      </c>
      <c r="B23" s="1" t="s">
        <v>28</v>
      </c>
      <c r="C23" s="8" t="s">
        <v>53</v>
      </c>
      <c r="D23" s="8"/>
      <c r="E23" s="11" t="s">
        <v>4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27"/>
    </row>
    <row r="24" spans="1:26" s="3" customFormat="1" ht="27" customHeight="1" x14ac:dyDescent="0.2">
      <c r="A24" s="26" t="s">
        <v>27</v>
      </c>
      <c r="B24" s="1" t="s">
        <v>57</v>
      </c>
      <c r="C24" s="8" t="s">
        <v>53</v>
      </c>
      <c r="D24" s="8"/>
      <c r="E24" s="47" t="s">
        <v>18</v>
      </c>
      <c r="F24" s="9"/>
      <c r="G24" s="9"/>
      <c r="H24" s="9"/>
      <c r="I24" s="9"/>
      <c r="J24" s="9"/>
      <c r="K24" s="9"/>
      <c r="L24" s="9"/>
      <c r="M24" s="9"/>
      <c r="O24" s="9" t="s">
        <v>59</v>
      </c>
      <c r="P24" s="9"/>
      <c r="Q24" s="9"/>
      <c r="R24" s="9"/>
      <c r="S24" s="9"/>
      <c r="T24" s="9"/>
      <c r="U24" s="9"/>
      <c r="V24" s="9"/>
      <c r="W24" s="9"/>
      <c r="X24" s="9"/>
      <c r="Y24" s="9"/>
      <c r="Z24" s="27"/>
    </row>
    <row r="25" spans="1:26" s="3" customFormat="1" ht="27" hidden="1" customHeight="1" x14ac:dyDescent="0.2">
      <c r="A25" s="26" t="s">
        <v>249</v>
      </c>
      <c r="B25" s="1" t="s">
        <v>28</v>
      </c>
      <c r="C25" s="8" t="s">
        <v>53</v>
      </c>
      <c r="D25" s="8"/>
      <c r="E25" s="17" t="s">
        <v>62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27"/>
    </row>
    <row r="26" spans="1:26" s="3" customFormat="1" ht="27" customHeight="1" x14ac:dyDescent="0.2">
      <c r="A26" s="26" t="s">
        <v>27</v>
      </c>
      <c r="B26" s="1" t="s">
        <v>57</v>
      </c>
      <c r="C26" s="8" t="s">
        <v>53</v>
      </c>
      <c r="D26" s="8"/>
      <c r="E26" s="47" t="s">
        <v>22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27"/>
    </row>
    <row r="27" spans="1:26" s="3" customFormat="1" ht="27" customHeight="1" x14ac:dyDescent="0.2">
      <c r="A27" s="26" t="s">
        <v>27</v>
      </c>
      <c r="B27" s="1" t="s">
        <v>28</v>
      </c>
      <c r="C27" s="8" t="s">
        <v>7</v>
      </c>
      <c r="D27" s="8"/>
      <c r="E27" s="41" t="s">
        <v>25</v>
      </c>
      <c r="F27" s="9"/>
      <c r="G27" s="9" t="s">
        <v>59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27"/>
    </row>
    <row r="28" spans="1:26" s="3" customFormat="1" ht="27" hidden="1" customHeight="1" x14ac:dyDescent="0.2">
      <c r="A28" s="26" t="s">
        <v>249</v>
      </c>
      <c r="B28" s="1" t="s">
        <v>28</v>
      </c>
      <c r="C28" s="8" t="s">
        <v>53</v>
      </c>
      <c r="D28" s="8"/>
      <c r="E28" s="17" t="s">
        <v>63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27"/>
    </row>
    <row r="29" spans="1:26" s="3" customFormat="1" ht="27" hidden="1" customHeight="1" x14ac:dyDescent="0.2">
      <c r="A29" s="26" t="s">
        <v>249</v>
      </c>
      <c r="B29" s="1" t="s">
        <v>57</v>
      </c>
      <c r="C29" s="8" t="s">
        <v>53</v>
      </c>
      <c r="D29" s="8"/>
      <c r="E29" s="17" t="s">
        <v>149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27"/>
    </row>
    <row r="30" spans="1:26" s="3" customFormat="1" ht="27" hidden="1" customHeight="1" x14ac:dyDescent="0.2">
      <c r="A30" s="26" t="s">
        <v>249</v>
      </c>
      <c r="B30" s="1" t="s">
        <v>57</v>
      </c>
      <c r="C30" s="8"/>
      <c r="D30" s="8"/>
      <c r="E30" s="17" t="s">
        <v>150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27"/>
    </row>
    <row r="31" spans="1:26" s="3" customFormat="1" ht="27" customHeight="1" x14ac:dyDescent="0.2">
      <c r="A31" s="26" t="s">
        <v>27</v>
      </c>
      <c r="B31" s="1" t="s">
        <v>57</v>
      </c>
      <c r="C31" s="8" t="s">
        <v>53</v>
      </c>
      <c r="D31" s="8"/>
      <c r="E31" s="11" t="s">
        <v>24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27"/>
    </row>
    <row r="32" spans="1:26" s="3" customFormat="1" ht="27" customHeight="1" x14ac:dyDescent="0.2">
      <c r="A32" s="26" t="s">
        <v>27</v>
      </c>
      <c r="B32" s="1" t="s">
        <v>28</v>
      </c>
      <c r="C32" s="8" t="s">
        <v>53</v>
      </c>
      <c r="D32" s="8"/>
      <c r="E32" s="11" t="s">
        <v>21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27"/>
    </row>
    <row r="33" spans="1:26" s="3" customFormat="1" ht="27" hidden="1" customHeight="1" x14ac:dyDescent="0.2">
      <c r="A33" s="26" t="s">
        <v>35</v>
      </c>
      <c r="B33" s="1" t="s">
        <v>28</v>
      </c>
      <c r="C33" s="8" t="s">
        <v>7</v>
      </c>
      <c r="D33" s="8"/>
      <c r="E33" s="17" t="s">
        <v>234</v>
      </c>
      <c r="F33" s="9"/>
      <c r="G33" s="9"/>
      <c r="H33" s="9"/>
      <c r="I33" s="9"/>
      <c r="J33" s="9"/>
      <c r="K33" s="9"/>
      <c r="L33" s="9"/>
      <c r="M33" s="9" t="s">
        <v>59</v>
      </c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27"/>
    </row>
    <row r="34" spans="1:26" s="3" customFormat="1" ht="27" hidden="1" customHeight="1" x14ac:dyDescent="0.2">
      <c r="A34" s="26" t="s">
        <v>249</v>
      </c>
      <c r="B34" s="1" t="s">
        <v>28</v>
      </c>
      <c r="C34" s="8" t="s">
        <v>53</v>
      </c>
      <c r="D34" s="8"/>
      <c r="E34" s="17" t="s">
        <v>64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 t="s">
        <v>59</v>
      </c>
      <c r="S34" s="9"/>
      <c r="T34" s="9"/>
      <c r="U34" s="9"/>
      <c r="V34" s="9"/>
      <c r="W34" s="9"/>
      <c r="X34" s="9"/>
      <c r="Y34" s="9"/>
      <c r="Z34" s="27"/>
    </row>
    <row r="35" spans="1:26" s="3" customFormat="1" ht="27" hidden="1" customHeight="1" x14ac:dyDescent="0.2">
      <c r="A35" s="26" t="s">
        <v>249</v>
      </c>
      <c r="B35" s="1" t="s">
        <v>57</v>
      </c>
      <c r="C35" s="8" t="s">
        <v>53</v>
      </c>
      <c r="D35" s="8"/>
      <c r="E35" s="17" t="s">
        <v>151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27"/>
    </row>
    <row r="36" spans="1:26" s="3" customFormat="1" ht="27" hidden="1" customHeight="1" x14ac:dyDescent="0.2">
      <c r="A36" s="26" t="s">
        <v>249</v>
      </c>
      <c r="B36" s="1" t="s">
        <v>57</v>
      </c>
      <c r="C36" s="8" t="s">
        <v>53</v>
      </c>
      <c r="D36" s="8"/>
      <c r="E36" s="17" t="s">
        <v>152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27"/>
    </row>
    <row r="37" spans="1:26" s="3" customFormat="1" ht="27" hidden="1" customHeight="1" x14ac:dyDescent="0.2">
      <c r="A37" s="26" t="s">
        <v>249</v>
      </c>
      <c r="B37" s="1" t="s">
        <v>57</v>
      </c>
      <c r="C37" s="8" t="s">
        <v>53</v>
      </c>
      <c r="D37" s="8"/>
      <c r="E37" s="17" t="s">
        <v>153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27"/>
    </row>
    <row r="38" spans="1:26" s="3" customFormat="1" ht="27" hidden="1" customHeight="1" x14ac:dyDescent="0.2">
      <c r="A38" s="26" t="s">
        <v>249</v>
      </c>
      <c r="B38" s="1" t="s">
        <v>28</v>
      </c>
      <c r="C38" s="8" t="s">
        <v>53</v>
      </c>
      <c r="D38" s="8"/>
      <c r="E38" s="17" t="s">
        <v>65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 t="s">
        <v>59</v>
      </c>
      <c r="S38" s="9"/>
      <c r="T38" s="9"/>
      <c r="U38" s="9"/>
      <c r="V38" s="9"/>
      <c r="W38" s="9"/>
      <c r="X38" s="9"/>
      <c r="Y38" s="9"/>
      <c r="Z38" s="27"/>
    </row>
    <row r="39" spans="1:26" s="3" customFormat="1" ht="27" hidden="1" customHeight="1" x14ac:dyDescent="0.2">
      <c r="A39" s="26" t="s">
        <v>249</v>
      </c>
      <c r="B39" s="1" t="s">
        <v>57</v>
      </c>
      <c r="C39" s="8" t="s">
        <v>53</v>
      </c>
      <c r="D39" s="8"/>
      <c r="E39" s="17" t="s">
        <v>154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27"/>
    </row>
    <row r="40" spans="1:26" s="3" customFormat="1" ht="27" hidden="1" customHeight="1" x14ac:dyDescent="0.2">
      <c r="A40" s="26" t="s">
        <v>249</v>
      </c>
      <c r="B40" s="1" t="s">
        <v>28</v>
      </c>
      <c r="C40" s="8" t="s">
        <v>53</v>
      </c>
      <c r="D40" s="8"/>
      <c r="E40" s="17" t="s">
        <v>66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27"/>
    </row>
    <row r="41" spans="1:26" s="3" customFormat="1" ht="27" hidden="1" customHeight="1" x14ac:dyDescent="0.2">
      <c r="A41" s="26" t="s">
        <v>249</v>
      </c>
      <c r="B41" s="1" t="s">
        <v>28</v>
      </c>
      <c r="C41" s="8" t="s">
        <v>53</v>
      </c>
      <c r="D41" s="8"/>
      <c r="E41" s="17" t="s">
        <v>67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27"/>
    </row>
    <row r="42" spans="1:26" s="3" customFormat="1" ht="27" hidden="1" customHeight="1" x14ac:dyDescent="0.2">
      <c r="A42" s="26" t="s">
        <v>249</v>
      </c>
      <c r="B42" s="1" t="s">
        <v>28</v>
      </c>
      <c r="C42" s="8" t="s">
        <v>53</v>
      </c>
      <c r="D42" s="8"/>
      <c r="E42" s="17" t="s">
        <v>68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27"/>
    </row>
    <row r="43" spans="1:26" s="3" customFormat="1" ht="27" hidden="1" customHeight="1" x14ac:dyDescent="0.2">
      <c r="A43" s="26" t="s">
        <v>249</v>
      </c>
      <c r="B43" s="1" t="s">
        <v>28</v>
      </c>
      <c r="C43" s="8" t="s">
        <v>53</v>
      </c>
      <c r="D43" s="8"/>
      <c r="E43" s="17" t="s">
        <v>69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27"/>
    </row>
    <row r="44" spans="1:26" s="3" customFormat="1" ht="27" hidden="1" customHeight="1" x14ac:dyDescent="0.2">
      <c r="A44" s="26" t="s">
        <v>249</v>
      </c>
      <c r="B44" s="1" t="s">
        <v>57</v>
      </c>
      <c r="C44" s="8" t="s">
        <v>58</v>
      </c>
      <c r="D44" s="8"/>
      <c r="E44" s="17" t="s">
        <v>218</v>
      </c>
      <c r="F44" s="9"/>
      <c r="G44" s="9"/>
      <c r="H44" s="9"/>
      <c r="I44" s="9"/>
      <c r="J44" s="9" t="s">
        <v>59</v>
      </c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27"/>
    </row>
    <row r="45" spans="1:26" s="3" customFormat="1" ht="27" hidden="1" customHeight="1" x14ac:dyDescent="0.2">
      <c r="A45" s="26" t="s">
        <v>249</v>
      </c>
      <c r="B45" s="1" t="s">
        <v>57</v>
      </c>
      <c r="C45" s="8" t="s">
        <v>53</v>
      </c>
      <c r="D45" s="8"/>
      <c r="E45" s="11" t="s">
        <v>257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27"/>
    </row>
    <row r="46" spans="1:26" s="3" customFormat="1" ht="27" hidden="1" customHeight="1" x14ac:dyDescent="0.2">
      <c r="A46" s="26" t="s">
        <v>249</v>
      </c>
      <c r="B46" s="1" t="s">
        <v>57</v>
      </c>
      <c r="C46" s="8" t="s">
        <v>53</v>
      </c>
      <c r="D46" s="8"/>
      <c r="E46" s="17" t="s">
        <v>155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27"/>
    </row>
    <row r="47" spans="1:26" s="3" customFormat="1" ht="27" hidden="1" customHeight="1" x14ac:dyDescent="0.2">
      <c r="A47" s="26" t="s">
        <v>249</v>
      </c>
      <c r="B47" s="1" t="s">
        <v>28</v>
      </c>
      <c r="C47" s="8" t="s">
        <v>53</v>
      </c>
      <c r="D47" s="8"/>
      <c r="E47" s="17" t="s">
        <v>70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 t="s">
        <v>59</v>
      </c>
      <c r="S47" s="9"/>
      <c r="T47" s="9"/>
      <c r="U47" s="9"/>
      <c r="V47" s="9"/>
      <c r="W47" s="9"/>
      <c r="X47" s="9"/>
      <c r="Y47" s="9"/>
      <c r="Z47" s="27"/>
    </row>
    <row r="48" spans="1:26" s="3" customFormat="1" ht="27" hidden="1" customHeight="1" x14ac:dyDescent="0.2">
      <c r="A48" s="26" t="s">
        <v>35</v>
      </c>
      <c r="B48" s="1" t="s">
        <v>28</v>
      </c>
      <c r="C48" s="8" t="s">
        <v>7</v>
      </c>
      <c r="D48" s="8"/>
      <c r="E48" s="17" t="s">
        <v>235</v>
      </c>
      <c r="F48" s="9"/>
      <c r="G48" s="9"/>
      <c r="H48" s="9"/>
      <c r="I48" s="9"/>
      <c r="J48" s="9"/>
      <c r="K48" s="9"/>
      <c r="L48" s="9"/>
      <c r="M48" s="9" t="s">
        <v>59</v>
      </c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27"/>
    </row>
    <row r="49" spans="1:26" s="3" customFormat="1" ht="27" hidden="1" customHeight="1" x14ac:dyDescent="0.2">
      <c r="A49" s="26" t="s">
        <v>249</v>
      </c>
      <c r="B49" s="1" t="s">
        <v>28</v>
      </c>
      <c r="C49" s="8" t="s">
        <v>53</v>
      </c>
      <c r="D49" s="8"/>
      <c r="E49" s="17" t="s">
        <v>71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27"/>
    </row>
    <row r="50" spans="1:26" s="3" customFormat="1" ht="27" hidden="1" customHeight="1" x14ac:dyDescent="0.2">
      <c r="A50" s="26" t="s">
        <v>249</v>
      </c>
      <c r="B50" s="1" t="s">
        <v>28</v>
      </c>
      <c r="C50" s="8" t="s">
        <v>53</v>
      </c>
      <c r="D50" s="8"/>
      <c r="E50" s="17" t="s">
        <v>72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27" t="s">
        <v>8</v>
      </c>
    </row>
    <row r="51" spans="1:26" s="3" customFormat="1" ht="27" hidden="1" customHeight="1" x14ac:dyDescent="0.2">
      <c r="A51" s="26" t="s">
        <v>249</v>
      </c>
      <c r="B51" s="1" t="s">
        <v>57</v>
      </c>
      <c r="C51" s="8" t="s">
        <v>53</v>
      </c>
      <c r="D51" s="8"/>
      <c r="E51" s="17" t="s">
        <v>156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27"/>
    </row>
    <row r="52" spans="1:26" s="3" customFormat="1" ht="27" hidden="1" customHeight="1" x14ac:dyDescent="0.2">
      <c r="A52" s="26" t="s">
        <v>249</v>
      </c>
      <c r="B52" s="1" t="s">
        <v>28</v>
      </c>
      <c r="C52" s="8" t="s">
        <v>53</v>
      </c>
      <c r="D52" s="8"/>
      <c r="E52" s="20" t="s">
        <v>73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27"/>
    </row>
    <row r="53" spans="1:26" s="3" customFormat="1" ht="27" hidden="1" customHeight="1" x14ac:dyDescent="0.2">
      <c r="A53" s="26" t="s">
        <v>249</v>
      </c>
      <c r="B53" s="1" t="s">
        <v>57</v>
      </c>
      <c r="C53" s="8" t="s">
        <v>53</v>
      </c>
      <c r="D53" s="8"/>
      <c r="E53" s="41" t="s">
        <v>258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27"/>
    </row>
    <row r="54" spans="1:26" s="3" customFormat="1" ht="27" hidden="1" customHeight="1" x14ac:dyDescent="0.2">
      <c r="A54" s="26" t="s">
        <v>249</v>
      </c>
      <c r="B54" s="1" t="s">
        <v>57</v>
      </c>
      <c r="C54" s="8" t="s">
        <v>53</v>
      </c>
      <c r="D54" s="8"/>
      <c r="E54" s="17" t="s">
        <v>157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27"/>
    </row>
    <row r="55" spans="1:26" s="3" customFormat="1" ht="27" hidden="1" customHeight="1" x14ac:dyDescent="0.2">
      <c r="A55" s="26" t="s">
        <v>249</v>
      </c>
      <c r="B55" s="1" t="s">
        <v>28</v>
      </c>
      <c r="C55" s="8" t="s">
        <v>53</v>
      </c>
      <c r="D55" s="8"/>
      <c r="E55" s="17" t="s">
        <v>221</v>
      </c>
      <c r="F55" s="9" t="s">
        <v>59</v>
      </c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27"/>
    </row>
    <row r="56" spans="1:26" s="3" customFormat="1" ht="27" hidden="1" customHeight="1" x14ac:dyDescent="0.2">
      <c r="A56" s="26" t="s">
        <v>249</v>
      </c>
      <c r="B56" s="1" t="s">
        <v>57</v>
      </c>
      <c r="C56" s="8" t="s">
        <v>53</v>
      </c>
      <c r="D56" s="8"/>
      <c r="E56" s="17" t="s">
        <v>158</v>
      </c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27"/>
    </row>
    <row r="57" spans="1:26" s="3" customFormat="1" ht="27" hidden="1" customHeight="1" x14ac:dyDescent="0.2">
      <c r="A57" s="26" t="s">
        <v>249</v>
      </c>
      <c r="B57" s="1" t="s">
        <v>57</v>
      </c>
      <c r="C57" s="8" t="s">
        <v>53</v>
      </c>
      <c r="D57" s="8"/>
      <c r="E57" s="17" t="s">
        <v>159</v>
      </c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 t="s">
        <v>2</v>
      </c>
      <c r="S57" s="9"/>
      <c r="T57" s="9"/>
      <c r="U57" s="9"/>
      <c r="V57" s="9"/>
      <c r="W57" s="9"/>
      <c r="X57" s="9"/>
      <c r="Y57" s="9"/>
      <c r="Z57" s="27"/>
    </row>
    <row r="58" spans="1:26" s="3" customFormat="1" ht="27" hidden="1" customHeight="1" x14ac:dyDescent="0.2">
      <c r="A58" s="26" t="s">
        <v>35</v>
      </c>
      <c r="B58" s="1" t="s">
        <v>28</v>
      </c>
      <c r="C58" s="8" t="s">
        <v>53</v>
      </c>
      <c r="D58" s="8"/>
      <c r="E58" s="17" t="s">
        <v>236</v>
      </c>
      <c r="F58" s="9"/>
      <c r="G58" s="9"/>
      <c r="H58" s="9"/>
      <c r="I58" s="9"/>
      <c r="J58" s="9"/>
      <c r="K58" s="9"/>
      <c r="L58" s="9"/>
      <c r="M58" s="9" t="s">
        <v>59</v>
      </c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27"/>
    </row>
    <row r="59" spans="1:26" s="3" customFormat="1" ht="27" hidden="1" customHeight="1" thickTop="1" x14ac:dyDescent="0.2">
      <c r="A59" s="57" t="s">
        <v>249</v>
      </c>
      <c r="B59" s="58" t="s">
        <v>250</v>
      </c>
      <c r="C59" s="59" t="s">
        <v>53</v>
      </c>
      <c r="D59" s="59"/>
      <c r="E59" s="60" t="s">
        <v>160</v>
      </c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2"/>
    </row>
    <row r="60" spans="1:26" s="3" customFormat="1" ht="27" hidden="1" customHeight="1" x14ac:dyDescent="0.2">
      <c r="A60" s="26" t="s">
        <v>249</v>
      </c>
      <c r="B60" s="1" t="s">
        <v>57</v>
      </c>
      <c r="C60" s="8" t="s">
        <v>53</v>
      </c>
      <c r="D60" s="8"/>
      <c r="E60" s="17" t="s">
        <v>161</v>
      </c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27"/>
    </row>
    <row r="61" spans="1:26" s="3" customFormat="1" ht="27" hidden="1" customHeight="1" x14ac:dyDescent="0.2">
      <c r="A61" s="26" t="s">
        <v>249</v>
      </c>
      <c r="B61" s="1" t="s">
        <v>28</v>
      </c>
      <c r="C61" s="8" t="s">
        <v>53</v>
      </c>
      <c r="D61" s="8"/>
      <c r="E61" s="17" t="s">
        <v>74</v>
      </c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27"/>
    </row>
    <row r="62" spans="1:26" s="3" customFormat="1" ht="27" hidden="1" customHeight="1" x14ac:dyDescent="0.2">
      <c r="A62" s="26" t="s">
        <v>249</v>
      </c>
      <c r="B62" s="1" t="s">
        <v>28</v>
      </c>
      <c r="C62" s="8" t="s">
        <v>53</v>
      </c>
      <c r="D62" s="8"/>
      <c r="E62" s="17" t="s">
        <v>237</v>
      </c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27"/>
    </row>
    <row r="63" spans="1:26" s="3" customFormat="1" ht="27" hidden="1" customHeight="1" x14ac:dyDescent="0.2">
      <c r="A63" s="26" t="s">
        <v>249</v>
      </c>
      <c r="B63" s="1" t="s">
        <v>28</v>
      </c>
      <c r="C63" s="8" t="s">
        <v>53</v>
      </c>
      <c r="D63" s="8"/>
      <c r="E63" s="17" t="s">
        <v>75</v>
      </c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27"/>
    </row>
    <row r="64" spans="1:26" ht="27" hidden="1" customHeight="1" x14ac:dyDescent="0.2">
      <c r="A64" s="26" t="s">
        <v>249</v>
      </c>
      <c r="B64" s="1" t="s">
        <v>57</v>
      </c>
      <c r="C64" s="8" t="s">
        <v>58</v>
      </c>
      <c r="D64" s="8"/>
      <c r="E64" s="17" t="s">
        <v>224</v>
      </c>
      <c r="F64" s="9"/>
      <c r="G64" s="9"/>
      <c r="H64" s="9"/>
      <c r="I64" s="9"/>
      <c r="J64" s="9"/>
      <c r="K64" s="9"/>
      <c r="L64" s="9" t="s">
        <v>8</v>
      </c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27"/>
    </row>
    <row r="65" spans="1:60" ht="27" hidden="1" customHeight="1" x14ac:dyDescent="0.2">
      <c r="A65" s="26" t="s">
        <v>249</v>
      </c>
      <c r="B65" s="1" t="s">
        <v>57</v>
      </c>
      <c r="C65" s="8" t="s">
        <v>53</v>
      </c>
      <c r="D65" s="8"/>
      <c r="E65" s="17" t="s">
        <v>162</v>
      </c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27"/>
    </row>
    <row r="66" spans="1:60" ht="27" hidden="1" customHeight="1" x14ac:dyDescent="0.2">
      <c r="A66" s="26" t="s">
        <v>249</v>
      </c>
      <c r="B66" s="1" t="s">
        <v>57</v>
      </c>
      <c r="C66" s="8" t="s">
        <v>53</v>
      </c>
      <c r="D66" s="8"/>
      <c r="E66" s="11" t="s">
        <v>26</v>
      </c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27"/>
    </row>
    <row r="67" spans="1:60" ht="27" hidden="1" customHeight="1" x14ac:dyDescent="0.2">
      <c r="A67" s="26" t="s">
        <v>249</v>
      </c>
      <c r="B67" s="1" t="s">
        <v>28</v>
      </c>
      <c r="C67" s="8" t="s">
        <v>53</v>
      </c>
      <c r="D67" s="8"/>
      <c r="E67" s="17" t="s">
        <v>76</v>
      </c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27"/>
    </row>
    <row r="68" spans="1:60" ht="27" hidden="1" customHeight="1" x14ac:dyDescent="0.2">
      <c r="A68" s="26" t="s">
        <v>249</v>
      </c>
      <c r="B68" s="1" t="s">
        <v>57</v>
      </c>
      <c r="C68" s="8" t="s">
        <v>53</v>
      </c>
      <c r="D68" s="8"/>
      <c r="E68" s="17" t="s">
        <v>163</v>
      </c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27"/>
    </row>
    <row r="69" spans="1:60" ht="27" hidden="1" customHeight="1" x14ac:dyDescent="0.2">
      <c r="A69" s="26" t="s">
        <v>249</v>
      </c>
      <c r="B69" s="1" t="s">
        <v>57</v>
      </c>
      <c r="C69" s="8" t="s">
        <v>53</v>
      </c>
      <c r="D69" s="8"/>
      <c r="E69" s="17" t="s">
        <v>164</v>
      </c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27"/>
    </row>
    <row r="70" spans="1:60" ht="27" hidden="1" customHeight="1" x14ac:dyDescent="0.2">
      <c r="A70" s="26" t="s">
        <v>249</v>
      </c>
      <c r="B70" s="1" t="s">
        <v>28</v>
      </c>
      <c r="C70" s="8" t="s">
        <v>53</v>
      </c>
      <c r="D70" s="8"/>
      <c r="E70" s="17" t="s">
        <v>77</v>
      </c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27"/>
    </row>
    <row r="71" spans="1:60" ht="27" hidden="1" customHeight="1" x14ac:dyDescent="0.2">
      <c r="A71" s="26" t="s">
        <v>249</v>
      </c>
      <c r="B71" s="29" t="s">
        <v>57</v>
      </c>
      <c r="C71" s="8" t="s">
        <v>53</v>
      </c>
      <c r="D71" s="8"/>
      <c r="E71" s="17" t="s">
        <v>214</v>
      </c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27"/>
    </row>
    <row r="72" spans="1:60" ht="27" hidden="1" customHeight="1" x14ac:dyDescent="0.2">
      <c r="A72" s="26" t="s">
        <v>249</v>
      </c>
      <c r="B72" s="1" t="s">
        <v>28</v>
      </c>
      <c r="C72" s="8" t="s">
        <v>53</v>
      </c>
      <c r="D72" s="8"/>
      <c r="E72" s="17" t="s">
        <v>226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27"/>
    </row>
    <row r="73" spans="1:60" ht="27" hidden="1" customHeight="1" x14ac:dyDescent="0.2">
      <c r="A73" s="26" t="s">
        <v>249</v>
      </c>
      <c r="B73" s="1" t="s">
        <v>28</v>
      </c>
      <c r="C73" s="8" t="s">
        <v>53</v>
      </c>
      <c r="D73" s="8"/>
      <c r="E73" s="17" t="s">
        <v>227</v>
      </c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27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</row>
    <row r="74" spans="1:60" ht="27" hidden="1" customHeight="1" x14ac:dyDescent="0.2">
      <c r="A74" s="26" t="s">
        <v>249</v>
      </c>
      <c r="B74" s="1" t="s">
        <v>28</v>
      </c>
      <c r="C74" s="8" t="s">
        <v>53</v>
      </c>
      <c r="D74" s="8"/>
      <c r="E74" s="17" t="s">
        <v>78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27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</row>
    <row r="75" spans="1:60" ht="27" hidden="1" customHeight="1" x14ac:dyDescent="0.2">
      <c r="A75" s="26" t="s">
        <v>249</v>
      </c>
      <c r="B75" s="1" t="s">
        <v>28</v>
      </c>
      <c r="C75" s="8" t="s">
        <v>53</v>
      </c>
      <c r="D75" s="8"/>
      <c r="E75" s="17" t="s">
        <v>79</v>
      </c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27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</row>
    <row r="76" spans="1:60" ht="27" hidden="1" customHeight="1" x14ac:dyDescent="0.2">
      <c r="A76" s="26" t="s">
        <v>249</v>
      </c>
      <c r="B76" s="1" t="s">
        <v>28</v>
      </c>
      <c r="C76" s="8" t="s">
        <v>53</v>
      </c>
      <c r="D76" s="8"/>
      <c r="E76" s="17" t="s">
        <v>219</v>
      </c>
      <c r="F76" s="9" t="s">
        <v>59</v>
      </c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27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</row>
    <row r="77" spans="1:60" ht="27" hidden="1" customHeight="1" x14ac:dyDescent="0.2">
      <c r="A77" s="26" t="s">
        <v>249</v>
      </c>
      <c r="B77" s="1" t="s">
        <v>28</v>
      </c>
      <c r="C77" s="8" t="s">
        <v>53</v>
      </c>
      <c r="D77" s="8"/>
      <c r="E77" s="17" t="s">
        <v>80</v>
      </c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27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</row>
    <row r="78" spans="1:60" ht="27" hidden="1" customHeight="1" x14ac:dyDescent="0.2">
      <c r="A78" s="26" t="s">
        <v>35</v>
      </c>
      <c r="B78" s="1" t="s">
        <v>28</v>
      </c>
      <c r="C78" s="8" t="s">
        <v>7</v>
      </c>
      <c r="D78" s="8"/>
      <c r="E78" s="17" t="s">
        <v>238</v>
      </c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27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</row>
    <row r="79" spans="1:60" ht="27" hidden="1" customHeight="1" x14ac:dyDescent="0.2">
      <c r="A79" s="26" t="s">
        <v>249</v>
      </c>
      <c r="B79" s="1" t="s">
        <v>28</v>
      </c>
      <c r="C79" s="8" t="s">
        <v>53</v>
      </c>
      <c r="D79" s="8"/>
      <c r="E79" s="18" t="s">
        <v>81</v>
      </c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27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</row>
    <row r="80" spans="1:60" ht="27" hidden="1" customHeight="1" x14ac:dyDescent="0.2">
      <c r="A80" s="26" t="s">
        <v>249</v>
      </c>
      <c r="B80" s="1" t="s">
        <v>28</v>
      </c>
      <c r="C80" s="8" t="s">
        <v>53</v>
      </c>
      <c r="D80" s="8"/>
      <c r="E80" s="17" t="s">
        <v>82</v>
      </c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27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</row>
    <row r="81" spans="1:60" ht="27" hidden="1" customHeight="1" x14ac:dyDescent="0.2">
      <c r="A81" s="26" t="s">
        <v>249</v>
      </c>
      <c r="B81" s="1" t="s">
        <v>57</v>
      </c>
      <c r="C81" s="8" t="s">
        <v>53</v>
      </c>
      <c r="D81" s="8"/>
      <c r="E81" s="17" t="s">
        <v>165</v>
      </c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27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</row>
    <row r="82" spans="1:60" ht="27" hidden="1" customHeight="1" x14ac:dyDescent="0.2">
      <c r="A82" s="26" t="s">
        <v>249</v>
      </c>
      <c r="B82" s="1" t="s">
        <v>28</v>
      </c>
      <c r="C82" s="8" t="s">
        <v>53</v>
      </c>
      <c r="D82" s="8"/>
      <c r="E82" s="17" t="s">
        <v>83</v>
      </c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27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</row>
    <row r="83" spans="1:60" ht="27" hidden="1" customHeight="1" x14ac:dyDescent="0.2">
      <c r="A83" s="26" t="s">
        <v>249</v>
      </c>
      <c r="B83" s="1" t="s">
        <v>28</v>
      </c>
      <c r="C83" s="8" t="s">
        <v>53</v>
      </c>
      <c r="D83" s="8"/>
      <c r="E83" s="17" t="s">
        <v>84</v>
      </c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27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</row>
    <row r="84" spans="1:60" ht="27" hidden="1" customHeight="1" x14ac:dyDescent="0.2">
      <c r="A84" s="26" t="s">
        <v>249</v>
      </c>
      <c r="B84" s="1" t="s">
        <v>250</v>
      </c>
      <c r="C84" s="8" t="s">
        <v>53</v>
      </c>
      <c r="D84" s="8"/>
      <c r="E84" s="17" t="s">
        <v>166</v>
      </c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27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</row>
    <row r="85" spans="1:60" ht="27" hidden="1" customHeight="1" x14ac:dyDescent="0.2">
      <c r="A85" s="26" t="s">
        <v>249</v>
      </c>
      <c r="B85" s="1" t="s">
        <v>28</v>
      </c>
      <c r="C85" s="8" t="s">
        <v>53</v>
      </c>
      <c r="D85" s="8"/>
      <c r="E85" s="29" t="s">
        <v>19</v>
      </c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 t="s">
        <v>59</v>
      </c>
      <c r="V85" s="9"/>
      <c r="W85" s="9"/>
      <c r="X85" s="9"/>
      <c r="Y85" s="9"/>
      <c r="Z85" s="27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</row>
    <row r="86" spans="1:60" ht="27" hidden="1" customHeight="1" x14ac:dyDescent="0.2">
      <c r="A86" s="26" t="s">
        <v>249</v>
      </c>
      <c r="B86" s="1" t="s">
        <v>57</v>
      </c>
      <c r="C86" s="8" t="s">
        <v>53</v>
      </c>
      <c r="D86" s="8"/>
      <c r="E86" s="17" t="s">
        <v>167</v>
      </c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27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</row>
    <row r="87" spans="1:60" ht="27" hidden="1" customHeight="1" x14ac:dyDescent="0.2">
      <c r="A87" s="26" t="s">
        <v>249</v>
      </c>
      <c r="B87" s="1" t="s">
        <v>28</v>
      </c>
      <c r="C87" s="8" t="s">
        <v>53</v>
      </c>
      <c r="D87" s="8"/>
      <c r="E87" s="17" t="s">
        <v>85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27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</row>
    <row r="88" spans="1:60" ht="27" hidden="1" customHeight="1" x14ac:dyDescent="0.2">
      <c r="A88" s="26" t="s">
        <v>249</v>
      </c>
      <c r="B88" s="1" t="s">
        <v>28</v>
      </c>
      <c r="C88" s="8" t="s">
        <v>53</v>
      </c>
      <c r="D88" s="8"/>
      <c r="E88" s="17" t="s">
        <v>86</v>
      </c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27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</row>
    <row r="89" spans="1:60" ht="27" hidden="1" customHeight="1" x14ac:dyDescent="0.2">
      <c r="A89" s="26" t="s">
        <v>249</v>
      </c>
      <c r="B89" s="1" t="s">
        <v>28</v>
      </c>
      <c r="C89" s="8" t="s">
        <v>53</v>
      </c>
      <c r="D89" s="8"/>
      <c r="E89" s="17" t="s">
        <v>87</v>
      </c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27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</row>
    <row r="90" spans="1:60" ht="27" hidden="1" customHeight="1" x14ac:dyDescent="0.2">
      <c r="A90" s="26" t="s">
        <v>249</v>
      </c>
      <c r="B90" s="1" t="s">
        <v>250</v>
      </c>
      <c r="C90" s="8" t="s">
        <v>53</v>
      </c>
      <c r="D90" s="8"/>
      <c r="E90" s="17" t="s">
        <v>168</v>
      </c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27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</row>
    <row r="91" spans="1:60" ht="27" hidden="1" customHeight="1" x14ac:dyDescent="0.2">
      <c r="A91" s="26" t="s">
        <v>249</v>
      </c>
      <c r="B91" s="1" t="s">
        <v>28</v>
      </c>
      <c r="C91" s="8" t="s">
        <v>53</v>
      </c>
      <c r="D91" s="8"/>
      <c r="E91" s="17" t="s">
        <v>88</v>
      </c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 t="s">
        <v>59</v>
      </c>
      <c r="Z91" s="27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</row>
    <row r="92" spans="1:60" ht="27" hidden="1" customHeight="1" x14ac:dyDescent="0.2">
      <c r="A92" s="26" t="s">
        <v>249</v>
      </c>
      <c r="B92" s="1" t="s">
        <v>28</v>
      </c>
      <c r="C92" s="8" t="s">
        <v>53</v>
      </c>
      <c r="D92" s="8"/>
      <c r="E92" s="17" t="s">
        <v>89</v>
      </c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27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</row>
    <row r="93" spans="1:60" ht="27" hidden="1" customHeight="1" x14ac:dyDescent="0.2">
      <c r="A93" s="26" t="s">
        <v>249</v>
      </c>
      <c r="B93" s="1" t="s">
        <v>57</v>
      </c>
      <c r="C93" s="8" t="s">
        <v>53</v>
      </c>
      <c r="D93" s="8"/>
      <c r="E93" s="17" t="s">
        <v>225</v>
      </c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 t="s">
        <v>8</v>
      </c>
      <c r="V93" s="9"/>
      <c r="W93" s="9"/>
      <c r="X93" s="9"/>
      <c r="Y93" s="9"/>
      <c r="Z93" s="27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</row>
    <row r="94" spans="1:60" ht="27" hidden="1" customHeight="1" x14ac:dyDescent="0.2">
      <c r="A94" s="26" t="s">
        <v>249</v>
      </c>
      <c r="B94" s="1" t="s">
        <v>28</v>
      </c>
      <c r="C94" s="8" t="s">
        <v>53</v>
      </c>
      <c r="D94" s="8"/>
      <c r="E94" s="17" t="s">
        <v>90</v>
      </c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27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</row>
    <row r="95" spans="1:60" ht="27" hidden="1" customHeight="1" x14ac:dyDescent="0.2">
      <c r="A95" s="26" t="s">
        <v>249</v>
      </c>
      <c r="B95" s="1" t="s">
        <v>57</v>
      </c>
      <c r="C95" s="8" t="s">
        <v>53</v>
      </c>
      <c r="D95" s="8"/>
      <c r="E95" s="17" t="s">
        <v>228</v>
      </c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27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</row>
    <row r="96" spans="1:60" ht="27" hidden="1" customHeight="1" x14ac:dyDescent="0.2">
      <c r="A96" s="26" t="s">
        <v>249</v>
      </c>
      <c r="B96" s="1" t="s">
        <v>28</v>
      </c>
      <c r="C96" s="8" t="s">
        <v>53</v>
      </c>
      <c r="D96" s="8"/>
      <c r="E96" s="17" t="s">
        <v>220</v>
      </c>
      <c r="F96" s="9" t="s">
        <v>59</v>
      </c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27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</row>
    <row r="97" spans="1:60" ht="27" hidden="1" customHeight="1" x14ac:dyDescent="0.2">
      <c r="A97" s="26" t="s">
        <v>249</v>
      </c>
      <c r="B97" s="1" t="s">
        <v>255</v>
      </c>
      <c r="C97" s="8" t="s">
        <v>53</v>
      </c>
      <c r="D97" s="8"/>
      <c r="E97" s="17" t="s">
        <v>169</v>
      </c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27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</row>
    <row r="98" spans="1:60" ht="27" hidden="1" customHeight="1" x14ac:dyDescent="0.2">
      <c r="A98" s="26" t="s">
        <v>249</v>
      </c>
      <c r="B98" s="1" t="s">
        <v>57</v>
      </c>
      <c r="C98" s="8" t="s">
        <v>53</v>
      </c>
      <c r="D98" s="8"/>
      <c r="E98" s="11" t="s">
        <v>256</v>
      </c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27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</row>
    <row r="99" spans="1:60" ht="27" hidden="1" customHeight="1" x14ac:dyDescent="0.2">
      <c r="A99" s="26" t="s">
        <v>249</v>
      </c>
      <c r="B99" s="1" t="s">
        <v>28</v>
      </c>
      <c r="C99" s="8" t="s">
        <v>53</v>
      </c>
      <c r="D99" s="8"/>
      <c r="E99" s="17" t="s">
        <v>222</v>
      </c>
      <c r="F99" s="9"/>
      <c r="G99" s="9"/>
      <c r="H99" s="9"/>
      <c r="I99" s="9" t="s">
        <v>8</v>
      </c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27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</row>
    <row r="100" spans="1:60" ht="27" hidden="1" customHeight="1" x14ac:dyDescent="0.2">
      <c r="A100" s="26" t="s">
        <v>249</v>
      </c>
      <c r="B100" s="1" t="s">
        <v>57</v>
      </c>
      <c r="C100" s="8" t="s">
        <v>53</v>
      </c>
      <c r="D100" s="8"/>
      <c r="E100" s="17" t="s">
        <v>170</v>
      </c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27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</row>
    <row r="101" spans="1:60" ht="27" hidden="1" customHeight="1" x14ac:dyDescent="0.2">
      <c r="A101" s="26" t="s">
        <v>249</v>
      </c>
      <c r="B101" s="1" t="s">
        <v>57</v>
      </c>
      <c r="C101" s="8" t="s">
        <v>53</v>
      </c>
      <c r="D101" s="8"/>
      <c r="E101" s="17" t="s">
        <v>171</v>
      </c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27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</row>
    <row r="102" spans="1:60" ht="27" hidden="1" customHeight="1" x14ac:dyDescent="0.2">
      <c r="A102" s="26" t="s">
        <v>249</v>
      </c>
      <c r="B102" s="1" t="s">
        <v>57</v>
      </c>
      <c r="C102" s="8" t="s">
        <v>53</v>
      </c>
      <c r="D102" s="8"/>
      <c r="E102" s="17" t="s">
        <v>172</v>
      </c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27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</row>
    <row r="103" spans="1:60" ht="27" hidden="1" customHeight="1" x14ac:dyDescent="0.2">
      <c r="A103" s="26" t="s">
        <v>249</v>
      </c>
      <c r="B103" s="1" t="s">
        <v>28</v>
      </c>
      <c r="C103" s="8" t="s">
        <v>53</v>
      </c>
      <c r="D103" s="8"/>
      <c r="E103" s="17" t="s">
        <v>91</v>
      </c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27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</row>
    <row r="104" spans="1:60" ht="27" hidden="1" customHeight="1" x14ac:dyDescent="0.2">
      <c r="A104" s="26" t="s">
        <v>249</v>
      </c>
      <c r="B104" s="1" t="s">
        <v>57</v>
      </c>
      <c r="C104" s="8" t="s">
        <v>53</v>
      </c>
      <c r="D104" s="8"/>
      <c r="E104" s="17" t="s">
        <v>173</v>
      </c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27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</row>
    <row r="105" spans="1:60" ht="27" hidden="1" customHeight="1" x14ac:dyDescent="0.2">
      <c r="A105" s="26" t="s">
        <v>249</v>
      </c>
      <c r="B105" s="1" t="s">
        <v>250</v>
      </c>
      <c r="C105" s="8" t="s">
        <v>53</v>
      </c>
      <c r="D105" s="8"/>
      <c r="E105" s="17" t="s">
        <v>174</v>
      </c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27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</row>
    <row r="106" spans="1:60" ht="27" hidden="1" customHeight="1" x14ac:dyDescent="0.2">
      <c r="A106" s="26" t="s">
        <v>249</v>
      </c>
      <c r="B106" s="1" t="s">
        <v>57</v>
      </c>
      <c r="C106" s="8" t="s">
        <v>53</v>
      </c>
      <c r="D106" s="8"/>
      <c r="E106" s="17" t="s">
        <v>175</v>
      </c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27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</row>
    <row r="107" spans="1:60" ht="27" hidden="1" customHeight="1" x14ac:dyDescent="0.2">
      <c r="A107" s="26" t="s">
        <v>249</v>
      </c>
      <c r="B107" s="1" t="s">
        <v>57</v>
      </c>
      <c r="C107" s="8" t="s">
        <v>53</v>
      </c>
      <c r="D107" s="8"/>
      <c r="E107" s="17" t="s">
        <v>176</v>
      </c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27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</row>
    <row r="108" spans="1:60" ht="27" hidden="1" customHeight="1" x14ac:dyDescent="0.2">
      <c r="A108" s="26" t="s">
        <v>249</v>
      </c>
      <c r="B108" s="1" t="s">
        <v>57</v>
      </c>
      <c r="C108" s="8" t="s">
        <v>53</v>
      </c>
      <c r="D108" s="8"/>
      <c r="E108" s="17" t="s">
        <v>177</v>
      </c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27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</row>
    <row r="109" spans="1:60" ht="27" hidden="1" customHeight="1" x14ac:dyDescent="0.2">
      <c r="A109" s="26" t="s">
        <v>249</v>
      </c>
      <c r="B109" s="1" t="s">
        <v>28</v>
      </c>
      <c r="C109" s="8" t="s">
        <v>53</v>
      </c>
      <c r="D109" s="8"/>
      <c r="E109" s="17" t="s">
        <v>92</v>
      </c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27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</row>
    <row r="110" spans="1:60" ht="27" hidden="1" customHeight="1" x14ac:dyDescent="0.2">
      <c r="A110" s="26" t="s">
        <v>249</v>
      </c>
      <c r="B110" s="1" t="s">
        <v>28</v>
      </c>
      <c r="C110" s="8" t="s">
        <v>53</v>
      </c>
      <c r="D110" s="8"/>
      <c r="E110" s="17" t="s">
        <v>93</v>
      </c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 t="s">
        <v>59</v>
      </c>
      <c r="S110" s="9"/>
      <c r="T110" s="9"/>
      <c r="U110" s="9"/>
      <c r="V110" s="9"/>
      <c r="W110" s="9"/>
      <c r="X110" s="9"/>
      <c r="Y110" s="9"/>
      <c r="Z110" s="27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</row>
    <row r="111" spans="1:60" ht="27" hidden="1" customHeight="1" x14ac:dyDescent="0.2">
      <c r="A111" s="26" t="s">
        <v>249</v>
      </c>
      <c r="B111" s="1" t="s">
        <v>28</v>
      </c>
      <c r="C111" s="8" t="s">
        <v>53</v>
      </c>
      <c r="D111" s="8"/>
      <c r="E111" s="17" t="s">
        <v>94</v>
      </c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27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</row>
    <row r="112" spans="1:60" ht="27" hidden="1" customHeight="1" x14ac:dyDescent="0.2">
      <c r="A112" s="26" t="s">
        <v>249</v>
      </c>
      <c r="B112" s="1" t="s">
        <v>28</v>
      </c>
      <c r="C112" s="8" t="s">
        <v>53</v>
      </c>
      <c r="D112" s="8"/>
      <c r="E112" s="17" t="s">
        <v>95</v>
      </c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27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</row>
    <row r="113" spans="1:60" ht="27" hidden="1" customHeight="1" x14ac:dyDescent="0.2">
      <c r="A113" s="26" t="s">
        <v>249</v>
      </c>
      <c r="B113" s="29" t="s">
        <v>28</v>
      </c>
      <c r="C113" s="30" t="s">
        <v>53</v>
      </c>
      <c r="D113" s="30"/>
      <c r="E113" s="17" t="s">
        <v>96</v>
      </c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3"/>
      <c r="R113" s="11"/>
      <c r="S113" s="11"/>
      <c r="T113" s="11"/>
      <c r="U113" s="11"/>
      <c r="V113" s="11"/>
      <c r="W113" s="11"/>
      <c r="X113" s="11"/>
      <c r="Y113" s="11"/>
      <c r="Z113" s="31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</row>
    <row r="114" spans="1:60" ht="27" hidden="1" customHeight="1" x14ac:dyDescent="0.2">
      <c r="A114" s="26" t="s">
        <v>249</v>
      </c>
      <c r="B114" s="29" t="s">
        <v>28</v>
      </c>
      <c r="C114" s="30" t="s">
        <v>53</v>
      </c>
      <c r="D114" s="30"/>
      <c r="E114" s="17" t="s">
        <v>97</v>
      </c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3"/>
      <c r="R114" s="11"/>
      <c r="S114" s="11"/>
      <c r="T114" s="11"/>
      <c r="U114" s="11"/>
      <c r="V114" s="11"/>
      <c r="W114" s="11"/>
      <c r="X114" s="11"/>
      <c r="Y114" s="11"/>
      <c r="Z114" s="31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</row>
    <row r="115" spans="1:60" ht="27" hidden="1" customHeight="1" x14ac:dyDescent="0.2">
      <c r="A115" s="26" t="s">
        <v>249</v>
      </c>
      <c r="B115" s="29" t="s">
        <v>28</v>
      </c>
      <c r="C115" s="30" t="s">
        <v>53</v>
      </c>
      <c r="D115" s="30"/>
      <c r="E115" s="17" t="s">
        <v>98</v>
      </c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/>
      <c r="R115" s="11"/>
      <c r="S115" s="11"/>
      <c r="T115" s="11"/>
      <c r="U115" s="11"/>
      <c r="V115" s="11"/>
      <c r="W115" s="11"/>
      <c r="X115" s="11"/>
      <c r="Y115" s="11"/>
      <c r="Z115" s="31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</row>
    <row r="116" spans="1:60" ht="27" hidden="1" customHeight="1" x14ac:dyDescent="0.2">
      <c r="A116" s="26" t="s">
        <v>249</v>
      </c>
      <c r="B116" s="29" t="s">
        <v>28</v>
      </c>
      <c r="C116" s="30" t="s">
        <v>53</v>
      </c>
      <c r="D116" s="30"/>
      <c r="E116" s="17" t="s">
        <v>99</v>
      </c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3"/>
      <c r="R116" s="11" t="s">
        <v>59</v>
      </c>
      <c r="S116" s="11"/>
      <c r="T116" s="11"/>
      <c r="U116" s="11"/>
      <c r="V116" s="11"/>
      <c r="W116" s="11"/>
      <c r="X116" s="11"/>
      <c r="Y116" s="11"/>
      <c r="Z116" s="31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</row>
    <row r="117" spans="1:60" ht="27" hidden="1" customHeight="1" x14ac:dyDescent="0.2">
      <c r="A117" s="26" t="s">
        <v>249</v>
      </c>
      <c r="B117" s="29" t="s">
        <v>250</v>
      </c>
      <c r="C117" s="30" t="s">
        <v>53</v>
      </c>
      <c r="D117" s="30"/>
      <c r="E117" s="17" t="s">
        <v>178</v>
      </c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1"/>
      <c r="S117" s="11"/>
      <c r="T117" s="11"/>
      <c r="U117" s="11"/>
      <c r="V117" s="11"/>
      <c r="W117" s="11"/>
      <c r="X117" s="11"/>
      <c r="Y117" s="11"/>
      <c r="Z117" s="31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</row>
    <row r="118" spans="1:60" ht="27" hidden="1" customHeight="1" x14ac:dyDescent="0.2">
      <c r="A118" s="26" t="s">
        <v>249</v>
      </c>
      <c r="B118" s="29" t="s">
        <v>28</v>
      </c>
      <c r="C118" s="30" t="s">
        <v>53</v>
      </c>
      <c r="D118" s="30"/>
      <c r="E118" s="17" t="s">
        <v>100</v>
      </c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3"/>
      <c r="R118" s="11"/>
      <c r="S118" s="11"/>
      <c r="T118" s="11"/>
      <c r="U118" s="11"/>
      <c r="V118" s="11"/>
      <c r="W118" s="11"/>
      <c r="X118" s="11"/>
      <c r="Y118" s="11"/>
      <c r="Z118" s="31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</row>
    <row r="119" spans="1:60" ht="27" hidden="1" customHeight="1" x14ac:dyDescent="0.2">
      <c r="A119" s="26" t="s">
        <v>249</v>
      </c>
      <c r="B119" s="29" t="s">
        <v>28</v>
      </c>
      <c r="C119" s="30" t="s">
        <v>53</v>
      </c>
      <c r="D119" s="30"/>
      <c r="E119" s="17" t="s">
        <v>101</v>
      </c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3"/>
      <c r="R119" s="11"/>
      <c r="S119" s="11"/>
      <c r="T119" s="11"/>
      <c r="U119" s="11"/>
      <c r="V119" s="11"/>
      <c r="W119" s="11"/>
      <c r="X119" s="11"/>
      <c r="Y119" s="11"/>
      <c r="Z119" s="31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</row>
    <row r="120" spans="1:60" ht="27" hidden="1" customHeight="1" x14ac:dyDescent="0.2">
      <c r="A120" s="26" t="s">
        <v>249</v>
      </c>
      <c r="B120" s="29" t="s">
        <v>28</v>
      </c>
      <c r="C120" s="30" t="s">
        <v>53</v>
      </c>
      <c r="D120" s="30"/>
      <c r="E120" s="17" t="s">
        <v>102</v>
      </c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3"/>
      <c r="R120" s="11"/>
      <c r="S120" s="11"/>
      <c r="T120" s="11"/>
      <c r="U120" s="11"/>
      <c r="V120" s="11"/>
      <c r="W120" s="11"/>
      <c r="X120" s="11"/>
      <c r="Y120" s="11"/>
      <c r="Z120" s="31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</row>
    <row r="121" spans="1:60" ht="27" hidden="1" customHeight="1" x14ac:dyDescent="0.2">
      <c r="A121" s="26" t="s">
        <v>35</v>
      </c>
      <c r="B121" s="29" t="s">
        <v>28</v>
      </c>
      <c r="C121" s="30" t="s">
        <v>53</v>
      </c>
      <c r="D121" s="30"/>
      <c r="E121" s="17" t="s">
        <v>239</v>
      </c>
      <c r="F121" s="13"/>
      <c r="G121" s="13"/>
      <c r="H121" s="13"/>
      <c r="I121" s="13"/>
      <c r="J121" s="13"/>
      <c r="K121" s="13"/>
      <c r="L121" s="13"/>
      <c r="M121" s="13" t="s">
        <v>59</v>
      </c>
      <c r="N121" s="13"/>
      <c r="O121" s="13"/>
      <c r="P121" s="13"/>
      <c r="Q121" s="13"/>
      <c r="R121" s="11"/>
      <c r="S121" s="11"/>
      <c r="T121" s="11"/>
      <c r="U121" s="11"/>
      <c r="V121" s="11"/>
      <c r="W121" s="11"/>
      <c r="X121" s="11"/>
      <c r="Y121" s="11"/>
      <c r="Z121" s="31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</row>
    <row r="122" spans="1:60" ht="27" hidden="1" customHeight="1" x14ac:dyDescent="0.2">
      <c r="A122" s="26" t="s">
        <v>249</v>
      </c>
      <c r="B122" s="29" t="s">
        <v>28</v>
      </c>
      <c r="C122" s="30" t="s">
        <v>53</v>
      </c>
      <c r="D122" s="30"/>
      <c r="E122" s="17" t="s">
        <v>103</v>
      </c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3"/>
      <c r="R122" s="11"/>
      <c r="S122" s="11"/>
      <c r="T122" s="11"/>
      <c r="U122" s="11"/>
      <c r="V122" s="11"/>
      <c r="W122" s="11"/>
      <c r="X122" s="11"/>
      <c r="Y122" s="11"/>
      <c r="Z122" s="31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</row>
    <row r="123" spans="1:60" ht="27" hidden="1" customHeight="1" x14ac:dyDescent="0.2">
      <c r="A123" s="26" t="s">
        <v>249</v>
      </c>
      <c r="B123" s="29" t="s">
        <v>28</v>
      </c>
      <c r="C123" s="30" t="s">
        <v>53</v>
      </c>
      <c r="D123" s="30"/>
      <c r="E123" s="17" t="s">
        <v>104</v>
      </c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3"/>
      <c r="R123" s="11"/>
      <c r="S123" s="11"/>
      <c r="T123" s="11"/>
      <c r="U123" s="11"/>
      <c r="V123" s="11"/>
      <c r="W123" s="11"/>
      <c r="X123" s="11"/>
      <c r="Y123" s="11"/>
      <c r="Z123" s="31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</row>
    <row r="124" spans="1:60" ht="27" hidden="1" customHeight="1" x14ac:dyDescent="0.2">
      <c r="A124" s="26" t="s">
        <v>249</v>
      </c>
      <c r="B124" s="29" t="s">
        <v>57</v>
      </c>
      <c r="C124" s="30" t="s">
        <v>53</v>
      </c>
      <c r="D124" s="30"/>
      <c r="E124" s="17" t="s">
        <v>179</v>
      </c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1"/>
      <c r="S124" s="11"/>
      <c r="T124" s="11"/>
      <c r="U124" s="11"/>
      <c r="V124" s="11"/>
      <c r="W124" s="11"/>
      <c r="X124" s="11"/>
      <c r="Y124" s="11"/>
      <c r="Z124" s="31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</row>
    <row r="125" spans="1:60" ht="27" hidden="1" customHeight="1" x14ac:dyDescent="0.2">
      <c r="A125" s="26" t="s">
        <v>249</v>
      </c>
      <c r="B125" s="29" t="s">
        <v>57</v>
      </c>
      <c r="C125" s="30" t="s">
        <v>53</v>
      </c>
      <c r="D125" s="30"/>
      <c r="E125" s="17" t="s">
        <v>180</v>
      </c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1"/>
      <c r="S125" s="11"/>
      <c r="T125" s="11"/>
      <c r="U125" s="11"/>
      <c r="V125" s="11"/>
      <c r="W125" s="11"/>
      <c r="X125" s="11"/>
      <c r="Y125" s="11"/>
      <c r="Z125" s="31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</row>
    <row r="126" spans="1:60" ht="27" hidden="1" customHeight="1" x14ac:dyDescent="0.2">
      <c r="A126" s="26" t="s">
        <v>249</v>
      </c>
      <c r="B126" s="29" t="s">
        <v>28</v>
      </c>
      <c r="C126" s="30" t="s">
        <v>53</v>
      </c>
      <c r="D126" s="30"/>
      <c r="E126" s="17" t="s">
        <v>105</v>
      </c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3"/>
      <c r="R126" s="11"/>
      <c r="S126" s="11"/>
      <c r="T126" s="11"/>
      <c r="U126" s="11"/>
      <c r="V126" s="11"/>
      <c r="W126" s="11"/>
      <c r="X126" s="11"/>
      <c r="Y126" s="11"/>
      <c r="Z126" s="31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</row>
    <row r="127" spans="1:60" ht="27" hidden="1" customHeight="1" x14ac:dyDescent="0.2">
      <c r="A127" s="26" t="s">
        <v>249</v>
      </c>
      <c r="B127" s="29" t="s">
        <v>28</v>
      </c>
      <c r="C127" s="30" t="s">
        <v>53</v>
      </c>
      <c r="D127" s="30"/>
      <c r="E127" s="17" t="s">
        <v>106</v>
      </c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3"/>
      <c r="R127" s="11"/>
      <c r="S127" s="11"/>
      <c r="T127" s="11"/>
      <c r="U127" s="11"/>
      <c r="V127" s="11"/>
      <c r="W127" s="11"/>
      <c r="X127" s="11"/>
      <c r="Y127" s="11"/>
      <c r="Z127" s="31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</row>
    <row r="128" spans="1:60" ht="27" hidden="1" customHeight="1" x14ac:dyDescent="0.2">
      <c r="A128" s="26" t="s">
        <v>249</v>
      </c>
      <c r="B128" s="29" t="s">
        <v>28</v>
      </c>
      <c r="C128" s="30" t="s">
        <v>53</v>
      </c>
      <c r="D128" s="30"/>
      <c r="E128" s="17" t="s">
        <v>107</v>
      </c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3"/>
      <c r="R128" s="11"/>
      <c r="S128" s="11"/>
      <c r="T128" s="11"/>
      <c r="U128" s="11"/>
      <c r="V128" s="11"/>
      <c r="W128" s="11"/>
      <c r="X128" s="11"/>
      <c r="Y128" s="11"/>
      <c r="Z128" s="31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</row>
    <row r="129" spans="1:60" ht="27" hidden="1" customHeight="1" x14ac:dyDescent="0.2">
      <c r="A129" s="26" t="s">
        <v>249</v>
      </c>
      <c r="B129" s="29" t="s">
        <v>57</v>
      </c>
      <c r="C129" s="30" t="s">
        <v>53</v>
      </c>
      <c r="D129" s="30"/>
      <c r="E129" s="17" t="s">
        <v>181</v>
      </c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1"/>
      <c r="S129" s="11"/>
      <c r="T129" s="11"/>
      <c r="U129" s="11"/>
      <c r="V129" s="11"/>
      <c r="W129" s="11"/>
      <c r="X129" s="11"/>
      <c r="Y129" s="11"/>
      <c r="Z129" s="31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</row>
    <row r="130" spans="1:60" ht="27" hidden="1" customHeight="1" x14ac:dyDescent="0.2">
      <c r="A130" s="26" t="s">
        <v>249</v>
      </c>
      <c r="B130" s="1" t="s">
        <v>250</v>
      </c>
      <c r="C130" s="30" t="s">
        <v>53</v>
      </c>
      <c r="D130" s="30"/>
      <c r="E130" s="17" t="s">
        <v>215</v>
      </c>
      <c r="F130" s="13" t="s">
        <v>8</v>
      </c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1"/>
      <c r="S130" s="11"/>
      <c r="T130" s="11"/>
      <c r="U130" s="11"/>
      <c r="V130" s="11"/>
      <c r="W130" s="11"/>
      <c r="X130" s="11"/>
      <c r="Y130" s="11"/>
      <c r="Z130" s="31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</row>
    <row r="131" spans="1:60" ht="27" hidden="1" customHeight="1" x14ac:dyDescent="0.2">
      <c r="A131" s="26" t="s">
        <v>249</v>
      </c>
      <c r="B131" s="29" t="s">
        <v>28</v>
      </c>
      <c r="C131" s="30" t="s">
        <v>53</v>
      </c>
      <c r="D131" s="30"/>
      <c r="E131" s="17" t="s">
        <v>108</v>
      </c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3"/>
      <c r="R131" s="11"/>
      <c r="S131" s="11"/>
      <c r="T131" s="11"/>
      <c r="U131" s="11"/>
      <c r="V131" s="11"/>
      <c r="W131" s="11"/>
      <c r="X131" s="11"/>
      <c r="Y131" s="11"/>
      <c r="Z131" s="31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</row>
    <row r="132" spans="1:60" ht="27" hidden="1" customHeight="1" x14ac:dyDescent="0.2">
      <c r="A132" s="26" t="s">
        <v>249</v>
      </c>
      <c r="B132" s="29" t="s">
        <v>28</v>
      </c>
      <c r="C132" s="30" t="s">
        <v>53</v>
      </c>
      <c r="D132" s="30"/>
      <c r="E132" s="17" t="s">
        <v>109</v>
      </c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3"/>
      <c r="R132" s="11"/>
      <c r="S132" s="11"/>
      <c r="T132" s="11"/>
      <c r="U132" s="11"/>
      <c r="V132" s="11"/>
      <c r="W132" s="11"/>
      <c r="X132" s="11"/>
      <c r="Y132" s="11"/>
      <c r="Z132" s="31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</row>
    <row r="133" spans="1:60" ht="27" hidden="1" customHeight="1" x14ac:dyDescent="0.2">
      <c r="A133" s="26" t="s">
        <v>249</v>
      </c>
      <c r="B133" s="29" t="s">
        <v>57</v>
      </c>
      <c r="C133" s="30" t="s">
        <v>53</v>
      </c>
      <c r="D133" s="30"/>
      <c r="E133" s="17" t="s">
        <v>182</v>
      </c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1"/>
      <c r="S133" s="11"/>
      <c r="T133" s="11"/>
      <c r="U133" s="11"/>
      <c r="V133" s="11"/>
      <c r="W133" s="11"/>
      <c r="X133" s="11"/>
      <c r="Y133" s="11"/>
      <c r="Z133" s="31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</row>
    <row r="134" spans="1:60" ht="27" hidden="1" customHeight="1" x14ac:dyDescent="0.2">
      <c r="A134" s="26" t="s">
        <v>249</v>
      </c>
      <c r="B134" s="29" t="s">
        <v>28</v>
      </c>
      <c r="C134" s="30" t="s">
        <v>53</v>
      </c>
      <c r="D134" s="30"/>
      <c r="E134" s="17" t="s">
        <v>229</v>
      </c>
      <c r="F134" s="13"/>
      <c r="G134" s="13"/>
      <c r="H134" s="13"/>
      <c r="I134" s="10" t="s">
        <v>59</v>
      </c>
      <c r="J134" s="13"/>
      <c r="K134" s="13"/>
      <c r="L134" s="13"/>
      <c r="M134" s="13"/>
      <c r="N134" s="13"/>
      <c r="O134" s="13"/>
      <c r="P134" s="13"/>
      <c r="Q134" s="13"/>
      <c r="R134" s="11"/>
      <c r="S134" s="11"/>
      <c r="T134" s="11"/>
      <c r="U134" s="11"/>
      <c r="V134" s="11"/>
      <c r="W134" s="11"/>
      <c r="X134" s="11"/>
      <c r="Y134" s="11"/>
      <c r="Z134" s="31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</row>
    <row r="135" spans="1:60" ht="27" hidden="1" customHeight="1" x14ac:dyDescent="0.2">
      <c r="A135" s="26" t="s">
        <v>249</v>
      </c>
      <c r="B135" s="29" t="s">
        <v>28</v>
      </c>
      <c r="C135" s="30" t="s">
        <v>53</v>
      </c>
      <c r="D135" s="30"/>
      <c r="E135" s="17" t="s">
        <v>110</v>
      </c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3"/>
      <c r="R135" s="11" t="s">
        <v>59</v>
      </c>
      <c r="S135" s="11"/>
      <c r="T135" s="11"/>
      <c r="U135" s="11"/>
      <c r="V135" s="11"/>
      <c r="W135" s="11"/>
      <c r="X135" s="11"/>
      <c r="Y135" s="11"/>
      <c r="Z135" s="31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</row>
    <row r="136" spans="1:60" ht="27" hidden="1" customHeight="1" x14ac:dyDescent="0.2">
      <c r="A136" s="26" t="s">
        <v>249</v>
      </c>
      <c r="B136" s="29" t="s">
        <v>28</v>
      </c>
      <c r="C136" s="30" t="s">
        <v>53</v>
      </c>
      <c r="D136" s="30"/>
      <c r="E136" s="17" t="s">
        <v>111</v>
      </c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3"/>
      <c r="R136" s="11" t="s">
        <v>59</v>
      </c>
      <c r="S136" s="11"/>
      <c r="T136" s="11"/>
      <c r="U136" s="11"/>
      <c r="V136" s="11"/>
      <c r="W136" s="11"/>
      <c r="X136" s="11"/>
      <c r="Y136" s="11"/>
      <c r="Z136" s="31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</row>
    <row r="137" spans="1:60" ht="27" hidden="1" customHeight="1" x14ac:dyDescent="0.2">
      <c r="A137" s="26" t="s">
        <v>249</v>
      </c>
      <c r="B137" s="29" t="s">
        <v>57</v>
      </c>
      <c r="C137" s="30" t="s">
        <v>53</v>
      </c>
      <c r="D137" s="30"/>
      <c r="E137" s="17" t="s">
        <v>216</v>
      </c>
      <c r="F137" s="13" t="s">
        <v>59</v>
      </c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1"/>
      <c r="S137" s="11"/>
      <c r="T137" s="11"/>
      <c r="U137" s="11"/>
      <c r="V137" s="11"/>
      <c r="W137" s="11"/>
      <c r="X137" s="11"/>
      <c r="Y137" s="11"/>
      <c r="Z137" s="31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</row>
    <row r="138" spans="1:60" ht="27" hidden="1" customHeight="1" x14ac:dyDescent="0.2">
      <c r="A138" s="26" t="s">
        <v>249</v>
      </c>
      <c r="B138" s="29" t="s">
        <v>28</v>
      </c>
      <c r="C138" s="30" t="s">
        <v>53</v>
      </c>
      <c r="D138" s="30"/>
      <c r="E138" s="17" t="s">
        <v>112</v>
      </c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3"/>
      <c r="R138" s="11"/>
      <c r="S138" s="11"/>
      <c r="T138" s="11"/>
      <c r="U138" s="11"/>
      <c r="V138" s="11"/>
      <c r="W138" s="11"/>
      <c r="X138" s="11"/>
      <c r="Y138" s="11"/>
      <c r="Z138" s="31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</row>
    <row r="139" spans="1:60" ht="27" hidden="1" customHeight="1" x14ac:dyDescent="0.2">
      <c r="A139" s="26" t="s">
        <v>35</v>
      </c>
      <c r="B139" s="29" t="s">
        <v>28</v>
      </c>
      <c r="C139" s="30" t="s">
        <v>53</v>
      </c>
      <c r="D139" s="30"/>
      <c r="E139" s="17" t="s">
        <v>240</v>
      </c>
      <c r="F139" s="13"/>
      <c r="G139" s="13"/>
      <c r="H139" s="13"/>
      <c r="I139" s="13"/>
      <c r="J139" s="13"/>
      <c r="K139" s="13"/>
      <c r="L139" s="13"/>
      <c r="M139" s="13" t="s">
        <v>59</v>
      </c>
      <c r="N139" s="13"/>
      <c r="O139" s="13"/>
      <c r="P139" s="13"/>
      <c r="Q139" s="13"/>
      <c r="R139" s="11"/>
      <c r="S139" s="11"/>
      <c r="T139" s="11"/>
      <c r="U139" s="11"/>
      <c r="V139" s="11"/>
      <c r="W139" s="11"/>
      <c r="X139" s="11"/>
      <c r="Y139" s="11"/>
      <c r="Z139" s="31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</row>
    <row r="140" spans="1:60" ht="27" hidden="1" customHeight="1" x14ac:dyDescent="0.2">
      <c r="A140" s="26" t="s">
        <v>249</v>
      </c>
      <c r="B140" s="29" t="s">
        <v>28</v>
      </c>
      <c r="C140" s="30" t="s">
        <v>53</v>
      </c>
      <c r="D140" s="30"/>
      <c r="E140" s="17" t="s">
        <v>113</v>
      </c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3"/>
      <c r="R140" s="11"/>
      <c r="S140" s="11"/>
      <c r="T140" s="11"/>
      <c r="U140" s="11"/>
      <c r="V140" s="11"/>
      <c r="W140" s="11"/>
      <c r="X140" s="11"/>
      <c r="Y140" s="11"/>
      <c r="Z140" s="31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</row>
    <row r="141" spans="1:60" ht="27" hidden="1" customHeight="1" x14ac:dyDescent="0.2">
      <c r="A141" s="26" t="s">
        <v>249</v>
      </c>
      <c r="B141" s="29" t="s">
        <v>28</v>
      </c>
      <c r="C141" s="30" t="s">
        <v>53</v>
      </c>
      <c r="D141" s="30"/>
      <c r="E141" s="17" t="s">
        <v>114</v>
      </c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3"/>
      <c r="R141" s="11"/>
      <c r="S141" s="11"/>
      <c r="T141" s="11"/>
      <c r="U141" s="11"/>
      <c r="V141" s="11"/>
      <c r="W141" s="11"/>
      <c r="X141" s="11"/>
      <c r="Y141" s="11"/>
      <c r="Z141" s="31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</row>
    <row r="142" spans="1:60" ht="27" hidden="1" customHeight="1" x14ac:dyDescent="0.2">
      <c r="A142" s="26" t="s">
        <v>249</v>
      </c>
      <c r="B142" s="29" t="s">
        <v>28</v>
      </c>
      <c r="C142" s="30" t="s">
        <v>53</v>
      </c>
      <c r="D142" s="30"/>
      <c r="E142" s="17" t="s">
        <v>115</v>
      </c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3"/>
      <c r="R142" s="11"/>
      <c r="S142" s="11"/>
      <c r="T142" s="11"/>
      <c r="U142" s="11"/>
      <c r="V142" s="11"/>
      <c r="W142" s="11"/>
      <c r="X142" s="11"/>
      <c r="Y142" s="11"/>
      <c r="Z142" s="31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</row>
    <row r="143" spans="1:60" ht="27" hidden="1" customHeight="1" x14ac:dyDescent="0.2">
      <c r="A143" s="26" t="s">
        <v>249</v>
      </c>
      <c r="B143" s="29" t="s">
        <v>57</v>
      </c>
      <c r="C143" s="30" t="s">
        <v>53</v>
      </c>
      <c r="D143" s="30"/>
      <c r="E143" s="17" t="s">
        <v>183</v>
      </c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1"/>
      <c r="S143" s="11"/>
      <c r="T143" s="11"/>
      <c r="U143" s="11"/>
      <c r="V143" s="11"/>
      <c r="W143" s="11"/>
      <c r="X143" s="11"/>
      <c r="Y143" s="11"/>
      <c r="Z143" s="31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</row>
    <row r="144" spans="1:60" ht="27" hidden="1" customHeight="1" x14ac:dyDescent="0.2">
      <c r="A144" s="26" t="s">
        <v>249</v>
      </c>
      <c r="B144" s="29" t="s">
        <v>28</v>
      </c>
      <c r="C144" s="30" t="s">
        <v>53</v>
      </c>
      <c r="D144" s="30"/>
      <c r="E144" s="17" t="s">
        <v>230</v>
      </c>
      <c r="F144" s="13" t="s">
        <v>59</v>
      </c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1"/>
      <c r="S144" s="11"/>
      <c r="T144" s="11"/>
      <c r="U144" s="11"/>
      <c r="V144" s="11"/>
      <c r="W144" s="11"/>
      <c r="X144" s="11"/>
      <c r="Y144" s="11"/>
      <c r="Z144" s="31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</row>
    <row r="145" spans="1:60" ht="27" hidden="1" customHeight="1" x14ac:dyDescent="0.2">
      <c r="A145" s="26" t="s">
        <v>249</v>
      </c>
      <c r="B145" s="29" t="s">
        <v>28</v>
      </c>
      <c r="C145" s="30" t="s">
        <v>53</v>
      </c>
      <c r="D145" s="30"/>
      <c r="E145" s="17" t="s">
        <v>231</v>
      </c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1"/>
      <c r="S145" s="11"/>
      <c r="T145" s="11"/>
      <c r="U145" s="11"/>
      <c r="V145" s="11"/>
      <c r="W145" s="11"/>
      <c r="X145" s="11" t="s">
        <v>59</v>
      </c>
      <c r="Y145" s="11"/>
      <c r="Z145" s="31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</row>
    <row r="146" spans="1:60" ht="27" hidden="1" customHeight="1" x14ac:dyDescent="0.2">
      <c r="A146" s="26" t="s">
        <v>249</v>
      </c>
      <c r="B146" s="29" t="s">
        <v>57</v>
      </c>
      <c r="C146" s="30" t="s">
        <v>53</v>
      </c>
      <c r="D146" s="30"/>
      <c r="E146" s="17" t="s">
        <v>184</v>
      </c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1"/>
      <c r="S146" s="11"/>
      <c r="T146" s="11"/>
      <c r="U146" s="11"/>
      <c r="V146" s="11"/>
      <c r="W146" s="11"/>
      <c r="X146" s="11"/>
      <c r="Y146" s="11"/>
      <c r="Z146" s="31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</row>
    <row r="147" spans="1:60" ht="27" hidden="1" customHeight="1" x14ac:dyDescent="0.2">
      <c r="A147" s="26" t="s">
        <v>249</v>
      </c>
      <c r="B147" s="29" t="s">
        <v>28</v>
      </c>
      <c r="C147" s="30" t="s">
        <v>53</v>
      </c>
      <c r="D147" s="30"/>
      <c r="E147" s="17" t="s">
        <v>116</v>
      </c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3"/>
      <c r="R147" s="11"/>
      <c r="S147" s="11"/>
      <c r="T147" s="11"/>
      <c r="U147" s="11"/>
      <c r="V147" s="11"/>
      <c r="W147" s="11"/>
      <c r="X147" s="11"/>
      <c r="Y147" s="11"/>
      <c r="Z147" s="31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</row>
    <row r="148" spans="1:60" ht="27" hidden="1" customHeight="1" x14ac:dyDescent="0.2">
      <c r="A148" s="26" t="s">
        <v>249</v>
      </c>
      <c r="B148" s="29" t="s">
        <v>28</v>
      </c>
      <c r="C148" s="30" t="s">
        <v>53</v>
      </c>
      <c r="D148" s="30"/>
      <c r="E148" s="17" t="s">
        <v>117</v>
      </c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3"/>
      <c r="R148" s="11"/>
      <c r="S148" s="11"/>
      <c r="T148" s="11"/>
      <c r="U148" s="11"/>
      <c r="V148" s="11"/>
      <c r="W148" s="11"/>
      <c r="X148" s="11"/>
      <c r="Y148" s="11"/>
      <c r="Z148" s="31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</row>
    <row r="149" spans="1:60" ht="27" hidden="1" customHeight="1" x14ac:dyDescent="0.2">
      <c r="A149" s="26" t="s">
        <v>249</v>
      </c>
      <c r="B149" s="29" t="s">
        <v>28</v>
      </c>
      <c r="C149" s="30" t="s">
        <v>53</v>
      </c>
      <c r="D149" s="30"/>
      <c r="E149" s="17" t="s">
        <v>118</v>
      </c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3"/>
      <c r="R149" s="11"/>
      <c r="S149" s="11"/>
      <c r="T149" s="11"/>
      <c r="U149" s="11"/>
      <c r="V149" s="11"/>
      <c r="W149" s="11"/>
      <c r="X149" s="11"/>
      <c r="Y149" s="11"/>
      <c r="Z149" s="31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</row>
    <row r="150" spans="1:60" ht="27" hidden="1" customHeight="1" x14ac:dyDescent="0.2">
      <c r="A150" s="32" t="s">
        <v>249</v>
      </c>
      <c r="B150" s="29" t="s">
        <v>57</v>
      </c>
      <c r="C150" s="30" t="s">
        <v>53</v>
      </c>
      <c r="D150" s="30"/>
      <c r="E150" s="17" t="s">
        <v>185</v>
      </c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1"/>
      <c r="S150" s="11"/>
      <c r="T150" s="11"/>
      <c r="U150" s="11"/>
      <c r="V150" s="11"/>
      <c r="W150" s="11"/>
      <c r="X150" s="11"/>
      <c r="Y150" s="11"/>
      <c r="Z150" s="31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</row>
    <row r="151" spans="1:60" ht="27" hidden="1" customHeight="1" x14ac:dyDescent="0.2">
      <c r="A151" s="32" t="s">
        <v>249</v>
      </c>
      <c r="B151" s="29" t="s">
        <v>57</v>
      </c>
      <c r="C151" s="30" t="s">
        <v>53</v>
      </c>
      <c r="D151" s="30"/>
      <c r="E151" s="17" t="s">
        <v>186</v>
      </c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1"/>
      <c r="S151" s="11"/>
      <c r="T151" s="11"/>
      <c r="U151" s="11"/>
      <c r="V151" s="11"/>
      <c r="W151" s="11"/>
      <c r="X151" s="11"/>
      <c r="Y151" s="11"/>
      <c r="Z151" s="31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</row>
    <row r="152" spans="1:60" ht="27" hidden="1" customHeight="1" x14ac:dyDescent="0.2">
      <c r="A152" s="26" t="s">
        <v>249</v>
      </c>
      <c r="B152" s="29" t="s">
        <v>28</v>
      </c>
      <c r="C152" s="30" t="s">
        <v>53</v>
      </c>
      <c r="D152" s="30"/>
      <c r="E152" s="17" t="s">
        <v>119</v>
      </c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3"/>
      <c r="R152" s="11"/>
      <c r="S152" s="11"/>
      <c r="T152" s="11"/>
      <c r="U152" s="11"/>
      <c r="V152" s="11"/>
      <c r="W152" s="11"/>
      <c r="X152" s="11"/>
      <c r="Y152" s="11"/>
      <c r="Z152" s="31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</row>
    <row r="153" spans="1:60" ht="27" hidden="1" customHeight="1" x14ac:dyDescent="0.2">
      <c r="A153" s="32" t="s">
        <v>249</v>
      </c>
      <c r="B153" s="29" t="s">
        <v>57</v>
      </c>
      <c r="C153" s="30" t="s">
        <v>53</v>
      </c>
      <c r="D153" s="30"/>
      <c r="E153" s="17" t="s">
        <v>187</v>
      </c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1"/>
      <c r="S153" s="11"/>
      <c r="T153" s="11"/>
      <c r="U153" s="11"/>
      <c r="V153" s="11"/>
      <c r="W153" s="11"/>
      <c r="X153" s="11"/>
      <c r="Y153" s="11"/>
      <c r="Z153" s="31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</row>
    <row r="154" spans="1:60" ht="27" hidden="1" customHeight="1" x14ac:dyDescent="0.2">
      <c r="A154" s="32" t="s">
        <v>249</v>
      </c>
      <c r="B154" s="29" t="s">
        <v>57</v>
      </c>
      <c r="C154" s="30" t="s">
        <v>53</v>
      </c>
      <c r="D154" s="30"/>
      <c r="E154" s="17" t="s">
        <v>188</v>
      </c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1"/>
      <c r="S154" s="11"/>
      <c r="T154" s="11"/>
      <c r="U154" s="11"/>
      <c r="V154" s="11"/>
      <c r="W154" s="11"/>
      <c r="X154" s="11"/>
      <c r="Y154" s="11"/>
      <c r="Z154" s="31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</row>
    <row r="155" spans="1:60" ht="27" hidden="1" customHeight="1" x14ac:dyDescent="0.2">
      <c r="A155" s="26" t="s">
        <v>249</v>
      </c>
      <c r="B155" s="29" t="s">
        <v>28</v>
      </c>
      <c r="C155" s="30" t="s">
        <v>53</v>
      </c>
      <c r="D155" s="30"/>
      <c r="E155" s="17" t="s">
        <v>120</v>
      </c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3"/>
      <c r="R155" s="11"/>
      <c r="S155" s="11"/>
      <c r="T155" s="11"/>
      <c r="U155" s="11"/>
      <c r="V155" s="11"/>
      <c r="W155" s="11"/>
      <c r="X155" s="11"/>
      <c r="Y155" s="11"/>
      <c r="Z155" s="31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</row>
    <row r="156" spans="1:60" ht="27" hidden="1" customHeight="1" x14ac:dyDescent="0.2">
      <c r="A156" s="26" t="s">
        <v>249</v>
      </c>
      <c r="B156" s="29" t="s">
        <v>57</v>
      </c>
      <c r="C156" s="30" t="s">
        <v>53</v>
      </c>
      <c r="D156" s="30"/>
      <c r="E156" s="17" t="s">
        <v>189</v>
      </c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1"/>
      <c r="S156" s="11"/>
      <c r="T156" s="11"/>
      <c r="U156" s="11"/>
      <c r="V156" s="11"/>
      <c r="W156" s="11"/>
      <c r="X156" s="11"/>
      <c r="Y156" s="11"/>
      <c r="Z156" s="31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</row>
    <row r="157" spans="1:60" ht="27" hidden="1" customHeight="1" x14ac:dyDescent="0.2">
      <c r="A157" s="26" t="s">
        <v>249</v>
      </c>
      <c r="B157" s="1"/>
      <c r="C157" s="8"/>
      <c r="D157" s="8"/>
      <c r="E157" s="17" t="s">
        <v>190</v>
      </c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1"/>
      <c r="S157" s="11"/>
      <c r="T157" s="11"/>
      <c r="U157" s="11"/>
      <c r="V157" s="11"/>
      <c r="W157" s="11"/>
      <c r="X157" s="11"/>
      <c r="Y157" s="11"/>
      <c r="Z157" s="31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</row>
    <row r="158" spans="1:60" ht="27" hidden="1" customHeight="1" x14ac:dyDescent="0.2">
      <c r="A158" s="26" t="s">
        <v>35</v>
      </c>
      <c r="B158" s="1" t="s">
        <v>28</v>
      </c>
      <c r="C158" s="30" t="s">
        <v>58</v>
      </c>
      <c r="D158" s="30"/>
      <c r="E158" s="17" t="s">
        <v>241</v>
      </c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1"/>
      <c r="S158" s="11"/>
      <c r="T158" s="11"/>
      <c r="U158" s="11"/>
      <c r="V158" s="11"/>
      <c r="W158" s="11"/>
      <c r="X158" s="11"/>
      <c r="Y158" s="11"/>
      <c r="Z158" s="31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</row>
    <row r="159" spans="1:60" ht="27" hidden="1" customHeight="1" x14ac:dyDescent="0.2">
      <c r="A159" s="26" t="s">
        <v>249</v>
      </c>
      <c r="B159" s="1" t="s">
        <v>28</v>
      </c>
      <c r="C159" s="30" t="s">
        <v>53</v>
      </c>
      <c r="D159" s="30"/>
      <c r="E159" s="17" t="s">
        <v>121</v>
      </c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3"/>
      <c r="R159" s="11" t="s">
        <v>59</v>
      </c>
      <c r="S159" s="11"/>
      <c r="T159" s="11"/>
      <c r="U159" s="11"/>
      <c r="V159" s="11"/>
      <c r="W159" s="11"/>
      <c r="X159" s="11"/>
      <c r="Y159" s="11"/>
      <c r="Z159" s="31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</row>
    <row r="160" spans="1:60" ht="27" hidden="1" customHeight="1" x14ac:dyDescent="0.2">
      <c r="A160" s="26" t="s">
        <v>249</v>
      </c>
      <c r="B160" s="1" t="s">
        <v>28</v>
      </c>
      <c r="C160" s="30" t="s">
        <v>53</v>
      </c>
      <c r="D160" s="30"/>
      <c r="E160" s="17" t="s">
        <v>232</v>
      </c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1"/>
      <c r="S160" s="11"/>
      <c r="T160" s="11"/>
      <c r="U160" s="11"/>
      <c r="V160" s="11"/>
      <c r="W160" s="11"/>
      <c r="X160" s="11"/>
      <c r="Y160" s="11"/>
      <c r="Z160" s="31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</row>
    <row r="161" spans="1:60" ht="27" hidden="1" customHeight="1" x14ac:dyDescent="0.2">
      <c r="A161" s="26" t="s">
        <v>249</v>
      </c>
      <c r="B161" s="1" t="s">
        <v>57</v>
      </c>
      <c r="C161" s="8" t="s">
        <v>53</v>
      </c>
      <c r="D161" s="8"/>
      <c r="E161" s="17" t="s">
        <v>191</v>
      </c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1"/>
      <c r="S161" s="11"/>
      <c r="T161" s="11"/>
      <c r="U161" s="11"/>
      <c r="V161" s="11"/>
      <c r="W161" s="11"/>
      <c r="X161" s="11"/>
      <c r="Y161" s="11"/>
      <c r="Z161" s="31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</row>
    <row r="162" spans="1:60" ht="27" hidden="1" customHeight="1" x14ac:dyDescent="0.2">
      <c r="A162" s="26" t="s">
        <v>249</v>
      </c>
      <c r="B162" s="1" t="s">
        <v>28</v>
      </c>
      <c r="C162" s="8" t="s">
        <v>53</v>
      </c>
      <c r="D162" s="8"/>
      <c r="E162" s="17" t="s">
        <v>122</v>
      </c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3"/>
      <c r="R162" s="11"/>
      <c r="S162" s="11"/>
      <c r="T162" s="11"/>
      <c r="U162" s="11"/>
      <c r="V162" s="11"/>
      <c r="W162" s="11"/>
      <c r="X162" s="11"/>
      <c r="Y162" s="11"/>
      <c r="Z162" s="31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</row>
    <row r="163" spans="1:60" ht="27" hidden="1" customHeight="1" x14ac:dyDescent="0.2">
      <c r="A163" s="26" t="s">
        <v>249</v>
      </c>
      <c r="B163" s="1" t="s">
        <v>28</v>
      </c>
      <c r="C163" s="8" t="s">
        <v>53</v>
      </c>
      <c r="D163" s="8"/>
      <c r="E163" s="17" t="s">
        <v>123</v>
      </c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3"/>
      <c r="R163" s="11"/>
      <c r="S163" s="11"/>
      <c r="T163" s="11"/>
      <c r="U163" s="11"/>
      <c r="V163" s="11"/>
      <c r="W163" s="11"/>
      <c r="X163" s="11"/>
      <c r="Y163" s="11"/>
      <c r="Z163" s="31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</row>
    <row r="164" spans="1:60" ht="27" hidden="1" customHeight="1" x14ac:dyDescent="0.2">
      <c r="A164" s="26" t="s">
        <v>249</v>
      </c>
      <c r="B164" s="1" t="s">
        <v>28</v>
      </c>
      <c r="C164" s="8" t="s">
        <v>53</v>
      </c>
      <c r="D164" s="8"/>
      <c r="E164" s="17" t="s">
        <v>124</v>
      </c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3"/>
      <c r="R164" s="11"/>
      <c r="S164" s="11"/>
      <c r="T164" s="11"/>
      <c r="U164" s="11"/>
      <c r="V164" s="11"/>
      <c r="W164" s="11"/>
      <c r="X164" s="11"/>
      <c r="Y164" s="11"/>
      <c r="Z164" s="31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</row>
    <row r="165" spans="1:60" ht="27" hidden="1" customHeight="1" x14ac:dyDescent="0.2">
      <c r="A165" s="26" t="s">
        <v>249</v>
      </c>
      <c r="B165" s="1" t="s">
        <v>57</v>
      </c>
      <c r="C165" s="8" t="s">
        <v>53</v>
      </c>
      <c r="D165" s="8"/>
      <c r="E165" s="17" t="s">
        <v>192</v>
      </c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1"/>
      <c r="S165" s="11"/>
      <c r="T165" s="11"/>
      <c r="U165" s="11"/>
      <c r="V165" s="11"/>
      <c r="W165" s="11"/>
      <c r="X165" s="11"/>
      <c r="Y165" s="11"/>
      <c r="Z165" s="31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</row>
    <row r="166" spans="1:60" ht="27" hidden="1" customHeight="1" x14ac:dyDescent="0.2">
      <c r="A166" s="26" t="s">
        <v>249</v>
      </c>
      <c r="B166" s="1" t="s">
        <v>250</v>
      </c>
      <c r="C166" s="8" t="s">
        <v>53</v>
      </c>
      <c r="D166" s="8"/>
      <c r="E166" s="17" t="s">
        <v>193</v>
      </c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1"/>
      <c r="S166" s="11"/>
      <c r="T166" s="11"/>
      <c r="U166" s="11"/>
      <c r="V166" s="11"/>
      <c r="W166" s="11"/>
      <c r="X166" s="11"/>
      <c r="Y166" s="11"/>
      <c r="Z166" s="31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</row>
    <row r="167" spans="1:60" ht="27" hidden="1" customHeight="1" x14ac:dyDescent="0.2">
      <c r="A167" s="26" t="s">
        <v>249</v>
      </c>
      <c r="B167" s="1" t="s">
        <v>28</v>
      </c>
      <c r="C167" s="8" t="s">
        <v>53</v>
      </c>
      <c r="D167" s="8"/>
      <c r="E167" s="17" t="s">
        <v>125</v>
      </c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/>
      <c r="R167" s="11" t="s">
        <v>59</v>
      </c>
      <c r="S167" s="11"/>
      <c r="T167" s="11"/>
      <c r="U167" s="11"/>
      <c r="V167" s="11"/>
      <c r="W167" s="11"/>
      <c r="X167" s="11"/>
      <c r="Y167" s="11"/>
      <c r="Z167" s="31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</row>
    <row r="168" spans="1:60" ht="27" hidden="1" customHeight="1" x14ac:dyDescent="0.2">
      <c r="A168" s="26" t="s">
        <v>249</v>
      </c>
      <c r="B168" s="1" t="s">
        <v>28</v>
      </c>
      <c r="C168" s="8" t="s">
        <v>53</v>
      </c>
      <c r="D168" s="8"/>
      <c r="E168" s="17" t="s">
        <v>126</v>
      </c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3"/>
      <c r="R168" s="11"/>
      <c r="S168" s="11"/>
      <c r="T168" s="11"/>
      <c r="U168" s="11"/>
      <c r="V168" s="11"/>
      <c r="W168" s="11"/>
      <c r="X168" s="11"/>
      <c r="Y168" s="11"/>
      <c r="Z168" s="31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</row>
    <row r="169" spans="1:60" ht="27" hidden="1" customHeight="1" x14ac:dyDescent="0.2">
      <c r="A169" s="26" t="s">
        <v>249</v>
      </c>
      <c r="B169" s="1" t="s">
        <v>28</v>
      </c>
      <c r="C169" s="8" t="s">
        <v>53</v>
      </c>
      <c r="D169" s="8"/>
      <c r="E169" s="17" t="s">
        <v>127</v>
      </c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3"/>
      <c r="R169" s="11"/>
      <c r="S169" s="11"/>
      <c r="T169" s="11"/>
      <c r="U169" s="11"/>
      <c r="V169" s="11"/>
      <c r="W169" s="11"/>
      <c r="X169" s="11"/>
      <c r="Y169" s="11"/>
      <c r="Z169" s="31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</row>
    <row r="170" spans="1:60" ht="27" hidden="1" customHeight="1" x14ac:dyDescent="0.2">
      <c r="A170" s="26" t="s">
        <v>249</v>
      </c>
      <c r="B170" s="1" t="s">
        <v>57</v>
      </c>
      <c r="C170" s="8" t="s">
        <v>53</v>
      </c>
      <c r="D170" s="8"/>
      <c r="E170" s="17" t="s">
        <v>194</v>
      </c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1"/>
      <c r="S170" s="11"/>
      <c r="T170" s="11"/>
      <c r="U170" s="11"/>
      <c r="V170" s="11"/>
      <c r="W170" s="11"/>
      <c r="X170" s="11"/>
      <c r="Y170" s="11"/>
      <c r="Z170" s="31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</row>
    <row r="171" spans="1:60" ht="27" hidden="1" customHeight="1" x14ac:dyDescent="0.2">
      <c r="A171" s="26" t="s">
        <v>249</v>
      </c>
      <c r="B171" s="1" t="s">
        <v>28</v>
      </c>
      <c r="C171" s="8" t="s">
        <v>53</v>
      </c>
      <c r="D171" s="8"/>
      <c r="E171" s="17" t="s">
        <v>128</v>
      </c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3"/>
      <c r="R171" s="11"/>
      <c r="S171" s="11"/>
      <c r="T171" s="11"/>
      <c r="U171" s="11"/>
      <c r="V171" s="11"/>
      <c r="W171" s="11"/>
      <c r="X171" s="11"/>
      <c r="Y171" s="11"/>
      <c r="Z171" s="31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</row>
    <row r="172" spans="1:60" ht="27" hidden="1" customHeight="1" x14ac:dyDescent="0.2">
      <c r="A172" s="26" t="s">
        <v>249</v>
      </c>
      <c r="B172" s="1" t="s">
        <v>28</v>
      </c>
      <c r="C172" s="8" t="s">
        <v>53</v>
      </c>
      <c r="D172" s="8"/>
      <c r="E172" s="17" t="s">
        <v>129</v>
      </c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3"/>
      <c r="R172" s="11"/>
      <c r="S172" s="11"/>
      <c r="T172" s="11"/>
      <c r="U172" s="11"/>
      <c r="V172" s="11"/>
      <c r="W172" s="11"/>
      <c r="X172" s="11"/>
      <c r="Y172" s="11"/>
      <c r="Z172" s="31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</row>
    <row r="173" spans="1:60" ht="27" hidden="1" customHeight="1" x14ac:dyDescent="0.2">
      <c r="A173" s="26" t="s">
        <v>249</v>
      </c>
      <c r="B173" s="1" t="s">
        <v>57</v>
      </c>
      <c r="C173" s="8" t="s">
        <v>53</v>
      </c>
      <c r="D173" s="8"/>
      <c r="E173" s="17" t="s">
        <v>233</v>
      </c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1"/>
      <c r="S173" s="11"/>
      <c r="T173" s="11"/>
      <c r="U173" s="11"/>
      <c r="V173" s="11"/>
      <c r="W173" s="11"/>
      <c r="X173" s="11"/>
      <c r="Y173" s="11"/>
      <c r="Z173" s="31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</row>
    <row r="174" spans="1:60" ht="27" hidden="1" customHeight="1" x14ac:dyDescent="0.2">
      <c r="A174" s="26" t="s">
        <v>35</v>
      </c>
      <c r="B174" s="1" t="s">
        <v>28</v>
      </c>
      <c r="C174" s="8" t="s">
        <v>58</v>
      </c>
      <c r="D174" s="8"/>
      <c r="E174" s="17" t="s">
        <v>242</v>
      </c>
      <c r="F174" s="13"/>
      <c r="G174" s="13"/>
      <c r="H174" s="13"/>
      <c r="I174" s="13"/>
      <c r="J174" s="13"/>
      <c r="K174" s="13"/>
      <c r="L174" s="13"/>
      <c r="M174" s="13" t="s">
        <v>59</v>
      </c>
      <c r="N174" s="13"/>
      <c r="O174" s="13"/>
      <c r="P174" s="13"/>
      <c r="Q174" s="13"/>
      <c r="R174" s="11"/>
      <c r="S174" s="11"/>
      <c r="T174" s="11"/>
      <c r="U174" s="11"/>
      <c r="V174" s="11"/>
      <c r="W174" s="11"/>
      <c r="X174" s="11"/>
      <c r="Y174" s="11"/>
      <c r="Z174" s="31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</row>
    <row r="175" spans="1:60" ht="27" hidden="1" customHeight="1" x14ac:dyDescent="0.2">
      <c r="A175" s="26" t="s">
        <v>249</v>
      </c>
      <c r="B175" s="1" t="s">
        <v>28</v>
      </c>
      <c r="C175" s="8" t="s">
        <v>53</v>
      </c>
      <c r="D175" s="8"/>
      <c r="E175" s="17" t="s">
        <v>130</v>
      </c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3"/>
      <c r="R175" s="11"/>
      <c r="S175" s="11"/>
      <c r="T175" s="11"/>
      <c r="U175" s="11"/>
      <c r="V175" s="11"/>
      <c r="W175" s="11"/>
      <c r="X175" s="11"/>
      <c r="Y175" s="11"/>
      <c r="Z175" s="31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</row>
    <row r="176" spans="1:60" ht="27" hidden="1" customHeight="1" x14ac:dyDescent="0.2">
      <c r="A176" s="26" t="s">
        <v>249</v>
      </c>
      <c r="B176" s="1" t="s">
        <v>28</v>
      </c>
      <c r="C176" s="8" t="s">
        <v>53</v>
      </c>
      <c r="D176" s="8"/>
      <c r="E176" s="17" t="s">
        <v>131</v>
      </c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3"/>
      <c r="R176" s="11"/>
      <c r="S176" s="11"/>
      <c r="T176" s="11"/>
      <c r="U176" s="11"/>
      <c r="V176" s="11"/>
      <c r="W176" s="11"/>
      <c r="X176" s="11"/>
      <c r="Y176" s="11"/>
      <c r="Z176" s="31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</row>
    <row r="177" spans="1:60" ht="27" hidden="1" customHeight="1" x14ac:dyDescent="0.2">
      <c r="A177" s="26" t="s">
        <v>249</v>
      </c>
      <c r="B177" s="1" t="s">
        <v>57</v>
      </c>
      <c r="C177" s="8" t="s">
        <v>53</v>
      </c>
      <c r="D177" s="8"/>
      <c r="E177" s="17" t="s">
        <v>195</v>
      </c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1"/>
      <c r="S177" s="11"/>
      <c r="T177" s="11"/>
      <c r="U177" s="11"/>
      <c r="V177" s="11"/>
      <c r="W177" s="11"/>
      <c r="X177" s="11"/>
      <c r="Y177" s="11"/>
      <c r="Z177" s="31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</row>
    <row r="178" spans="1:60" ht="27" hidden="1" customHeight="1" x14ac:dyDescent="0.2">
      <c r="A178" s="26" t="s">
        <v>249</v>
      </c>
      <c r="B178" s="1" t="s">
        <v>250</v>
      </c>
      <c r="C178" s="8" t="s">
        <v>53</v>
      </c>
      <c r="D178" s="8"/>
      <c r="E178" s="17" t="s">
        <v>196</v>
      </c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1"/>
      <c r="S178" s="11"/>
      <c r="T178" s="11"/>
      <c r="U178" s="11"/>
      <c r="V178" s="11"/>
      <c r="W178" s="11"/>
      <c r="X178" s="11"/>
      <c r="Y178" s="11"/>
      <c r="Z178" s="31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</row>
    <row r="179" spans="1:60" ht="27" hidden="1" customHeight="1" x14ac:dyDescent="0.2">
      <c r="A179" s="26" t="s">
        <v>249</v>
      </c>
      <c r="B179" s="1" t="s">
        <v>28</v>
      </c>
      <c r="C179" s="8" t="s">
        <v>53</v>
      </c>
      <c r="D179" s="8"/>
      <c r="E179" s="17" t="s">
        <v>132</v>
      </c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3"/>
      <c r="R179" s="11" t="s">
        <v>59</v>
      </c>
      <c r="S179" s="11"/>
      <c r="T179" s="11"/>
      <c r="U179" s="11"/>
      <c r="V179" s="11"/>
      <c r="W179" s="11"/>
      <c r="X179" s="11"/>
      <c r="Y179" s="11"/>
      <c r="Z179" s="31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</row>
    <row r="180" spans="1:60" ht="27" hidden="1" customHeight="1" x14ac:dyDescent="0.2">
      <c r="A180" s="26" t="s">
        <v>249</v>
      </c>
      <c r="B180" s="1" t="s">
        <v>28</v>
      </c>
      <c r="C180" s="8" t="s">
        <v>53</v>
      </c>
      <c r="D180" s="8"/>
      <c r="E180" s="17" t="s">
        <v>133</v>
      </c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3"/>
      <c r="R180" s="11" t="s">
        <v>59</v>
      </c>
      <c r="S180" s="11"/>
      <c r="T180" s="11"/>
      <c r="U180" s="11"/>
      <c r="V180" s="11"/>
      <c r="W180" s="11"/>
      <c r="X180" s="11"/>
      <c r="Y180" s="11"/>
      <c r="Z180" s="31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</row>
    <row r="181" spans="1:60" ht="27" hidden="1" customHeight="1" x14ac:dyDescent="0.2">
      <c r="A181" s="26" t="s">
        <v>35</v>
      </c>
      <c r="B181" s="1" t="s">
        <v>28</v>
      </c>
      <c r="C181" s="8" t="s">
        <v>7</v>
      </c>
      <c r="D181" s="8"/>
      <c r="E181" s="17" t="s">
        <v>243</v>
      </c>
      <c r="F181" s="13"/>
      <c r="G181" s="13"/>
      <c r="H181" s="13"/>
      <c r="I181" s="13"/>
      <c r="J181" s="13"/>
      <c r="K181" s="13"/>
      <c r="L181" s="13"/>
      <c r="M181" s="13" t="s">
        <v>59</v>
      </c>
      <c r="N181" s="13"/>
      <c r="O181" s="13"/>
      <c r="P181" s="13"/>
      <c r="Q181" s="13"/>
      <c r="R181" s="11"/>
      <c r="S181" s="11"/>
      <c r="T181" s="11"/>
      <c r="U181" s="11"/>
      <c r="V181" s="11"/>
      <c r="W181" s="11"/>
      <c r="X181" s="11"/>
      <c r="Y181" s="11"/>
      <c r="Z181" s="31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</row>
    <row r="182" spans="1:60" ht="27" hidden="1" customHeight="1" x14ac:dyDescent="0.2">
      <c r="A182" s="26" t="s">
        <v>249</v>
      </c>
      <c r="B182" s="1" t="s">
        <v>28</v>
      </c>
      <c r="C182" s="8" t="s">
        <v>53</v>
      </c>
      <c r="D182" s="8"/>
      <c r="E182" s="17" t="s">
        <v>134</v>
      </c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3"/>
      <c r="R182" s="11"/>
      <c r="S182" s="11"/>
      <c r="T182" s="11"/>
      <c r="U182" s="11"/>
      <c r="V182" s="11"/>
      <c r="W182" s="11"/>
      <c r="X182" s="11"/>
      <c r="Y182" s="11"/>
      <c r="Z182" s="31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</row>
    <row r="183" spans="1:60" ht="27" hidden="1" customHeight="1" x14ac:dyDescent="0.2">
      <c r="A183" s="26" t="s">
        <v>35</v>
      </c>
      <c r="B183" s="1" t="s">
        <v>28</v>
      </c>
      <c r="C183" s="8" t="s">
        <v>7</v>
      </c>
      <c r="D183" s="8"/>
      <c r="E183" s="17" t="s">
        <v>244</v>
      </c>
      <c r="F183" s="13"/>
      <c r="G183" s="13"/>
      <c r="H183" s="13"/>
      <c r="I183" s="13"/>
      <c r="J183" s="13"/>
      <c r="K183" s="13"/>
      <c r="L183" s="13"/>
      <c r="M183" s="13" t="s">
        <v>59</v>
      </c>
      <c r="N183" s="13"/>
      <c r="O183" s="13"/>
      <c r="P183" s="13"/>
      <c r="Q183" s="13"/>
      <c r="R183" s="11"/>
      <c r="S183" s="11"/>
      <c r="T183" s="11"/>
      <c r="U183" s="11"/>
      <c r="V183" s="11"/>
      <c r="W183" s="11"/>
      <c r="X183" s="11"/>
      <c r="Y183" s="11"/>
      <c r="Z183" s="31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</row>
    <row r="184" spans="1:60" ht="27" hidden="1" customHeight="1" x14ac:dyDescent="0.2">
      <c r="A184" s="26" t="s">
        <v>249</v>
      </c>
      <c r="B184" s="1" t="s">
        <v>57</v>
      </c>
      <c r="C184" s="8" t="s">
        <v>53</v>
      </c>
      <c r="D184" s="8"/>
      <c r="E184" s="17" t="s">
        <v>197</v>
      </c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1"/>
      <c r="S184" s="11"/>
      <c r="T184" s="11"/>
      <c r="U184" s="11"/>
      <c r="V184" s="11"/>
      <c r="W184" s="11"/>
      <c r="X184" s="11"/>
      <c r="Y184" s="11"/>
      <c r="Z184" s="31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</row>
    <row r="185" spans="1:60" ht="27" hidden="1" customHeight="1" x14ac:dyDescent="0.2">
      <c r="A185" s="26" t="s">
        <v>249</v>
      </c>
      <c r="B185" s="1" t="s">
        <v>28</v>
      </c>
      <c r="C185" s="8" t="s">
        <v>53</v>
      </c>
      <c r="D185" s="8"/>
      <c r="E185" s="17" t="s">
        <v>135</v>
      </c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3"/>
      <c r="R185" s="11"/>
      <c r="S185" s="11"/>
      <c r="T185" s="11"/>
      <c r="U185" s="11"/>
      <c r="V185" s="11"/>
      <c r="W185" s="11"/>
      <c r="X185" s="11"/>
      <c r="Y185" s="11"/>
      <c r="Z185" s="31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</row>
    <row r="186" spans="1:60" ht="27" hidden="1" customHeight="1" x14ac:dyDescent="0.2">
      <c r="A186" s="26" t="s">
        <v>249</v>
      </c>
      <c r="B186" s="29" t="s">
        <v>28</v>
      </c>
      <c r="C186" s="8" t="s">
        <v>53</v>
      </c>
      <c r="D186" s="8"/>
      <c r="E186" s="17" t="s">
        <v>136</v>
      </c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3"/>
      <c r="R186" s="11"/>
      <c r="S186" s="11"/>
      <c r="T186" s="11"/>
      <c r="U186" s="11"/>
      <c r="V186" s="11"/>
      <c r="W186" s="11"/>
      <c r="X186" s="11"/>
      <c r="Y186" s="11"/>
      <c r="Z186" s="31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</row>
    <row r="187" spans="1:60" ht="27" hidden="1" customHeight="1" x14ac:dyDescent="0.2">
      <c r="A187" s="26" t="s">
        <v>35</v>
      </c>
      <c r="B187" s="29" t="s">
        <v>28</v>
      </c>
      <c r="C187" s="8" t="s">
        <v>53</v>
      </c>
      <c r="D187" s="8"/>
      <c r="E187" s="17" t="s">
        <v>245</v>
      </c>
      <c r="F187" s="13"/>
      <c r="G187" s="13"/>
      <c r="H187" s="13"/>
      <c r="I187" s="13"/>
      <c r="J187" s="13"/>
      <c r="K187" s="13"/>
      <c r="L187" s="13"/>
      <c r="M187" s="13" t="s">
        <v>59</v>
      </c>
      <c r="N187" s="13"/>
      <c r="O187" s="13"/>
      <c r="P187" s="13"/>
      <c r="Q187" s="13"/>
      <c r="R187" s="11"/>
      <c r="S187" s="11"/>
      <c r="T187" s="11"/>
      <c r="U187" s="11"/>
      <c r="V187" s="11"/>
      <c r="W187" s="11"/>
      <c r="X187" s="11"/>
      <c r="Y187" s="11"/>
      <c r="Z187" s="31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</row>
    <row r="188" spans="1:60" ht="27" hidden="1" customHeight="1" x14ac:dyDescent="0.2">
      <c r="A188" s="26" t="s">
        <v>249</v>
      </c>
      <c r="B188" s="1" t="s">
        <v>57</v>
      </c>
      <c r="C188" s="8" t="s">
        <v>53</v>
      </c>
      <c r="D188" s="8"/>
      <c r="E188" s="17" t="s">
        <v>198</v>
      </c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1"/>
      <c r="S188" s="11"/>
      <c r="T188" s="11"/>
      <c r="U188" s="11"/>
      <c r="V188" s="11"/>
      <c r="W188" s="11"/>
      <c r="X188" s="11"/>
      <c r="Y188" s="11"/>
      <c r="Z188" s="31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</row>
    <row r="189" spans="1:60" ht="27" hidden="1" customHeight="1" x14ac:dyDescent="0.2">
      <c r="A189" s="26" t="s">
        <v>249</v>
      </c>
      <c r="B189" s="1" t="s">
        <v>57</v>
      </c>
      <c r="C189" s="8" t="s">
        <v>53</v>
      </c>
      <c r="D189" s="8"/>
      <c r="E189" s="17" t="s">
        <v>199</v>
      </c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1"/>
      <c r="S189" s="11"/>
      <c r="T189" s="11"/>
      <c r="U189" s="11"/>
      <c r="V189" s="11"/>
      <c r="W189" s="11"/>
      <c r="X189" s="11"/>
      <c r="Y189" s="11"/>
      <c r="Z189" s="31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</row>
    <row r="190" spans="1:60" ht="27" hidden="1" customHeight="1" x14ac:dyDescent="0.2">
      <c r="A190" s="26" t="s">
        <v>249</v>
      </c>
      <c r="B190" s="1" t="s">
        <v>28</v>
      </c>
      <c r="C190" s="8" t="s">
        <v>53</v>
      </c>
      <c r="D190" s="8"/>
      <c r="E190" s="17" t="s">
        <v>137</v>
      </c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3"/>
      <c r="R190" s="11"/>
      <c r="S190" s="11"/>
      <c r="T190" s="11"/>
      <c r="U190" s="11"/>
      <c r="V190" s="11"/>
      <c r="W190" s="11"/>
      <c r="X190" s="11"/>
      <c r="Y190" s="11"/>
      <c r="Z190" s="31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</row>
    <row r="191" spans="1:60" ht="27" hidden="1" customHeight="1" x14ac:dyDescent="0.2">
      <c r="A191" s="26" t="s">
        <v>249</v>
      </c>
      <c r="B191" s="1" t="s">
        <v>28</v>
      </c>
      <c r="C191" s="8" t="s">
        <v>53</v>
      </c>
      <c r="D191" s="8"/>
      <c r="E191" s="17" t="s">
        <v>138</v>
      </c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3"/>
      <c r="R191" s="11"/>
      <c r="S191" s="11"/>
      <c r="T191" s="11"/>
      <c r="U191" s="11"/>
      <c r="V191" s="11"/>
      <c r="W191" s="11"/>
      <c r="X191" s="11"/>
      <c r="Y191" s="11"/>
      <c r="Z191" s="31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</row>
    <row r="192" spans="1:60" ht="27" hidden="1" customHeight="1" x14ac:dyDescent="0.2">
      <c r="A192" s="26" t="s">
        <v>249</v>
      </c>
      <c r="B192" s="1" t="s">
        <v>57</v>
      </c>
      <c r="C192" s="8" t="s">
        <v>53</v>
      </c>
      <c r="D192" s="8"/>
      <c r="E192" s="17" t="s">
        <v>200</v>
      </c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1"/>
      <c r="S192" s="11"/>
      <c r="T192" s="11"/>
      <c r="U192" s="11"/>
      <c r="V192" s="11"/>
      <c r="W192" s="11"/>
      <c r="X192" s="11"/>
      <c r="Y192" s="11"/>
      <c r="Z192" s="31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</row>
    <row r="193" spans="1:60" ht="27" hidden="1" customHeight="1" x14ac:dyDescent="0.2">
      <c r="A193" s="26" t="s">
        <v>249</v>
      </c>
      <c r="B193" s="1" t="s">
        <v>57</v>
      </c>
      <c r="C193" s="8" t="s">
        <v>53</v>
      </c>
      <c r="D193" s="8"/>
      <c r="E193" s="17" t="s">
        <v>201</v>
      </c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1"/>
      <c r="S193" s="11"/>
      <c r="T193" s="11"/>
      <c r="U193" s="11"/>
      <c r="V193" s="11"/>
      <c r="W193" s="11"/>
      <c r="X193" s="11"/>
      <c r="Y193" s="11"/>
      <c r="Z193" s="31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</row>
    <row r="194" spans="1:60" ht="27" hidden="1" customHeight="1" x14ac:dyDescent="0.2">
      <c r="A194" s="26" t="s">
        <v>249</v>
      </c>
      <c r="B194" s="1" t="s">
        <v>57</v>
      </c>
      <c r="C194" s="8" t="s">
        <v>53</v>
      </c>
      <c r="D194" s="8"/>
      <c r="E194" s="17" t="s">
        <v>202</v>
      </c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1"/>
      <c r="S194" s="11"/>
      <c r="T194" s="11"/>
      <c r="U194" s="11"/>
      <c r="V194" s="11"/>
      <c r="W194" s="11"/>
      <c r="X194" s="11"/>
      <c r="Y194" s="11"/>
      <c r="Z194" s="31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</row>
    <row r="195" spans="1:60" ht="27" hidden="1" customHeight="1" x14ac:dyDescent="0.2">
      <c r="A195" s="26" t="s">
        <v>249</v>
      </c>
      <c r="B195" s="1" t="s">
        <v>250</v>
      </c>
      <c r="C195" s="8" t="s">
        <v>53</v>
      </c>
      <c r="D195" s="8"/>
      <c r="E195" s="17" t="s">
        <v>203</v>
      </c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1"/>
      <c r="S195" s="11"/>
      <c r="T195" s="11"/>
      <c r="U195" s="11"/>
      <c r="V195" s="11"/>
      <c r="W195" s="11"/>
      <c r="X195" s="11"/>
      <c r="Y195" s="11"/>
      <c r="Z195" s="31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</row>
    <row r="196" spans="1:60" ht="27" hidden="1" customHeight="1" x14ac:dyDescent="0.2">
      <c r="A196" s="26" t="s">
        <v>249</v>
      </c>
      <c r="B196" s="1" t="s">
        <v>28</v>
      </c>
      <c r="C196" s="8" t="s">
        <v>53</v>
      </c>
      <c r="D196" s="8"/>
      <c r="E196" s="17" t="s">
        <v>139</v>
      </c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3"/>
      <c r="R196" s="11"/>
      <c r="S196" s="11"/>
      <c r="T196" s="11"/>
      <c r="U196" s="11"/>
      <c r="V196" s="11"/>
      <c r="W196" s="11"/>
      <c r="X196" s="11"/>
      <c r="Y196" s="11"/>
      <c r="Z196" s="31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</row>
    <row r="197" spans="1:60" ht="27" hidden="1" customHeight="1" x14ac:dyDescent="0.2">
      <c r="A197" s="26" t="s">
        <v>249</v>
      </c>
      <c r="B197" s="1" t="s">
        <v>57</v>
      </c>
      <c r="C197" s="8" t="s">
        <v>53</v>
      </c>
      <c r="D197" s="8"/>
      <c r="E197" s="17" t="s">
        <v>204</v>
      </c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1"/>
      <c r="S197" s="11"/>
      <c r="T197" s="11"/>
      <c r="U197" s="11"/>
      <c r="V197" s="11"/>
      <c r="W197" s="11"/>
      <c r="X197" s="11"/>
      <c r="Y197" s="11"/>
      <c r="Z197" s="31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</row>
    <row r="198" spans="1:60" ht="27" hidden="1" customHeight="1" x14ac:dyDescent="0.2">
      <c r="A198" s="26" t="s">
        <v>35</v>
      </c>
      <c r="B198" s="1" t="s">
        <v>28</v>
      </c>
      <c r="C198" s="8" t="s">
        <v>53</v>
      </c>
      <c r="D198" s="8"/>
      <c r="E198" s="17" t="s">
        <v>246</v>
      </c>
      <c r="F198" s="13"/>
      <c r="G198" s="13"/>
      <c r="H198" s="13"/>
      <c r="I198" s="13"/>
      <c r="J198" s="13"/>
      <c r="K198" s="13"/>
      <c r="L198" s="13"/>
      <c r="M198" s="13" t="s">
        <v>59</v>
      </c>
      <c r="N198" s="13"/>
      <c r="O198" s="13"/>
      <c r="P198" s="13"/>
      <c r="Q198" s="13"/>
      <c r="R198" s="11"/>
      <c r="S198" s="11"/>
      <c r="T198" s="11"/>
      <c r="U198" s="11"/>
      <c r="V198" s="11"/>
      <c r="W198" s="11"/>
      <c r="X198" s="11"/>
      <c r="Y198" s="11"/>
      <c r="Z198" s="31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</row>
    <row r="199" spans="1:60" ht="27" hidden="1" customHeight="1" x14ac:dyDescent="0.2">
      <c r="A199" s="26" t="s">
        <v>249</v>
      </c>
      <c r="B199" s="1" t="s">
        <v>57</v>
      </c>
      <c r="C199" s="8" t="s">
        <v>53</v>
      </c>
      <c r="D199" s="8"/>
      <c r="E199" s="17" t="s">
        <v>205</v>
      </c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1"/>
      <c r="S199" s="11"/>
      <c r="T199" s="11"/>
      <c r="U199" s="11"/>
      <c r="V199" s="11"/>
      <c r="W199" s="11"/>
      <c r="X199" s="11"/>
      <c r="Y199" s="11"/>
      <c r="Z199" s="31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</row>
    <row r="200" spans="1:60" ht="27" hidden="1" customHeight="1" x14ac:dyDescent="0.2">
      <c r="A200" s="26" t="s">
        <v>249</v>
      </c>
      <c r="B200" s="1" t="s">
        <v>28</v>
      </c>
      <c r="C200" s="8" t="s">
        <v>53</v>
      </c>
      <c r="D200" s="8"/>
      <c r="E200" s="17" t="s">
        <v>140</v>
      </c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3"/>
      <c r="R200" s="11"/>
      <c r="S200" s="11"/>
      <c r="T200" s="11"/>
      <c r="U200" s="11"/>
      <c r="V200" s="11"/>
      <c r="W200" s="11"/>
      <c r="X200" s="11"/>
      <c r="Y200" s="11"/>
      <c r="Z200" s="31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</row>
    <row r="201" spans="1:60" ht="27" hidden="1" customHeight="1" x14ac:dyDescent="0.2">
      <c r="A201" s="26" t="s">
        <v>249</v>
      </c>
      <c r="B201" s="1" t="s">
        <v>57</v>
      </c>
      <c r="C201" s="8" t="s">
        <v>53</v>
      </c>
      <c r="D201" s="8"/>
      <c r="E201" s="17" t="s">
        <v>217</v>
      </c>
      <c r="F201" s="13" t="s">
        <v>59</v>
      </c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1"/>
      <c r="S201" s="11"/>
      <c r="T201" s="11"/>
      <c r="U201" s="11"/>
      <c r="V201" s="11"/>
      <c r="W201" s="11"/>
      <c r="X201" s="11"/>
      <c r="Y201" s="11"/>
      <c r="Z201" s="31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</row>
    <row r="202" spans="1:60" ht="27" hidden="1" customHeight="1" x14ac:dyDescent="0.2">
      <c r="A202" s="26" t="s">
        <v>249</v>
      </c>
      <c r="B202" s="1" t="s">
        <v>250</v>
      </c>
      <c r="C202" s="8" t="s">
        <v>53</v>
      </c>
      <c r="D202" s="8"/>
      <c r="E202" s="17" t="s">
        <v>206</v>
      </c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1"/>
      <c r="S202" s="11"/>
      <c r="T202" s="11"/>
      <c r="U202" s="11"/>
      <c r="V202" s="11"/>
      <c r="W202" s="11"/>
      <c r="X202" s="11"/>
      <c r="Y202" s="11"/>
      <c r="Z202" s="31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</row>
    <row r="203" spans="1:60" ht="27" hidden="1" customHeight="1" x14ac:dyDescent="0.2">
      <c r="A203" s="26" t="s">
        <v>249</v>
      </c>
      <c r="B203" s="1" t="s">
        <v>28</v>
      </c>
      <c r="C203" s="8" t="s">
        <v>53</v>
      </c>
      <c r="D203" s="8"/>
      <c r="E203" s="17" t="s">
        <v>141</v>
      </c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3"/>
      <c r="R203" s="11"/>
      <c r="S203" s="11"/>
      <c r="T203" s="11"/>
      <c r="U203" s="11"/>
      <c r="V203" s="11"/>
      <c r="W203" s="11"/>
      <c r="X203" s="11"/>
      <c r="Y203" s="11"/>
      <c r="Z203" s="31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</row>
    <row r="204" spans="1:60" ht="27" hidden="1" customHeight="1" x14ac:dyDescent="0.2">
      <c r="A204" s="26" t="s">
        <v>249</v>
      </c>
      <c r="B204" s="1" t="s">
        <v>28</v>
      </c>
      <c r="C204" s="8" t="s">
        <v>53</v>
      </c>
      <c r="D204" s="8"/>
      <c r="E204" s="11" t="s">
        <v>17</v>
      </c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 t="s">
        <v>59</v>
      </c>
      <c r="X204" s="9"/>
      <c r="Y204" s="9"/>
      <c r="Z204" s="31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</row>
    <row r="205" spans="1:60" ht="27" hidden="1" customHeight="1" x14ac:dyDescent="0.2">
      <c r="A205" s="26" t="s">
        <v>249</v>
      </c>
      <c r="B205" s="1" t="s">
        <v>28</v>
      </c>
      <c r="C205" s="8" t="s">
        <v>53</v>
      </c>
      <c r="D205" s="8"/>
      <c r="E205" s="17" t="s">
        <v>142</v>
      </c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3"/>
      <c r="R205" s="11"/>
      <c r="S205" s="11"/>
      <c r="T205" s="11"/>
      <c r="U205" s="11"/>
      <c r="V205" s="11"/>
      <c r="W205" s="11"/>
      <c r="X205" s="11"/>
      <c r="Y205" s="11"/>
      <c r="Z205" s="31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</row>
    <row r="206" spans="1:60" ht="27" hidden="1" customHeight="1" x14ac:dyDescent="0.2">
      <c r="A206" s="26" t="s">
        <v>249</v>
      </c>
      <c r="B206" s="1" t="s">
        <v>28</v>
      </c>
      <c r="C206" s="8" t="s">
        <v>53</v>
      </c>
      <c r="D206" s="8"/>
      <c r="E206" s="17" t="s">
        <v>223</v>
      </c>
      <c r="F206" s="13" t="s">
        <v>59</v>
      </c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1"/>
      <c r="S206" s="11"/>
      <c r="T206" s="11"/>
      <c r="U206" s="11"/>
      <c r="V206" s="11"/>
      <c r="W206" s="11"/>
      <c r="X206" s="11"/>
      <c r="Y206" s="11"/>
      <c r="Z206" s="31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</row>
    <row r="207" spans="1:60" ht="27" hidden="1" customHeight="1" x14ac:dyDescent="0.2">
      <c r="A207" s="26" t="s">
        <v>249</v>
      </c>
      <c r="B207" s="1" t="s">
        <v>28</v>
      </c>
      <c r="C207" s="8" t="s">
        <v>53</v>
      </c>
      <c r="D207" s="8"/>
      <c r="E207" s="17" t="s">
        <v>143</v>
      </c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3"/>
      <c r="R207" s="11"/>
      <c r="S207" s="11"/>
      <c r="T207" s="11"/>
      <c r="U207" s="11"/>
      <c r="V207" s="11"/>
      <c r="W207" s="11"/>
      <c r="X207" s="11"/>
      <c r="Y207" s="11"/>
      <c r="Z207" s="31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</row>
    <row r="208" spans="1:60" ht="27" hidden="1" customHeight="1" x14ac:dyDescent="0.2">
      <c r="A208" s="26" t="s">
        <v>249</v>
      </c>
      <c r="B208" s="1" t="s">
        <v>57</v>
      </c>
      <c r="C208" s="8"/>
      <c r="D208" s="8"/>
      <c r="E208" s="17" t="s">
        <v>207</v>
      </c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1"/>
      <c r="S208" s="11"/>
      <c r="T208" s="11"/>
      <c r="U208" s="11"/>
      <c r="V208" s="11"/>
      <c r="W208" s="11"/>
      <c r="X208" s="11"/>
      <c r="Y208" s="11"/>
      <c r="Z208" s="31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</row>
    <row r="209" spans="1:60" ht="27" hidden="1" customHeight="1" x14ac:dyDescent="0.2">
      <c r="A209" s="26" t="s">
        <v>249</v>
      </c>
      <c r="B209" s="1" t="s">
        <v>57</v>
      </c>
      <c r="C209" s="8"/>
      <c r="D209" s="8"/>
      <c r="E209" s="17" t="s">
        <v>208</v>
      </c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1"/>
      <c r="S209" s="11"/>
      <c r="T209" s="11"/>
      <c r="U209" s="11"/>
      <c r="V209" s="11"/>
      <c r="W209" s="11"/>
      <c r="X209" s="11"/>
      <c r="Y209" s="11"/>
      <c r="Z209" s="31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</row>
    <row r="210" spans="1:60" ht="27" hidden="1" customHeight="1" x14ac:dyDescent="0.2">
      <c r="A210" s="26" t="s">
        <v>249</v>
      </c>
      <c r="B210" s="1" t="s">
        <v>28</v>
      </c>
      <c r="C210" s="8" t="s">
        <v>53</v>
      </c>
      <c r="D210" s="8"/>
      <c r="E210" s="17" t="s">
        <v>144</v>
      </c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3"/>
      <c r="R210" s="11"/>
      <c r="S210" s="11"/>
      <c r="T210" s="11"/>
      <c r="U210" s="11"/>
      <c r="V210" s="11"/>
      <c r="W210" s="11"/>
      <c r="X210" s="11"/>
      <c r="Y210" s="11"/>
      <c r="Z210" s="31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</row>
    <row r="211" spans="1:60" ht="27" hidden="1" customHeight="1" x14ac:dyDescent="0.2">
      <c r="A211" s="26" t="s">
        <v>249</v>
      </c>
      <c r="B211" s="1" t="s">
        <v>28</v>
      </c>
      <c r="C211" s="8" t="s">
        <v>53</v>
      </c>
      <c r="D211" s="8"/>
      <c r="E211" s="11" t="s">
        <v>13</v>
      </c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 t="s">
        <v>59</v>
      </c>
      <c r="X211" s="9"/>
      <c r="Y211" s="9"/>
      <c r="Z211" s="31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</row>
    <row r="212" spans="1:60" ht="27" hidden="1" customHeight="1" x14ac:dyDescent="0.2">
      <c r="A212" s="26" t="s">
        <v>35</v>
      </c>
      <c r="B212" s="1" t="s">
        <v>28</v>
      </c>
      <c r="C212" s="8" t="s">
        <v>53</v>
      </c>
      <c r="D212" s="8"/>
      <c r="E212" s="17" t="s">
        <v>247</v>
      </c>
      <c r="F212" s="13"/>
      <c r="G212" s="13"/>
      <c r="H212" s="13"/>
      <c r="I212" s="13"/>
      <c r="J212" s="13"/>
      <c r="K212" s="13"/>
      <c r="L212" s="13"/>
      <c r="M212" s="13" t="s">
        <v>59</v>
      </c>
      <c r="N212" s="13"/>
      <c r="O212" s="13"/>
      <c r="P212" s="13"/>
      <c r="Q212" s="13"/>
      <c r="R212" s="11"/>
      <c r="S212" s="11"/>
      <c r="T212" s="11"/>
      <c r="U212" s="11"/>
      <c r="V212" s="11"/>
      <c r="W212" s="11"/>
      <c r="X212" s="11"/>
      <c r="Y212" s="11"/>
      <c r="Z212" s="31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</row>
    <row r="213" spans="1:60" ht="27" hidden="1" customHeight="1" x14ac:dyDescent="0.2">
      <c r="A213" s="26" t="s">
        <v>249</v>
      </c>
      <c r="B213" s="1" t="s">
        <v>57</v>
      </c>
      <c r="C213" s="8" t="s">
        <v>53</v>
      </c>
      <c r="D213" s="8"/>
      <c r="E213" s="17" t="s">
        <v>209</v>
      </c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1"/>
      <c r="S213" s="11"/>
      <c r="T213" s="11"/>
      <c r="U213" s="11"/>
      <c r="V213" s="11"/>
      <c r="W213" s="11"/>
      <c r="X213" s="11"/>
      <c r="Y213" s="11"/>
      <c r="Z213" s="31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</row>
    <row r="214" spans="1:60" ht="27" hidden="1" customHeight="1" x14ac:dyDescent="0.2">
      <c r="A214" s="26" t="s">
        <v>249</v>
      </c>
      <c r="B214" s="1" t="s">
        <v>57</v>
      </c>
      <c r="C214" s="8" t="s">
        <v>53</v>
      </c>
      <c r="D214" s="8"/>
      <c r="E214" s="17" t="s">
        <v>210</v>
      </c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1"/>
      <c r="S214" s="11"/>
      <c r="T214" s="11"/>
      <c r="U214" s="11"/>
      <c r="V214" s="11"/>
      <c r="W214" s="11"/>
      <c r="X214" s="11"/>
      <c r="Y214" s="11"/>
      <c r="Z214" s="31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</row>
    <row r="215" spans="1:60" ht="27" hidden="1" customHeight="1" x14ac:dyDescent="0.2">
      <c r="A215" s="26" t="s">
        <v>249</v>
      </c>
      <c r="B215" s="1" t="s">
        <v>28</v>
      </c>
      <c r="C215" s="8" t="s">
        <v>53</v>
      </c>
      <c r="D215" s="8"/>
      <c r="E215" s="17" t="s">
        <v>145</v>
      </c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3"/>
      <c r="R215" s="11"/>
      <c r="S215" s="11"/>
      <c r="T215" s="11"/>
      <c r="U215" s="11"/>
      <c r="V215" s="11"/>
      <c r="W215" s="11"/>
      <c r="X215" s="11"/>
      <c r="Y215" s="11"/>
      <c r="Z215" s="31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</row>
    <row r="216" spans="1:60" ht="27" hidden="1" customHeight="1" x14ac:dyDescent="0.2">
      <c r="A216" s="26" t="s">
        <v>249</v>
      </c>
      <c r="B216" s="1" t="s">
        <v>57</v>
      </c>
      <c r="C216" s="8" t="s">
        <v>53</v>
      </c>
      <c r="D216" s="8"/>
      <c r="E216" s="17" t="s">
        <v>211</v>
      </c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1"/>
      <c r="S216" s="11"/>
      <c r="T216" s="11"/>
      <c r="U216" s="11"/>
      <c r="V216" s="11"/>
      <c r="W216" s="11"/>
      <c r="X216" s="11"/>
      <c r="Y216" s="11"/>
      <c r="Z216" s="31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</row>
    <row r="217" spans="1:60" ht="27" hidden="1" customHeight="1" x14ac:dyDescent="0.2">
      <c r="A217" s="26" t="s">
        <v>249</v>
      </c>
      <c r="B217" s="1" t="s">
        <v>57</v>
      </c>
      <c r="C217" s="8" t="s">
        <v>53</v>
      </c>
      <c r="D217" s="8"/>
      <c r="E217" s="17" t="s">
        <v>212</v>
      </c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1"/>
      <c r="S217" s="11"/>
      <c r="T217" s="11"/>
      <c r="U217" s="11"/>
      <c r="V217" s="11"/>
      <c r="W217" s="11"/>
      <c r="X217" s="11"/>
      <c r="Y217" s="11"/>
      <c r="Z217" s="31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</row>
    <row r="218" spans="1:60" ht="27" hidden="1" customHeight="1" thickBot="1" x14ac:dyDescent="0.25">
      <c r="A218" s="28" t="s">
        <v>249</v>
      </c>
      <c r="B218" s="33" t="s">
        <v>250</v>
      </c>
      <c r="C218" s="34" t="s">
        <v>53</v>
      </c>
      <c r="D218" s="34"/>
      <c r="E218" s="35" t="s">
        <v>213</v>
      </c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7"/>
      <c r="S218" s="37"/>
      <c r="T218" s="37"/>
      <c r="U218" s="37"/>
      <c r="V218" s="37"/>
      <c r="W218" s="37"/>
      <c r="X218" s="37"/>
      <c r="Y218" s="37"/>
      <c r="Z218" s="38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</row>
    <row r="219" spans="1:60" ht="27" customHeight="1" x14ac:dyDescent="0.2">
      <c r="E219" s="14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4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</row>
    <row r="220" spans="1:60" ht="27" customHeight="1" x14ac:dyDescent="0.2">
      <c r="E220" s="1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</row>
    <row r="221" spans="1:60" ht="27" customHeight="1" x14ac:dyDescent="0.2">
      <c r="E221" s="14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</row>
    <row r="222" spans="1:60" ht="27" customHeight="1" x14ac:dyDescent="0.2">
      <c r="C222"/>
      <c r="D222"/>
      <c r="E222" s="14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</row>
    <row r="223" spans="1:60" ht="27" customHeight="1" x14ac:dyDescent="0.2">
      <c r="C223"/>
      <c r="D223"/>
      <c r="E223" s="14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</row>
    <row r="224" spans="1:60" ht="27" customHeight="1" x14ac:dyDescent="0.2">
      <c r="C224"/>
      <c r="D224"/>
      <c r="E224" s="14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</row>
    <row r="225" spans="3:60" ht="27" customHeight="1" x14ac:dyDescent="0.2">
      <c r="C225"/>
      <c r="D225"/>
      <c r="E225" s="14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</row>
    <row r="226" spans="3:60" ht="27" customHeight="1" x14ac:dyDescent="0.2">
      <c r="C226"/>
      <c r="D226"/>
      <c r="E226" s="14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</row>
    <row r="227" spans="3:60" ht="27" customHeight="1" x14ac:dyDescent="0.2">
      <c r="C227"/>
      <c r="D227"/>
      <c r="E227" s="14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</row>
    <row r="228" spans="3:60" ht="27" customHeight="1" x14ac:dyDescent="0.2">
      <c r="C228"/>
      <c r="D228"/>
      <c r="E228" s="14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</row>
    <row r="229" spans="3:60" ht="27" customHeight="1" x14ac:dyDescent="0.2">
      <c r="C229"/>
      <c r="D229"/>
      <c r="E229" s="14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</row>
    <row r="230" spans="3:60" ht="27" customHeight="1" x14ac:dyDescent="0.2">
      <c r="C230"/>
      <c r="D230"/>
      <c r="E230" s="14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</row>
    <row r="231" spans="3:60" ht="27" customHeight="1" x14ac:dyDescent="0.2">
      <c r="C231"/>
      <c r="D231"/>
      <c r="E231" s="14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</row>
    <row r="232" spans="3:60" ht="27" customHeight="1" x14ac:dyDescent="0.2">
      <c r="C232"/>
      <c r="D232"/>
      <c r="E232" s="14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</row>
    <row r="233" spans="3:60" ht="27" customHeight="1" x14ac:dyDescent="0.2">
      <c r="C233"/>
      <c r="D233"/>
      <c r="E233" s="14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</row>
    <row r="234" spans="3:60" ht="27" customHeight="1" x14ac:dyDescent="0.2">
      <c r="C234"/>
      <c r="D234"/>
      <c r="E234" s="14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</row>
    <row r="235" spans="3:60" ht="27" customHeight="1" x14ac:dyDescent="0.2">
      <c r="C235"/>
      <c r="D235"/>
      <c r="E235" s="14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</row>
    <row r="236" spans="3:60" ht="27" customHeight="1" x14ac:dyDescent="0.2">
      <c r="C236"/>
      <c r="D236"/>
      <c r="E236" s="14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</row>
    <row r="237" spans="3:60" ht="27" customHeight="1" x14ac:dyDescent="0.2">
      <c r="C237"/>
      <c r="D237"/>
      <c r="E237" s="14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</row>
    <row r="238" spans="3:60" ht="27" customHeight="1" x14ac:dyDescent="0.2">
      <c r="C238"/>
      <c r="D238"/>
      <c r="E238" s="14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</row>
    <row r="239" spans="3:60" ht="27" customHeight="1" x14ac:dyDescent="0.2">
      <c r="C239"/>
      <c r="D239"/>
      <c r="E239" s="14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</row>
    <row r="240" spans="3:60" ht="27" customHeight="1" x14ac:dyDescent="0.2">
      <c r="C240"/>
      <c r="D240"/>
      <c r="E240" s="14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</row>
    <row r="241" spans="3:60" ht="27" customHeight="1" x14ac:dyDescent="0.2">
      <c r="C241"/>
      <c r="D241"/>
      <c r="E241" s="14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</row>
    <row r="242" spans="3:60" ht="27" customHeight="1" x14ac:dyDescent="0.2">
      <c r="C242"/>
      <c r="D242"/>
      <c r="E242" s="14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</row>
    <row r="243" spans="3:60" ht="27" customHeight="1" x14ac:dyDescent="0.2">
      <c r="C243"/>
      <c r="D243"/>
      <c r="E243" s="14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</row>
    <row r="244" spans="3:60" ht="27" customHeight="1" x14ac:dyDescent="0.2">
      <c r="C244"/>
      <c r="D244"/>
      <c r="E244" s="14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</row>
    <row r="245" spans="3:60" ht="27" customHeight="1" x14ac:dyDescent="0.2">
      <c r="C245"/>
      <c r="D245"/>
      <c r="E245" s="14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</row>
    <row r="246" spans="3:60" ht="27" customHeight="1" x14ac:dyDescent="0.2">
      <c r="C246"/>
      <c r="D246"/>
      <c r="E246" s="14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</row>
    <row r="247" spans="3:60" ht="27" customHeight="1" x14ac:dyDescent="0.2">
      <c r="C247"/>
      <c r="D247"/>
      <c r="E247" s="14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</row>
    <row r="248" spans="3:60" ht="27" customHeight="1" x14ac:dyDescent="0.2">
      <c r="C248"/>
      <c r="D248"/>
      <c r="E248" s="14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</row>
    <row r="249" spans="3:60" ht="27" customHeight="1" x14ac:dyDescent="0.2">
      <c r="C249"/>
      <c r="D249"/>
      <c r="E249" s="14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</row>
    <row r="250" spans="3:60" ht="27" customHeight="1" x14ac:dyDescent="0.2">
      <c r="C250"/>
      <c r="D250"/>
      <c r="E250" s="14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</row>
    <row r="251" spans="3:60" ht="27" customHeight="1" x14ac:dyDescent="0.2">
      <c r="C251"/>
      <c r="D251"/>
      <c r="E251" s="14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</row>
    <row r="252" spans="3:60" ht="27" customHeight="1" x14ac:dyDescent="0.2">
      <c r="C252"/>
      <c r="D252"/>
      <c r="E252" s="14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</row>
    <row r="253" spans="3:60" ht="27" customHeight="1" x14ac:dyDescent="0.2">
      <c r="C253"/>
      <c r="D253"/>
      <c r="E253" s="14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</row>
    <row r="254" spans="3:60" ht="27" customHeight="1" x14ac:dyDescent="0.2">
      <c r="C254"/>
      <c r="D254"/>
      <c r="E254" s="14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</row>
    <row r="255" spans="3:60" ht="27" customHeight="1" x14ac:dyDescent="0.2">
      <c r="C255"/>
      <c r="D255"/>
      <c r="E255" s="14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</row>
    <row r="256" spans="3:60" ht="27" customHeight="1" x14ac:dyDescent="0.2">
      <c r="C256"/>
      <c r="D256"/>
      <c r="E256" s="14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</row>
    <row r="257" spans="3:60" ht="27" customHeight="1" x14ac:dyDescent="0.2">
      <c r="C257"/>
      <c r="D257"/>
      <c r="E257" s="14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</row>
    <row r="258" spans="3:60" ht="27" customHeight="1" x14ac:dyDescent="0.2">
      <c r="C258"/>
      <c r="D258"/>
      <c r="E258" s="14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</row>
    <row r="259" spans="3:60" ht="27" customHeight="1" x14ac:dyDescent="0.2">
      <c r="C259"/>
      <c r="D259"/>
      <c r="E259" s="14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</row>
    <row r="260" spans="3:60" ht="27" customHeight="1" x14ac:dyDescent="0.2">
      <c r="C260"/>
      <c r="D260"/>
      <c r="E260" s="14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</row>
    <row r="261" spans="3:60" ht="27" customHeight="1" x14ac:dyDescent="0.2">
      <c r="C261"/>
      <c r="D261"/>
      <c r="E261" s="14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</row>
    <row r="262" spans="3:60" ht="27" customHeight="1" x14ac:dyDescent="0.2">
      <c r="C262"/>
      <c r="D262"/>
      <c r="E262" s="14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</row>
    <row r="263" spans="3:60" ht="27" customHeight="1" x14ac:dyDescent="0.2">
      <c r="C263"/>
      <c r="D263"/>
      <c r="E263" s="14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</row>
    <row r="264" spans="3:60" ht="27" customHeight="1" x14ac:dyDescent="0.2">
      <c r="C264"/>
      <c r="D264"/>
      <c r="E264" s="14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</row>
    <row r="265" spans="3:60" ht="27" customHeight="1" x14ac:dyDescent="0.2">
      <c r="C265"/>
      <c r="D265"/>
      <c r="E265" s="14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</row>
    <row r="266" spans="3:60" ht="27" customHeight="1" x14ac:dyDescent="0.2">
      <c r="C266"/>
      <c r="D266"/>
      <c r="E266" s="14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</row>
    <row r="267" spans="3:60" ht="27" customHeight="1" x14ac:dyDescent="0.2">
      <c r="C267"/>
      <c r="D267"/>
      <c r="E267" s="14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</row>
    <row r="268" spans="3:60" ht="27" customHeight="1" x14ac:dyDescent="0.2">
      <c r="C268"/>
      <c r="D268"/>
      <c r="E268" s="14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</row>
    <row r="269" spans="3:60" ht="27" customHeight="1" x14ac:dyDescent="0.2">
      <c r="C269"/>
      <c r="D269"/>
      <c r="E269" s="14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</row>
    <row r="270" spans="3:60" ht="27" customHeight="1" x14ac:dyDescent="0.2">
      <c r="C270"/>
      <c r="D270"/>
      <c r="E270" s="14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</row>
    <row r="271" spans="3:60" ht="27" customHeight="1" x14ac:dyDescent="0.2">
      <c r="C271"/>
      <c r="D271"/>
      <c r="E271" s="14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</row>
    <row r="272" spans="3:60" ht="27" customHeight="1" x14ac:dyDescent="0.2">
      <c r="C272"/>
      <c r="D272"/>
      <c r="E272" s="14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</row>
    <row r="273" spans="3:60" ht="27" customHeight="1" x14ac:dyDescent="0.2">
      <c r="C273"/>
      <c r="D273"/>
      <c r="E273" s="14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</row>
    <row r="274" spans="3:60" ht="27" customHeight="1" x14ac:dyDescent="0.2">
      <c r="C274"/>
      <c r="D274"/>
      <c r="E274" s="14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</row>
    <row r="275" spans="3:60" ht="27" customHeight="1" x14ac:dyDescent="0.2">
      <c r="C275"/>
      <c r="D275"/>
      <c r="E275" s="14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</row>
    <row r="276" spans="3:60" ht="27" customHeight="1" x14ac:dyDescent="0.2">
      <c r="C276"/>
      <c r="D276"/>
      <c r="E276" s="14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</row>
    <row r="277" spans="3:60" ht="27" customHeight="1" x14ac:dyDescent="0.2">
      <c r="C277"/>
      <c r="D277"/>
      <c r="E277" s="14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</row>
    <row r="278" spans="3:60" ht="27" customHeight="1" x14ac:dyDescent="0.2">
      <c r="C278"/>
      <c r="D278"/>
      <c r="E278" s="14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</row>
    <row r="279" spans="3:60" ht="27" customHeight="1" x14ac:dyDescent="0.2">
      <c r="C279"/>
      <c r="D279"/>
      <c r="E279" s="14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</row>
    <row r="280" spans="3:60" ht="27" customHeight="1" x14ac:dyDescent="0.2">
      <c r="C280"/>
      <c r="D280"/>
      <c r="E280" s="14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</row>
    <row r="281" spans="3:60" ht="27" customHeight="1" x14ac:dyDescent="0.2">
      <c r="C281"/>
      <c r="D281"/>
      <c r="E281" s="14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</row>
    <row r="282" spans="3:60" ht="27" customHeight="1" x14ac:dyDescent="0.2">
      <c r="C282"/>
      <c r="D282"/>
      <c r="E282" s="14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</row>
    <row r="283" spans="3:60" ht="27" customHeight="1" x14ac:dyDescent="0.2">
      <c r="C283"/>
      <c r="D283"/>
      <c r="E283" s="14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</row>
    <row r="284" spans="3:60" ht="27" customHeight="1" x14ac:dyDescent="0.2">
      <c r="C284"/>
      <c r="D284"/>
      <c r="E284" s="14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</row>
    <row r="285" spans="3:60" ht="27" customHeight="1" x14ac:dyDescent="0.2">
      <c r="C285"/>
      <c r="D285"/>
      <c r="E285" s="14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</row>
    <row r="286" spans="3:60" ht="27" customHeight="1" x14ac:dyDescent="0.2">
      <c r="C286"/>
      <c r="D286"/>
      <c r="E286" s="14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</row>
    <row r="287" spans="3:60" ht="27" customHeight="1" x14ac:dyDescent="0.2">
      <c r="C287"/>
      <c r="D287"/>
      <c r="E287" s="14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</row>
    <row r="288" spans="3:60" ht="27" customHeight="1" x14ac:dyDescent="0.2">
      <c r="C288"/>
      <c r="D288"/>
      <c r="E288" s="14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</row>
    <row r="289" spans="3:60" ht="27" customHeight="1" x14ac:dyDescent="0.2">
      <c r="C289"/>
      <c r="D289"/>
      <c r="E289" s="14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</row>
    <row r="290" spans="3:60" ht="27" customHeight="1" x14ac:dyDescent="0.2">
      <c r="C290"/>
      <c r="D290"/>
      <c r="E290" s="14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</row>
    <row r="291" spans="3:60" ht="27" customHeight="1" x14ac:dyDescent="0.2">
      <c r="C291"/>
      <c r="D291"/>
      <c r="E291" s="14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</row>
    <row r="292" spans="3:60" ht="27" customHeight="1" x14ac:dyDescent="0.2">
      <c r="C292"/>
      <c r="D292"/>
      <c r="E292" s="14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</row>
    <row r="293" spans="3:60" ht="27" customHeight="1" x14ac:dyDescent="0.2">
      <c r="C293"/>
      <c r="D293"/>
      <c r="E293" s="14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</row>
    <row r="294" spans="3:60" ht="27" customHeight="1" x14ac:dyDescent="0.2">
      <c r="C294"/>
      <c r="D294"/>
      <c r="E294" s="14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</row>
    <row r="295" spans="3:60" ht="27" customHeight="1" x14ac:dyDescent="0.2">
      <c r="C295"/>
      <c r="D295"/>
      <c r="E295" s="14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</row>
    <row r="296" spans="3:60" ht="27" customHeight="1" x14ac:dyDescent="0.2">
      <c r="C296"/>
      <c r="D296"/>
      <c r="E296" s="14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</row>
    <row r="297" spans="3:60" ht="27" customHeight="1" x14ac:dyDescent="0.2">
      <c r="C297"/>
      <c r="D297"/>
      <c r="E297" s="14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</row>
    <row r="298" spans="3:60" ht="27" customHeight="1" x14ac:dyDescent="0.2">
      <c r="C298"/>
      <c r="D298"/>
      <c r="E298" s="14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</row>
    <row r="299" spans="3:60" ht="27" customHeight="1" x14ac:dyDescent="0.2">
      <c r="C299"/>
      <c r="D299"/>
      <c r="E299" s="14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</row>
    <row r="300" spans="3:60" ht="27" customHeight="1" x14ac:dyDescent="0.2">
      <c r="C300"/>
      <c r="D300"/>
      <c r="E300" s="14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</row>
    <row r="301" spans="3:60" ht="27" customHeight="1" x14ac:dyDescent="0.2">
      <c r="C301"/>
      <c r="D301"/>
      <c r="E301" s="14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</row>
    <row r="302" spans="3:60" ht="27" customHeight="1" x14ac:dyDescent="0.2">
      <c r="C302"/>
      <c r="D302"/>
      <c r="E302" s="14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</row>
    <row r="303" spans="3:60" ht="27" customHeight="1" x14ac:dyDescent="0.2">
      <c r="C303"/>
      <c r="D303"/>
      <c r="E303" s="14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</row>
    <row r="304" spans="3:60" ht="27" customHeight="1" x14ac:dyDescent="0.2">
      <c r="C304"/>
      <c r="D304"/>
      <c r="E304" s="14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</row>
    <row r="305" spans="3:60" ht="27" customHeight="1" x14ac:dyDescent="0.2">
      <c r="C305"/>
      <c r="D305"/>
      <c r="E305" s="14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</row>
    <row r="306" spans="3:60" ht="27" customHeight="1" x14ac:dyDescent="0.2">
      <c r="C306"/>
      <c r="D306"/>
      <c r="E306" s="14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</row>
    <row r="307" spans="3:60" ht="27" customHeight="1" x14ac:dyDescent="0.2">
      <c r="C307"/>
      <c r="D307"/>
      <c r="E307" s="14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</row>
    <row r="308" spans="3:60" ht="27" customHeight="1" x14ac:dyDescent="0.2">
      <c r="C308"/>
      <c r="D308"/>
      <c r="E308" s="14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</row>
    <row r="309" spans="3:60" ht="27" customHeight="1" x14ac:dyDescent="0.2">
      <c r="C309"/>
      <c r="D309"/>
      <c r="E309" s="14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</row>
    <row r="310" spans="3:60" ht="27" customHeight="1" x14ac:dyDescent="0.2">
      <c r="C310"/>
      <c r="D310"/>
      <c r="E310" s="14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</row>
    <row r="311" spans="3:60" ht="27" customHeight="1" x14ac:dyDescent="0.2">
      <c r="C311"/>
      <c r="D311"/>
      <c r="E311" s="14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</row>
    <row r="312" spans="3:60" ht="27" customHeight="1" x14ac:dyDescent="0.2">
      <c r="C312"/>
      <c r="D312"/>
      <c r="E312" s="14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</row>
    <row r="313" spans="3:60" ht="27" customHeight="1" x14ac:dyDescent="0.2">
      <c r="C313"/>
      <c r="D313"/>
      <c r="E313" s="14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</row>
    <row r="314" spans="3:60" ht="27" customHeight="1" x14ac:dyDescent="0.2">
      <c r="C314"/>
      <c r="D314"/>
      <c r="E314" s="14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</row>
    <row r="315" spans="3:60" ht="27" customHeight="1" x14ac:dyDescent="0.2">
      <c r="C315"/>
      <c r="D315"/>
      <c r="E315" s="14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</row>
    <row r="316" spans="3:60" ht="27" customHeight="1" x14ac:dyDescent="0.2">
      <c r="C316"/>
      <c r="D316"/>
      <c r="E316" s="14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</row>
    <row r="317" spans="3:60" ht="27" customHeight="1" x14ac:dyDescent="0.2">
      <c r="C317"/>
      <c r="D317"/>
      <c r="E317" s="14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</row>
    <row r="318" spans="3:60" ht="27" customHeight="1" x14ac:dyDescent="0.2">
      <c r="C318"/>
      <c r="D318"/>
      <c r="E318" s="14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</row>
    <row r="319" spans="3:60" ht="27" customHeight="1" x14ac:dyDescent="0.2">
      <c r="C319"/>
      <c r="D319"/>
      <c r="E319" s="14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</row>
    <row r="320" spans="3:60" ht="27" customHeight="1" x14ac:dyDescent="0.2">
      <c r="C320"/>
      <c r="D320"/>
      <c r="E320" s="14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</row>
    <row r="321" spans="3:60" ht="27" customHeight="1" x14ac:dyDescent="0.2">
      <c r="C321"/>
      <c r="D321"/>
      <c r="E321" s="14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</row>
    <row r="322" spans="3:60" ht="27" customHeight="1" x14ac:dyDescent="0.2">
      <c r="C322"/>
      <c r="D322"/>
      <c r="E322" s="14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</row>
    <row r="323" spans="3:60" ht="27" customHeight="1" x14ac:dyDescent="0.2">
      <c r="C323"/>
      <c r="D323"/>
      <c r="E323" s="14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</row>
    <row r="324" spans="3:60" ht="27" customHeight="1" x14ac:dyDescent="0.2">
      <c r="C324"/>
      <c r="D324"/>
      <c r="E324" s="14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</row>
    <row r="325" spans="3:60" ht="27" customHeight="1" x14ac:dyDescent="0.2">
      <c r="C325"/>
      <c r="D325"/>
      <c r="E325" s="14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</row>
    <row r="326" spans="3:60" ht="27" customHeight="1" x14ac:dyDescent="0.2">
      <c r="C326"/>
      <c r="D326"/>
      <c r="E326" s="14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</row>
    <row r="327" spans="3:60" ht="27" customHeight="1" x14ac:dyDescent="0.2">
      <c r="C327"/>
      <c r="D327"/>
      <c r="E327" s="14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</row>
    <row r="328" spans="3:60" ht="27" customHeight="1" x14ac:dyDescent="0.2">
      <c r="C328"/>
      <c r="D328"/>
      <c r="E328" s="14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</row>
    <row r="329" spans="3:60" ht="27" customHeight="1" x14ac:dyDescent="0.2">
      <c r="C329"/>
      <c r="D329"/>
      <c r="E329" s="14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</row>
    <row r="330" spans="3:60" ht="27" customHeight="1" x14ac:dyDescent="0.2">
      <c r="C330"/>
      <c r="D330"/>
      <c r="E330" s="14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</row>
    <row r="331" spans="3:60" ht="27" customHeight="1" x14ac:dyDescent="0.2">
      <c r="C331"/>
      <c r="D331"/>
      <c r="E331" s="14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</row>
    <row r="332" spans="3:60" ht="27" customHeight="1" x14ac:dyDescent="0.2">
      <c r="C332"/>
      <c r="D332"/>
      <c r="E332" s="14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</row>
    <row r="333" spans="3:60" ht="27" customHeight="1" x14ac:dyDescent="0.2">
      <c r="C333"/>
      <c r="D333"/>
      <c r="E333" s="14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</row>
    <row r="334" spans="3:60" ht="27" customHeight="1" x14ac:dyDescent="0.2">
      <c r="C334"/>
      <c r="D334"/>
      <c r="E334" s="14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</row>
    <row r="335" spans="3:60" ht="27" customHeight="1" x14ac:dyDescent="0.2">
      <c r="C335"/>
      <c r="D335"/>
      <c r="E335" s="14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</row>
    <row r="336" spans="3:60" ht="27" customHeight="1" x14ac:dyDescent="0.2">
      <c r="C336"/>
      <c r="D336"/>
      <c r="E336" s="14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</row>
    <row r="337" spans="3:60" ht="27" customHeight="1" x14ac:dyDescent="0.2">
      <c r="C337"/>
      <c r="D337"/>
      <c r="E337" s="14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</row>
    <row r="338" spans="3:60" ht="27" customHeight="1" x14ac:dyDescent="0.2">
      <c r="C338"/>
      <c r="D338"/>
      <c r="E338" s="14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</row>
    <row r="339" spans="3:60" ht="27" customHeight="1" x14ac:dyDescent="0.2">
      <c r="C339"/>
      <c r="D339"/>
      <c r="E339" s="14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</row>
    <row r="340" spans="3:60" ht="27" customHeight="1" x14ac:dyDescent="0.2">
      <c r="C340"/>
      <c r="D340"/>
      <c r="E340" s="14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</row>
    <row r="341" spans="3:60" ht="27" customHeight="1" x14ac:dyDescent="0.2">
      <c r="C341"/>
      <c r="D341"/>
      <c r="E341" s="14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</row>
    <row r="342" spans="3:60" ht="27" customHeight="1" x14ac:dyDescent="0.2">
      <c r="C342"/>
      <c r="D342"/>
      <c r="E342" s="14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</row>
    <row r="343" spans="3:60" ht="27" customHeight="1" x14ac:dyDescent="0.2">
      <c r="C343"/>
      <c r="D343"/>
      <c r="E343" s="14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</row>
    <row r="344" spans="3:60" ht="27" customHeight="1" x14ac:dyDescent="0.2">
      <c r="C344"/>
      <c r="D344"/>
      <c r="E344" s="14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</row>
    <row r="345" spans="3:60" ht="27" customHeight="1" x14ac:dyDescent="0.2">
      <c r="C345"/>
      <c r="D345"/>
      <c r="E345" s="14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</row>
    <row r="346" spans="3:60" ht="27" customHeight="1" x14ac:dyDescent="0.2">
      <c r="C346"/>
      <c r="D346"/>
      <c r="E346" s="14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</row>
    <row r="347" spans="3:60" ht="27" customHeight="1" x14ac:dyDescent="0.2">
      <c r="C347"/>
      <c r="D347"/>
      <c r="E347" s="14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</row>
    <row r="348" spans="3:60" ht="27" customHeight="1" x14ac:dyDescent="0.2">
      <c r="C348"/>
      <c r="D348"/>
      <c r="E348" s="14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</row>
    <row r="349" spans="3:60" ht="27" customHeight="1" x14ac:dyDescent="0.2">
      <c r="C349"/>
      <c r="D349"/>
      <c r="E349" s="14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</row>
    <row r="350" spans="3:60" ht="27" customHeight="1" x14ac:dyDescent="0.2">
      <c r="C350"/>
      <c r="D350"/>
      <c r="E350" s="14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</row>
    <row r="351" spans="3:60" ht="27" customHeight="1" x14ac:dyDescent="0.2">
      <c r="C351"/>
      <c r="D351"/>
      <c r="E351" s="14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</row>
    <row r="352" spans="3:60" ht="27" customHeight="1" x14ac:dyDescent="0.2">
      <c r="C352"/>
      <c r="D352"/>
      <c r="E352" s="14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</row>
    <row r="353" spans="3:60" ht="27" customHeight="1" x14ac:dyDescent="0.2">
      <c r="C353"/>
      <c r="D353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</row>
    <row r="354" spans="3:60" ht="27" customHeight="1" x14ac:dyDescent="0.2">
      <c r="C354"/>
      <c r="D354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</row>
    <row r="355" spans="3:60" ht="27" customHeight="1" x14ac:dyDescent="0.2">
      <c r="C355"/>
      <c r="D355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</row>
    <row r="356" spans="3:60" ht="27" customHeight="1" x14ac:dyDescent="0.2">
      <c r="C356"/>
      <c r="D356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</row>
    <row r="357" spans="3:60" ht="27" customHeight="1" x14ac:dyDescent="0.2">
      <c r="C357"/>
      <c r="D357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</row>
    <row r="358" spans="3:60" ht="27" customHeight="1" x14ac:dyDescent="0.2">
      <c r="C358"/>
      <c r="D358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</row>
    <row r="359" spans="3:60" ht="27" customHeight="1" x14ac:dyDescent="0.2">
      <c r="C359"/>
      <c r="D359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</row>
    <row r="360" spans="3:60" ht="27" customHeight="1" x14ac:dyDescent="0.2">
      <c r="C360"/>
      <c r="D360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</row>
    <row r="361" spans="3:60" ht="27" customHeight="1" x14ac:dyDescent="0.2">
      <c r="C361"/>
      <c r="D36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</row>
    <row r="362" spans="3:60" ht="27" customHeight="1" x14ac:dyDescent="0.2">
      <c r="C362"/>
      <c r="D36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</row>
    <row r="363" spans="3:60" ht="27" customHeight="1" x14ac:dyDescent="0.2">
      <c r="C363"/>
      <c r="D363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</row>
    <row r="364" spans="3:60" ht="27" customHeight="1" x14ac:dyDescent="0.2">
      <c r="C364"/>
      <c r="D364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</row>
    <row r="365" spans="3:60" ht="27" customHeight="1" x14ac:dyDescent="0.2">
      <c r="C365"/>
      <c r="D365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</row>
    <row r="366" spans="3:60" ht="27" customHeight="1" x14ac:dyDescent="0.2">
      <c r="C366"/>
      <c r="D366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</row>
    <row r="367" spans="3:60" ht="27" customHeight="1" x14ac:dyDescent="0.2">
      <c r="C367"/>
      <c r="D367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</row>
    <row r="368" spans="3:60" ht="27" customHeight="1" x14ac:dyDescent="0.2">
      <c r="C368"/>
      <c r="D368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</row>
    <row r="369" spans="3:60" ht="27" customHeight="1" x14ac:dyDescent="0.2">
      <c r="C369"/>
      <c r="D369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</row>
    <row r="370" spans="3:60" ht="27" customHeight="1" x14ac:dyDescent="0.2">
      <c r="C370"/>
      <c r="D370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</row>
    <row r="371" spans="3:60" ht="27" customHeight="1" x14ac:dyDescent="0.2">
      <c r="C371"/>
      <c r="D37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</row>
    <row r="372" spans="3:60" ht="27" customHeight="1" x14ac:dyDescent="0.2">
      <c r="C372"/>
      <c r="D37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</row>
    <row r="373" spans="3:60" ht="27" customHeight="1" x14ac:dyDescent="0.2">
      <c r="C373"/>
      <c r="D37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</row>
    <row r="374" spans="3:60" ht="27" customHeight="1" x14ac:dyDescent="0.2">
      <c r="C374"/>
      <c r="D374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</row>
    <row r="375" spans="3:60" ht="27" customHeight="1" x14ac:dyDescent="0.2">
      <c r="C375"/>
      <c r="D375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</row>
    <row r="376" spans="3:60" ht="27" customHeight="1" x14ac:dyDescent="0.2">
      <c r="C376"/>
      <c r="D376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</row>
    <row r="377" spans="3:60" ht="27" customHeight="1" x14ac:dyDescent="0.2">
      <c r="C377"/>
      <c r="D377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</row>
    <row r="378" spans="3:60" ht="27" customHeight="1" x14ac:dyDescent="0.2">
      <c r="C378"/>
      <c r="D378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</row>
    <row r="379" spans="3:60" ht="27" customHeight="1" x14ac:dyDescent="0.2">
      <c r="C379"/>
      <c r="D379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</row>
    <row r="380" spans="3:60" ht="27" customHeight="1" x14ac:dyDescent="0.2">
      <c r="C380"/>
      <c r="D380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</row>
    <row r="381" spans="3:60" ht="27" customHeight="1" x14ac:dyDescent="0.2">
      <c r="C381"/>
      <c r="D38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</row>
    <row r="382" spans="3:60" ht="27" customHeight="1" x14ac:dyDescent="0.2">
      <c r="C382"/>
      <c r="D38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</row>
    <row r="383" spans="3:60" ht="27" customHeight="1" x14ac:dyDescent="0.2">
      <c r="C383"/>
      <c r="D383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</row>
    <row r="384" spans="3:60" ht="27" customHeight="1" x14ac:dyDescent="0.2">
      <c r="C384"/>
      <c r="D384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</row>
    <row r="385" spans="3:60" ht="27" customHeight="1" x14ac:dyDescent="0.2">
      <c r="C385"/>
      <c r="D385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</row>
    <row r="386" spans="3:60" ht="27" customHeight="1" x14ac:dyDescent="0.2">
      <c r="C386"/>
      <c r="D386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</row>
    <row r="387" spans="3:60" ht="27" customHeight="1" x14ac:dyDescent="0.2">
      <c r="C387"/>
      <c r="D387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</row>
    <row r="388" spans="3:60" ht="27" customHeight="1" x14ac:dyDescent="0.2">
      <c r="C388"/>
      <c r="D388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</row>
    <row r="389" spans="3:60" ht="27" customHeight="1" x14ac:dyDescent="0.2">
      <c r="C389"/>
      <c r="D389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</row>
    <row r="390" spans="3:60" ht="27" customHeight="1" x14ac:dyDescent="0.2">
      <c r="C390"/>
      <c r="D390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</row>
    <row r="391" spans="3:60" ht="27" customHeight="1" x14ac:dyDescent="0.2">
      <c r="C391"/>
      <c r="D39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</row>
    <row r="392" spans="3:60" ht="27" customHeight="1" x14ac:dyDescent="0.2">
      <c r="C392"/>
      <c r="D39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</row>
    <row r="393" spans="3:60" ht="27" customHeight="1" x14ac:dyDescent="0.2">
      <c r="C393"/>
      <c r="D393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</row>
    <row r="394" spans="3:60" ht="27" customHeight="1" x14ac:dyDescent="0.2">
      <c r="C394"/>
      <c r="D394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</row>
    <row r="395" spans="3:60" ht="27" customHeight="1" x14ac:dyDescent="0.2">
      <c r="C395"/>
      <c r="D395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</row>
    <row r="396" spans="3:60" ht="27" customHeight="1" x14ac:dyDescent="0.2">
      <c r="C396"/>
      <c r="D396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</row>
    <row r="397" spans="3:60" ht="27" customHeight="1" x14ac:dyDescent="0.2">
      <c r="C397"/>
      <c r="D397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</row>
    <row r="398" spans="3:60" ht="27" customHeight="1" x14ac:dyDescent="0.2">
      <c r="C398"/>
      <c r="D398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</row>
    <row r="399" spans="3:60" ht="27" customHeight="1" x14ac:dyDescent="0.2">
      <c r="C399"/>
      <c r="D399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</row>
    <row r="400" spans="3:60" ht="27" customHeight="1" x14ac:dyDescent="0.2">
      <c r="C400"/>
      <c r="D400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</row>
    <row r="401" spans="3:60" ht="27" customHeight="1" x14ac:dyDescent="0.2">
      <c r="C401"/>
      <c r="D40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</row>
    <row r="402" spans="3:60" ht="27" customHeight="1" x14ac:dyDescent="0.2">
      <c r="C402"/>
      <c r="D40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</row>
    <row r="403" spans="3:60" ht="27" customHeight="1" x14ac:dyDescent="0.2">
      <c r="C403"/>
      <c r="D403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</row>
    <row r="404" spans="3:60" ht="27" customHeight="1" x14ac:dyDescent="0.2">
      <c r="C404"/>
      <c r="D404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</row>
    <row r="405" spans="3:60" ht="27" customHeight="1" x14ac:dyDescent="0.2">
      <c r="C405"/>
      <c r="D405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</row>
    <row r="406" spans="3:60" ht="27" customHeight="1" x14ac:dyDescent="0.2">
      <c r="C406"/>
      <c r="D406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</row>
    <row r="407" spans="3:60" ht="27" customHeight="1" x14ac:dyDescent="0.2">
      <c r="C407"/>
      <c r="D407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</row>
    <row r="408" spans="3:60" ht="27" customHeight="1" x14ac:dyDescent="0.2">
      <c r="C408"/>
      <c r="D408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</row>
    <row r="409" spans="3:60" ht="27" customHeight="1" x14ac:dyDescent="0.2">
      <c r="C409"/>
      <c r="D409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</row>
    <row r="410" spans="3:60" ht="27" customHeight="1" x14ac:dyDescent="0.2">
      <c r="C410"/>
      <c r="D410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</row>
    <row r="411" spans="3:60" ht="27" customHeight="1" x14ac:dyDescent="0.2">
      <c r="C411"/>
      <c r="D41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</row>
    <row r="412" spans="3:60" ht="27" customHeight="1" x14ac:dyDescent="0.2">
      <c r="C412"/>
      <c r="D41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</row>
    <row r="413" spans="3:60" ht="27" customHeight="1" x14ac:dyDescent="0.2">
      <c r="C413"/>
      <c r="D413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</row>
    <row r="414" spans="3:60" ht="27" customHeight="1" x14ac:dyDescent="0.2">
      <c r="C414"/>
      <c r="D414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</row>
    <row r="415" spans="3:60" ht="27" customHeight="1" x14ac:dyDescent="0.2">
      <c r="C415"/>
      <c r="D415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</row>
    <row r="416" spans="3:60" ht="27" customHeight="1" x14ac:dyDescent="0.2">
      <c r="C416"/>
      <c r="D416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</row>
    <row r="417" spans="3:60" ht="27" customHeight="1" x14ac:dyDescent="0.2">
      <c r="C417"/>
      <c r="D417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</row>
    <row r="418" spans="3:60" ht="27" customHeight="1" x14ac:dyDescent="0.2">
      <c r="C418"/>
      <c r="D418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</row>
    <row r="419" spans="3:60" ht="27" customHeight="1" x14ac:dyDescent="0.2">
      <c r="C419"/>
      <c r="D419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</row>
    <row r="420" spans="3:60" ht="27" customHeight="1" x14ac:dyDescent="0.2">
      <c r="C420"/>
      <c r="D420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</row>
    <row r="421" spans="3:60" ht="27" customHeight="1" x14ac:dyDescent="0.2">
      <c r="C421"/>
      <c r="D42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</row>
    <row r="422" spans="3:60" ht="27" customHeight="1" x14ac:dyDescent="0.2">
      <c r="C422"/>
      <c r="D42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</row>
    <row r="423" spans="3:60" ht="27" customHeight="1" x14ac:dyDescent="0.2">
      <c r="C423"/>
      <c r="D423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</row>
    <row r="424" spans="3:60" ht="27" customHeight="1" x14ac:dyDescent="0.2">
      <c r="C424"/>
      <c r="D424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</row>
    <row r="425" spans="3:60" ht="27" customHeight="1" x14ac:dyDescent="0.2">
      <c r="C425"/>
      <c r="D425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</row>
    <row r="426" spans="3:60" ht="27" customHeight="1" x14ac:dyDescent="0.2">
      <c r="C426"/>
      <c r="D426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</row>
    <row r="427" spans="3:60" ht="27" customHeight="1" x14ac:dyDescent="0.2">
      <c r="C427"/>
      <c r="D427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</row>
    <row r="428" spans="3:60" ht="27" customHeight="1" x14ac:dyDescent="0.2">
      <c r="C428"/>
      <c r="D428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</row>
    <row r="429" spans="3:60" ht="27" customHeight="1" x14ac:dyDescent="0.2">
      <c r="C429"/>
      <c r="D429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</row>
    <row r="430" spans="3:60" ht="27" customHeight="1" x14ac:dyDescent="0.2">
      <c r="C430"/>
      <c r="D430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</row>
    <row r="431" spans="3:60" ht="27" customHeight="1" x14ac:dyDescent="0.2">
      <c r="C431"/>
      <c r="D43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</row>
    <row r="432" spans="3:60" ht="27" customHeight="1" x14ac:dyDescent="0.2">
      <c r="C432"/>
      <c r="D43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</row>
    <row r="433" spans="3:60" ht="27" customHeight="1" x14ac:dyDescent="0.2">
      <c r="C433"/>
      <c r="D433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</row>
    <row r="434" spans="3:60" ht="27" customHeight="1" x14ac:dyDescent="0.2">
      <c r="C434"/>
      <c r="D434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</row>
    <row r="435" spans="3:60" ht="27" customHeight="1" x14ac:dyDescent="0.2">
      <c r="C435"/>
      <c r="D435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</row>
    <row r="436" spans="3:60" ht="27" customHeight="1" x14ac:dyDescent="0.2">
      <c r="C436"/>
      <c r="D436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</row>
    <row r="437" spans="3:60" ht="27" customHeight="1" x14ac:dyDescent="0.2">
      <c r="C437"/>
      <c r="D437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</row>
    <row r="438" spans="3:60" ht="27" customHeight="1" x14ac:dyDescent="0.2">
      <c r="C438"/>
      <c r="D438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</row>
    <row r="439" spans="3:60" ht="27" customHeight="1" x14ac:dyDescent="0.2">
      <c r="C439"/>
      <c r="D439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</row>
    <row r="440" spans="3:60" ht="27" customHeight="1" x14ac:dyDescent="0.2">
      <c r="C440"/>
      <c r="D440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</row>
    <row r="441" spans="3:60" ht="27" customHeight="1" x14ac:dyDescent="0.2">
      <c r="C441"/>
      <c r="D44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</row>
    <row r="442" spans="3:60" ht="27" customHeight="1" x14ac:dyDescent="0.2">
      <c r="C442"/>
      <c r="D44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</row>
    <row r="443" spans="3:60" ht="27" customHeight="1" x14ac:dyDescent="0.2">
      <c r="C443"/>
      <c r="D443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</row>
    <row r="444" spans="3:60" ht="27" customHeight="1" x14ac:dyDescent="0.2">
      <c r="C444"/>
      <c r="D444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</row>
    <row r="445" spans="3:60" ht="27" customHeight="1" x14ac:dyDescent="0.2">
      <c r="C445"/>
      <c r="D445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</row>
    <row r="446" spans="3:60" ht="27" customHeight="1" x14ac:dyDescent="0.2">
      <c r="C446"/>
      <c r="D446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</row>
    <row r="447" spans="3:60" ht="27" customHeight="1" x14ac:dyDescent="0.2">
      <c r="C447"/>
      <c r="D447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</row>
    <row r="448" spans="3:60" ht="27" customHeight="1" x14ac:dyDescent="0.2">
      <c r="C448"/>
      <c r="D448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</row>
    <row r="449" spans="3:60" ht="27" customHeight="1" x14ac:dyDescent="0.2">
      <c r="C449"/>
      <c r="D449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</row>
    <row r="450" spans="3:60" ht="27" customHeight="1" x14ac:dyDescent="0.2">
      <c r="C450"/>
      <c r="D450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</row>
    <row r="451" spans="3:60" ht="27" customHeight="1" x14ac:dyDescent="0.2">
      <c r="C451"/>
      <c r="D45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</row>
    <row r="452" spans="3:60" ht="27" customHeight="1" x14ac:dyDescent="0.2">
      <c r="C452"/>
      <c r="D45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</row>
    <row r="453" spans="3:60" ht="27" customHeight="1" x14ac:dyDescent="0.2">
      <c r="C453"/>
      <c r="D453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</row>
    <row r="454" spans="3:60" ht="27" customHeight="1" x14ac:dyDescent="0.2">
      <c r="C454"/>
      <c r="D454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</row>
    <row r="455" spans="3:60" ht="27" customHeight="1" x14ac:dyDescent="0.2">
      <c r="C455"/>
      <c r="D455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</row>
    <row r="456" spans="3:60" ht="27" customHeight="1" x14ac:dyDescent="0.2">
      <c r="C456"/>
      <c r="D456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</row>
    <row r="457" spans="3:60" ht="27" customHeight="1" x14ac:dyDescent="0.2">
      <c r="C457"/>
      <c r="D457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</row>
    <row r="458" spans="3:60" ht="27" customHeight="1" x14ac:dyDescent="0.2">
      <c r="C458"/>
      <c r="D458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</row>
    <row r="459" spans="3:60" ht="27" customHeight="1" x14ac:dyDescent="0.2">
      <c r="C459"/>
      <c r="D459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</row>
    <row r="460" spans="3:60" ht="27" customHeight="1" x14ac:dyDescent="0.2">
      <c r="C460"/>
      <c r="D460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</row>
    <row r="461" spans="3:60" ht="27" customHeight="1" x14ac:dyDescent="0.2">
      <c r="C461"/>
      <c r="D46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</row>
    <row r="462" spans="3:60" ht="27" customHeight="1" x14ac:dyDescent="0.2">
      <c r="C462"/>
      <c r="D46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</row>
    <row r="463" spans="3:60" ht="27" customHeight="1" x14ac:dyDescent="0.2">
      <c r="C463"/>
      <c r="D463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</row>
    <row r="464" spans="3:60" ht="27" customHeight="1" x14ac:dyDescent="0.2">
      <c r="C464"/>
      <c r="D464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</row>
    <row r="465" spans="3:60" ht="27" customHeight="1" x14ac:dyDescent="0.2">
      <c r="C465"/>
      <c r="D465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</row>
    <row r="466" spans="3:60" ht="27" customHeight="1" x14ac:dyDescent="0.2">
      <c r="C466"/>
      <c r="D466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</row>
    <row r="467" spans="3:60" ht="27" customHeight="1" x14ac:dyDescent="0.2">
      <c r="C467"/>
      <c r="D467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</row>
    <row r="468" spans="3:60" ht="27" customHeight="1" x14ac:dyDescent="0.2">
      <c r="C468"/>
      <c r="D468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</row>
    <row r="469" spans="3:60" ht="27" customHeight="1" x14ac:dyDescent="0.2">
      <c r="C469"/>
      <c r="D469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</row>
    <row r="470" spans="3:60" ht="27" customHeight="1" x14ac:dyDescent="0.2">
      <c r="C470"/>
      <c r="D470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</row>
    <row r="471" spans="3:60" ht="27" customHeight="1" x14ac:dyDescent="0.2">
      <c r="C471"/>
      <c r="D47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</row>
    <row r="472" spans="3:60" ht="27" customHeight="1" x14ac:dyDescent="0.2">
      <c r="C472"/>
      <c r="D47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</row>
    <row r="473" spans="3:60" ht="27" customHeight="1" x14ac:dyDescent="0.2">
      <c r="C473"/>
      <c r="D473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</row>
    <row r="474" spans="3:60" ht="27" customHeight="1" x14ac:dyDescent="0.2">
      <c r="C474"/>
      <c r="D474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</row>
    <row r="475" spans="3:60" ht="27" customHeight="1" x14ac:dyDescent="0.2">
      <c r="C475"/>
      <c r="D475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</row>
    <row r="476" spans="3:60" ht="27" customHeight="1" x14ac:dyDescent="0.2">
      <c r="C476"/>
      <c r="D476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</row>
    <row r="477" spans="3:60" ht="27" customHeight="1" x14ac:dyDescent="0.2">
      <c r="C477"/>
      <c r="D477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</row>
    <row r="478" spans="3:60" ht="27" customHeight="1" x14ac:dyDescent="0.2">
      <c r="C478"/>
      <c r="D478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</row>
    <row r="479" spans="3:60" ht="27" customHeight="1" x14ac:dyDescent="0.2">
      <c r="C479"/>
      <c r="D479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</row>
    <row r="480" spans="3:60" ht="27" customHeight="1" x14ac:dyDescent="0.2">
      <c r="C480"/>
      <c r="D480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</row>
    <row r="481" spans="3:60" ht="27" customHeight="1" x14ac:dyDescent="0.2">
      <c r="C481"/>
      <c r="D48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</row>
    <row r="482" spans="3:60" ht="27" customHeight="1" x14ac:dyDescent="0.2">
      <c r="C482"/>
      <c r="D48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</row>
    <row r="483" spans="3:60" ht="27" customHeight="1" x14ac:dyDescent="0.2">
      <c r="C483"/>
      <c r="D483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</row>
    <row r="484" spans="3:60" ht="27" customHeight="1" x14ac:dyDescent="0.2">
      <c r="C484"/>
      <c r="D484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</row>
    <row r="485" spans="3:60" ht="27" customHeight="1" x14ac:dyDescent="0.2">
      <c r="C485"/>
      <c r="D485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</row>
    <row r="486" spans="3:60" ht="27" customHeight="1" x14ac:dyDescent="0.2">
      <c r="C486"/>
      <c r="D486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</row>
    <row r="487" spans="3:60" ht="27" customHeight="1" x14ac:dyDescent="0.2">
      <c r="C487"/>
      <c r="D487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</row>
    <row r="488" spans="3:60" ht="27" customHeight="1" x14ac:dyDescent="0.2">
      <c r="C488"/>
      <c r="D488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</row>
    <row r="489" spans="3:60" ht="27" customHeight="1" x14ac:dyDescent="0.2">
      <c r="C489"/>
      <c r="D489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</row>
    <row r="490" spans="3:60" ht="27" customHeight="1" x14ac:dyDescent="0.2">
      <c r="C490"/>
      <c r="D490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</row>
    <row r="491" spans="3:60" ht="27" customHeight="1" x14ac:dyDescent="0.2">
      <c r="C491"/>
      <c r="D49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</row>
    <row r="492" spans="3:60" ht="27" customHeight="1" x14ac:dyDescent="0.2">
      <c r="C492"/>
      <c r="D49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</row>
    <row r="493" spans="3:60" ht="27" customHeight="1" x14ac:dyDescent="0.2">
      <c r="C493"/>
      <c r="D493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</row>
    <row r="494" spans="3:60" ht="27" customHeight="1" x14ac:dyDescent="0.2">
      <c r="C494"/>
      <c r="D494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</row>
    <row r="495" spans="3:60" ht="27" customHeight="1" x14ac:dyDescent="0.2">
      <c r="C495"/>
      <c r="D495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</row>
    <row r="496" spans="3:60" ht="27" customHeight="1" x14ac:dyDescent="0.2">
      <c r="C496"/>
      <c r="D496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</row>
    <row r="497" spans="3:60" ht="27" customHeight="1" x14ac:dyDescent="0.2">
      <c r="C497"/>
      <c r="D497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</row>
    <row r="498" spans="3:60" ht="27" customHeight="1" x14ac:dyDescent="0.2">
      <c r="C498"/>
      <c r="D498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</row>
    <row r="499" spans="3:60" ht="27" customHeight="1" x14ac:dyDescent="0.2">
      <c r="C499"/>
      <c r="D499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</row>
    <row r="500" spans="3:60" ht="27" customHeight="1" x14ac:dyDescent="0.2">
      <c r="C500"/>
      <c r="D500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</row>
    <row r="501" spans="3:60" ht="27" customHeight="1" x14ac:dyDescent="0.2">
      <c r="C501"/>
      <c r="D50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</row>
    <row r="502" spans="3:60" ht="27" customHeight="1" x14ac:dyDescent="0.2">
      <c r="C502"/>
      <c r="D50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</row>
    <row r="503" spans="3:60" ht="27" customHeight="1" x14ac:dyDescent="0.2">
      <c r="C503"/>
      <c r="D503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</row>
    <row r="504" spans="3:60" ht="27" customHeight="1" x14ac:dyDescent="0.2">
      <c r="C504"/>
      <c r="D504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</row>
    <row r="505" spans="3:60" ht="27" customHeight="1" x14ac:dyDescent="0.2">
      <c r="C505"/>
      <c r="D505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</row>
    <row r="506" spans="3:60" ht="27" customHeight="1" x14ac:dyDescent="0.2">
      <c r="C506"/>
      <c r="D506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</row>
    <row r="507" spans="3:60" ht="27" customHeight="1" x14ac:dyDescent="0.2">
      <c r="C507"/>
      <c r="D507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</row>
    <row r="508" spans="3:60" ht="27" customHeight="1" x14ac:dyDescent="0.2">
      <c r="C508"/>
      <c r="D508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</row>
    <row r="509" spans="3:60" ht="27" customHeight="1" x14ac:dyDescent="0.2">
      <c r="C509"/>
      <c r="D509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</row>
    <row r="510" spans="3:60" ht="27" customHeight="1" x14ac:dyDescent="0.2">
      <c r="C510"/>
      <c r="D510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</row>
    <row r="511" spans="3:60" ht="27" customHeight="1" x14ac:dyDescent="0.2">
      <c r="C511"/>
      <c r="D51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</row>
    <row r="512" spans="3:60" ht="27" customHeight="1" x14ac:dyDescent="0.2">
      <c r="C512"/>
      <c r="D51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</row>
    <row r="513" spans="3:60" ht="27" customHeight="1" x14ac:dyDescent="0.2">
      <c r="C513"/>
      <c r="D51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</row>
    <row r="514" spans="3:60" ht="27" customHeight="1" x14ac:dyDescent="0.2">
      <c r="C514"/>
      <c r="D514"/>
      <c r="J514" s="2"/>
    </row>
    <row r="43851" spans="3:5 1810:1810" ht="27" customHeight="1" x14ac:dyDescent="0.2">
      <c r="C43851"/>
      <c r="D43851"/>
      <c r="E43851"/>
      <c r="BQP43851" t="s">
        <v>3</v>
      </c>
    </row>
  </sheetData>
  <autoFilter ref="A5:Z218">
    <filterColumn colId="0">
      <filters>
        <filter val="Marina"/>
      </filters>
    </filterColumn>
    <sortState ref="A6:Z428">
      <sortCondition ref="E5:E428"/>
    </sortState>
  </autoFilter>
  <sortState ref="A8:Z430">
    <sortCondition ref="E8:E430"/>
  </sortState>
  <mergeCells count="1">
    <mergeCell ref="F1:T2"/>
  </mergeCells>
  <pageMargins left="0.31496062992125984" right="0.31496062992125984" top="0.15748031496062992" bottom="0.35433070866141736" header="0.31496062992125984" footer="0.31496062992125984"/>
  <pageSetup paperSize="8" fitToWidth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FF00"/>
  </sheetPr>
  <dimension ref="A2:GE24"/>
  <sheetViews>
    <sheetView topLeftCell="A2" workbookViewId="0">
      <pane xSplit="4" ySplit="9" topLeftCell="E11" activePane="bottomRight" state="frozenSplit"/>
      <selection activeCell="A2" sqref="A2"/>
      <selection pane="topRight" activeCell="AP2" sqref="AP2"/>
      <selection pane="bottomLeft" activeCell="A10" sqref="A10"/>
      <selection pane="bottomRight" activeCell="A25" sqref="A25"/>
    </sheetView>
  </sheetViews>
  <sheetFormatPr baseColWidth="10" defaultColWidth="8.375" defaultRowHeight="14.25" x14ac:dyDescent="0.2"/>
  <cols>
    <col min="1" max="1" width="9.25" customWidth="1"/>
    <col min="2" max="3" width="3.75" customWidth="1"/>
    <col min="4" max="4" width="33" bestFit="1" customWidth="1"/>
    <col min="5" max="49" width="3.875" customWidth="1"/>
    <col min="50" max="50" width="3.875" hidden="1" customWidth="1"/>
    <col min="51" max="187" width="3.875" customWidth="1"/>
  </cols>
  <sheetData>
    <row r="2" spans="1:187" ht="14.25" customHeight="1" x14ac:dyDescent="0.2">
      <c r="E2" s="134" t="s">
        <v>251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</row>
    <row r="3" spans="1:187" ht="14.25" customHeight="1" x14ac:dyDescent="0.2"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</row>
    <row r="4" spans="1:187" x14ac:dyDescent="0.2"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</row>
    <row r="5" spans="1:187" x14ac:dyDescent="0.2"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</row>
    <row r="6" spans="1:187" x14ac:dyDescent="0.2"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</row>
    <row r="7" spans="1:187" s="121" customFormat="1" ht="32.25" customHeight="1" x14ac:dyDescent="0.2">
      <c r="D7" s="124" t="s">
        <v>260</v>
      </c>
      <c r="E7" s="125" t="e">
        <f>$A$10-E10</f>
        <v>#VALUE!</v>
      </c>
      <c r="F7" s="125" t="e">
        <f t="shared" ref="F7:AM7" si="0">$A$10-F10</f>
        <v>#VALUE!</v>
      </c>
      <c r="G7" s="125" t="e">
        <f t="shared" si="0"/>
        <v>#VALUE!</v>
      </c>
      <c r="H7" s="125" t="e">
        <f t="shared" si="0"/>
        <v>#VALUE!</v>
      </c>
      <c r="I7" s="125" t="e">
        <f t="shared" si="0"/>
        <v>#VALUE!</v>
      </c>
      <c r="J7" s="125" t="e">
        <f t="shared" si="0"/>
        <v>#VALUE!</v>
      </c>
      <c r="K7" s="125" t="e">
        <f t="shared" si="0"/>
        <v>#VALUE!</v>
      </c>
      <c r="L7" s="125" t="e">
        <f t="shared" si="0"/>
        <v>#VALUE!</v>
      </c>
      <c r="M7" s="125" t="e">
        <f t="shared" si="0"/>
        <v>#VALUE!</v>
      </c>
      <c r="N7" s="125" t="e">
        <f t="shared" si="0"/>
        <v>#VALUE!</v>
      </c>
      <c r="O7" s="125" t="e">
        <f t="shared" si="0"/>
        <v>#VALUE!</v>
      </c>
      <c r="P7" s="125" t="e">
        <f t="shared" si="0"/>
        <v>#VALUE!</v>
      </c>
      <c r="Q7" s="125" t="e">
        <f t="shared" si="0"/>
        <v>#VALUE!</v>
      </c>
      <c r="R7" s="125" t="e">
        <f t="shared" si="0"/>
        <v>#VALUE!</v>
      </c>
      <c r="S7" s="125" t="e">
        <f t="shared" si="0"/>
        <v>#VALUE!</v>
      </c>
      <c r="T7" s="125" t="e">
        <f t="shared" si="0"/>
        <v>#VALUE!</v>
      </c>
      <c r="U7" s="125" t="e">
        <f t="shared" si="0"/>
        <v>#VALUE!</v>
      </c>
      <c r="V7" s="125" t="e">
        <f t="shared" si="0"/>
        <v>#VALUE!</v>
      </c>
      <c r="W7" s="125" t="e">
        <f t="shared" si="0"/>
        <v>#VALUE!</v>
      </c>
      <c r="X7" s="125" t="e">
        <f t="shared" si="0"/>
        <v>#VALUE!</v>
      </c>
      <c r="Y7" s="125" t="e">
        <f t="shared" si="0"/>
        <v>#VALUE!</v>
      </c>
      <c r="Z7" s="125" t="e">
        <f t="shared" si="0"/>
        <v>#VALUE!</v>
      </c>
      <c r="AA7" s="125" t="e">
        <f t="shared" si="0"/>
        <v>#VALUE!</v>
      </c>
      <c r="AB7" s="125" t="e">
        <f t="shared" si="0"/>
        <v>#VALUE!</v>
      </c>
      <c r="AC7" s="125" t="e">
        <f t="shared" si="0"/>
        <v>#VALUE!</v>
      </c>
      <c r="AD7" s="125" t="e">
        <f t="shared" si="0"/>
        <v>#VALUE!</v>
      </c>
      <c r="AE7" s="125" t="e">
        <f t="shared" si="0"/>
        <v>#VALUE!</v>
      </c>
      <c r="AF7" s="125" t="e">
        <f t="shared" si="0"/>
        <v>#VALUE!</v>
      </c>
      <c r="AG7" s="125" t="e">
        <f t="shared" si="0"/>
        <v>#VALUE!</v>
      </c>
      <c r="AH7" s="125" t="e">
        <f t="shared" si="0"/>
        <v>#VALUE!</v>
      </c>
      <c r="AI7" s="125" t="e">
        <f t="shared" si="0"/>
        <v>#VALUE!</v>
      </c>
      <c r="AJ7" s="125" t="e">
        <f t="shared" si="0"/>
        <v>#VALUE!</v>
      </c>
      <c r="AK7" s="125" t="e">
        <f t="shared" si="0"/>
        <v>#VALUE!</v>
      </c>
      <c r="AL7" s="125" t="e">
        <f t="shared" si="0"/>
        <v>#VALUE!</v>
      </c>
      <c r="AM7" s="125" t="e">
        <f t="shared" si="0"/>
        <v>#VALUE!</v>
      </c>
      <c r="AN7" s="125" t="e">
        <f>$A$10-AN10</f>
        <v>#VALUE!</v>
      </c>
      <c r="AO7" s="125" t="e">
        <f t="shared" ref="AO7:CZ7" si="1">$A$10-AO10</f>
        <v>#VALUE!</v>
      </c>
      <c r="AP7" s="125" t="e">
        <f t="shared" si="1"/>
        <v>#VALUE!</v>
      </c>
      <c r="AQ7" s="125" t="e">
        <f t="shared" si="1"/>
        <v>#VALUE!</v>
      </c>
      <c r="AR7" s="125" t="e">
        <f t="shared" si="1"/>
        <v>#VALUE!</v>
      </c>
      <c r="AS7" s="125" t="e">
        <f t="shared" si="1"/>
        <v>#VALUE!</v>
      </c>
      <c r="AT7" s="125" t="e">
        <f t="shared" si="1"/>
        <v>#VALUE!</v>
      </c>
      <c r="AU7" s="125" t="e">
        <f t="shared" si="1"/>
        <v>#VALUE!</v>
      </c>
      <c r="AV7" s="125" t="e">
        <f t="shared" si="1"/>
        <v>#VALUE!</v>
      </c>
      <c r="AW7" s="125" t="e">
        <f t="shared" si="1"/>
        <v>#VALUE!</v>
      </c>
      <c r="AX7" s="125" t="e">
        <f t="shared" si="1"/>
        <v>#VALUE!</v>
      </c>
      <c r="AY7" s="125" t="e">
        <f t="shared" si="1"/>
        <v>#VALUE!</v>
      </c>
      <c r="AZ7" s="125" t="e">
        <f t="shared" si="1"/>
        <v>#VALUE!</v>
      </c>
      <c r="BA7" s="125" t="e">
        <f t="shared" si="1"/>
        <v>#VALUE!</v>
      </c>
      <c r="BB7" s="125" t="e">
        <f t="shared" si="1"/>
        <v>#VALUE!</v>
      </c>
      <c r="BC7" s="125" t="e">
        <f t="shared" si="1"/>
        <v>#VALUE!</v>
      </c>
      <c r="BD7" s="125" t="e">
        <f t="shared" si="1"/>
        <v>#VALUE!</v>
      </c>
      <c r="BE7" s="125" t="e">
        <f t="shared" si="1"/>
        <v>#VALUE!</v>
      </c>
      <c r="BF7" s="125" t="e">
        <f t="shared" si="1"/>
        <v>#VALUE!</v>
      </c>
      <c r="BG7" s="125" t="e">
        <f t="shared" si="1"/>
        <v>#VALUE!</v>
      </c>
      <c r="BH7" s="125" t="e">
        <f t="shared" si="1"/>
        <v>#VALUE!</v>
      </c>
      <c r="BI7" s="125" t="e">
        <f t="shared" si="1"/>
        <v>#VALUE!</v>
      </c>
      <c r="BJ7" s="125" t="e">
        <f t="shared" si="1"/>
        <v>#VALUE!</v>
      </c>
      <c r="BK7" s="125" t="e">
        <f t="shared" si="1"/>
        <v>#VALUE!</v>
      </c>
      <c r="BL7" s="125" t="e">
        <f t="shared" si="1"/>
        <v>#VALUE!</v>
      </c>
      <c r="BM7" s="125" t="e">
        <f t="shared" si="1"/>
        <v>#VALUE!</v>
      </c>
      <c r="BN7" s="125" t="e">
        <f t="shared" si="1"/>
        <v>#VALUE!</v>
      </c>
      <c r="BO7" s="125" t="e">
        <f t="shared" si="1"/>
        <v>#VALUE!</v>
      </c>
      <c r="BP7" s="125" t="e">
        <f t="shared" si="1"/>
        <v>#VALUE!</v>
      </c>
      <c r="BQ7" s="125" t="e">
        <f t="shared" si="1"/>
        <v>#VALUE!</v>
      </c>
      <c r="BR7" s="125" t="e">
        <f t="shared" si="1"/>
        <v>#VALUE!</v>
      </c>
      <c r="BS7" s="125" t="e">
        <f t="shared" si="1"/>
        <v>#VALUE!</v>
      </c>
      <c r="BT7" s="125" t="e">
        <f t="shared" si="1"/>
        <v>#VALUE!</v>
      </c>
      <c r="BU7" s="125" t="e">
        <f t="shared" si="1"/>
        <v>#VALUE!</v>
      </c>
      <c r="BV7" s="125" t="e">
        <f t="shared" si="1"/>
        <v>#VALUE!</v>
      </c>
      <c r="BW7" s="125" t="e">
        <f t="shared" si="1"/>
        <v>#VALUE!</v>
      </c>
      <c r="BX7" s="125" t="e">
        <f t="shared" si="1"/>
        <v>#VALUE!</v>
      </c>
      <c r="BY7" s="125" t="e">
        <f t="shared" si="1"/>
        <v>#VALUE!</v>
      </c>
      <c r="BZ7" s="125" t="e">
        <f t="shared" si="1"/>
        <v>#VALUE!</v>
      </c>
      <c r="CA7" s="125" t="e">
        <f t="shared" si="1"/>
        <v>#VALUE!</v>
      </c>
      <c r="CB7" s="125" t="e">
        <f t="shared" si="1"/>
        <v>#VALUE!</v>
      </c>
      <c r="CC7" s="125" t="e">
        <f t="shared" si="1"/>
        <v>#VALUE!</v>
      </c>
      <c r="CD7" s="125" t="e">
        <f t="shared" si="1"/>
        <v>#VALUE!</v>
      </c>
      <c r="CE7" s="125" t="e">
        <f t="shared" si="1"/>
        <v>#VALUE!</v>
      </c>
      <c r="CF7" s="125" t="e">
        <f t="shared" si="1"/>
        <v>#VALUE!</v>
      </c>
      <c r="CG7" s="125" t="e">
        <f t="shared" si="1"/>
        <v>#VALUE!</v>
      </c>
      <c r="CH7" s="125" t="e">
        <f t="shared" si="1"/>
        <v>#VALUE!</v>
      </c>
      <c r="CI7" s="125" t="e">
        <f t="shared" si="1"/>
        <v>#VALUE!</v>
      </c>
      <c r="CJ7" s="125" t="e">
        <f t="shared" si="1"/>
        <v>#VALUE!</v>
      </c>
      <c r="CK7" s="125" t="e">
        <f t="shared" si="1"/>
        <v>#VALUE!</v>
      </c>
      <c r="CL7" s="125" t="e">
        <f t="shared" si="1"/>
        <v>#VALUE!</v>
      </c>
      <c r="CM7" s="125" t="e">
        <f t="shared" si="1"/>
        <v>#VALUE!</v>
      </c>
      <c r="CN7" s="125" t="e">
        <f t="shared" si="1"/>
        <v>#VALUE!</v>
      </c>
      <c r="CO7" s="125" t="e">
        <f t="shared" si="1"/>
        <v>#VALUE!</v>
      </c>
      <c r="CP7" s="125" t="e">
        <f t="shared" si="1"/>
        <v>#VALUE!</v>
      </c>
      <c r="CQ7" s="125" t="e">
        <f t="shared" si="1"/>
        <v>#VALUE!</v>
      </c>
      <c r="CR7" s="125" t="e">
        <f t="shared" si="1"/>
        <v>#VALUE!</v>
      </c>
      <c r="CS7" s="125" t="e">
        <f t="shared" si="1"/>
        <v>#VALUE!</v>
      </c>
      <c r="CT7" s="125" t="e">
        <f t="shared" si="1"/>
        <v>#VALUE!</v>
      </c>
      <c r="CU7" s="125" t="e">
        <f t="shared" si="1"/>
        <v>#VALUE!</v>
      </c>
      <c r="CV7" s="125" t="e">
        <f t="shared" si="1"/>
        <v>#VALUE!</v>
      </c>
      <c r="CW7" s="125" t="e">
        <f t="shared" si="1"/>
        <v>#VALUE!</v>
      </c>
      <c r="CX7" s="125" t="e">
        <f t="shared" si="1"/>
        <v>#VALUE!</v>
      </c>
      <c r="CY7" s="125" t="e">
        <f t="shared" si="1"/>
        <v>#VALUE!</v>
      </c>
      <c r="CZ7" s="125" t="e">
        <f t="shared" si="1"/>
        <v>#VALUE!</v>
      </c>
      <c r="DA7" s="125" t="e">
        <f t="shared" ref="DA7:FL7" si="2">$A$10-DA10</f>
        <v>#VALUE!</v>
      </c>
      <c r="DB7" s="125" t="e">
        <f t="shared" si="2"/>
        <v>#VALUE!</v>
      </c>
      <c r="DC7" s="125" t="e">
        <f t="shared" si="2"/>
        <v>#VALUE!</v>
      </c>
      <c r="DD7" s="125" t="e">
        <f t="shared" si="2"/>
        <v>#VALUE!</v>
      </c>
      <c r="DE7" s="125" t="e">
        <f t="shared" si="2"/>
        <v>#VALUE!</v>
      </c>
      <c r="DF7" s="125" t="e">
        <f t="shared" si="2"/>
        <v>#VALUE!</v>
      </c>
      <c r="DG7" s="125" t="e">
        <f t="shared" si="2"/>
        <v>#VALUE!</v>
      </c>
      <c r="DH7" s="125" t="e">
        <f t="shared" si="2"/>
        <v>#VALUE!</v>
      </c>
      <c r="DI7" s="125" t="e">
        <f t="shared" si="2"/>
        <v>#VALUE!</v>
      </c>
      <c r="DJ7" s="125" t="e">
        <f t="shared" si="2"/>
        <v>#VALUE!</v>
      </c>
      <c r="DK7" s="125" t="e">
        <f t="shared" si="2"/>
        <v>#VALUE!</v>
      </c>
      <c r="DL7" s="125" t="e">
        <f t="shared" si="2"/>
        <v>#VALUE!</v>
      </c>
      <c r="DM7" s="125" t="e">
        <f t="shared" si="2"/>
        <v>#VALUE!</v>
      </c>
      <c r="DN7" s="125" t="e">
        <f t="shared" si="2"/>
        <v>#VALUE!</v>
      </c>
      <c r="DO7" s="125" t="e">
        <f t="shared" si="2"/>
        <v>#VALUE!</v>
      </c>
      <c r="DP7" s="125" t="e">
        <f t="shared" si="2"/>
        <v>#VALUE!</v>
      </c>
      <c r="DQ7" s="125" t="e">
        <f t="shared" si="2"/>
        <v>#VALUE!</v>
      </c>
      <c r="DR7" s="125" t="e">
        <f t="shared" si="2"/>
        <v>#VALUE!</v>
      </c>
      <c r="DS7" s="125" t="e">
        <f t="shared" si="2"/>
        <v>#VALUE!</v>
      </c>
      <c r="DT7" s="125" t="e">
        <f t="shared" si="2"/>
        <v>#VALUE!</v>
      </c>
      <c r="DU7" s="125" t="e">
        <f t="shared" si="2"/>
        <v>#VALUE!</v>
      </c>
      <c r="DV7" s="125" t="e">
        <f t="shared" si="2"/>
        <v>#VALUE!</v>
      </c>
      <c r="DW7" s="125" t="e">
        <f t="shared" si="2"/>
        <v>#VALUE!</v>
      </c>
      <c r="DX7" s="125" t="e">
        <f t="shared" si="2"/>
        <v>#VALUE!</v>
      </c>
      <c r="DY7" s="125" t="e">
        <f t="shared" si="2"/>
        <v>#VALUE!</v>
      </c>
      <c r="DZ7" s="125" t="e">
        <f t="shared" si="2"/>
        <v>#VALUE!</v>
      </c>
      <c r="EA7" s="125" t="e">
        <f t="shared" si="2"/>
        <v>#VALUE!</v>
      </c>
      <c r="EB7" s="125" t="e">
        <f t="shared" si="2"/>
        <v>#VALUE!</v>
      </c>
      <c r="EC7" s="125" t="e">
        <f t="shared" si="2"/>
        <v>#VALUE!</v>
      </c>
      <c r="ED7" s="125" t="e">
        <f t="shared" si="2"/>
        <v>#VALUE!</v>
      </c>
      <c r="EE7" s="125" t="e">
        <f t="shared" si="2"/>
        <v>#VALUE!</v>
      </c>
      <c r="EF7" s="125" t="e">
        <f t="shared" si="2"/>
        <v>#VALUE!</v>
      </c>
      <c r="EG7" s="125" t="e">
        <f t="shared" si="2"/>
        <v>#VALUE!</v>
      </c>
      <c r="EH7" s="125" t="e">
        <f t="shared" si="2"/>
        <v>#VALUE!</v>
      </c>
      <c r="EI7" s="125" t="e">
        <f t="shared" si="2"/>
        <v>#VALUE!</v>
      </c>
      <c r="EJ7" s="125" t="e">
        <f t="shared" si="2"/>
        <v>#VALUE!</v>
      </c>
      <c r="EK7" s="125" t="e">
        <f t="shared" si="2"/>
        <v>#VALUE!</v>
      </c>
      <c r="EL7" s="125" t="e">
        <f t="shared" si="2"/>
        <v>#VALUE!</v>
      </c>
      <c r="EM7" s="125" t="e">
        <f t="shared" si="2"/>
        <v>#VALUE!</v>
      </c>
      <c r="EN7" s="125" t="e">
        <f t="shared" si="2"/>
        <v>#VALUE!</v>
      </c>
      <c r="EO7" s="125" t="e">
        <f t="shared" si="2"/>
        <v>#VALUE!</v>
      </c>
      <c r="EP7" s="125" t="e">
        <f t="shared" si="2"/>
        <v>#VALUE!</v>
      </c>
      <c r="EQ7" s="125" t="e">
        <f t="shared" si="2"/>
        <v>#VALUE!</v>
      </c>
      <c r="ER7" s="125" t="e">
        <f t="shared" si="2"/>
        <v>#VALUE!</v>
      </c>
      <c r="ES7" s="125" t="e">
        <f t="shared" si="2"/>
        <v>#VALUE!</v>
      </c>
      <c r="ET7" s="125" t="e">
        <f t="shared" si="2"/>
        <v>#VALUE!</v>
      </c>
      <c r="EU7" s="125" t="e">
        <f t="shared" si="2"/>
        <v>#VALUE!</v>
      </c>
      <c r="EV7" s="125" t="e">
        <f t="shared" si="2"/>
        <v>#VALUE!</v>
      </c>
      <c r="EW7" s="125" t="e">
        <f t="shared" si="2"/>
        <v>#VALUE!</v>
      </c>
      <c r="EX7" s="125" t="e">
        <f t="shared" si="2"/>
        <v>#VALUE!</v>
      </c>
      <c r="EY7" s="125" t="e">
        <f t="shared" si="2"/>
        <v>#VALUE!</v>
      </c>
      <c r="EZ7" s="125" t="e">
        <f t="shared" si="2"/>
        <v>#VALUE!</v>
      </c>
      <c r="FA7" s="125" t="e">
        <f t="shared" si="2"/>
        <v>#VALUE!</v>
      </c>
      <c r="FB7" s="125" t="e">
        <f t="shared" si="2"/>
        <v>#VALUE!</v>
      </c>
      <c r="FC7" s="125" t="e">
        <f t="shared" si="2"/>
        <v>#VALUE!</v>
      </c>
      <c r="FD7" s="125" t="e">
        <f t="shared" si="2"/>
        <v>#VALUE!</v>
      </c>
      <c r="FE7" s="125" t="e">
        <f t="shared" si="2"/>
        <v>#VALUE!</v>
      </c>
      <c r="FF7" s="125" t="e">
        <f t="shared" si="2"/>
        <v>#VALUE!</v>
      </c>
      <c r="FG7" s="125" t="e">
        <f t="shared" si="2"/>
        <v>#VALUE!</v>
      </c>
      <c r="FH7" s="125" t="e">
        <f t="shared" si="2"/>
        <v>#VALUE!</v>
      </c>
      <c r="FI7" s="125" t="e">
        <f t="shared" si="2"/>
        <v>#VALUE!</v>
      </c>
      <c r="FJ7" s="125" t="e">
        <f t="shared" si="2"/>
        <v>#VALUE!</v>
      </c>
      <c r="FK7" s="125" t="e">
        <f t="shared" si="2"/>
        <v>#VALUE!</v>
      </c>
      <c r="FL7" s="125" t="e">
        <f t="shared" si="2"/>
        <v>#VALUE!</v>
      </c>
      <c r="FM7" s="125" t="e">
        <f t="shared" ref="FM7:GE7" si="3">$A$10-FM10</f>
        <v>#VALUE!</v>
      </c>
      <c r="FN7" s="125" t="e">
        <f t="shared" si="3"/>
        <v>#VALUE!</v>
      </c>
      <c r="FO7" s="125" t="e">
        <f t="shared" si="3"/>
        <v>#VALUE!</v>
      </c>
      <c r="FP7" s="125" t="e">
        <f t="shared" si="3"/>
        <v>#VALUE!</v>
      </c>
      <c r="FQ7" s="125" t="e">
        <f t="shared" si="3"/>
        <v>#VALUE!</v>
      </c>
      <c r="FR7" s="125" t="e">
        <f t="shared" si="3"/>
        <v>#VALUE!</v>
      </c>
      <c r="FS7" s="125" t="e">
        <f t="shared" si="3"/>
        <v>#VALUE!</v>
      </c>
      <c r="FT7" s="125" t="e">
        <f t="shared" si="3"/>
        <v>#VALUE!</v>
      </c>
      <c r="FU7" s="125" t="e">
        <f t="shared" si="3"/>
        <v>#VALUE!</v>
      </c>
      <c r="FV7" s="125" t="e">
        <f t="shared" si="3"/>
        <v>#VALUE!</v>
      </c>
      <c r="FW7" s="125" t="e">
        <f t="shared" si="3"/>
        <v>#VALUE!</v>
      </c>
      <c r="FX7" s="125" t="e">
        <f t="shared" si="3"/>
        <v>#VALUE!</v>
      </c>
      <c r="FY7" s="125" t="e">
        <f t="shared" si="3"/>
        <v>#VALUE!</v>
      </c>
      <c r="FZ7" s="125" t="e">
        <f t="shared" si="3"/>
        <v>#VALUE!</v>
      </c>
      <c r="GA7" s="125" t="e">
        <f t="shared" si="3"/>
        <v>#VALUE!</v>
      </c>
      <c r="GB7" s="125" t="e">
        <f t="shared" si="3"/>
        <v>#VALUE!</v>
      </c>
      <c r="GC7" s="125" t="e">
        <f t="shared" si="3"/>
        <v>#VALUE!</v>
      </c>
      <c r="GD7" s="125" t="e">
        <f t="shared" si="3"/>
        <v>#VALUE!</v>
      </c>
      <c r="GE7" s="125" t="e">
        <f t="shared" si="3"/>
        <v>#VALUE!</v>
      </c>
    </row>
    <row r="8" spans="1:187" x14ac:dyDescent="0.2">
      <c r="D8" t="s">
        <v>252</v>
      </c>
      <c r="E8">
        <f>WEEKNUM(E9,21)</f>
        <v>27</v>
      </c>
      <c r="F8">
        <f t="shared" ref="F8:BQ8" si="4">WEEKNUM(F9,21)</f>
        <v>27</v>
      </c>
      <c r="G8">
        <f t="shared" si="4"/>
        <v>27</v>
      </c>
      <c r="H8">
        <f t="shared" si="4"/>
        <v>27</v>
      </c>
      <c r="I8">
        <f t="shared" si="4"/>
        <v>27</v>
      </c>
      <c r="J8">
        <f t="shared" si="4"/>
        <v>27</v>
      </c>
      <c r="K8">
        <f t="shared" si="4"/>
        <v>27</v>
      </c>
      <c r="L8">
        <f t="shared" si="4"/>
        <v>28</v>
      </c>
      <c r="M8">
        <f t="shared" si="4"/>
        <v>28</v>
      </c>
      <c r="N8">
        <f t="shared" si="4"/>
        <v>28</v>
      </c>
      <c r="O8">
        <f t="shared" si="4"/>
        <v>28</v>
      </c>
      <c r="P8">
        <f t="shared" si="4"/>
        <v>28</v>
      </c>
      <c r="Q8">
        <f t="shared" si="4"/>
        <v>28</v>
      </c>
      <c r="R8">
        <f t="shared" si="4"/>
        <v>28</v>
      </c>
      <c r="S8">
        <f t="shared" si="4"/>
        <v>29</v>
      </c>
      <c r="T8">
        <f t="shared" si="4"/>
        <v>29</v>
      </c>
      <c r="U8">
        <f t="shared" si="4"/>
        <v>29</v>
      </c>
      <c r="V8">
        <f t="shared" si="4"/>
        <v>29</v>
      </c>
      <c r="W8">
        <f t="shared" si="4"/>
        <v>29</v>
      </c>
      <c r="X8">
        <f t="shared" si="4"/>
        <v>29</v>
      </c>
      <c r="Y8">
        <f t="shared" si="4"/>
        <v>29</v>
      </c>
      <c r="Z8">
        <f t="shared" si="4"/>
        <v>30</v>
      </c>
      <c r="AA8">
        <f t="shared" si="4"/>
        <v>30</v>
      </c>
      <c r="AB8">
        <f t="shared" si="4"/>
        <v>30</v>
      </c>
      <c r="AC8">
        <f t="shared" si="4"/>
        <v>30</v>
      </c>
      <c r="AD8">
        <f t="shared" si="4"/>
        <v>30</v>
      </c>
      <c r="AE8">
        <f t="shared" si="4"/>
        <v>30</v>
      </c>
      <c r="AF8">
        <f t="shared" si="4"/>
        <v>30</v>
      </c>
      <c r="AG8">
        <f t="shared" si="4"/>
        <v>31</v>
      </c>
      <c r="AH8">
        <f t="shared" si="4"/>
        <v>31</v>
      </c>
      <c r="AI8">
        <f t="shared" si="4"/>
        <v>31</v>
      </c>
      <c r="AJ8">
        <f t="shared" si="4"/>
        <v>31</v>
      </c>
      <c r="AK8">
        <f t="shared" si="4"/>
        <v>31</v>
      </c>
      <c r="AL8">
        <f t="shared" si="4"/>
        <v>31</v>
      </c>
      <c r="AM8">
        <f t="shared" si="4"/>
        <v>31</v>
      </c>
      <c r="AN8">
        <f t="shared" si="4"/>
        <v>32</v>
      </c>
      <c r="AO8">
        <f t="shared" si="4"/>
        <v>32</v>
      </c>
      <c r="AP8">
        <f t="shared" si="4"/>
        <v>32</v>
      </c>
      <c r="AQ8">
        <f t="shared" si="4"/>
        <v>32</v>
      </c>
      <c r="AR8">
        <f t="shared" si="4"/>
        <v>32</v>
      </c>
      <c r="AS8">
        <f t="shared" si="4"/>
        <v>32</v>
      </c>
      <c r="AT8">
        <f t="shared" si="4"/>
        <v>32</v>
      </c>
      <c r="AU8">
        <f t="shared" si="4"/>
        <v>33</v>
      </c>
      <c r="AV8">
        <f t="shared" si="4"/>
        <v>33</v>
      </c>
      <c r="AW8">
        <f t="shared" si="4"/>
        <v>33</v>
      </c>
      <c r="AX8">
        <f t="shared" si="4"/>
        <v>33</v>
      </c>
      <c r="AY8">
        <f t="shared" si="4"/>
        <v>33</v>
      </c>
      <c r="AZ8">
        <f t="shared" si="4"/>
        <v>33</v>
      </c>
      <c r="BA8">
        <f t="shared" si="4"/>
        <v>33</v>
      </c>
      <c r="BB8">
        <f t="shared" si="4"/>
        <v>34</v>
      </c>
      <c r="BC8">
        <f t="shared" si="4"/>
        <v>34</v>
      </c>
      <c r="BD8">
        <f t="shared" si="4"/>
        <v>34</v>
      </c>
      <c r="BE8">
        <f t="shared" si="4"/>
        <v>34</v>
      </c>
      <c r="BF8">
        <f t="shared" si="4"/>
        <v>34</v>
      </c>
      <c r="BG8">
        <f t="shared" si="4"/>
        <v>34</v>
      </c>
      <c r="BH8">
        <f t="shared" si="4"/>
        <v>34</v>
      </c>
      <c r="BI8">
        <f t="shared" si="4"/>
        <v>35</v>
      </c>
      <c r="BJ8">
        <f t="shared" si="4"/>
        <v>35</v>
      </c>
      <c r="BK8">
        <f t="shared" si="4"/>
        <v>35</v>
      </c>
      <c r="BL8">
        <f t="shared" si="4"/>
        <v>35</v>
      </c>
      <c r="BM8">
        <f t="shared" si="4"/>
        <v>35</v>
      </c>
      <c r="BN8">
        <f t="shared" si="4"/>
        <v>35</v>
      </c>
      <c r="BO8">
        <f t="shared" si="4"/>
        <v>35</v>
      </c>
      <c r="BP8">
        <f t="shared" si="4"/>
        <v>36</v>
      </c>
      <c r="BQ8">
        <f t="shared" si="4"/>
        <v>36</v>
      </c>
      <c r="BR8">
        <f t="shared" ref="BR8:EC8" si="5">WEEKNUM(BR9,21)</f>
        <v>36</v>
      </c>
      <c r="BS8">
        <f t="shared" si="5"/>
        <v>36</v>
      </c>
      <c r="BT8">
        <f t="shared" si="5"/>
        <v>36</v>
      </c>
      <c r="BU8">
        <f t="shared" si="5"/>
        <v>36</v>
      </c>
      <c r="BV8">
        <f t="shared" si="5"/>
        <v>36</v>
      </c>
      <c r="BW8">
        <f t="shared" si="5"/>
        <v>37</v>
      </c>
      <c r="BX8">
        <f t="shared" si="5"/>
        <v>37</v>
      </c>
      <c r="BY8">
        <f t="shared" si="5"/>
        <v>37</v>
      </c>
      <c r="BZ8">
        <f t="shared" si="5"/>
        <v>37</v>
      </c>
      <c r="CA8">
        <f t="shared" si="5"/>
        <v>37</v>
      </c>
      <c r="CB8">
        <f t="shared" si="5"/>
        <v>37</v>
      </c>
      <c r="CC8">
        <f t="shared" si="5"/>
        <v>37</v>
      </c>
      <c r="CD8">
        <f t="shared" si="5"/>
        <v>38</v>
      </c>
      <c r="CE8">
        <f t="shared" si="5"/>
        <v>38</v>
      </c>
      <c r="CF8">
        <f t="shared" si="5"/>
        <v>38</v>
      </c>
      <c r="CG8">
        <f t="shared" si="5"/>
        <v>38</v>
      </c>
      <c r="CH8">
        <f t="shared" si="5"/>
        <v>38</v>
      </c>
      <c r="CI8">
        <f t="shared" si="5"/>
        <v>38</v>
      </c>
      <c r="CJ8">
        <f t="shared" si="5"/>
        <v>38</v>
      </c>
      <c r="CK8">
        <f t="shared" si="5"/>
        <v>39</v>
      </c>
      <c r="CL8">
        <f t="shared" si="5"/>
        <v>39</v>
      </c>
      <c r="CM8">
        <f t="shared" si="5"/>
        <v>39</v>
      </c>
      <c r="CN8">
        <f t="shared" si="5"/>
        <v>39</v>
      </c>
      <c r="CO8">
        <f t="shared" si="5"/>
        <v>39</v>
      </c>
      <c r="CP8">
        <f t="shared" si="5"/>
        <v>39</v>
      </c>
      <c r="CQ8">
        <f t="shared" si="5"/>
        <v>39</v>
      </c>
      <c r="CR8">
        <f t="shared" si="5"/>
        <v>40</v>
      </c>
      <c r="CS8">
        <f t="shared" si="5"/>
        <v>40</v>
      </c>
      <c r="CT8">
        <f t="shared" si="5"/>
        <v>40</v>
      </c>
      <c r="CU8">
        <f t="shared" si="5"/>
        <v>40</v>
      </c>
      <c r="CV8">
        <f t="shared" si="5"/>
        <v>40</v>
      </c>
      <c r="CW8">
        <f t="shared" si="5"/>
        <v>40</v>
      </c>
      <c r="CX8">
        <f t="shared" si="5"/>
        <v>40</v>
      </c>
      <c r="CY8">
        <f t="shared" si="5"/>
        <v>41</v>
      </c>
      <c r="CZ8">
        <f t="shared" si="5"/>
        <v>41</v>
      </c>
      <c r="DA8">
        <f t="shared" si="5"/>
        <v>41</v>
      </c>
      <c r="DB8">
        <f t="shared" si="5"/>
        <v>41</v>
      </c>
      <c r="DC8">
        <f t="shared" si="5"/>
        <v>41</v>
      </c>
      <c r="DD8">
        <f t="shared" si="5"/>
        <v>41</v>
      </c>
      <c r="DE8">
        <f t="shared" si="5"/>
        <v>41</v>
      </c>
      <c r="DF8">
        <f t="shared" si="5"/>
        <v>42</v>
      </c>
      <c r="DG8">
        <f t="shared" si="5"/>
        <v>42</v>
      </c>
      <c r="DH8">
        <f t="shared" si="5"/>
        <v>42</v>
      </c>
      <c r="DI8">
        <f t="shared" si="5"/>
        <v>42</v>
      </c>
      <c r="DJ8">
        <f t="shared" si="5"/>
        <v>42</v>
      </c>
      <c r="DK8">
        <f t="shared" si="5"/>
        <v>42</v>
      </c>
      <c r="DL8">
        <f t="shared" si="5"/>
        <v>42</v>
      </c>
      <c r="DM8">
        <f t="shared" si="5"/>
        <v>43</v>
      </c>
      <c r="DN8">
        <f t="shared" si="5"/>
        <v>43</v>
      </c>
      <c r="DO8">
        <f t="shared" si="5"/>
        <v>43</v>
      </c>
      <c r="DP8">
        <f t="shared" si="5"/>
        <v>43</v>
      </c>
      <c r="DQ8">
        <f t="shared" si="5"/>
        <v>43</v>
      </c>
      <c r="DR8">
        <f t="shared" si="5"/>
        <v>43</v>
      </c>
      <c r="DS8">
        <f t="shared" si="5"/>
        <v>43</v>
      </c>
      <c r="DT8">
        <f t="shared" si="5"/>
        <v>44</v>
      </c>
      <c r="DU8">
        <f t="shared" si="5"/>
        <v>44</v>
      </c>
      <c r="DV8">
        <f t="shared" si="5"/>
        <v>44</v>
      </c>
      <c r="DW8">
        <f t="shared" si="5"/>
        <v>44</v>
      </c>
      <c r="DX8">
        <f t="shared" si="5"/>
        <v>44</v>
      </c>
      <c r="DY8">
        <f t="shared" si="5"/>
        <v>44</v>
      </c>
      <c r="DZ8">
        <f t="shared" si="5"/>
        <v>44</v>
      </c>
      <c r="EA8">
        <f t="shared" si="5"/>
        <v>45</v>
      </c>
      <c r="EB8">
        <f t="shared" si="5"/>
        <v>45</v>
      </c>
      <c r="EC8">
        <f t="shared" si="5"/>
        <v>45</v>
      </c>
      <c r="ED8">
        <f t="shared" ref="ED8:GE8" si="6">WEEKNUM(ED9,21)</f>
        <v>45</v>
      </c>
      <c r="EE8">
        <f t="shared" si="6"/>
        <v>45</v>
      </c>
      <c r="EF8">
        <f t="shared" si="6"/>
        <v>45</v>
      </c>
      <c r="EG8">
        <f t="shared" si="6"/>
        <v>45</v>
      </c>
      <c r="EH8">
        <f t="shared" si="6"/>
        <v>46</v>
      </c>
      <c r="EI8">
        <f t="shared" si="6"/>
        <v>46</v>
      </c>
      <c r="EJ8">
        <f t="shared" si="6"/>
        <v>46</v>
      </c>
      <c r="EK8">
        <f t="shared" si="6"/>
        <v>46</v>
      </c>
      <c r="EL8">
        <f t="shared" si="6"/>
        <v>46</v>
      </c>
      <c r="EM8">
        <f t="shared" si="6"/>
        <v>46</v>
      </c>
      <c r="EN8">
        <f t="shared" si="6"/>
        <v>46</v>
      </c>
      <c r="EO8">
        <f t="shared" si="6"/>
        <v>47</v>
      </c>
      <c r="EP8">
        <f t="shared" si="6"/>
        <v>47</v>
      </c>
      <c r="EQ8">
        <f t="shared" si="6"/>
        <v>47</v>
      </c>
      <c r="ER8">
        <f t="shared" si="6"/>
        <v>47</v>
      </c>
      <c r="ES8">
        <f t="shared" si="6"/>
        <v>47</v>
      </c>
      <c r="ET8">
        <f t="shared" si="6"/>
        <v>47</v>
      </c>
      <c r="EU8">
        <f t="shared" si="6"/>
        <v>47</v>
      </c>
      <c r="EV8">
        <f t="shared" si="6"/>
        <v>48</v>
      </c>
      <c r="EW8">
        <f t="shared" si="6"/>
        <v>48</v>
      </c>
      <c r="EX8">
        <f t="shared" si="6"/>
        <v>48</v>
      </c>
      <c r="EY8">
        <f t="shared" si="6"/>
        <v>48</v>
      </c>
      <c r="EZ8">
        <f t="shared" si="6"/>
        <v>48</v>
      </c>
      <c r="FA8">
        <f t="shared" si="6"/>
        <v>48</v>
      </c>
      <c r="FB8">
        <f t="shared" si="6"/>
        <v>48</v>
      </c>
      <c r="FC8">
        <f t="shared" si="6"/>
        <v>49</v>
      </c>
      <c r="FD8">
        <f t="shared" si="6"/>
        <v>49</v>
      </c>
      <c r="FE8">
        <f t="shared" si="6"/>
        <v>49</v>
      </c>
      <c r="FF8">
        <f t="shared" si="6"/>
        <v>49</v>
      </c>
      <c r="FG8">
        <f t="shared" si="6"/>
        <v>49</v>
      </c>
      <c r="FH8">
        <f t="shared" si="6"/>
        <v>49</v>
      </c>
      <c r="FI8">
        <f t="shared" si="6"/>
        <v>49</v>
      </c>
      <c r="FJ8">
        <f t="shared" si="6"/>
        <v>50</v>
      </c>
      <c r="FK8">
        <f t="shared" si="6"/>
        <v>50</v>
      </c>
      <c r="FL8">
        <f t="shared" si="6"/>
        <v>50</v>
      </c>
      <c r="FM8">
        <f t="shared" si="6"/>
        <v>50</v>
      </c>
      <c r="FN8">
        <f t="shared" si="6"/>
        <v>50</v>
      </c>
      <c r="FO8">
        <f t="shared" si="6"/>
        <v>50</v>
      </c>
      <c r="FP8">
        <f t="shared" si="6"/>
        <v>50</v>
      </c>
      <c r="FQ8">
        <f t="shared" si="6"/>
        <v>51</v>
      </c>
      <c r="FR8">
        <f t="shared" si="6"/>
        <v>51</v>
      </c>
      <c r="FS8">
        <f t="shared" si="6"/>
        <v>51</v>
      </c>
      <c r="FT8">
        <f t="shared" si="6"/>
        <v>51</v>
      </c>
      <c r="FU8">
        <f t="shared" si="6"/>
        <v>51</v>
      </c>
      <c r="FV8">
        <f t="shared" si="6"/>
        <v>51</v>
      </c>
      <c r="FW8">
        <f t="shared" si="6"/>
        <v>51</v>
      </c>
      <c r="FX8">
        <f t="shared" si="6"/>
        <v>52</v>
      </c>
      <c r="FY8">
        <f t="shared" si="6"/>
        <v>52</v>
      </c>
      <c r="FZ8">
        <f t="shared" si="6"/>
        <v>52</v>
      </c>
      <c r="GA8">
        <f t="shared" si="6"/>
        <v>52</v>
      </c>
      <c r="GB8">
        <f t="shared" si="6"/>
        <v>52</v>
      </c>
      <c r="GC8">
        <f t="shared" si="6"/>
        <v>52</v>
      </c>
      <c r="GD8">
        <f t="shared" si="6"/>
        <v>52</v>
      </c>
      <c r="GE8">
        <f t="shared" si="6"/>
        <v>1</v>
      </c>
    </row>
    <row r="9" spans="1:187" s="42" customFormat="1" ht="69.75" customHeight="1" x14ac:dyDescent="0.2">
      <c r="D9" s="123" t="s">
        <v>259</v>
      </c>
      <c r="E9" s="43">
        <v>43647</v>
      </c>
      <c r="F9" s="43">
        <v>43648</v>
      </c>
      <c r="G9" s="43">
        <v>43649</v>
      </c>
      <c r="H9" s="43">
        <v>43650</v>
      </c>
      <c r="I9" s="43">
        <v>43651</v>
      </c>
      <c r="J9" s="43">
        <v>43652</v>
      </c>
      <c r="K9" s="65">
        <v>43653</v>
      </c>
      <c r="L9" s="68">
        <v>43654</v>
      </c>
      <c r="M9" s="64">
        <v>43655</v>
      </c>
      <c r="N9" s="64">
        <v>43656</v>
      </c>
      <c r="O9" s="64">
        <v>43657</v>
      </c>
      <c r="P9" s="64">
        <v>43658</v>
      </c>
      <c r="Q9" s="64">
        <v>43659</v>
      </c>
      <c r="R9" s="71">
        <v>43660</v>
      </c>
      <c r="S9" s="73">
        <v>43661</v>
      </c>
      <c r="T9" s="45">
        <v>43662</v>
      </c>
      <c r="U9" s="45">
        <v>43663</v>
      </c>
      <c r="V9" s="45">
        <v>43664</v>
      </c>
      <c r="W9" s="45">
        <v>43665</v>
      </c>
      <c r="X9" s="45">
        <v>43666</v>
      </c>
      <c r="Y9" s="74">
        <v>43667</v>
      </c>
      <c r="Z9" s="75">
        <v>43668</v>
      </c>
      <c r="AA9" s="63">
        <v>43669</v>
      </c>
      <c r="AB9" s="63">
        <v>43670</v>
      </c>
      <c r="AC9" s="63">
        <v>43671</v>
      </c>
      <c r="AD9" s="63">
        <v>43672</v>
      </c>
      <c r="AE9" s="63">
        <v>43673</v>
      </c>
      <c r="AF9" s="76">
        <v>43674</v>
      </c>
      <c r="AG9" s="68">
        <v>43675</v>
      </c>
      <c r="AH9" s="64">
        <v>43676</v>
      </c>
      <c r="AI9" s="64">
        <v>43677</v>
      </c>
      <c r="AJ9" s="64">
        <v>43678</v>
      </c>
      <c r="AK9" s="64">
        <v>43679</v>
      </c>
      <c r="AL9" s="64">
        <v>43680</v>
      </c>
      <c r="AM9" s="71">
        <v>43681</v>
      </c>
      <c r="AN9" s="73">
        <v>43682</v>
      </c>
      <c r="AO9" s="45">
        <v>43683</v>
      </c>
      <c r="AP9" s="45">
        <v>43684</v>
      </c>
      <c r="AQ9" s="45">
        <v>43685</v>
      </c>
      <c r="AR9" s="45">
        <v>43686</v>
      </c>
      <c r="AS9" s="45">
        <v>43687</v>
      </c>
      <c r="AT9" s="74">
        <v>43688</v>
      </c>
      <c r="AU9" s="76">
        <v>43689</v>
      </c>
      <c r="AV9" s="76">
        <v>43690</v>
      </c>
      <c r="AW9" s="76">
        <v>43691</v>
      </c>
      <c r="AX9" s="76">
        <v>43692</v>
      </c>
      <c r="AY9" s="119">
        <v>43693</v>
      </c>
      <c r="AZ9" s="76">
        <v>43694</v>
      </c>
      <c r="BA9" s="76">
        <v>43695</v>
      </c>
      <c r="BB9" s="79">
        <v>43696</v>
      </c>
      <c r="BC9" s="80">
        <v>43697</v>
      </c>
      <c r="BD9" s="80">
        <v>43698</v>
      </c>
      <c r="BE9" s="80">
        <v>43699</v>
      </c>
      <c r="BF9" s="80">
        <v>43700</v>
      </c>
      <c r="BG9" s="80">
        <v>43701</v>
      </c>
      <c r="BH9" s="81">
        <v>43702</v>
      </c>
      <c r="BI9" s="73">
        <v>43703</v>
      </c>
      <c r="BJ9" s="45">
        <v>43704</v>
      </c>
      <c r="BK9" s="45">
        <v>43705</v>
      </c>
      <c r="BL9" s="45">
        <v>43706</v>
      </c>
      <c r="BM9" s="45">
        <v>43707</v>
      </c>
      <c r="BN9" s="45">
        <v>43708</v>
      </c>
      <c r="BO9" s="74">
        <v>43709</v>
      </c>
      <c r="BP9" s="82">
        <v>43710</v>
      </c>
      <c r="BQ9" s="83">
        <v>43711</v>
      </c>
      <c r="BR9" s="83">
        <v>43712</v>
      </c>
      <c r="BS9" s="83">
        <v>43713</v>
      </c>
      <c r="BT9" s="83">
        <v>43714</v>
      </c>
      <c r="BU9" s="83">
        <v>43715</v>
      </c>
      <c r="BV9" s="84">
        <v>43716</v>
      </c>
      <c r="BW9" s="86">
        <v>43717</v>
      </c>
      <c r="BX9" s="87">
        <v>43718</v>
      </c>
      <c r="BY9" s="87">
        <v>43719</v>
      </c>
      <c r="BZ9" s="87">
        <v>43720</v>
      </c>
      <c r="CA9" s="87">
        <v>43721</v>
      </c>
      <c r="CB9" s="87">
        <v>43722</v>
      </c>
      <c r="CC9" s="87">
        <v>43723</v>
      </c>
      <c r="CD9" s="45">
        <v>43724</v>
      </c>
      <c r="CE9" s="45">
        <v>43725</v>
      </c>
      <c r="CF9" s="45">
        <v>43726</v>
      </c>
      <c r="CG9" s="45">
        <v>43727</v>
      </c>
      <c r="CH9" s="45">
        <v>43728</v>
      </c>
      <c r="CI9" s="45">
        <v>43729</v>
      </c>
      <c r="CJ9" s="45">
        <v>43730</v>
      </c>
      <c r="CK9" s="83">
        <v>43731</v>
      </c>
      <c r="CL9" s="83">
        <v>43732</v>
      </c>
      <c r="CM9" s="83">
        <v>43733</v>
      </c>
      <c r="CN9" s="83">
        <v>43734</v>
      </c>
      <c r="CO9" s="83">
        <v>43735</v>
      </c>
      <c r="CP9" s="83">
        <v>43736</v>
      </c>
      <c r="CQ9" s="84">
        <v>43737</v>
      </c>
      <c r="CR9" s="68">
        <v>43738</v>
      </c>
      <c r="CS9" s="64">
        <v>43739</v>
      </c>
      <c r="CT9" s="64">
        <v>43740</v>
      </c>
      <c r="CU9" s="64">
        <v>43741</v>
      </c>
      <c r="CV9" s="64">
        <v>43742</v>
      </c>
      <c r="CW9" s="64">
        <v>43743</v>
      </c>
      <c r="CX9" s="129">
        <v>43744</v>
      </c>
      <c r="CY9" s="73">
        <v>43745</v>
      </c>
      <c r="CZ9" s="45">
        <v>43746</v>
      </c>
      <c r="DA9" s="45">
        <v>43747</v>
      </c>
      <c r="DB9" s="45">
        <v>43748</v>
      </c>
      <c r="DC9" s="45">
        <v>43749</v>
      </c>
      <c r="DD9" s="45">
        <v>43750</v>
      </c>
      <c r="DE9" s="107">
        <v>43751</v>
      </c>
      <c r="DF9" s="82">
        <v>43752</v>
      </c>
      <c r="DG9" s="83">
        <v>43753</v>
      </c>
      <c r="DH9" s="83">
        <v>43754</v>
      </c>
      <c r="DI9" s="83">
        <v>43755</v>
      </c>
      <c r="DJ9" s="83">
        <v>43756</v>
      </c>
      <c r="DK9" s="83">
        <v>43757</v>
      </c>
      <c r="DL9" s="132">
        <v>43758</v>
      </c>
      <c r="DM9" s="68">
        <v>43759</v>
      </c>
      <c r="DN9" s="64">
        <v>43760</v>
      </c>
      <c r="DO9" s="64">
        <v>43761</v>
      </c>
      <c r="DP9" s="64">
        <v>43762</v>
      </c>
      <c r="DQ9" s="64">
        <v>43763</v>
      </c>
      <c r="DR9" s="64">
        <v>43764</v>
      </c>
      <c r="DS9" s="129">
        <v>43765</v>
      </c>
      <c r="DT9" s="117">
        <v>43766</v>
      </c>
      <c r="DU9" s="45">
        <v>43767</v>
      </c>
      <c r="DV9" s="45">
        <v>43768</v>
      </c>
      <c r="DW9" s="45">
        <v>43769</v>
      </c>
      <c r="DX9" s="45">
        <v>43770</v>
      </c>
      <c r="DY9" s="45">
        <v>43771</v>
      </c>
      <c r="DZ9" s="74">
        <v>43772</v>
      </c>
      <c r="EA9" s="82">
        <v>43773</v>
      </c>
      <c r="EB9" s="83">
        <v>43774</v>
      </c>
      <c r="EC9" s="83">
        <v>43775</v>
      </c>
      <c r="ED9" s="83">
        <v>43776</v>
      </c>
      <c r="EE9" s="83">
        <v>43777</v>
      </c>
      <c r="EF9" s="83">
        <v>43778</v>
      </c>
      <c r="EG9" s="132">
        <v>43779</v>
      </c>
      <c r="EH9" s="131">
        <v>43780</v>
      </c>
      <c r="EI9" s="64">
        <v>43781</v>
      </c>
      <c r="EJ9" s="64">
        <v>43782</v>
      </c>
      <c r="EK9" s="64">
        <v>43783</v>
      </c>
      <c r="EL9" s="64">
        <v>43784</v>
      </c>
      <c r="EM9" s="64">
        <v>43785</v>
      </c>
      <c r="EN9" s="71">
        <v>43786</v>
      </c>
      <c r="EO9" s="73">
        <v>43787</v>
      </c>
      <c r="EP9" s="45">
        <v>43788</v>
      </c>
      <c r="EQ9" s="45">
        <v>43789</v>
      </c>
      <c r="ER9" s="45">
        <v>43790</v>
      </c>
      <c r="ES9" s="45">
        <v>43791</v>
      </c>
      <c r="ET9" s="45">
        <v>43792</v>
      </c>
      <c r="EU9" s="107">
        <v>43793</v>
      </c>
      <c r="EV9" s="130">
        <v>43794</v>
      </c>
      <c r="EW9" s="83">
        <v>43795</v>
      </c>
      <c r="EX9" s="83">
        <v>43796</v>
      </c>
      <c r="EY9" s="83">
        <v>43797</v>
      </c>
      <c r="EZ9" s="83">
        <v>43798</v>
      </c>
      <c r="FA9" s="83">
        <v>43799</v>
      </c>
      <c r="FB9" s="84">
        <v>43800</v>
      </c>
      <c r="FC9" s="68">
        <v>43801</v>
      </c>
      <c r="FD9" s="64">
        <v>43802</v>
      </c>
      <c r="FE9" s="64">
        <v>43803</v>
      </c>
      <c r="FF9" s="64">
        <v>43804</v>
      </c>
      <c r="FG9" s="64">
        <v>43805</v>
      </c>
      <c r="FH9" s="64">
        <v>43806</v>
      </c>
      <c r="FI9" s="129">
        <v>43807</v>
      </c>
      <c r="FJ9" s="117">
        <v>43808</v>
      </c>
      <c r="FK9" s="45">
        <v>43809</v>
      </c>
      <c r="FL9" s="45">
        <v>43810</v>
      </c>
      <c r="FM9" s="45">
        <v>43811</v>
      </c>
      <c r="FN9" s="45">
        <v>43812</v>
      </c>
      <c r="FO9" s="45">
        <v>43813</v>
      </c>
      <c r="FP9" s="74">
        <v>43814</v>
      </c>
      <c r="FQ9" s="82">
        <v>43815</v>
      </c>
      <c r="FR9" s="83">
        <v>43816</v>
      </c>
      <c r="FS9" s="83">
        <v>43817</v>
      </c>
      <c r="FT9" s="83">
        <v>43818</v>
      </c>
      <c r="FU9" s="83">
        <v>43819</v>
      </c>
      <c r="FV9" s="83">
        <v>43820</v>
      </c>
      <c r="FW9" s="132">
        <v>43821</v>
      </c>
      <c r="FX9" s="131">
        <v>43822</v>
      </c>
      <c r="FY9" s="64">
        <v>43823</v>
      </c>
      <c r="FZ9" s="64">
        <v>43824</v>
      </c>
      <c r="GA9" s="64">
        <v>43825</v>
      </c>
      <c r="GB9" s="64">
        <v>43826</v>
      </c>
      <c r="GC9" s="64">
        <v>43827</v>
      </c>
      <c r="GD9" s="64">
        <v>43828</v>
      </c>
      <c r="GE9" s="43">
        <v>43829</v>
      </c>
    </row>
    <row r="10" spans="1:187" s="120" customFormat="1" ht="23.25" customHeight="1" x14ac:dyDescent="0.2">
      <c r="A10" s="15" t="s">
        <v>27</v>
      </c>
      <c r="B10" s="15" t="s">
        <v>28</v>
      </c>
      <c r="C10" s="16" t="s">
        <v>7</v>
      </c>
      <c r="D10" s="2" t="s">
        <v>20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66"/>
      <c r="CD10" s="69"/>
      <c r="CE10" s="1"/>
      <c r="CF10" s="1"/>
      <c r="CG10" s="1"/>
      <c r="CH10" s="1"/>
      <c r="CI10" s="1"/>
      <c r="CJ10" s="99"/>
      <c r="CK10" s="93"/>
      <c r="CL10" s="1"/>
      <c r="CM10" s="1"/>
      <c r="CN10" s="1"/>
      <c r="CO10" s="1"/>
      <c r="CP10" s="1"/>
      <c r="CQ10" s="1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D10" s="56"/>
      <c r="DE10" s="56"/>
      <c r="DF10" s="56"/>
      <c r="DG10" s="56"/>
      <c r="DH10" s="56"/>
      <c r="DI10" s="56"/>
      <c r="DJ10" s="56"/>
      <c r="DK10" s="56"/>
      <c r="DL10" s="56"/>
      <c r="DM10" s="56"/>
      <c r="DN10" s="56"/>
      <c r="DO10" s="56"/>
      <c r="DP10" s="56"/>
      <c r="DQ10" s="56"/>
      <c r="DR10" s="56"/>
      <c r="DS10" s="56"/>
      <c r="DT10" s="1"/>
      <c r="DU10" s="1"/>
      <c r="DV10" s="1"/>
      <c r="DW10" s="1"/>
      <c r="DX10" s="1"/>
      <c r="DY10" s="1"/>
      <c r="DZ10" s="1"/>
      <c r="EA10" s="56"/>
      <c r="EB10" s="56"/>
      <c r="EC10" s="56"/>
      <c r="ED10" s="56"/>
      <c r="EE10" s="56"/>
      <c r="EF10" s="56"/>
      <c r="EG10" s="56"/>
      <c r="EH10" s="1"/>
      <c r="EI10" s="1"/>
      <c r="EJ10" s="1"/>
      <c r="EK10" s="1"/>
      <c r="EL10" s="1"/>
      <c r="EM10" s="1"/>
      <c r="EN10" s="1"/>
      <c r="EO10" s="56"/>
      <c r="EP10" s="56"/>
      <c r="EQ10" s="56"/>
      <c r="ER10" s="56"/>
      <c r="ES10" s="56"/>
      <c r="ET10" s="56"/>
      <c r="EU10" s="56"/>
      <c r="EV10" s="1"/>
      <c r="EW10" s="1"/>
      <c r="EX10" s="1"/>
      <c r="EY10" s="1"/>
      <c r="EZ10" s="1"/>
      <c r="FA10" s="1"/>
      <c r="FB10" s="1"/>
      <c r="FC10" s="56"/>
      <c r="FD10" s="56"/>
      <c r="FE10" s="56"/>
      <c r="FF10" s="56"/>
      <c r="FG10" s="56"/>
      <c r="FH10" s="56"/>
      <c r="FI10" s="56"/>
      <c r="FJ10" s="1"/>
      <c r="FK10" s="1"/>
      <c r="FL10" s="1"/>
      <c r="FM10" s="1"/>
      <c r="FN10" s="1"/>
      <c r="FO10" s="1"/>
      <c r="FP10" s="1"/>
      <c r="FQ10" s="56"/>
      <c r="FR10" s="56"/>
      <c r="FS10" s="56"/>
      <c r="FT10" s="56"/>
      <c r="FU10" s="56"/>
      <c r="FV10" s="56"/>
      <c r="FW10" s="56"/>
      <c r="FX10" s="1"/>
      <c r="FY10" s="1"/>
      <c r="FZ10" s="1"/>
      <c r="GA10" s="1"/>
      <c r="GB10" s="1"/>
      <c r="GC10" s="1"/>
      <c r="GD10" s="1"/>
      <c r="GE10" s="1"/>
    </row>
    <row r="11" spans="1:187" x14ac:dyDescent="0.2">
      <c r="A11" s="26" t="s">
        <v>27</v>
      </c>
      <c r="B11" s="1" t="s">
        <v>250</v>
      </c>
      <c r="C11" s="8" t="s">
        <v>53</v>
      </c>
      <c r="D11" s="47" t="s">
        <v>16</v>
      </c>
      <c r="E11" s="1"/>
      <c r="F11" s="1"/>
      <c r="G11" s="1"/>
      <c r="H11" s="1"/>
      <c r="I11" s="1"/>
      <c r="J11" s="1"/>
      <c r="K11" s="66"/>
      <c r="L11" s="69"/>
      <c r="M11" s="1"/>
      <c r="N11" s="1"/>
      <c r="O11" s="1"/>
      <c r="P11" s="1"/>
      <c r="Q11" s="1"/>
      <c r="R11" s="66"/>
      <c r="S11" s="69"/>
      <c r="T11" s="1"/>
      <c r="U11" s="1"/>
      <c r="V11" s="1"/>
      <c r="W11" s="1"/>
      <c r="X11" s="1"/>
      <c r="Y11" s="66"/>
      <c r="Z11" s="69"/>
      <c r="AA11" s="1"/>
      <c r="AB11" s="1"/>
      <c r="AC11" s="1"/>
      <c r="AD11" s="1"/>
      <c r="AE11" s="1"/>
      <c r="AF11" s="66"/>
      <c r="AG11" s="69"/>
      <c r="AH11" s="1"/>
      <c r="AI11" s="1"/>
      <c r="AJ11" s="1"/>
      <c r="AK11" s="1"/>
      <c r="AL11" s="1"/>
      <c r="AM11" s="66"/>
      <c r="AN11" s="69"/>
      <c r="AO11" s="1"/>
      <c r="AP11" s="1"/>
      <c r="AQ11" s="1"/>
      <c r="AR11" s="1"/>
      <c r="AS11" s="1"/>
      <c r="AT11" s="66"/>
      <c r="AU11" s="70">
        <v>1</v>
      </c>
      <c r="AV11" s="46">
        <v>1</v>
      </c>
      <c r="AW11" s="46">
        <v>1</v>
      </c>
      <c r="AX11" s="46">
        <v>1</v>
      </c>
      <c r="AY11" s="46">
        <v>1</v>
      </c>
      <c r="AZ11" s="46">
        <v>1</v>
      </c>
      <c r="BA11" s="67">
        <v>1</v>
      </c>
      <c r="BB11" s="70">
        <v>1</v>
      </c>
      <c r="BC11" s="46">
        <v>1</v>
      </c>
      <c r="BD11" s="46">
        <v>1</v>
      </c>
      <c r="BE11" s="46">
        <v>1</v>
      </c>
      <c r="BF11" s="46">
        <v>1</v>
      </c>
      <c r="BG11" s="46">
        <v>1</v>
      </c>
      <c r="BH11" s="67">
        <v>1</v>
      </c>
      <c r="BI11" s="69"/>
      <c r="BJ11" s="1"/>
      <c r="BK11" s="1"/>
      <c r="BL11" s="1"/>
      <c r="BM11" s="1"/>
      <c r="BN11" s="1"/>
      <c r="BO11" s="66"/>
      <c r="BP11" s="69"/>
      <c r="BQ11" s="1"/>
      <c r="BR11" s="1"/>
      <c r="BS11" s="1"/>
      <c r="BT11" s="1"/>
      <c r="BU11" s="1"/>
      <c r="BV11" s="66"/>
      <c r="BW11" s="69"/>
      <c r="BX11" s="1"/>
      <c r="BY11" s="1"/>
      <c r="BZ11" s="1"/>
      <c r="CA11" s="1"/>
      <c r="CB11" s="1"/>
      <c r="CC11" s="66"/>
      <c r="CD11" s="69"/>
      <c r="CE11" s="1"/>
      <c r="CF11" s="1"/>
      <c r="CG11" s="1"/>
      <c r="CH11" s="1"/>
      <c r="CI11" s="1"/>
      <c r="CJ11" s="66"/>
      <c r="CK11" s="69"/>
      <c r="CL11" s="1"/>
      <c r="CM11" s="1"/>
      <c r="CN11" s="1"/>
      <c r="CO11" s="1"/>
      <c r="CP11" s="1"/>
      <c r="CQ11" s="66"/>
      <c r="CR11" s="69"/>
      <c r="CS11" s="1"/>
      <c r="CT11" s="1"/>
      <c r="CU11" s="1"/>
      <c r="CV11" s="1"/>
      <c r="CW11" s="1"/>
      <c r="CX11" s="99"/>
      <c r="CY11" s="69"/>
      <c r="CZ11" s="1"/>
      <c r="DA11" s="1"/>
      <c r="DB11" s="1"/>
      <c r="DC11" s="1"/>
      <c r="DD11" s="1"/>
      <c r="DE11" s="99"/>
      <c r="DF11" s="69"/>
      <c r="DG11" s="1"/>
      <c r="DH11" s="1"/>
      <c r="DI11" s="1"/>
      <c r="DJ11" s="1"/>
      <c r="DK11" s="1"/>
      <c r="DL11" s="99"/>
      <c r="DM11" s="69"/>
      <c r="DN11" s="1"/>
      <c r="DO11" s="1"/>
      <c r="DP11" s="1"/>
      <c r="DQ11" s="1"/>
      <c r="DR11" s="1"/>
      <c r="DS11" s="99"/>
      <c r="DT11" s="93"/>
      <c r="DU11" s="1"/>
      <c r="DV11" s="1"/>
      <c r="DW11" s="1"/>
      <c r="DX11" s="1"/>
      <c r="DY11" s="1"/>
      <c r="DZ11" s="66"/>
      <c r="EA11" s="69"/>
      <c r="EB11" s="1"/>
      <c r="EC11" s="1"/>
      <c r="ED11" s="1"/>
      <c r="EE11" s="1"/>
      <c r="EF11" s="1"/>
      <c r="EG11" s="99"/>
      <c r="EH11" s="93"/>
      <c r="EI11" s="1"/>
      <c r="EJ11" s="1"/>
      <c r="EK11" s="1"/>
      <c r="EL11" s="1"/>
      <c r="EM11" s="1"/>
      <c r="EN11" s="66"/>
      <c r="EO11" s="69"/>
      <c r="EP11" s="1"/>
      <c r="EQ11" s="1"/>
      <c r="ER11" s="1"/>
      <c r="ES11" s="1"/>
      <c r="ET11" s="1"/>
      <c r="EU11" s="99"/>
      <c r="EV11" s="93"/>
      <c r="EW11" s="1"/>
      <c r="EX11" s="1"/>
      <c r="EY11" s="1"/>
      <c r="EZ11" s="1"/>
      <c r="FA11" s="1"/>
      <c r="FB11" s="66"/>
      <c r="FC11" s="69"/>
      <c r="FD11" s="1"/>
      <c r="FE11" s="1"/>
      <c r="FF11" s="1"/>
      <c r="FG11" s="1"/>
      <c r="FH11" s="1"/>
      <c r="FI11" s="99"/>
      <c r="FJ11" s="93"/>
      <c r="FK11" s="1"/>
      <c r="FL11" s="1"/>
      <c r="FM11" s="1"/>
      <c r="FN11" s="1"/>
      <c r="FO11" s="1"/>
      <c r="FP11" s="66"/>
      <c r="FQ11" s="69"/>
      <c r="FR11" s="1"/>
      <c r="FS11" s="1"/>
      <c r="FT11" s="1"/>
      <c r="FU11" s="1"/>
      <c r="FV11" s="1"/>
      <c r="FW11" s="99"/>
      <c r="FX11" s="93"/>
      <c r="FY11" s="1"/>
      <c r="FZ11" s="1"/>
      <c r="GA11" s="1"/>
      <c r="GB11" s="1"/>
      <c r="GC11" s="1"/>
      <c r="GD11" s="1"/>
      <c r="GE11" s="1"/>
    </row>
    <row r="12" spans="1:187" x14ac:dyDescent="0.2">
      <c r="A12" s="26" t="s">
        <v>27</v>
      </c>
      <c r="B12" s="1" t="s">
        <v>28</v>
      </c>
      <c r="C12" s="8" t="s">
        <v>53</v>
      </c>
      <c r="D12" s="11" t="s">
        <v>23</v>
      </c>
      <c r="E12" s="1"/>
      <c r="F12" s="1"/>
      <c r="G12" s="1"/>
      <c r="H12" s="1"/>
      <c r="I12" s="1"/>
      <c r="J12" s="1"/>
      <c r="K12" s="66"/>
      <c r="L12" s="69"/>
      <c r="M12" s="1"/>
      <c r="N12" s="1"/>
      <c r="O12" s="1"/>
      <c r="P12" s="1"/>
      <c r="Q12" s="1"/>
      <c r="R12" s="66"/>
      <c r="S12" s="69"/>
      <c r="T12" s="1"/>
      <c r="U12" s="1"/>
      <c r="V12" s="1"/>
      <c r="W12" s="1"/>
      <c r="X12" s="1"/>
      <c r="Y12" s="66"/>
      <c r="Z12" s="69"/>
      <c r="AA12" s="1"/>
      <c r="AB12" s="1"/>
      <c r="AC12" s="1"/>
      <c r="AD12" s="1"/>
      <c r="AE12" s="1"/>
      <c r="AF12" s="66"/>
      <c r="AG12" s="69"/>
      <c r="AH12" s="1"/>
      <c r="AI12" s="1"/>
      <c r="AJ12" s="1"/>
      <c r="AK12" s="1"/>
      <c r="AL12" s="1"/>
      <c r="AM12" s="66"/>
      <c r="AN12" s="69"/>
      <c r="AO12" s="1"/>
      <c r="AP12" s="1"/>
      <c r="AQ12" s="1"/>
      <c r="AR12" s="1"/>
      <c r="AS12" s="1"/>
      <c r="AT12" s="66"/>
      <c r="AU12" s="69"/>
      <c r="AV12" s="1"/>
      <c r="AW12" s="1"/>
      <c r="AX12" s="1"/>
      <c r="AY12" s="1"/>
      <c r="AZ12" s="1"/>
      <c r="BA12" s="66"/>
      <c r="BB12" s="69"/>
      <c r="BC12" s="1"/>
      <c r="BD12" s="1"/>
      <c r="BE12" s="1"/>
      <c r="BF12" s="1"/>
      <c r="BG12" s="1"/>
      <c r="BH12" s="66"/>
      <c r="BI12" s="70">
        <v>1</v>
      </c>
      <c r="BJ12" s="46">
        <v>1</v>
      </c>
      <c r="BK12" s="46">
        <v>1</v>
      </c>
      <c r="BL12" s="46">
        <v>1</v>
      </c>
      <c r="BM12" s="46">
        <v>1</v>
      </c>
      <c r="BN12" s="46">
        <v>1</v>
      </c>
      <c r="BO12" s="67">
        <v>1</v>
      </c>
      <c r="BP12" s="70">
        <v>1</v>
      </c>
      <c r="BQ12" s="46">
        <v>1</v>
      </c>
      <c r="BR12" s="46">
        <v>1</v>
      </c>
      <c r="BS12" s="46">
        <v>1</v>
      </c>
      <c r="BT12" s="46">
        <v>1</v>
      </c>
      <c r="BU12" s="46">
        <v>1</v>
      </c>
      <c r="BV12" s="67">
        <v>1</v>
      </c>
      <c r="BW12" s="69"/>
      <c r="BX12" s="1"/>
      <c r="BY12" s="1"/>
      <c r="BZ12" s="1"/>
      <c r="CA12" s="1"/>
      <c r="CB12" s="1"/>
      <c r="CC12" s="66"/>
      <c r="CD12" s="69"/>
      <c r="CE12" s="1"/>
      <c r="CF12" s="1"/>
      <c r="CG12" s="1"/>
      <c r="CH12" s="1"/>
      <c r="CI12" s="1"/>
      <c r="CJ12" s="99"/>
      <c r="CK12" s="93"/>
      <c r="CL12" s="1"/>
      <c r="CM12" s="1"/>
      <c r="CN12" s="1"/>
      <c r="CO12" s="1"/>
      <c r="CP12" s="1"/>
      <c r="CQ12" s="1"/>
      <c r="CR12" s="56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6"/>
      <c r="DD12" s="56"/>
      <c r="DE12" s="56"/>
      <c r="DF12" s="56"/>
      <c r="DG12" s="56"/>
      <c r="DH12" s="56"/>
      <c r="DI12" s="56"/>
      <c r="DJ12" s="56"/>
      <c r="DK12" s="56"/>
      <c r="DL12" s="56"/>
      <c r="DM12" s="56"/>
      <c r="DN12" s="56"/>
      <c r="DO12" s="56"/>
      <c r="DP12" s="56"/>
      <c r="DQ12" s="56"/>
      <c r="DR12" s="56"/>
      <c r="DS12" s="56"/>
      <c r="DT12" s="1"/>
      <c r="DU12" s="1"/>
      <c r="DV12" s="1"/>
      <c r="DW12" s="1"/>
      <c r="DX12" s="1"/>
      <c r="DY12" s="1"/>
      <c r="DZ12" s="1"/>
      <c r="EA12" s="56"/>
      <c r="EB12" s="56"/>
      <c r="EC12" s="56"/>
      <c r="ED12" s="56"/>
      <c r="EE12" s="56"/>
      <c r="EF12" s="56"/>
      <c r="EG12" s="56"/>
      <c r="EH12" s="1"/>
      <c r="EI12" s="1"/>
      <c r="EJ12" s="1"/>
      <c r="EK12" s="1"/>
      <c r="EL12" s="1"/>
      <c r="EM12" s="1"/>
      <c r="EN12" s="1"/>
      <c r="EO12" s="56"/>
      <c r="EP12" s="56"/>
      <c r="EQ12" s="56"/>
      <c r="ER12" s="56"/>
      <c r="ES12" s="56"/>
      <c r="ET12" s="56"/>
      <c r="EU12" s="56"/>
      <c r="EV12" s="1"/>
      <c r="EW12" s="1"/>
      <c r="EX12" s="1"/>
      <c r="EY12" s="1"/>
      <c r="EZ12" s="1"/>
      <c r="FA12" s="1"/>
      <c r="FB12" s="1"/>
      <c r="FC12" s="56"/>
      <c r="FD12" s="56"/>
      <c r="FE12" s="56"/>
      <c r="FF12" s="56"/>
      <c r="FG12" s="56"/>
      <c r="FH12" s="56"/>
      <c r="FI12" s="56"/>
      <c r="FJ12" s="1"/>
      <c r="FK12" s="1"/>
      <c r="FL12" s="1"/>
      <c r="FM12" s="1"/>
      <c r="FN12" s="1"/>
      <c r="FO12" s="1"/>
      <c r="FP12" s="1"/>
      <c r="FQ12" s="56"/>
      <c r="FR12" s="56"/>
      <c r="FS12" s="56"/>
      <c r="FT12" s="56"/>
      <c r="FU12" s="56"/>
      <c r="FV12" s="56"/>
      <c r="FW12" s="56"/>
      <c r="FX12" s="1"/>
      <c r="FY12" s="1"/>
      <c r="FZ12" s="1"/>
      <c r="GA12" s="1"/>
      <c r="GB12" s="1"/>
      <c r="GC12" s="1"/>
      <c r="GD12" s="1"/>
      <c r="GE12" s="1"/>
    </row>
    <row r="13" spans="1:187" x14ac:dyDescent="0.2">
      <c r="A13" s="26" t="s">
        <v>27</v>
      </c>
      <c r="B13" s="1" t="s">
        <v>57</v>
      </c>
      <c r="C13" s="8" t="s">
        <v>53</v>
      </c>
      <c r="D13" s="55" t="s">
        <v>14</v>
      </c>
      <c r="E13" s="1"/>
      <c r="F13" s="1"/>
      <c r="G13" s="1"/>
      <c r="H13" s="1"/>
      <c r="I13" s="1"/>
      <c r="J13" s="1"/>
      <c r="K13" s="66"/>
      <c r="L13" s="69"/>
      <c r="M13" s="1"/>
      <c r="N13" s="1"/>
      <c r="O13" s="1"/>
      <c r="P13" s="1"/>
      <c r="Q13" s="1"/>
      <c r="R13" s="66"/>
      <c r="S13" s="69"/>
      <c r="T13" s="1"/>
      <c r="U13" s="1"/>
      <c r="V13" s="1"/>
      <c r="W13" s="1"/>
      <c r="X13" s="1"/>
      <c r="Y13" s="66"/>
      <c r="Z13" s="69"/>
      <c r="AA13" s="1"/>
      <c r="AB13" s="1"/>
      <c r="AC13" s="1"/>
      <c r="AD13" s="1"/>
      <c r="AE13" s="1"/>
      <c r="AF13" s="66"/>
      <c r="AG13" s="69"/>
      <c r="AH13" s="1"/>
      <c r="AI13" s="1"/>
      <c r="AJ13" s="1"/>
      <c r="AK13" s="1"/>
      <c r="AL13" s="1"/>
      <c r="AM13" s="66"/>
      <c r="AN13" s="69"/>
      <c r="AO13" s="1"/>
      <c r="AP13" s="1"/>
      <c r="AQ13" s="1"/>
      <c r="AR13" s="1"/>
      <c r="AS13" s="1"/>
      <c r="AT13" s="66"/>
      <c r="AU13" s="69"/>
      <c r="AV13" s="1"/>
      <c r="AW13" s="1"/>
      <c r="AX13" s="1"/>
      <c r="AY13" s="1"/>
      <c r="AZ13" s="1"/>
      <c r="BA13" s="66"/>
      <c r="BB13" s="69"/>
      <c r="BC13" s="1"/>
      <c r="BD13" s="1"/>
      <c r="BE13" s="1"/>
      <c r="BF13" s="1"/>
      <c r="BG13" s="1"/>
      <c r="BH13" s="66"/>
      <c r="BI13" s="69"/>
      <c r="BJ13" s="1"/>
      <c r="BK13" s="1"/>
      <c r="BL13" s="1"/>
      <c r="BM13" s="1"/>
      <c r="BN13" s="1"/>
      <c r="BO13" s="66"/>
      <c r="BP13" s="69"/>
      <c r="BQ13" s="1"/>
      <c r="BR13" s="1"/>
      <c r="BS13" s="1"/>
      <c r="BT13" s="1"/>
      <c r="BU13" s="1"/>
      <c r="BV13" s="66"/>
      <c r="BW13" s="69"/>
      <c r="BX13" s="1"/>
      <c r="BY13" s="1"/>
      <c r="BZ13" s="1"/>
      <c r="CA13" s="1"/>
      <c r="CB13" s="1"/>
      <c r="CC13" s="66"/>
      <c r="CD13" s="69"/>
      <c r="CE13" s="1"/>
      <c r="CF13" s="1"/>
      <c r="CG13" s="1"/>
      <c r="CH13" s="1"/>
      <c r="CI13" s="1"/>
      <c r="CJ13" s="66"/>
      <c r="CK13" s="69"/>
      <c r="CL13" s="1"/>
      <c r="CM13" s="1"/>
      <c r="CN13" s="1"/>
      <c r="CO13" s="1"/>
      <c r="CP13" s="1"/>
      <c r="CQ13" s="66"/>
      <c r="CR13" s="69"/>
      <c r="CS13" s="1"/>
      <c r="CT13" s="1"/>
      <c r="CU13" s="1"/>
      <c r="CV13" s="1"/>
      <c r="CW13" s="1"/>
      <c r="CX13" s="99"/>
      <c r="CY13" s="69"/>
      <c r="CZ13" s="1"/>
      <c r="DA13" s="1"/>
      <c r="DB13" s="1"/>
      <c r="DC13" s="1"/>
      <c r="DD13" s="1"/>
      <c r="DE13" s="99"/>
      <c r="DF13" s="69"/>
      <c r="DG13" s="1"/>
      <c r="DH13" s="1"/>
      <c r="DI13" s="1"/>
      <c r="DJ13" s="1"/>
      <c r="DK13" s="1"/>
      <c r="DL13" s="99"/>
      <c r="DM13" s="69"/>
      <c r="DN13" s="1"/>
      <c r="DO13" s="1"/>
      <c r="DP13" s="1"/>
      <c r="DQ13" s="1"/>
      <c r="DR13" s="1"/>
      <c r="DS13" s="99"/>
      <c r="DT13" s="93"/>
      <c r="DU13" s="1"/>
      <c r="DV13" s="1"/>
      <c r="DW13" s="1"/>
      <c r="DX13" s="1"/>
      <c r="DY13" s="1"/>
      <c r="DZ13" s="66"/>
      <c r="EA13" s="69"/>
      <c r="EB13" s="1"/>
      <c r="EC13" s="1"/>
      <c r="ED13" s="1"/>
      <c r="EE13" s="1"/>
      <c r="EF13" s="1"/>
      <c r="EG13" s="99"/>
      <c r="EH13" s="93"/>
      <c r="EI13" s="1"/>
      <c r="EJ13" s="1"/>
      <c r="EK13" s="1"/>
      <c r="EL13" s="1"/>
      <c r="EM13" s="1"/>
      <c r="EN13" s="66"/>
      <c r="EO13" s="69"/>
      <c r="EP13" s="1"/>
      <c r="EQ13" s="1"/>
      <c r="ER13" s="1"/>
      <c r="ES13" s="1"/>
      <c r="ET13" s="1"/>
      <c r="EU13" s="99"/>
      <c r="EV13" s="93"/>
      <c r="EW13" s="1"/>
      <c r="EX13" s="1"/>
      <c r="EY13" s="1"/>
      <c r="EZ13" s="1"/>
      <c r="FA13" s="1"/>
      <c r="FB13" s="66"/>
      <c r="FC13" s="69"/>
      <c r="FD13" s="1"/>
      <c r="FE13" s="1"/>
      <c r="FF13" s="1"/>
      <c r="FG13" s="1"/>
      <c r="FH13" s="1"/>
      <c r="FI13" s="99"/>
      <c r="FJ13" s="93"/>
      <c r="FK13" s="1"/>
      <c r="FL13" s="1"/>
      <c r="FM13" s="1"/>
      <c r="FN13" s="1"/>
      <c r="FO13" s="1"/>
      <c r="FP13" s="66"/>
      <c r="FQ13" s="69"/>
      <c r="FR13" s="1"/>
      <c r="FS13" s="1"/>
      <c r="FT13" s="1"/>
      <c r="FU13" s="1"/>
      <c r="FV13" s="1"/>
      <c r="FW13" s="99"/>
      <c r="FX13" s="93"/>
      <c r="FY13" s="1"/>
      <c r="FZ13" s="1"/>
      <c r="GA13" s="1"/>
      <c r="GB13" s="1"/>
      <c r="GC13" s="1"/>
      <c r="GD13" s="1"/>
      <c r="GE13" s="1"/>
    </row>
    <row r="14" spans="1:187" x14ac:dyDescent="0.2">
      <c r="A14" s="26" t="s">
        <v>27</v>
      </c>
      <c r="B14" s="1" t="s">
        <v>57</v>
      </c>
      <c r="C14" s="8" t="s">
        <v>52</v>
      </c>
      <c r="D14" s="55" t="s">
        <v>253</v>
      </c>
      <c r="E14" s="1"/>
      <c r="F14" s="1"/>
      <c r="G14" s="1"/>
      <c r="H14" s="1"/>
      <c r="I14" s="1"/>
      <c r="J14" s="1"/>
      <c r="K14" s="66"/>
      <c r="L14" s="69"/>
      <c r="M14" s="1"/>
      <c r="N14" s="1"/>
      <c r="O14" s="1"/>
      <c r="P14" s="1"/>
      <c r="Q14" s="1"/>
      <c r="R14" s="66"/>
      <c r="S14" s="69"/>
      <c r="T14" s="1"/>
      <c r="U14" s="1"/>
      <c r="V14" s="1"/>
      <c r="W14" s="1"/>
      <c r="X14" s="1"/>
      <c r="Y14" s="66"/>
      <c r="Z14" s="69"/>
      <c r="AA14" s="1"/>
      <c r="AB14" s="1"/>
      <c r="AC14" s="1"/>
      <c r="AD14" s="1"/>
      <c r="AE14" s="1"/>
      <c r="AF14" s="66"/>
      <c r="AG14" s="69"/>
      <c r="AH14" s="1"/>
      <c r="AI14" s="1"/>
      <c r="AJ14" s="1"/>
      <c r="AK14" s="1"/>
      <c r="AL14" s="1"/>
      <c r="AM14" s="66"/>
      <c r="AN14" s="69"/>
      <c r="AO14" s="1"/>
      <c r="AP14" s="1"/>
      <c r="AQ14" s="1"/>
      <c r="AR14" s="1"/>
      <c r="AS14" s="1"/>
      <c r="AT14" s="66"/>
      <c r="AU14" s="69"/>
      <c r="AV14" s="1"/>
      <c r="AW14" s="1"/>
      <c r="AX14" s="1" t="s">
        <v>2</v>
      </c>
      <c r="AY14" s="1"/>
      <c r="AZ14" s="1"/>
      <c r="BA14" s="66"/>
      <c r="BB14" s="69"/>
      <c r="BC14" s="1"/>
      <c r="BD14" s="1"/>
      <c r="BE14" s="1"/>
      <c r="BF14" s="1"/>
      <c r="BG14" s="1"/>
      <c r="BH14" s="66"/>
      <c r="BI14" s="69"/>
      <c r="BJ14" s="1"/>
      <c r="BK14" s="1"/>
      <c r="BL14" s="1"/>
      <c r="BM14" s="1"/>
      <c r="BN14" s="1"/>
      <c r="BO14" s="66"/>
      <c r="BP14" s="69"/>
      <c r="BQ14" s="1"/>
      <c r="BR14" s="1"/>
      <c r="BS14" s="1"/>
      <c r="BT14" s="1"/>
      <c r="BU14" s="1"/>
      <c r="BV14" s="66"/>
      <c r="BW14" s="69"/>
      <c r="BX14" s="1"/>
      <c r="BY14" s="1"/>
      <c r="BZ14" s="1"/>
      <c r="CA14" s="1"/>
      <c r="CB14" s="1"/>
      <c r="CC14" s="66"/>
      <c r="CD14" s="69"/>
      <c r="CE14" s="1"/>
      <c r="CF14" s="1"/>
      <c r="CG14" s="1"/>
      <c r="CH14" s="1"/>
      <c r="CI14" s="1"/>
      <c r="CJ14" s="99"/>
      <c r="CK14" s="93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</row>
    <row r="15" spans="1:187" x14ac:dyDescent="0.2">
      <c r="A15" s="26" t="s">
        <v>27</v>
      </c>
      <c r="B15" s="1" t="s">
        <v>28</v>
      </c>
      <c r="C15" s="8" t="s">
        <v>52</v>
      </c>
      <c r="D15" s="11" t="s">
        <v>0</v>
      </c>
      <c r="E15" s="1"/>
      <c r="F15" s="1"/>
      <c r="G15" s="1"/>
      <c r="H15" s="46">
        <v>1</v>
      </c>
      <c r="I15" s="1"/>
      <c r="J15" s="1"/>
      <c r="K15" s="66"/>
      <c r="L15" s="69"/>
      <c r="M15" s="1"/>
      <c r="N15" s="1"/>
      <c r="O15" s="1"/>
      <c r="P15" s="1"/>
      <c r="Q15" s="1"/>
      <c r="R15" s="66"/>
      <c r="S15" s="69"/>
      <c r="T15" s="1"/>
      <c r="U15" s="1"/>
      <c r="V15" s="1"/>
      <c r="W15" s="1"/>
      <c r="X15" s="1"/>
      <c r="Y15" s="66"/>
      <c r="Z15" s="69"/>
      <c r="AA15" s="1"/>
      <c r="AB15" s="1"/>
      <c r="AC15" s="1"/>
      <c r="AD15" s="1"/>
      <c r="AE15" s="1"/>
      <c r="AF15" s="66"/>
      <c r="AG15" s="70">
        <v>1</v>
      </c>
      <c r="AH15" s="46">
        <v>1</v>
      </c>
      <c r="AI15" s="46">
        <v>1</v>
      </c>
      <c r="AJ15" s="46">
        <v>1</v>
      </c>
      <c r="AK15" s="46">
        <v>1</v>
      </c>
      <c r="AL15" s="46">
        <v>1</v>
      </c>
      <c r="AM15" s="67">
        <v>1</v>
      </c>
      <c r="AN15" s="70">
        <v>1</v>
      </c>
      <c r="AO15" s="46">
        <v>1</v>
      </c>
      <c r="AP15" s="46">
        <v>1</v>
      </c>
      <c r="AQ15" s="46">
        <v>1</v>
      </c>
      <c r="AR15" s="46">
        <v>1</v>
      </c>
      <c r="AS15" s="46">
        <v>1</v>
      </c>
      <c r="AT15" s="67">
        <v>1</v>
      </c>
      <c r="AU15" s="70">
        <v>1</v>
      </c>
      <c r="AV15" s="46">
        <v>1</v>
      </c>
      <c r="AW15" s="46">
        <v>1</v>
      </c>
      <c r="AX15" s="46">
        <v>1</v>
      </c>
      <c r="AY15" s="46">
        <v>1</v>
      </c>
      <c r="AZ15" s="46">
        <v>1</v>
      </c>
      <c r="BA15" s="67">
        <v>1</v>
      </c>
      <c r="BB15" s="69"/>
      <c r="BC15" s="1"/>
      <c r="BD15" s="1"/>
      <c r="BE15" s="1"/>
      <c r="BF15" s="1"/>
      <c r="BG15" s="1"/>
      <c r="BH15" s="66"/>
      <c r="BI15" s="69"/>
      <c r="BJ15" s="1"/>
      <c r="BK15" s="1"/>
      <c r="BL15" s="1"/>
      <c r="BM15" s="1"/>
      <c r="BN15" s="1"/>
      <c r="BO15" s="66"/>
      <c r="BP15" s="69"/>
      <c r="BQ15" s="1"/>
      <c r="BR15" s="1"/>
      <c r="BS15" s="1"/>
      <c r="BT15" s="1"/>
      <c r="BU15" s="1"/>
      <c r="BV15" s="66"/>
      <c r="BW15" s="69"/>
      <c r="BX15" s="1"/>
      <c r="BY15" s="1"/>
      <c r="BZ15" s="1"/>
      <c r="CA15" s="1"/>
      <c r="CB15" s="1"/>
      <c r="CC15" s="66"/>
      <c r="CD15" s="69"/>
      <c r="CE15" s="1"/>
      <c r="CF15" s="1"/>
      <c r="CG15" s="1"/>
      <c r="CH15" s="1"/>
      <c r="CI15" s="1"/>
      <c r="CJ15" s="99"/>
      <c r="CK15" s="93"/>
      <c r="CL15" s="1"/>
      <c r="CM15" s="1"/>
      <c r="CN15" s="1"/>
      <c r="CO15" s="1"/>
      <c r="CP15" s="1"/>
      <c r="CQ15" s="1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6"/>
      <c r="DK15" s="56"/>
      <c r="DL15" s="56"/>
      <c r="DM15" s="56"/>
      <c r="DN15" s="56"/>
      <c r="DO15" s="56"/>
      <c r="DP15" s="56"/>
      <c r="DQ15" s="56"/>
      <c r="DR15" s="56"/>
      <c r="DS15" s="56"/>
      <c r="DT15" s="1"/>
      <c r="DU15" s="1"/>
      <c r="DV15" s="1"/>
      <c r="DW15" s="1"/>
      <c r="DX15" s="1"/>
      <c r="DY15" s="1"/>
      <c r="DZ15" s="1"/>
      <c r="EA15" s="56"/>
      <c r="EB15" s="56"/>
      <c r="EC15" s="56"/>
      <c r="ED15" s="56"/>
      <c r="EE15" s="56"/>
      <c r="EF15" s="56"/>
      <c r="EG15" s="56"/>
      <c r="EH15" s="1"/>
      <c r="EI15" s="1"/>
      <c r="EJ15" s="1"/>
      <c r="EK15" s="1"/>
      <c r="EL15" s="1"/>
      <c r="EM15" s="1"/>
      <c r="EN15" s="1"/>
      <c r="EO15" s="56"/>
      <c r="EP15" s="56"/>
      <c r="EQ15" s="56"/>
      <c r="ER15" s="56"/>
      <c r="ES15" s="56"/>
      <c r="ET15" s="56"/>
      <c r="EU15" s="56"/>
      <c r="EV15" s="1"/>
      <c r="EW15" s="1"/>
      <c r="EX15" s="1"/>
      <c r="EY15" s="1"/>
      <c r="EZ15" s="1"/>
      <c r="FA15" s="1"/>
      <c r="FB15" s="1"/>
      <c r="FC15" s="56"/>
      <c r="FD15" s="56"/>
      <c r="FE15" s="56"/>
      <c r="FF15" s="56"/>
      <c r="FG15" s="56"/>
      <c r="FH15" s="56"/>
      <c r="FI15" s="56"/>
      <c r="FJ15" s="1"/>
      <c r="FK15" s="1"/>
      <c r="FL15" s="1"/>
      <c r="FM15" s="1"/>
      <c r="FN15" s="1"/>
      <c r="FO15" s="1"/>
      <c r="FP15" s="1"/>
      <c r="FQ15" s="56"/>
      <c r="FR15" s="56"/>
      <c r="FS15" s="56"/>
      <c r="FT15" s="56"/>
      <c r="FU15" s="56"/>
      <c r="FV15" s="56"/>
      <c r="FW15" s="56"/>
      <c r="FX15" s="1"/>
      <c r="FY15" s="1"/>
      <c r="FZ15" s="1"/>
      <c r="GA15" s="1"/>
      <c r="GB15" s="1"/>
      <c r="GC15" s="1"/>
      <c r="GD15" s="1"/>
      <c r="GE15" s="1"/>
    </row>
    <row r="16" spans="1:187" x14ac:dyDescent="0.2">
      <c r="A16" s="26" t="s">
        <v>27</v>
      </c>
      <c r="B16" s="1" t="s">
        <v>28</v>
      </c>
      <c r="C16" s="8" t="s">
        <v>53</v>
      </c>
      <c r="D16" s="11" t="s">
        <v>12</v>
      </c>
      <c r="E16" s="46">
        <v>1</v>
      </c>
      <c r="F16" s="46">
        <v>1</v>
      </c>
      <c r="G16" s="46">
        <v>1</v>
      </c>
      <c r="H16" s="46">
        <v>1</v>
      </c>
      <c r="I16" s="46">
        <v>1</v>
      </c>
      <c r="J16" s="46">
        <v>1</v>
      </c>
      <c r="K16" s="67">
        <v>1</v>
      </c>
      <c r="L16" s="70">
        <v>1</v>
      </c>
      <c r="M16" s="46">
        <v>1</v>
      </c>
      <c r="N16" s="46">
        <v>1</v>
      </c>
      <c r="O16" s="46">
        <v>1</v>
      </c>
      <c r="P16" s="46">
        <v>1</v>
      </c>
      <c r="Q16" s="46">
        <v>1</v>
      </c>
      <c r="R16" s="67">
        <v>1</v>
      </c>
      <c r="S16" s="70">
        <v>1</v>
      </c>
      <c r="T16" s="46">
        <v>1</v>
      </c>
      <c r="U16" s="46">
        <v>1</v>
      </c>
      <c r="V16" s="46">
        <v>1</v>
      </c>
      <c r="W16" s="46">
        <v>1</v>
      </c>
      <c r="X16" s="46">
        <v>1</v>
      </c>
      <c r="Y16" s="67">
        <v>1</v>
      </c>
      <c r="Z16" s="70">
        <v>1</v>
      </c>
      <c r="AA16" s="46">
        <v>1</v>
      </c>
      <c r="AB16" s="46">
        <v>1</v>
      </c>
      <c r="AC16" s="46">
        <v>1</v>
      </c>
      <c r="AD16" s="46">
        <v>1</v>
      </c>
      <c r="AE16" s="46">
        <v>1</v>
      </c>
      <c r="AF16" s="67">
        <v>1</v>
      </c>
      <c r="AG16" s="70">
        <v>1</v>
      </c>
      <c r="AH16" s="46">
        <v>1</v>
      </c>
      <c r="AI16" s="46">
        <v>1</v>
      </c>
      <c r="AJ16" s="46">
        <v>1</v>
      </c>
      <c r="AK16" s="46">
        <v>1</v>
      </c>
      <c r="AL16" s="46">
        <v>1</v>
      </c>
      <c r="AM16" s="88">
        <v>1</v>
      </c>
      <c r="AN16" s="70">
        <v>1</v>
      </c>
      <c r="AO16" s="46">
        <v>1</v>
      </c>
      <c r="AP16" s="46">
        <v>1</v>
      </c>
      <c r="AQ16" s="46">
        <v>1</v>
      </c>
      <c r="AR16" s="46">
        <v>1</v>
      </c>
      <c r="AS16" s="46">
        <v>1</v>
      </c>
      <c r="AT16" s="88">
        <v>1</v>
      </c>
      <c r="AU16" s="70">
        <v>1</v>
      </c>
      <c r="AV16" s="46">
        <v>1</v>
      </c>
      <c r="AW16" s="46">
        <v>1</v>
      </c>
      <c r="AX16" s="46">
        <v>1</v>
      </c>
      <c r="AY16" s="46">
        <v>1</v>
      </c>
      <c r="AZ16" s="46">
        <v>1</v>
      </c>
      <c r="BA16" s="88">
        <v>1</v>
      </c>
      <c r="BB16" s="70">
        <v>1</v>
      </c>
      <c r="BC16" s="46">
        <v>1</v>
      </c>
      <c r="BD16" s="46">
        <v>1</v>
      </c>
      <c r="BE16" s="46">
        <v>1</v>
      </c>
      <c r="BF16" s="46">
        <v>1</v>
      </c>
      <c r="BG16" s="46">
        <v>1</v>
      </c>
      <c r="BH16" s="67">
        <v>1</v>
      </c>
      <c r="BI16" s="70">
        <v>1</v>
      </c>
      <c r="BJ16" s="46">
        <v>1</v>
      </c>
      <c r="BK16" s="46">
        <v>1</v>
      </c>
      <c r="BL16" s="46">
        <v>1</v>
      </c>
      <c r="BM16" s="46">
        <v>1</v>
      </c>
      <c r="BN16" s="46">
        <v>1</v>
      </c>
      <c r="BO16" s="67">
        <v>1</v>
      </c>
      <c r="BP16" s="70">
        <v>1</v>
      </c>
      <c r="BQ16" s="46">
        <v>1</v>
      </c>
      <c r="BR16" s="46">
        <v>1</v>
      </c>
      <c r="BS16" s="46">
        <v>1</v>
      </c>
      <c r="BT16" s="46">
        <v>1</v>
      </c>
      <c r="BU16" s="46">
        <v>1</v>
      </c>
      <c r="BV16" s="67">
        <v>1</v>
      </c>
      <c r="BW16" s="70">
        <v>1</v>
      </c>
      <c r="BX16" s="46">
        <v>1</v>
      </c>
      <c r="BY16" s="46">
        <v>1</v>
      </c>
      <c r="BZ16" s="46">
        <v>1</v>
      </c>
      <c r="CA16" s="46">
        <v>1</v>
      </c>
      <c r="CB16" s="46">
        <v>1</v>
      </c>
      <c r="CC16" s="67">
        <v>1</v>
      </c>
      <c r="CD16" s="70">
        <v>1</v>
      </c>
      <c r="CE16" s="46">
        <v>1</v>
      </c>
      <c r="CF16" s="46">
        <v>1</v>
      </c>
      <c r="CG16" s="46">
        <v>1</v>
      </c>
      <c r="CH16" s="46">
        <v>1</v>
      </c>
      <c r="CI16" s="46">
        <v>1</v>
      </c>
      <c r="CJ16" s="67">
        <v>1</v>
      </c>
      <c r="CK16" s="70">
        <v>1</v>
      </c>
      <c r="CL16" s="46">
        <v>1</v>
      </c>
      <c r="CM16" s="46">
        <v>1</v>
      </c>
      <c r="CN16" s="46">
        <v>1</v>
      </c>
      <c r="CO16" s="46">
        <v>1</v>
      </c>
      <c r="CP16" s="46">
        <v>1</v>
      </c>
      <c r="CQ16" s="67">
        <v>1</v>
      </c>
      <c r="CR16" s="69"/>
      <c r="CS16" s="1"/>
      <c r="CT16" s="1"/>
      <c r="CU16" s="1"/>
      <c r="CV16" s="1"/>
      <c r="CW16" s="1"/>
      <c r="CX16" s="99"/>
      <c r="CY16" s="69"/>
      <c r="CZ16" s="1"/>
      <c r="DA16" s="1"/>
      <c r="DB16" s="1"/>
      <c r="DC16" s="1"/>
      <c r="DD16" s="1"/>
      <c r="DE16" s="99"/>
      <c r="DF16" s="69"/>
      <c r="DG16" s="1"/>
      <c r="DH16" s="1"/>
      <c r="DI16" s="1"/>
      <c r="DJ16" s="1"/>
      <c r="DK16" s="1"/>
      <c r="DL16" s="99"/>
      <c r="DM16" s="69"/>
      <c r="DN16" s="1"/>
      <c r="DO16" s="1"/>
      <c r="DP16" s="1"/>
      <c r="DQ16" s="1"/>
      <c r="DR16" s="1"/>
      <c r="DS16" s="99"/>
      <c r="DT16" s="93"/>
      <c r="DU16" s="1"/>
      <c r="DV16" s="1"/>
      <c r="DW16" s="1"/>
      <c r="DX16" s="1"/>
      <c r="DY16" s="1"/>
      <c r="DZ16" s="66"/>
      <c r="EA16" s="69"/>
      <c r="EB16" s="1"/>
      <c r="EC16" s="1"/>
      <c r="ED16" s="1"/>
      <c r="EE16" s="1"/>
      <c r="EF16" s="1"/>
      <c r="EG16" s="99"/>
      <c r="EH16" s="93"/>
      <c r="EI16" s="1"/>
      <c r="EJ16" s="1"/>
      <c r="EK16" s="1"/>
      <c r="EL16" s="1"/>
      <c r="EM16" s="1"/>
      <c r="EN16" s="66"/>
      <c r="EO16" s="69"/>
      <c r="EP16" s="1"/>
      <c r="EQ16" s="1"/>
      <c r="ER16" s="1"/>
      <c r="ES16" s="1"/>
      <c r="ET16" s="1"/>
      <c r="EU16" s="99"/>
      <c r="EV16" s="93"/>
      <c r="EW16" s="1"/>
      <c r="EX16" s="1"/>
      <c r="EY16" s="1"/>
      <c r="EZ16" s="1"/>
      <c r="FA16" s="1"/>
      <c r="FB16" s="66"/>
      <c r="FC16" s="69"/>
      <c r="FD16" s="1"/>
      <c r="FE16" s="1"/>
      <c r="FF16" s="1"/>
      <c r="FG16" s="1"/>
      <c r="FH16" s="1"/>
      <c r="FI16" s="99"/>
      <c r="FJ16" s="93"/>
      <c r="FK16" s="1"/>
      <c r="FL16" s="1"/>
      <c r="FM16" s="1"/>
      <c r="FN16" s="1"/>
      <c r="FO16" s="1"/>
      <c r="FP16" s="66"/>
      <c r="FQ16" s="69"/>
      <c r="FR16" s="1"/>
      <c r="FS16" s="1"/>
      <c r="FT16" s="1"/>
      <c r="FU16" s="1"/>
      <c r="FV16" s="1"/>
      <c r="FW16" s="99"/>
      <c r="FX16" s="93"/>
      <c r="FY16" s="1"/>
      <c r="FZ16" s="1"/>
      <c r="GA16" s="1"/>
      <c r="GB16" s="1"/>
      <c r="GC16" s="1"/>
      <c r="GD16" s="1"/>
      <c r="GE16" s="1"/>
    </row>
    <row r="17" spans="1:187" x14ac:dyDescent="0.2">
      <c r="A17" s="26" t="s">
        <v>27</v>
      </c>
      <c r="B17" s="1" t="s">
        <v>28</v>
      </c>
      <c r="C17" s="8" t="s">
        <v>53</v>
      </c>
      <c r="D17" s="11" t="s">
        <v>1</v>
      </c>
      <c r="E17" s="1"/>
      <c r="F17" s="1"/>
      <c r="G17" s="1"/>
      <c r="H17" s="1"/>
      <c r="I17" s="1"/>
      <c r="J17" s="1"/>
      <c r="K17" s="66"/>
      <c r="L17" s="46">
        <v>1</v>
      </c>
      <c r="M17" s="46">
        <v>1</v>
      </c>
      <c r="N17" s="46">
        <v>1</v>
      </c>
      <c r="O17" s="46">
        <v>1</v>
      </c>
      <c r="P17" s="46">
        <v>1</v>
      </c>
      <c r="Q17" s="46">
        <v>1</v>
      </c>
      <c r="R17" s="67">
        <v>1</v>
      </c>
      <c r="S17" s="46">
        <v>1</v>
      </c>
      <c r="T17" s="67">
        <v>1</v>
      </c>
      <c r="U17" s="46">
        <v>1</v>
      </c>
      <c r="V17" s="46">
        <v>1</v>
      </c>
      <c r="W17" s="46">
        <v>1</v>
      </c>
      <c r="X17" s="46">
        <v>1</v>
      </c>
      <c r="Y17" s="46">
        <v>1</v>
      </c>
      <c r="Z17" s="46">
        <v>1</v>
      </c>
      <c r="AA17" s="46">
        <v>1</v>
      </c>
      <c r="AB17" s="46">
        <v>1</v>
      </c>
      <c r="AC17" s="46">
        <v>1</v>
      </c>
      <c r="AD17" s="67">
        <v>1</v>
      </c>
      <c r="AE17" s="46">
        <v>1</v>
      </c>
      <c r="AF17" s="46">
        <v>1</v>
      </c>
      <c r="AG17" s="1"/>
      <c r="AH17" s="1"/>
      <c r="AI17" s="1"/>
      <c r="AJ17" s="1"/>
      <c r="AK17" s="1"/>
      <c r="AL17" s="1"/>
      <c r="AM17" s="1"/>
      <c r="AN17" s="1"/>
      <c r="AO17" s="66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66"/>
      <c r="BB17" s="69"/>
      <c r="BC17" s="1"/>
      <c r="BD17" s="1"/>
      <c r="BE17" s="1"/>
      <c r="BF17" s="1"/>
      <c r="BG17" s="1"/>
      <c r="BH17" s="66"/>
      <c r="BI17" s="69"/>
      <c r="BJ17" s="1"/>
      <c r="BK17" s="1"/>
      <c r="BL17" s="1"/>
      <c r="BM17" s="1"/>
      <c r="BN17" s="1"/>
      <c r="BO17" s="66"/>
      <c r="BP17" s="69"/>
      <c r="BQ17" s="1"/>
      <c r="BR17" s="1"/>
      <c r="BS17" s="1"/>
      <c r="BT17" s="1"/>
      <c r="BU17" s="1"/>
      <c r="BV17" s="66"/>
      <c r="BW17" s="69"/>
      <c r="BX17" s="1"/>
      <c r="BY17" s="1"/>
      <c r="BZ17" s="1"/>
      <c r="CA17" s="1"/>
      <c r="CB17" s="1"/>
      <c r="CC17" s="66"/>
      <c r="CD17" s="69"/>
      <c r="CE17" s="1"/>
      <c r="CF17" s="1"/>
      <c r="CG17" s="1"/>
      <c r="CH17" s="1"/>
      <c r="CI17" s="1"/>
      <c r="CJ17" s="66"/>
      <c r="CK17" s="69"/>
      <c r="CL17" s="1"/>
      <c r="CM17" s="1"/>
      <c r="CN17" s="1"/>
      <c r="CO17" s="1"/>
      <c r="CP17" s="1"/>
      <c r="CQ17" s="66"/>
      <c r="CR17" s="69"/>
      <c r="CS17" s="1"/>
      <c r="CT17" s="1"/>
      <c r="CU17" s="1"/>
      <c r="CV17" s="1"/>
      <c r="CW17" s="1"/>
      <c r="CX17" s="99"/>
      <c r="CY17" s="69"/>
      <c r="CZ17" s="1"/>
      <c r="DA17" s="1"/>
      <c r="DB17" s="1"/>
      <c r="DC17" s="1"/>
      <c r="DD17" s="1"/>
      <c r="DE17" s="99"/>
      <c r="DF17" s="69"/>
      <c r="DG17" s="1"/>
      <c r="DH17" s="1"/>
      <c r="DI17" s="1"/>
      <c r="DJ17" s="1"/>
      <c r="DK17" s="1"/>
      <c r="DL17" s="99"/>
      <c r="DM17" s="69"/>
      <c r="DN17" s="1"/>
      <c r="DO17" s="1"/>
      <c r="DP17" s="1"/>
      <c r="DQ17" s="1"/>
      <c r="DR17" s="1"/>
      <c r="DS17" s="99"/>
      <c r="DT17" s="93"/>
      <c r="DU17" s="1"/>
      <c r="DV17" s="1"/>
      <c r="DW17" s="1"/>
      <c r="DX17" s="1"/>
      <c r="DY17" s="1"/>
      <c r="DZ17" s="66"/>
      <c r="EA17" s="69"/>
      <c r="EB17" s="1"/>
      <c r="EC17" s="1"/>
      <c r="ED17" s="1"/>
      <c r="EE17" s="1"/>
      <c r="EF17" s="1"/>
      <c r="EG17" s="99"/>
      <c r="EH17" s="93"/>
      <c r="EI17" s="1"/>
      <c r="EJ17" s="1"/>
      <c r="EK17" s="1"/>
      <c r="EL17" s="1"/>
      <c r="EM17" s="1"/>
      <c r="EN17" s="66"/>
      <c r="EO17" s="69"/>
      <c r="EP17" s="1"/>
      <c r="EQ17" s="1"/>
      <c r="ER17" s="1"/>
      <c r="ES17" s="1"/>
      <c r="ET17" s="1"/>
      <c r="EU17" s="99"/>
      <c r="EV17" s="93"/>
      <c r="EW17" s="1"/>
      <c r="EX17" s="1"/>
      <c r="EY17" s="1"/>
      <c r="EZ17" s="1"/>
      <c r="FA17" s="1"/>
      <c r="FB17" s="66"/>
      <c r="FC17" s="69"/>
      <c r="FD17" s="1"/>
      <c r="FE17" s="1"/>
      <c r="FF17" s="1"/>
      <c r="FG17" s="1"/>
      <c r="FH17" s="1"/>
      <c r="FI17" s="99"/>
      <c r="FJ17" s="93"/>
      <c r="FK17" s="1"/>
      <c r="FL17" s="1"/>
      <c r="FM17" s="1"/>
      <c r="FN17" s="1"/>
      <c r="FO17" s="1"/>
      <c r="FP17" s="66"/>
      <c r="FQ17" s="69"/>
      <c r="FR17" s="1"/>
      <c r="FS17" s="1"/>
      <c r="FT17" s="1"/>
      <c r="FU17" s="1"/>
      <c r="FV17" s="1"/>
      <c r="FW17" s="99"/>
      <c r="FX17" s="93"/>
      <c r="FY17" s="1"/>
      <c r="FZ17" s="1"/>
      <c r="GA17" s="1"/>
      <c r="GB17" s="1"/>
      <c r="GC17" s="1"/>
      <c r="GD17" s="1"/>
      <c r="GE17" s="1"/>
    </row>
    <row r="18" spans="1:187" x14ac:dyDescent="0.2">
      <c r="A18" s="26" t="s">
        <v>27</v>
      </c>
      <c r="B18" s="1" t="s">
        <v>57</v>
      </c>
      <c r="C18" s="8" t="s">
        <v>53</v>
      </c>
      <c r="D18" s="47" t="s">
        <v>11</v>
      </c>
      <c r="E18" s="1"/>
      <c r="F18" s="1"/>
      <c r="G18" s="1"/>
      <c r="H18" s="1"/>
      <c r="I18" s="1"/>
      <c r="J18" s="1"/>
      <c r="K18" s="66"/>
      <c r="L18" s="69"/>
      <c r="M18" s="1"/>
      <c r="N18" s="1"/>
      <c r="O18" s="1"/>
      <c r="P18" s="1"/>
      <c r="Q18" s="1"/>
      <c r="R18" s="66"/>
      <c r="S18" s="69"/>
      <c r="T18" s="1"/>
      <c r="U18" s="1"/>
      <c r="V18" s="1" t="s">
        <v>2</v>
      </c>
      <c r="W18" s="1"/>
      <c r="X18" s="1"/>
      <c r="Y18" s="66"/>
      <c r="Z18" s="69"/>
      <c r="AA18" s="1"/>
      <c r="AB18" s="1"/>
      <c r="AC18" s="1"/>
      <c r="AD18" s="1"/>
      <c r="AE18" s="1"/>
      <c r="AF18" s="66"/>
      <c r="AG18" s="69"/>
      <c r="AH18" s="1"/>
      <c r="AI18" s="1"/>
      <c r="AJ18" s="1"/>
      <c r="AK18" s="1"/>
      <c r="AL18" s="1"/>
      <c r="AM18" s="66"/>
      <c r="AN18" s="69"/>
      <c r="AO18" s="1"/>
      <c r="AP18" s="126"/>
      <c r="AQ18" s="126"/>
      <c r="AR18" s="126"/>
      <c r="AS18" s="126"/>
      <c r="AT18" s="66"/>
      <c r="AU18" s="69"/>
      <c r="AV18" s="1"/>
      <c r="AW18" s="1"/>
      <c r="AX18" s="1"/>
      <c r="AY18" s="1"/>
      <c r="AZ18" s="1"/>
      <c r="BA18" s="66"/>
      <c r="BB18" s="69"/>
      <c r="BC18" s="1"/>
      <c r="BD18" s="1"/>
      <c r="BE18" s="1"/>
      <c r="BF18" s="1"/>
      <c r="BG18" s="1"/>
      <c r="BH18" s="66"/>
      <c r="BI18" s="69"/>
      <c r="BJ18" s="1"/>
      <c r="BK18" s="1"/>
      <c r="BL18" s="1"/>
      <c r="BM18" s="1"/>
      <c r="BN18" s="1"/>
      <c r="BO18" s="66"/>
      <c r="BP18" s="69"/>
      <c r="BQ18" s="1"/>
      <c r="BR18" s="1"/>
      <c r="BS18" s="1"/>
      <c r="BT18" s="1"/>
      <c r="BU18" s="1"/>
      <c r="BV18" s="66"/>
      <c r="BW18" s="69"/>
      <c r="BX18" s="1"/>
      <c r="BY18" s="1"/>
      <c r="BZ18" s="1"/>
      <c r="CA18" s="1"/>
      <c r="CB18" s="1"/>
      <c r="CC18" s="66"/>
      <c r="CD18" s="69"/>
      <c r="CE18" s="1"/>
      <c r="CF18" s="1"/>
      <c r="CG18" s="1"/>
      <c r="CH18" s="1"/>
      <c r="CI18" s="1"/>
      <c r="CJ18" s="66"/>
      <c r="CK18" s="69"/>
      <c r="CL18" s="1"/>
      <c r="CM18" s="1"/>
      <c r="CN18" s="1"/>
      <c r="CO18" s="1"/>
      <c r="CP18" s="1"/>
      <c r="CQ18" s="66"/>
      <c r="CR18" s="69"/>
      <c r="CS18" s="1"/>
      <c r="CT18" s="1"/>
      <c r="CU18" s="1"/>
      <c r="CV18" s="1"/>
      <c r="CW18" s="1"/>
      <c r="CX18" s="99"/>
      <c r="CY18" s="69"/>
      <c r="CZ18" s="1"/>
      <c r="DA18" s="1"/>
      <c r="DB18" s="1"/>
      <c r="DC18" s="1"/>
      <c r="DD18" s="1"/>
      <c r="DE18" s="99"/>
      <c r="DF18" s="69"/>
      <c r="DG18" s="1"/>
      <c r="DH18" s="1"/>
      <c r="DI18" s="1"/>
      <c r="DJ18" s="1"/>
      <c r="DK18" s="1"/>
      <c r="DL18" s="99"/>
      <c r="DM18" s="69"/>
      <c r="DN18" s="1"/>
      <c r="DO18" s="1"/>
      <c r="DP18" s="1"/>
      <c r="DQ18" s="1"/>
      <c r="DR18" s="1"/>
      <c r="DS18" s="99"/>
      <c r="DT18" s="93"/>
      <c r="DU18" s="1"/>
      <c r="DV18" s="1"/>
      <c r="DW18" s="1"/>
      <c r="DX18" s="1"/>
      <c r="DY18" s="1"/>
      <c r="DZ18" s="66"/>
      <c r="EA18" s="69"/>
      <c r="EB18" s="1"/>
      <c r="EC18" s="1"/>
      <c r="ED18" s="1"/>
      <c r="EE18" s="1"/>
      <c r="EF18" s="1"/>
      <c r="EG18" s="99"/>
      <c r="EH18" s="93"/>
      <c r="EI18" s="1"/>
      <c r="EJ18" s="1"/>
      <c r="EK18" s="1"/>
      <c r="EL18" s="1"/>
      <c r="EM18" s="1"/>
      <c r="EN18" s="66"/>
      <c r="EO18" s="69"/>
      <c r="EP18" s="1"/>
      <c r="EQ18" s="1"/>
      <c r="ER18" s="1"/>
      <c r="ES18" s="1"/>
      <c r="ET18" s="1"/>
      <c r="EU18" s="99"/>
      <c r="EV18" s="93"/>
      <c r="EW18" s="1"/>
      <c r="EX18" s="1"/>
      <c r="EY18" s="1"/>
      <c r="EZ18" s="1"/>
      <c r="FA18" s="1"/>
      <c r="FB18" s="66"/>
      <c r="FC18" s="69"/>
      <c r="FD18" s="1"/>
      <c r="FE18" s="1"/>
      <c r="FF18" s="1"/>
      <c r="FG18" s="1"/>
      <c r="FH18" s="1"/>
      <c r="FI18" s="99"/>
      <c r="FJ18" s="93"/>
      <c r="FK18" s="1"/>
      <c r="FL18" s="1"/>
      <c r="FM18" s="1"/>
      <c r="FN18" s="1"/>
      <c r="FO18" s="1"/>
      <c r="FP18" s="66"/>
      <c r="FQ18" s="69"/>
      <c r="FR18" s="1"/>
      <c r="FS18" s="1"/>
      <c r="FT18" s="1"/>
      <c r="FU18" s="1"/>
      <c r="FV18" s="1"/>
      <c r="FW18" s="99"/>
      <c r="FX18" s="93"/>
      <c r="FY18" s="1"/>
      <c r="FZ18" s="1"/>
      <c r="GA18" s="1"/>
      <c r="GB18" s="1"/>
      <c r="GC18" s="1"/>
      <c r="GD18" s="1"/>
      <c r="GE18" s="1"/>
    </row>
    <row r="19" spans="1:187" x14ac:dyDescent="0.2">
      <c r="A19" s="26" t="s">
        <v>27</v>
      </c>
      <c r="B19" s="1" t="s">
        <v>57</v>
      </c>
      <c r="C19" s="8" t="s">
        <v>53</v>
      </c>
      <c r="D19" s="47" t="s">
        <v>254</v>
      </c>
      <c r="E19" s="46">
        <v>1</v>
      </c>
      <c r="F19" s="46">
        <v>1</v>
      </c>
      <c r="G19" s="46">
        <v>1</v>
      </c>
      <c r="H19" s="46">
        <v>1</v>
      </c>
      <c r="I19" s="46">
        <v>1</v>
      </c>
      <c r="J19" s="46">
        <v>1</v>
      </c>
      <c r="K19" s="67">
        <v>1</v>
      </c>
      <c r="L19" s="70">
        <v>1</v>
      </c>
      <c r="M19" s="46">
        <v>1</v>
      </c>
      <c r="N19" s="46">
        <v>1</v>
      </c>
      <c r="O19" s="46">
        <v>1</v>
      </c>
      <c r="P19" s="46">
        <v>1</v>
      </c>
      <c r="Q19" s="46">
        <v>1</v>
      </c>
      <c r="R19" s="67">
        <v>1</v>
      </c>
      <c r="S19" s="70">
        <v>1</v>
      </c>
      <c r="T19" s="46">
        <v>1</v>
      </c>
      <c r="U19" s="46">
        <v>1</v>
      </c>
      <c r="V19" s="46">
        <v>1</v>
      </c>
      <c r="W19" s="46">
        <v>1</v>
      </c>
      <c r="X19" s="46">
        <v>1</v>
      </c>
      <c r="Y19" s="67">
        <v>1</v>
      </c>
      <c r="Z19" s="70">
        <v>1</v>
      </c>
      <c r="AA19" s="46">
        <v>1</v>
      </c>
      <c r="AB19" s="46">
        <v>1</v>
      </c>
      <c r="AC19" s="46">
        <v>1</v>
      </c>
      <c r="AD19" s="46">
        <v>1</v>
      </c>
      <c r="AE19" s="46">
        <v>1</v>
      </c>
      <c r="AF19" s="67">
        <v>1</v>
      </c>
      <c r="AG19" s="70">
        <v>1</v>
      </c>
      <c r="AH19" s="46">
        <v>1</v>
      </c>
      <c r="AI19" s="46">
        <v>1</v>
      </c>
      <c r="AJ19" s="46">
        <v>1</v>
      </c>
      <c r="AK19" s="46">
        <v>1</v>
      </c>
      <c r="AL19" s="46">
        <v>1</v>
      </c>
      <c r="AM19" s="67">
        <v>1</v>
      </c>
      <c r="AN19" s="70">
        <v>1</v>
      </c>
      <c r="AO19" s="46">
        <v>1</v>
      </c>
      <c r="AP19" s="70">
        <v>1</v>
      </c>
      <c r="AQ19" s="46">
        <v>1</v>
      </c>
      <c r="AR19" s="46">
        <v>1</v>
      </c>
      <c r="AS19" s="46">
        <v>1</v>
      </c>
      <c r="AT19" s="67">
        <v>1</v>
      </c>
      <c r="AU19" s="70">
        <v>1</v>
      </c>
      <c r="AV19" s="46">
        <v>1</v>
      </c>
      <c r="AW19" s="46">
        <v>1</v>
      </c>
      <c r="AX19" s="46">
        <v>1</v>
      </c>
      <c r="AY19" s="46">
        <v>1</v>
      </c>
      <c r="AZ19" s="46">
        <v>1</v>
      </c>
      <c r="BA19" s="67">
        <v>1</v>
      </c>
      <c r="BB19" s="70">
        <v>1</v>
      </c>
      <c r="BC19" s="46">
        <v>1</v>
      </c>
      <c r="BD19" s="46">
        <v>1</v>
      </c>
      <c r="BE19" s="46">
        <v>1</v>
      </c>
      <c r="BF19" s="46">
        <v>1</v>
      </c>
      <c r="BG19" s="46">
        <v>1</v>
      </c>
      <c r="BH19" s="67">
        <v>1</v>
      </c>
      <c r="BI19" s="70">
        <v>1</v>
      </c>
      <c r="BJ19" s="46">
        <v>1</v>
      </c>
      <c r="BK19" s="46">
        <v>1</v>
      </c>
      <c r="BL19" s="46">
        <v>1</v>
      </c>
      <c r="BM19" s="46">
        <v>1</v>
      </c>
      <c r="BN19" s="46">
        <v>1</v>
      </c>
      <c r="BO19" s="67">
        <v>1</v>
      </c>
      <c r="BP19" s="70">
        <v>1</v>
      </c>
      <c r="BQ19" s="46">
        <v>1</v>
      </c>
      <c r="BR19" s="46">
        <v>1</v>
      </c>
      <c r="BS19" s="46">
        <v>1</v>
      </c>
      <c r="BT19" s="46">
        <v>1</v>
      </c>
      <c r="BU19" s="46">
        <v>1</v>
      </c>
      <c r="BV19" s="67">
        <v>1</v>
      </c>
      <c r="BW19" s="69"/>
      <c r="BX19" s="1"/>
      <c r="BY19" s="1"/>
      <c r="BZ19" s="1"/>
      <c r="CA19" s="1"/>
      <c r="CB19" s="1"/>
      <c r="CC19" s="66"/>
      <c r="CD19" s="69"/>
      <c r="CE19" s="1"/>
      <c r="CF19" s="1"/>
      <c r="CG19" s="1"/>
      <c r="CH19" s="1"/>
      <c r="CI19" s="1"/>
      <c r="CJ19" s="99"/>
      <c r="CK19" s="93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</row>
    <row r="20" spans="1:187" x14ac:dyDescent="0.2">
      <c r="A20" s="26" t="s">
        <v>27</v>
      </c>
      <c r="B20" s="1" t="s">
        <v>28</v>
      </c>
      <c r="C20" s="8" t="s">
        <v>53</v>
      </c>
      <c r="D20" s="11" t="s">
        <v>4</v>
      </c>
      <c r="E20" s="1"/>
      <c r="F20" s="1"/>
      <c r="G20" s="1"/>
      <c r="H20" s="1"/>
      <c r="I20" s="1"/>
      <c r="J20" s="1"/>
      <c r="K20" s="66"/>
      <c r="L20" s="69"/>
      <c r="M20" s="1"/>
      <c r="N20" s="1"/>
      <c r="O20" s="1"/>
      <c r="P20" s="1"/>
      <c r="Q20" s="1"/>
      <c r="R20" s="66"/>
      <c r="S20" s="69"/>
      <c r="T20" s="1"/>
      <c r="U20" s="1"/>
      <c r="V20" s="1"/>
      <c r="W20" s="1"/>
      <c r="X20" s="1"/>
      <c r="Y20" s="66"/>
      <c r="Z20" s="69"/>
      <c r="AA20" s="1"/>
      <c r="AB20" s="1"/>
      <c r="AC20" s="1"/>
      <c r="AD20" s="1"/>
      <c r="AE20" s="1"/>
      <c r="AF20" s="66"/>
      <c r="AG20" s="69"/>
      <c r="AH20" s="1"/>
      <c r="AI20" s="1"/>
      <c r="AJ20" s="1"/>
      <c r="AK20" s="1"/>
      <c r="AL20" s="1"/>
      <c r="AM20" s="66"/>
      <c r="AN20" s="69"/>
      <c r="AO20" s="1"/>
      <c r="AP20" s="1"/>
      <c r="AQ20" s="1"/>
      <c r="AR20" s="1"/>
      <c r="AS20" s="1"/>
      <c r="AT20" s="66"/>
      <c r="AU20" s="69"/>
      <c r="AV20" s="1"/>
      <c r="AW20" s="1"/>
      <c r="AX20" s="1"/>
      <c r="AY20" s="1"/>
      <c r="AZ20" s="1"/>
      <c r="BA20" s="66"/>
      <c r="BB20" s="70">
        <v>1</v>
      </c>
      <c r="BC20" s="46">
        <v>1</v>
      </c>
      <c r="BD20" s="46">
        <v>1</v>
      </c>
      <c r="BE20" s="46">
        <v>1</v>
      </c>
      <c r="BF20" s="46">
        <v>1</v>
      </c>
      <c r="BG20" s="46">
        <v>1</v>
      </c>
      <c r="BH20" s="67">
        <v>1</v>
      </c>
      <c r="BI20" s="70">
        <v>1</v>
      </c>
      <c r="BJ20" s="46">
        <v>1</v>
      </c>
      <c r="BK20" s="46">
        <v>1</v>
      </c>
      <c r="BL20" s="46">
        <v>1</v>
      </c>
      <c r="BM20" s="46">
        <v>1</v>
      </c>
      <c r="BN20" s="46">
        <v>1</v>
      </c>
      <c r="BO20" s="67">
        <v>1</v>
      </c>
      <c r="BP20" s="69"/>
      <c r="BQ20" s="1"/>
      <c r="BR20" s="1"/>
      <c r="BS20" s="1"/>
      <c r="BT20" s="1"/>
      <c r="BU20" s="1"/>
      <c r="BV20" s="66"/>
      <c r="BW20" s="69"/>
      <c r="BX20" s="1"/>
      <c r="BY20" s="1"/>
      <c r="BZ20" s="1"/>
      <c r="CA20" s="1"/>
      <c r="CB20" s="1"/>
      <c r="CC20" s="66"/>
      <c r="CD20" s="69"/>
      <c r="CE20" s="1"/>
      <c r="CF20" s="1"/>
      <c r="CG20" s="1"/>
      <c r="CH20" s="1"/>
      <c r="CI20" s="1"/>
      <c r="CJ20" s="99"/>
      <c r="CK20" s="93"/>
      <c r="CL20" s="1"/>
      <c r="CM20" s="1"/>
      <c r="CN20" s="1"/>
      <c r="CO20" s="1"/>
      <c r="CP20" s="1"/>
      <c r="CQ20" s="1"/>
      <c r="CR20" s="56"/>
      <c r="CS20" s="56"/>
      <c r="CT20" s="56"/>
      <c r="CU20" s="56"/>
      <c r="CV20" s="56"/>
      <c r="CW20" s="56"/>
      <c r="CX20" s="56"/>
      <c r="CY20" s="56"/>
      <c r="CZ20" s="56"/>
      <c r="DA20" s="56"/>
      <c r="DB20" s="56"/>
      <c r="DC20" s="56"/>
      <c r="DD20" s="56"/>
      <c r="DE20" s="56"/>
      <c r="DF20" s="56"/>
      <c r="DG20" s="56"/>
      <c r="DH20" s="56"/>
      <c r="DI20" s="56"/>
      <c r="DJ20" s="56"/>
      <c r="DK20" s="56"/>
      <c r="DL20" s="56"/>
      <c r="DM20" s="56"/>
      <c r="DN20" s="56"/>
      <c r="DO20" s="56"/>
      <c r="DP20" s="56"/>
      <c r="DQ20" s="56"/>
      <c r="DR20" s="56"/>
      <c r="DS20" s="56"/>
      <c r="DT20" s="1"/>
      <c r="DU20" s="1"/>
      <c r="DV20" s="1"/>
      <c r="DW20" s="1"/>
      <c r="DX20" s="1"/>
      <c r="DY20" s="1"/>
      <c r="DZ20" s="1"/>
      <c r="EA20" s="56"/>
      <c r="EB20" s="56"/>
      <c r="EC20" s="56"/>
      <c r="ED20" s="56"/>
      <c r="EE20" s="56"/>
      <c r="EF20" s="56"/>
      <c r="EG20" s="56"/>
      <c r="EH20" s="1"/>
      <c r="EI20" s="1"/>
      <c r="EJ20" s="1"/>
      <c r="EK20" s="1"/>
      <c r="EL20" s="1"/>
      <c r="EM20" s="1"/>
      <c r="EN20" s="1"/>
      <c r="EO20" s="56"/>
      <c r="EP20" s="56"/>
      <c r="EQ20" s="56"/>
      <c r="ER20" s="56"/>
      <c r="ES20" s="56"/>
      <c r="ET20" s="56"/>
      <c r="EU20" s="56"/>
      <c r="EV20" s="1"/>
      <c r="EW20" s="1"/>
      <c r="EX20" s="1"/>
      <c r="EY20" s="1"/>
      <c r="EZ20" s="1"/>
      <c r="FA20" s="1"/>
      <c r="FB20" s="1"/>
      <c r="FC20" s="56"/>
      <c r="FD20" s="56"/>
      <c r="FE20" s="56"/>
      <c r="FF20" s="56"/>
      <c r="FG20" s="56"/>
      <c r="FH20" s="56"/>
      <c r="FI20" s="56"/>
      <c r="FJ20" s="1"/>
      <c r="FK20" s="1"/>
      <c r="FL20" s="1"/>
      <c r="FM20" s="1"/>
      <c r="FN20" s="1"/>
      <c r="FO20" s="1"/>
      <c r="FP20" s="1"/>
      <c r="FQ20" s="56"/>
      <c r="FR20" s="56"/>
      <c r="FS20" s="56"/>
      <c r="FT20" s="56"/>
      <c r="FU20" s="56"/>
      <c r="FV20" s="56"/>
      <c r="FW20" s="56"/>
      <c r="FX20" s="1"/>
      <c r="FY20" s="1"/>
      <c r="FZ20" s="1"/>
      <c r="GA20" s="1"/>
      <c r="GB20" s="1"/>
      <c r="GC20" s="1"/>
      <c r="GD20" s="1"/>
      <c r="GE20" s="1"/>
    </row>
    <row r="21" spans="1:187" x14ac:dyDescent="0.2">
      <c r="A21" s="26" t="s">
        <v>27</v>
      </c>
      <c r="B21" s="1" t="s">
        <v>57</v>
      </c>
      <c r="C21" s="8" t="s">
        <v>53</v>
      </c>
      <c r="D21" s="127" t="s">
        <v>18</v>
      </c>
      <c r="E21" s="1"/>
      <c r="F21" s="1"/>
      <c r="G21" s="1"/>
      <c r="H21" s="1"/>
      <c r="I21" s="1"/>
      <c r="J21" s="1"/>
      <c r="K21" s="66"/>
      <c r="L21" s="69"/>
      <c r="M21" s="1"/>
      <c r="N21" s="1"/>
      <c r="O21" s="1"/>
      <c r="P21" s="1"/>
      <c r="Q21" s="1"/>
      <c r="R21" s="66"/>
      <c r="S21" s="69"/>
      <c r="T21" s="1"/>
      <c r="U21" s="1"/>
      <c r="V21" s="1"/>
      <c r="W21" s="1"/>
      <c r="X21" s="1"/>
      <c r="Y21" s="66"/>
      <c r="Z21" s="69"/>
      <c r="AA21" s="1"/>
      <c r="AB21" s="1"/>
      <c r="AC21" s="1"/>
      <c r="AD21" s="1"/>
      <c r="AE21" s="1"/>
      <c r="AF21" s="66"/>
      <c r="AG21" s="69"/>
      <c r="AH21" s="1"/>
      <c r="AI21" s="1"/>
      <c r="AJ21" s="1"/>
      <c r="AK21" s="1"/>
      <c r="AL21" s="1"/>
      <c r="AM21" s="66"/>
      <c r="AN21" s="69"/>
      <c r="AO21" s="1"/>
      <c r="AP21" s="1"/>
      <c r="AQ21" s="1"/>
      <c r="AR21" s="1"/>
      <c r="AS21" s="1"/>
      <c r="AT21" s="66"/>
      <c r="AU21" s="69"/>
      <c r="AV21" s="1"/>
      <c r="AW21" s="1"/>
      <c r="AX21" s="1"/>
      <c r="AY21" s="1"/>
      <c r="AZ21" s="1"/>
      <c r="BA21" s="66"/>
      <c r="BB21" s="69"/>
      <c r="BC21" s="1"/>
      <c r="BD21" s="1"/>
      <c r="BE21" s="1"/>
      <c r="BF21" s="1"/>
      <c r="BG21" s="1"/>
      <c r="BH21" s="66"/>
      <c r="BI21" s="69"/>
      <c r="BJ21" s="1"/>
      <c r="BK21" s="1"/>
      <c r="BL21" s="1"/>
      <c r="BM21" s="1"/>
      <c r="BN21" s="1"/>
      <c r="BO21" s="66"/>
      <c r="BP21" s="69"/>
      <c r="BQ21" s="1"/>
      <c r="BR21" s="1"/>
      <c r="BS21" s="1"/>
      <c r="BT21" s="1"/>
      <c r="BU21" s="1"/>
      <c r="BV21" s="66"/>
      <c r="BW21" s="69"/>
      <c r="BX21" s="1"/>
      <c r="BY21" s="1"/>
      <c r="BZ21" s="1"/>
      <c r="CA21" s="1"/>
      <c r="CB21" s="1"/>
      <c r="CC21" s="66"/>
      <c r="CD21" s="69"/>
      <c r="CE21" s="1"/>
      <c r="CF21" s="1"/>
      <c r="CG21" s="1"/>
      <c r="CH21" s="1"/>
      <c r="CI21" s="1"/>
      <c r="CJ21" s="66"/>
      <c r="CK21" s="69"/>
      <c r="CL21" s="1"/>
      <c r="CM21" s="1"/>
      <c r="CN21" s="1"/>
      <c r="CO21" s="1"/>
      <c r="CP21" s="1"/>
      <c r="CQ21" s="66"/>
      <c r="CR21" s="69"/>
      <c r="CS21" s="1"/>
      <c r="CT21" s="1"/>
      <c r="CU21" s="1"/>
      <c r="CV21" s="1"/>
      <c r="CW21" s="1"/>
      <c r="CX21" s="99"/>
      <c r="CY21" s="69"/>
      <c r="CZ21" s="1"/>
      <c r="DA21" s="1"/>
      <c r="DB21" s="1"/>
      <c r="DC21" s="1"/>
      <c r="DD21" s="1"/>
      <c r="DE21" s="99"/>
      <c r="DF21" s="69"/>
      <c r="DG21" s="1"/>
      <c r="DH21" s="1"/>
      <c r="DI21" s="1"/>
      <c r="DJ21" s="1"/>
      <c r="DK21" s="1"/>
      <c r="DL21" s="99"/>
      <c r="DM21" s="69"/>
      <c r="DN21" s="1"/>
      <c r="DO21" s="1"/>
      <c r="DP21" s="1"/>
      <c r="DQ21" s="1"/>
      <c r="DR21" s="1"/>
      <c r="DS21" s="99"/>
      <c r="DT21" s="93"/>
      <c r="DU21" s="1"/>
      <c r="DV21" s="1"/>
      <c r="DW21" s="1"/>
      <c r="DX21" s="1"/>
      <c r="DY21" s="1"/>
      <c r="DZ21" s="66"/>
      <c r="EA21" s="69"/>
      <c r="EB21" s="1"/>
      <c r="EC21" s="1"/>
      <c r="ED21" s="1"/>
      <c r="EE21" s="1"/>
      <c r="EF21" s="1"/>
      <c r="EG21" s="99"/>
      <c r="EH21" s="93"/>
      <c r="EI21" s="1"/>
      <c r="EJ21" s="1"/>
      <c r="EK21" s="1"/>
      <c r="EL21" s="1"/>
      <c r="EM21" s="1"/>
      <c r="EN21" s="66"/>
      <c r="EO21" s="69"/>
      <c r="EP21" s="1"/>
      <c r="EQ21" s="1"/>
      <c r="ER21" s="1"/>
      <c r="ES21" s="1"/>
      <c r="ET21" s="1"/>
      <c r="EU21" s="99"/>
      <c r="EV21" s="93"/>
      <c r="EW21" s="1"/>
      <c r="EX21" s="1"/>
      <c r="EY21" s="1"/>
      <c r="EZ21" s="1"/>
      <c r="FA21" s="1"/>
      <c r="FB21" s="66"/>
      <c r="FC21" s="69"/>
      <c r="FD21" s="1"/>
      <c r="FE21" s="1"/>
      <c r="FF21" s="1"/>
      <c r="FG21" s="1"/>
      <c r="FH21" s="1"/>
      <c r="FI21" s="99"/>
      <c r="FJ21" s="93"/>
      <c r="FK21" s="1"/>
      <c r="FL21" s="1"/>
      <c r="FM21" s="1"/>
      <c r="FN21" s="1"/>
      <c r="FO21" s="1"/>
      <c r="FP21" s="66"/>
      <c r="FQ21" s="69"/>
      <c r="FR21" s="1"/>
      <c r="FS21" s="1"/>
      <c r="FT21" s="1"/>
      <c r="FU21" s="1"/>
      <c r="FV21" s="1"/>
      <c r="FW21" s="99"/>
      <c r="FX21" s="93"/>
      <c r="FY21" s="1"/>
      <c r="FZ21" s="1"/>
      <c r="GA21" s="1"/>
      <c r="GB21" s="1"/>
      <c r="GC21" s="1"/>
      <c r="GD21" s="1"/>
      <c r="GE21" s="1"/>
    </row>
    <row r="22" spans="1:187" x14ac:dyDescent="0.2">
      <c r="A22" s="26" t="s">
        <v>27</v>
      </c>
      <c r="B22" s="1" t="s">
        <v>57</v>
      </c>
      <c r="C22" s="8" t="s">
        <v>53</v>
      </c>
      <c r="D22" s="47" t="s">
        <v>22</v>
      </c>
      <c r="E22" s="1"/>
      <c r="F22" s="1"/>
      <c r="G22" s="1"/>
      <c r="H22" s="1"/>
      <c r="I22" s="1"/>
      <c r="J22" s="1"/>
      <c r="K22" s="66"/>
      <c r="L22" s="69"/>
      <c r="M22" s="1"/>
      <c r="N22" s="1"/>
      <c r="O22" s="1"/>
      <c r="P22" s="1"/>
      <c r="Q22" s="1"/>
      <c r="R22" s="66"/>
      <c r="S22" s="69"/>
      <c r="T22" s="1"/>
      <c r="U22" s="1"/>
      <c r="V22" s="1"/>
      <c r="W22" s="1"/>
      <c r="X22" s="1"/>
      <c r="Y22" s="66"/>
      <c r="Z22" s="69"/>
      <c r="AA22" s="1"/>
      <c r="AB22" s="1"/>
      <c r="AC22" s="1"/>
      <c r="AD22" s="1"/>
      <c r="AE22" s="1"/>
      <c r="AF22" s="66"/>
      <c r="AG22" s="69"/>
      <c r="AH22" s="1"/>
      <c r="AI22" s="1"/>
      <c r="AJ22" s="1"/>
      <c r="AK22" s="1"/>
      <c r="AL22" s="1"/>
      <c r="AM22" s="66"/>
      <c r="AN22" s="69"/>
      <c r="AO22" s="1"/>
      <c r="AP22" s="1"/>
      <c r="AQ22" s="1"/>
      <c r="AR22" s="1"/>
      <c r="AS22" s="1"/>
      <c r="AT22" s="66"/>
      <c r="AU22" s="69"/>
      <c r="AV22" s="1"/>
      <c r="AW22" s="1"/>
      <c r="AX22" s="1"/>
      <c r="AY22" s="1"/>
      <c r="AZ22" s="1"/>
      <c r="BA22" s="66"/>
      <c r="BB22" s="69"/>
      <c r="BC22" s="1"/>
      <c r="BD22" s="1"/>
      <c r="BE22" s="1"/>
      <c r="BF22" s="1"/>
      <c r="BG22" s="1"/>
      <c r="BH22" s="66"/>
      <c r="BI22" s="69"/>
      <c r="BJ22" s="1"/>
      <c r="BK22" s="1"/>
      <c r="BL22" s="1"/>
      <c r="BM22" s="1"/>
      <c r="BN22" s="1"/>
      <c r="BO22" s="66"/>
      <c r="BP22" s="69"/>
      <c r="BQ22" s="1"/>
      <c r="BR22" s="1"/>
      <c r="BS22" s="1"/>
      <c r="BT22" s="1"/>
      <c r="BU22" s="1"/>
      <c r="BV22" s="66"/>
      <c r="BW22" s="69"/>
      <c r="BX22" s="1"/>
      <c r="BY22" s="1"/>
      <c r="BZ22" s="1"/>
      <c r="CA22" s="1"/>
      <c r="CB22" s="1"/>
      <c r="CC22" s="66"/>
      <c r="CD22" s="69"/>
      <c r="CE22" s="1"/>
      <c r="CF22" s="1"/>
      <c r="CG22" s="1"/>
      <c r="CH22" s="1"/>
      <c r="CI22" s="1"/>
      <c r="CJ22" s="99"/>
      <c r="CK22" s="93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</row>
    <row r="23" spans="1:187" x14ac:dyDescent="0.2">
      <c r="A23" s="32" t="s">
        <v>27</v>
      </c>
      <c r="B23" s="29" t="s">
        <v>57</v>
      </c>
      <c r="C23" s="30" t="s">
        <v>53</v>
      </c>
      <c r="D23" s="11" t="s">
        <v>24</v>
      </c>
      <c r="E23" s="29"/>
      <c r="F23" s="29"/>
      <c r="G23" s="29"/>
      <c r="H23" s="29"/>
      <c r="I23" s="29"/>
      <c r="J23" s="29"/>
      <c r="K23" s="77"/>
      <c r="L23" s="78"/>
      <c r="M23" s="29"/>
      <c r="N23" s="29"/>
      <c r="O23" s="29"/>
      <c r="P23" s="29"/>
      <c r="Q23" s="29"/>
      <c r="R23" s="77"/>
      <c r="S23" s="78"/>
      <c r="T23" s="29"/>
      <c r="U23" s="29"/>
      <c r="V23" s="29"/>
      <c r="W23" s="29"/>
      <c r="X23" s="29"/>
      <c r="Y23" s="77"/>
      <c r="Z23" s="78"/>
      <c r="AA23" s="29"/>
      <c r="AB23" s="29"/>
      <c r="AC23" s="29"/>
      <c r="AD23" s="29"/>
      <c r="AE23" s="29"/>
      <c r="AF23" s="77"/>
      <c r="AG23" s="78"/>
      <c r="AH23" s="29"/>
      <c r="AI23" s="29"/>
      <c r="AJ23" s="29"/>
      <c r="AK23" s="29"/>
      <c r="AL23" s="29"/>
      <c r="AM23" s="77"/>
      <c r="AN23" s="78"/>
      <c r="AO23" s="29"/>
      <c r="AP23" s="29"/>
      <c r="AQ23" s="29"/>
      <c r="AR23" s="29"/>
      <c r="AS23" s="29"/>
      <c r="AT23" s="77"/>
      <c r="AU23" s="78"/>
      <c r="AV23" s="29"/>
      <c r="AW23" s="29"/>
      <c r="AX23" s="29"/>
      <c r="AY23" s="29"/>
      <c r="AZ23" s="29"/>
      <c r="BA23" s="77"/>
      <c r="BB23" s="78"/>
      <c r="BC23" s="29"/>
      <c r="BD23" s="29"/>
      <c r="BE23" s="29"/>
      <c r="BF23" s="29"/>
      <c r="BG23" s="29"/>
      <c r="BH23" s="77"/>
      <c r="BI23" s="78"/>
      <c r="BJ23" s="29"/>
      <c r="BK23" s="29"/>
      <c r="BL23" s="29"/>
      <c r="BM23" s="29"/>
      <c r="BN23" s="29"/>
      <c r="BO23" s="77"/>
      <c r="BP23" s="78"/>
      <c r="BQ23" s="29"/>
      <c r="BR23" s="29"/>
      <c r="BS23" s="29"/>
      <c r="BT23" s="29"/>
      <c r="BU23" s="29"/>
      <c r="BV23" s="77"/>
      <c r="BW23" s="78"/>
      <c r="BX23" s="29"/>
      <c r="BY23" s="29"/>
      <c r="BZ23" s="29"/>
      <c r="CA23" s="29"/>
      <c r="CB23" s="29"/>
      <c r="CC23" s="77"/>
      <c r="CD23" s="78"/>
      <c r="CE23" s="29"/>
      <c r="CF23" s="29"/>
      <c r="CG23" s="29"/>
      <c r="CH23" s="29"/>
      <c r="CI23" s="29"/>
      <c r="CJ23" s="108"/>
      <c r="CK23" s="122"/>
      <c r="CL23" s="29"/>
      <c r="CM23" s="29"/>
      <c r="CN23" s="29"/>
      <c r="CO23" s="29"/>
      <c r="CP23" s="29"/>
      <c r="CQ23" s="29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  <c r="DQ23" s="128"/>
      <c r="DR23" s="128"/>
      <c r="DS23" s="128"/>
      <c r="DT23" s="29"/>
      <c r="DU23" s="29"/>
      <c r="DV23" s="29"/>
      <c r="DW23" s="29"/>
      <c r="DX23" s="29"/>
      <c r="DY23" s="29"/>
      <c r="DZ23" s="29"/>
      <c r="EA23" s="128"/>
      <c r="EB23" s="128"/>
      <c r="EC23" s="128"/>
      <c r="ED23" s="128"/>
      <c r="EE23" s="128"/>
      <c r="EF23" s="128"/>
      <c r="EG23" s="128"/>
      <c r="EH23" s="29"/>
      <c r="EI23" s="29"/>
      <c r="EJ23" s="29"/>
      <c r="EK23" s="29"/>
      <c r="EL23" s="29"/>
      <c r="EM23" s="29"/>
      <c r="EN23" s="29"/>
      <c r="EO23" s="128"/>
      <c r="EP23" s="128"/>
      <c r="EQ23" s="128"/>
      <c r="ER23" s="128"/>
      <c r="ES23" s="128"/>
      <c r="ET23" s="128"/>
      <c r="EU23" s="128"/>
      <c r="EV23" s="29"/>
      <c r="EW23" s="29"/>
      <c r="EX23" s="29"/>
      <c r="EY23" s="29"/>
      <c r="EZ23" s="29"/>
      <c r="FA23" s="29"/>
      <c r="FB23" s="29"/>
      <c r="FC23" s="128"/>
      <c r="FD23" s="128"/>
      <c r="FE23" s="128"/>
      <c r="FF23" s="128"/>
      <c r="FG23" s="128"/>
      <c r="FH23" s="128"/>
      <c r="FI23" s="128"/>
      <c r="FJ23" s="29"/>
      <c r="FK23" s="29"/>
      <c r="FL23" s="29"/>
      <c r="FM23" s="29"/>
      <c r="FN23" s="29"/>
      <c r="FO23" s="29"/>
      <c r="FP23" s="29"/>
      <c r="FQ23" s="128"/>
      <c r="FR23" s="128"/>
      <c r="FS23" s="128"/>
      <c r="FT23" s="128"/>
      <c r="FU23" s="128"/>
      <c r="FV23" s="128"/>
      <c r="FW23" s="128"/>
      <c r="FX23" s="29"/>
      <c r="FY23" s="29"/>
      <c r="FZ23" s="29"/>
      <c r="GA23" s="29"/>
      <c r="GB23" s="29"/>
      <c r="GC23" s="29"/>
      <c r="GD23" s="29"/>
      <c r="GE23" s="29"/>
    </row>
    <row r="24" spans="1:187" x14ac:dyDescent="0.2">
      <c r="A24" s="26" t="s">
        <v>27</v>
      </c>
      <c r="B24" s="1" t="s">
        <v>28</v>
      </c>
      <c r="C24" s="8" t="s">
        <v>53</v>
      </c>
      <c r="D24" s="11" t="s">
        <v>21</v>
      </c>
      <c r="E24" s="70">
        <v>1</v>
      </c>
      <c r="F24" s="46">
        <v>1</v>
      </c>
      <c r="G24" s="46">
        <v>1</v>
      </c>
      <c r="H24" s="46">
        <v>1</v>
      </c>
      <c r="I24" s="46">
        <v>1</v>
      </c>
      <c r="J24" s="46">
        <v>1</v>
      </c>
      <c r="K24" s="67">
        <v>1</v>
      </c>
      <c r="L24" s="70">
        <v>1</v>
      </c>
      <c r="M24" s="46">
        <v>1</v>
      </c>
      <c r="N24" s="46">
        <v>1</v>
      </c>
      <c r="O24" s="46">
        <v>1</v>
      </c>
      <c r="P24" s="46">
        <v>1</v>
      </c>
      <c r="Q24" s="46">
        <v>1</v>
      </c>
      <c r="R24" s="67">
        <v>1</v>
      </c>
      <c r="S24" s="70">
        <v>1</v>
      </c>
      <c r="T24" s="46">
        <v>1</v>
      </c>
      <c r="U24" s="46">
        <v>1</v>
      </c>
      <c r="V24" s="46">
        <v>1</v>
      </c>
      <c r="W24" s="46">
        <v>1</v>
      </c>
      <c r="X24" s="46">
        <v>1</v>
      </c>
      <c r="Y24" s="67">
        <v>1</v>
      </c>
      <c r="Z24" s="70">
        <v>1</v>
      </c>
      <c r="AA24" s="46">
        <v>1</v>
      </c>
      <c r="AB24" s="46">
        <v>1</v>
      </c>
      <c r="AC24" s="46">
        <v>1</v>
      </c>
      <c r="AD24" s="46">
        <v>1</v>
      </c>
      <c r="AE24" s="46">
        <v>1</v>
      </c>
      <c r="AF24" s="67">
        <v>1</v>
      </c>
      <c r="AG24" s="70">
        <v>1</v>
      </c>
      <c r="AH24" s="46">
        <v>1</v>
      </c>
      <c r="AI24" s="46">
        <v>1</v>
      </c>
      <c r="AJ24" s="46">
        <v>1</v>
      </c>
      <c r="AK24" s="46">
        <v>1</v>
      </c>
      <c r="AL24" s="46">
        <v>1</v>
      </c>
      <c r="AM24" s="67">
        <v>1</v>
      </c>
      <c r="AN24" s="70">
        <v>1</v>
      </c>
      <c r="AO24" s="46">
        <v>1</v>
      </c>
      <c r="AP24" s="46">
        <v>1</v>
      </c>
      <c r="AQ24" s="67">
        <v>1</v>
      </c>
      <c r="AR24" s="70">
        <v>1</v>
      </c>
      <c r="AS24" s="46">
        <v>1</v>
      </c>
      <c r="AT24" s="46">
        <v>1</v>
      </c>
      <c r="AU24" s="46">
        <v>1</v>
      </c>
      <c r="AV24" s="46">
        <v>1</v>
      </c>
      <c r="AW24" s="46">
        <v>1</v>
      </c>
      <c r="AX24" s="67">
        <v>1</v>
      </c>
      <c r="AY24" s="70">
        <v>1</v>
      </c>
      <c r="AZ24" s="46">
        <v>1</v>
      </c>
      <c r="BA24" s="46">
        <v>1</v>
      </c>
      <c r="BB24" s="46">
        <v>1</v>
      </c>
      <c r="BC24" s="46">
        <v>1</v>
      </c>
      <c r="BD24" s="46">
        <v>1</v>
      </c>
      <c r="BE24" s="67">
        <v>1</v>
      </c>
      <c r="BF24" s="70">
        <v>1</v>
      </c>
      <c r="BG24" s="46">
        <v>1</v>
      </c>
      <c r="BH24" s="46">
        <v>1</v>
      </c>
      <c r="BI24" s="67">
        <v>1</v>
      </c>
      <c r="BJ24" s="70">
        <v>1</v>
      </c>
      <c r="BK24" s="46">
        <v>1</v>
      </c>
      <c r="BL24" s="46">
        <v>1</v>
      </c>
      <c r="BM24" s="46">
        <v>1</v>
      </c>
      <c r="BN24" s="46">
        <v>1</v>
      </c>
      <c r="BO24" s="46">
        <v>1</v>
      </c>
      <c r="BP24" s="67">
        <v>1</v>
      </c>
      <c r="BQ24" s="70">
        <v>1</v>
      </c>
      <c r="BR24" s="46">
        <v>1</v>
      </c>
      <c r="BS24" s="46">
        <v>1</v>
      </c>
      <c r="BT24" s="46">
        <v>1</v>
      </c>
      <c r="BU24" s="46">
        <v>1</v>
      </c>
      <c r="BV24" s="46">
        <v>1</v>
      </c>
      <c r="BW24" s="67">
        <v>1</v>
      </c>
      <c r="BX24" s="70">
        <v>1</v>
      </c>
      <c r="BY24" s="46">
        <v>1</v>
      </c>
      <c r="BZ24" s="46">
        <v>1</v>
      </c>
      <c r="CA24" s="67">
        <v>1</v>
      </c>
      <c r="CB24" s="70">
        <v>1</v>
      </c>
      <c r="CC24" s="46">
        <v>1</v>
      </c>
      <c r="CD24" s="46">
        <v>1</v>
      </c>
      <c r="CE24" s="46">
        <v>1</v>
      </c>
      <c r="CF24" s="46">
        <v>1</v>
      </c>
      <c r="CG24" s="46">
        <v>1</v>
      </c>
      <c r="CH24" s="67">
        <v>1</v>
      </c>
      <c r="CI24" s="70">
        <v>1</v>
      </c>
      <c r="CJ24" s="67">
        <v>1</v>
      </c>
      <c r="CK24" s="70">
        <v>1</v>
      </c>
      <c r="CL24" s="46">
        <v>1</v>
      </c>
      <c r="CM24" s="46">
        <v>1</v>
      </c>
      <c r="CN24" s="46">
        <v>1</v>
      </c>
      <c r="CO24" s="67">
        <v>1</v>
      </c>
      <c r="CP24" s="70">
        <v>1</v>
      </c>
      <c r="CQ24" s="67">
        <v>1</v>
      </c>
      <c r="CR24" s="69"/>
      <c r="CS24" s="1"/>
      <c r="CT24" s="1"/>
      <c r="CU24" s="1"/>
      <c r="CV24" s="1"/>
      <c r="CW24" s="1"/>
      <c r="CX24" s="99"/>
      <c r="CY24" s="69"/>
      <c r="CZ24" s="1"/>
      <c r="DA24" s="1"/>
      <c r="DB24" s="1"/>
      <c r="DC24" s="1"/>
      <c r="DD24" s="1"/>
      <c r="DE24" s="99"/>
      <c r="DF24" s="69"/>
      <c r="DG24" s="1"/>
      <c r="DH24" s="1"/>
      <c r="DI24" s="1"/>
      <c r="DJ24" s="1"/>
      <c r="DK24" s="1"/>
      <c r="DL24" s="99"/>
      <c r="DM24" s="69"/>
      <c r="DN24" s="1"/>
      <c r="DO24" s="1"/>
      <c r="DP24" s="1"/>
      <c r="DQ24" s="1"/>
      <c r="DR24" s="1"/>
      <c r="DS24" s="99"/>
      <c r="DT24" s="93"/>
      <c r="DU24" s="1"/>
      <c r="DV24" s="1"/>
      <c r="DW24" s="1"/>
      <c r="DX24" s="1"/>
      <c r="DY24" s="1"/>
      <c r="DZ24" s="66"/>
      <c r="EA24" s="69"/>
      <c r="EB24" s="1"/>
      <c r="EC24" s="1"/>
      <c r="ED24" s="1"/>
      <c r="EE24" s="1"/>
      <c r="EF24" s="1"/>
      <c r="EG24" s="99"/>
      <c r="EH24" s="93"/>
      <c r="EI24" s="1"/>
      <c r="EJ24" s="1"/>
      <c r="EK24" s="1"/>
      <c r="EL24" s="1"/>
      <c r="EM24" s="1"/>
      <c r="EN24" s="66"/>
      <c r="EO24" s="69"/>
      <c r="EP24" s="1"/>
      <c r="EQ24" s="1"/>
      <c r="ER24" s="1"/>
      <c r="ES24" s="1"/>
      <c r="ET24" s="1"/>
      <c r="EU24" s="99"/>
      <c r="EV24" s="93"/>
      <c r="EW24" s="1"/>
      <c r="EX24" s="1"/>
      <c r="EY24" s="1"/>
      <c r="EZ24" s="1"/>
      <c r="FA24" s="1"/>
      <c r="FB24" s="66"/>
      <c r="FC24" s="69"/>
      <c r="FD24" s="1"/>
      <c r="FE24" s="1"/>
      <c r="FF24" s="1"/>
      <c r="FG24" s="1"/>
      <c r="FH24" s="1"/>
      <c r="FI24" s="99"/>
      <c r="FJ24" s="93"/>
      <c r="FK24" s="1"/>
      <c r="FL24" s="1"/>
      <c r="FM24" s="1"/>
      <c r="FN24" s="1"/>
      <c r="FO24" s="1"/>
      <c r="FP24" s="66"/>
      <c r="FQ24" s="69"/>
      <c r="FR24" s="1"/>
      <c r="FS24" s="1"/>
      <c r="FT24" s="1"/>
      <c r="FU24" s="1"/>
      <c r="FV24" s="1"/>
      <c r="FW24" s="99"/>
      <c r="FX24" s="93"/>
      <c r="FY24" s="1"/>
      <c r="FZ24" s="1"/>
      <c r="GA24" s="1"/>
      <c r="GB24" s="1"/>
      <c r="GC24" s="1"/>
      <c r="GD24" s="1"/>
      <c r="GE24" s="1"/>
    </row>
  </sheetData>
  <autoFilter ref="A9:GE24">
    <sortState ref="A10:GE220">
      <sortCondition ref="D9:D220"/>
    </sortState>
  </autoFilter>
  <sortState ref="A11:EE212">
    <sortCondition ref="D11:D212"/>
  </sortState>
  <mergeCells count="1">
    <mergeCell ref="E2:AC6"/>
  </mergeCells>
  <pageMargins left="0.70866141732283472" right="0.70866141732283472" top="0.74803149606299213" bottom="0.74803149606299213" header="0.31496062992125984" footer="0.31496062992125984"/>
  <pageSetup paperSize="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59999389629810485"/>
  </sheetPr>
  <dimension ref="A2:GE21"/>
  <sheetViews>
    <sheetView tabSelected="1" workbookViewId="0">
      <pane xSplit="4" ySplit="10" topLeftCell="E11" activePane="bottomRight" state="frozenSplit"/>
      <selection pane="topRight" activeCell="D1" sqref="D1"/>
      <selection pane="bottomLeft" activeCell="A10" sqref="A10"/>
      <selection pane="bottomRight" activeCell="D23" sqref="D23"/>
    </sheetView>
  </sheetViews>
  <sheetFormatPr baseColWidth="10" defaultColWidth="13.5" defaultRowHeight="14.25" x14ac:dyDescent="0.2"/>
  <cols>
    <col min="1" max="1" width="9.875" bestFit="1" customWidth="1"/>
    <col min="2" max="2" width="10.875" bestFit="1" customWidth="1"/>
    <col min="3" max="3" width="3.75" customWidth="1"/>
    <col min="4" max="4" width="26.875" bestFit="1" customWidth="1"/>
    <col min="5" max="187" width="3.875" customWidth="1"/>
  </cols>
  <sheetData>
    <row r="2" spans="1:187" ht="14.25" customHeight="1" x14ac:dyDescent="0.2">
      <c r="E2" s="135" t="s">
        <v>251</v>
      </c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</row>
    <row r="3" spans="1:187" ht="14.25" customHeight="1" x14ac:dyDescent="0.2"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</row>
    <row r="4" spans="1:187" x14ac:dyDescent="0.2"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</row>
    <row r="5" spans="1:187" x14ac:dyDescent="0.2"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</row>
    <row r="6" spans="1:187" x14ac:dyDescent="0.2"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</row>
    <row r="7" spans="1:187" s="121" customFormat="1" ht="32.25" customHeight="1" x14ac:dyDescent="0.2">
      <c r="D7" s="124" t="s">
        <v>260</v>
      </c>
      <c r="E7" s="125" t="e">
        <f t="shared" ref="E7:AM7" si="0">$A$10-E10</f>
        <v>#VALUE!</v>
      </c>
      <c r="F7" s="125" t="e">
        <f t="shared" si="0"/>
        <v>#VALUE!</v>
      </c>
      <c r="G7" s="125" t="e">
        <f t="shared" si="0"/>
        <v>#VALUE!</v>
      </c>
      <c r="H7" s="125" t="e">
        <f t="shared" si="0"/>
        <v>#VALUE!</v>
      </c>
      <c r="I7" s="125" t="e">
        <f t="shared" si="0"/>
        <v>#VALUE!</v>
      </c>
      <c r="J7" s="125" t="e">
        <f t="shared" si="0"/>
        <v>#VALUE!</v>
      </c>
      <c r="K7" s="125" t="e">
        <f t="shared" si="0"/>
        <v>#VALUE!</v>
      </c>
      <c r="L7" s="125" t="e">
        <f t="shared" si="0"/>
        <v>#VALUE!</v>
      </c>
      <c r="M7" s="125" t="e">
        <f t="shared" si="0"/>
        <v>#VALUE!</v>
      </c>
      <c r="N7" s="125" t="e">
        <f t="shared" si="0"/>
        <v>#VALUE!</v>
      </c>
      <c r="O7" s="125" t="e">
        <f t="shared" si="0"/>
        <v>#VALUE!</v>
      </c>
      <c r="P7" s="125" t="e">
        <f t="shared" si="0"/>
        <v>#VALUE!</v>
      </c>
      <c r="Q7" s="125" t="e">
        <f t="shared" si="0"/>
        <v>#VALUE!</v>
      </c>
      <c r="R7" s="125" t="e">
        <f t="shared" si="0"/>
        <v>#VALUE!</v>
      </c>
      <c r="S7" s="125" t="e">
        <f t="shared" si="0"/>
        <v>#VALUE!</v>
      </c>
      <c r="T7" s="125" t="e">
        <f t="shared" si="0"/>
        <v>#VALUE!</v>
      </c>
      <c r="U7" s="125" t="e">
        <f t="shared" si="0"/>
        <v>#VALUE!</v>
      </c>
      <c r="V7" s="125" t="e">
        <f t="shared" si="0"/>
        <v>#VALUE!</v>
      </c>
      <c r="W7" s="125" t="e">
        <f t="shared" si="0"/>
        <v>#VALUE!</v>
      </c>
      <c r="X7" s="125" t="e">
        <f t="shared" si="0"/>
        <v>#VALUE!</v>
      </c>
      <c r="Y7" s="125" t="e">
        <f t="shared" si="0"/>
        <v>#VALUE!</v>
      </c>
      <c r="Z7" s="125" t="e">
        <f t="shared" si="0"/>
        <v>#VALUE!</v>
      </c>
      <c r="AA7" s="125" t="e">
        <f t="shared" si="0"/>
        <v>#VALUE!</v>
      </c>
      <c r="AB7" s="125" t="e">
        <f t="shared" si="0"/>
        <v>#VALUE!</v>
      </c>
      <c r="AC7" s="125" t="e">
        <f t="shared" si="0"/>
        <v>#VALUE!</v>
      </c>
      <c r="AD7" s="125" t="e">
        <f t="shared" si="0"/>
        <v>#VALUE!</v>
      </c>
      <c r="AE7" s="125" t="e">
        <f t="shared" si="0"/>
        <v>#VALUE!</v>
      </c>
      <c r="AF7" s="125" t="e">
        <f t="shared" si="0"/>
        <v>#VALUE!</v>
      </c>
      <c r="AG7" s="125" t="e">
        <f t="shared" si="0"/>
        <v>#VALUE!</v>
      </c>
      <c r="AH7" s="125" t="e">
        <f t="shared" si="0"/>
        <v>#VALUE!</v>
      </c>
      <c r="AI7" s="125" t="e">
        <f t="shared" si="0"/>
        <v>#VALUE!</v>
      </c>
      <c r="AJ7" s="125" t="e">
        <f t="shared" si="0"/>
        <v>#VALUE!</v>
      </c>
      <c r="AK7" s="125" t="e">
        <f t="shared" si="0"/>
        <v>#VALUE!</v>
      </c>
      <c r="AL7" s="125" t="e">
        <f t="shared" si="0"/>
        <v>#VALUE!</v>
      </c>
      <c r="AM7" s="125" t="e">
        <f t="shared" si="0"/>
        <v>#VALUE!</v>
      </c>
      <c r="AN7" s="125" t="e">
        <f>$A$10-AN10</f>
        <v>#VALUE!</v>
      </c>
      <c r="AO7" s="125" t="e">
        <f t="shared" ref="AO7:CZ7" si="1">$A$10-AO10</f>
        <v>#VALUE!</v>
      </c>
      <c r="AP7" s="125" t="e">
        <f t="shared" si="1"/>
        <v>#VALUE!</v>
      </c>
      <c r="AQ7" s="125" t="e">
        <f t="shared" si="1"/>
        <v>#VALUE!</v>
      </c>
      <c r="AR7" s="125" t="e">
        <f t="shared" si="1"/>
        <v>#VALUE!</v>
      </c>
      <c r="AS7" s="125" t="e">
        <f t="shared" si="1"/>
        <v>#VALUE!</v>
      </c>
      <c r="AT7" s="125" t="e">
        <f t="shared" si="1"/>
        <v>#VALUE!</v>
      </c>
      <c r="AU7" s="125" t="e">
        <f t="shared" si="1"/>
        <v>#VALUE!</v>
      </c>
      <c r="AV7" s="125" t="e">
        <f t="shared" si="1"/>
        <v>#VALUE!</v>
      </c>
      <c r="AW7" s="125" t="e">
        <f t="shared" si="1"/>
        <v>#VALUE!</v>
      </c>
      <c r="AX7" s="125" t="e">
        <f t="shared" si="1"/>
        <v>#VALUE!</v>
      </c>
      <c r="AY7" s="125" t="e">
        <f t="shared" si="1"/>
        <v>#VALUE!</v>
      </c>
      <c r="AZ7" s="125" t="e">
        <f t="shared" si="1"/>
        <v>#VALUE!</v>
      </c>
      <c r="BA7" s="125" t="e">
        <f t="shared" si="1"/>
        <v>#VALUE!</v>
      </c>
      <c r="BB7" s="125" t="e">
        <f t="shared" si="1"/>
        <v>#VALUE!</v>
      </c>
      <c r="BC7" s="125" t="e">
        <f t="shared" si="1"/>
        <v>#VALUE!</v>
      </c>
      <c r="BD7" s="125" t="e">
        <f t="shared" si="1"/>
        <v>#VALUE!</v>
      </c>
      <c r="BE7" s="125" t="e">
        <f t="shared" si="1"/>
        <v>#VALUE!</v>
      </c>
      <c r="BF7" s="125" t="e">
        <f t="shared" si="1"/>
        <v>#VALUE!</v>
      </c>
      <c r="BG7" s="125" t="e">
        <f t="shared" si="1"/>
        <v>#VALUE!</v>
      </c>
      <c r="BH7" s="125" t="e">
        <f t="shared" si="1"/>
        <v>#VALUE!</v>
      </c>
      <c r="BI7" s="125" t="e">
        <f t="shared" si="1"/>
        <v>#VALUE!</v>
      </c>
      <c r="BJ7" s="125" t="e">
        <f t="shared" si="1"/>
        <v>#VALUE!</v>
      </c>
      <c r="BK7" s="125" t="e">
        <f t="shared" si="1"/>
        <v>#VALUE!</v>
      </c>
      <c r="BL7" s="125" t="e">
        <f t="shared" si="1"/>
        <v>#VALUE!</v>
      </c>
      <c r="BM7" s="125" t="e">
        <f t="shared" si="1"/>
        <v>#VALUE!</v>
      </c>
      <c r="BN7" s="125" t="e">
        <f t="shared" si="1"/>
        <v>#VALUE!</v>
      </c>
      <c r="BO7" s="125" t="e">
        <f t="shared" si="1"/>
        <v>#VALUE!</v>
      </c>
      <c r="BP7" s="125" t="e">
        <f t="shared" si="1"/>
        <v>#VALUE!</v>
      </c>
      <c r="BQ7" s="125" t="e">
        <f t="shared" si="1"/>
        <v>#VALUE!</v>
      </c>
      <c r="BR7" s="125" t="e">
        <f t="shared" si="1"/>
        <v>#VALUE!</v>
      </c>
      <c r="BS7" s="125" t="e">
        <f t="shared" si="1"/>
        <v>#VALUE!</v>
      </c>
      <c r="BT7" s="125" t="e">
        <f t="shared" si="1"/>
        <v>#VALUE!</v>
      </c>
      <c r="BU7" s="125" t="e">
        <f t="shared" si="1"/>
        <v>#VALUE!</v>
      </c>
      <c r="BV7" s="125" t="e">
        <f t="shared" si="1"/>
        <v>#VALUE!</v>
      </c>
      <c r="BW7" s="125" t="e">
        <f t="shared" si="1"/>
        <v>#VALUE!</v>
      </c>
      <c r="BX7" s="125" t="e">
        <f t="shared" si="1"/>
        <v>#VALUE!</v>
      </c>
      <c r="BY7" s="125" t="e">
        <f t="shared" si="1"/>
        <v>#VALUE!</v>
      </c>
      <c r="BZ7" s="125" t="e">
        <f t="shared" si="1"/>
        <v>#VALUE!</v>
      </c>
      <c r="CA7" s="125" t="e">
        <f t="shared" si="1"/>
        <v>#VALUE!</v>
      </c>
      <c r="CB7" s="125" t="e">
        <f t="shared" si="1"/>
        <v>#VALUE!</v>
      </c>
      <c r="CC7" s="125" t="e">
        <f t="shared" si="1"/>
        <v>#VALUE!</v>
      </c>
      <c r="CD7" s="125" t="e">
        <f t="shared" si="1"/>
        <v>#VALUE!</v>
      </c>
      <c r="CE7" s="125" t="e">
        <f t="shared" si="1"/>
        <v>#VALUE!</v>
      </c>
      <c r="CF7" s="125" t="e">
        <f t="shared" si="1"/>
        <v>#VALUE!</v>
      </c>
      <c r="CG7" s="125" t="e">
        <f t="shared" si="1"/>
        <v>#VALUE!</v>
      </c>
      <c r="CH7" s="125" t="e">
        <f t="shared" si="1"/>
        <v>#VALUE!</v>
      </c>
      <c r="CI7" s="125" t="e">
        <f t="shared" si="1"/>
        <v>#VALUE!</v>
      </c>
      <c r="CJ7" s="125" t="e">
        <f t="shared" si="1"/>
        <v>#VALUE!</v>
      </c>
      <c r="CK7" s="125" t="e">
        <f t="shared" si="1"/>
        <v>#VALUE!</v>
      </c>
      <c r="CL7" s="125" t="e">
        <f t="shared" si="1"/>
        <v>#VALUE!</v>
      </c>
      <c r="CM7" s="125" t="e">
        <f t="shared" si="1"/>
        <v>#VALUE!</v>
      </c>
      <c r="CN7" s="125" t="e">
        <f t="shared" si="1"/>
        <v>#VALUE!</v>
      </c>
      <c r="CO7" s="125" t="e">
        <f t="shared" si="1"/>
        <v>#VALUE!</v>
      </c>
      <c r="CP7" s="125" t="e">
        <f t="shared" si="1"/>
        <v>#VALUE!</v>
      </c>
      <c r="CQ7" s="125" t="e">
        <f t="shared" si="1"/>
        <v>#VALUE!</v>
      </c>
      <c r="CR7" s="125" t="e">
        <f t="shared" si="1"/>
        <v>#VALUE!</v>
      </c>
      <c r="CS7" s="125" t="e">
        <f t="shared" si="1"/>
        <v>#VALUE!</v>
      </c>
      <c r="CT7" s="125" t="e">
        <f t="shared" si="1"/>
        <v>#VALUE!</v>
      </c>
      <c r="CU7" s="125" t="e">
        <f t="shared" si="1"/>
        <v>#VALUE!</v>
      </c>
      <c r="CV7" s="125" t="e">
        <f t="shared" si="1"/>
        <v>#VALUE!</v>
      </c>
      <c r="CW7" s="125" t="e">
        <f t="shared" si="1"/>
        <v>#VALUE!</v>
      </c>
      <c r="CX7" s="125" t="e">
        <f t="shared" si="1"/>
        <v>#VALUE!</v>
      </c>
      <c r="CY7" s="125" t="e">
        <f t="shared" si="1"/>
        <v>#VALUE!</v>
      </c>
      <c r="CZ7" s="125" t="e">
        <f t="shared" si="1"/>
        <v>#VALUE!</v>
      </c>
      <c r="DA7" s="125" t="e">
        <f t="shared" ref="DA7:FL7" si="2">$A$10-DA10</f>
        <v>#VALUE!</v>
      </c>
      <c r="DB7" s="125" t="e">
        <f t="shared" si="2"/>
        <v>#VALUE!</v>
      </c>
      <c r="DC7" s="125" t="e">
        <f t="shared" si="2"/>
        <v>#VALUE!</v>
      </c>
      <c r="DD7" s="125" t="e">
        <f t="shared" si="2"/>
        <v>#VALUE!</v>
      </c>
      <c r="DE7" s="125" t="e">
        <f t="shared" si="2"/>
        <v>#VALUE!</v>
      </c>
      <c r="DF7" s="125" t="e">
        <f t="shared" si="2"/>
        <v>#VALUE!</v>
      </c>
      <c r="DG7" s="125" t="e">
        <f t="shared" si="2"/>
        <v>#VALUE!</v>
      </c>
      <c r="DH7" s="125" t="e">
        <f t="shared" si="2"/>
        <v>#VALUE!</v>
      </c>
      <c r="DI7" s="125" t="e">
        <f t="shared" si="2"/>
        <v>#VALUE!</v>
      </c>
      <c r="DJ7" s="125" t="e">
        <f t="shared" si="2"/>
        <v>#VALUE!</v>
      </c>
      <c r="DK7" s="125" t="e">
        <f t="shared" si="2"/>
        <v>#VALUE!</v>
      </c>
      <c r="DL7" s="125" t="e">
        <f t="shared" si="2"/>
        <v>#VALUE!</v>
      </c>
      <c r="DM7" s="125" t="e">
        <f t="shared" si="2"/>
        <v>#VALUE!</v>
      </c>
      <c r="DN7" s="125" t="e">
        <f t="shared" si="2"/>
        <v>#VALUE!</v>
      </c>
      <c r="DO7" s="125" t="e">
        <f t="shared" si="2"/>
        <v>#VALUE!</v>
      </c>
      <c r="DP7" s="125" t="e">
        <f t="shared" si="2"/>
        <v>#VALUE!</v>
      </c>
      <c r="DQ7" s="125" t="e">
        <f t="shared" si="2"/>
        <v>#VALUE!</v>
      </c>
      <c r="DR7" s="125" t="e">
        <f t="shared" si="2"/>
        <v>#VALUE!</v>
      </c>
      <c r="DS7" s="125" t="e">
        <f t="shared" si="2"/>
        <v>#VALUE!</v>
      </c>
      <c r="DT7" s="125" t="e">
        <f t="shared" si="2"/>
        <v>#VALUE!</v>
      </c>
      <c r="DU7" s="125" t="e">
        <f t="shared" si="2"/>
        <v>#VALUE!</v>
      </c>
      <c r="DV7" s="125" t="e">
        <f t="shared" si="2"/>
        <v>#VALUE!</v>
      </c>
      <c r="DW7" s="125" t="e">
        <f t="shared" si="2"/>
        <v>#VALUE!</v>
      </c>
      <c r="DX7" s="125" t="e">
        <f t="shared" si="2"/>
        <v>#VALUE!</v>
      </c>
      <c r="DY7" s="125" t="e">
        <f t="shared" si="2"/>
        <v>#VALUE!</v>
      </c>
      <c r="DZ7" s="125" t="e">
        <f t="shared" si="2"/>
        <v>#VALUE!</v>
      </c>
      <c r="EA7" s="125" t="e">
        <f t="shared" si="2"/>
        <v>#VALUE!</v>
      </c>
      <c r="EB7" s="125" t="e">
        <f t="shared" si="2"/>
        <v>#VALUE!</v>
      </c>
      <c r="EC7" s="125" t="e">
        <f t="shared" si="2"/>
        <v>#VALUE!</v>
      </c>
      <c r="ED7" s="125" t="e">
        <f t="shared" si="2"/>
        <v>#VALUE!</v>
      </c>
      <c r="EE7" s="125" t="e">
        <f t="shared" si="2"/>
        <v>#VALUE!</v>
      </c>
      <c r="EF7" s="125" t="e">
        <f t="shared" si="2"/>
        <v>#VALUE!</v>
      </c>
      <c r="EG7" s="125" t="e">
        <f t="shared" si="2"/>
        <v>#VALUE!</v>
      </c>
      <c r="EH7" s="125" t="e">
        <f t="shared" si="2"/>
        <v>#VALUE!</v>
      </c>
      <c r="EI7" s="125" t="e">
        <f t="shared" si="2"/>
        <v>#VALUE!</v>
      </c>
      <c r="EJ7" s="125" t="e">
        <f t="shared" si="2"/>
        <v>#VALUE!</v>
      </c>
      <c r="EK7" s="125" t="e">
        <f t="shared" si="2"/>
        <v>#VALUE!</v>
      </c>
      <c r="EL7" s="125" t="e">
        <f t="shared" si="2"/>
        <v>#VALUE!</v>
      </c>
      <c r="EM7" s="125" t="e">
        <f t="shared" si="2"/>
        <v>#VALUE!</v>
      </c>
      <c r="EN7" s="125" t="e">
        <f t="shared" si="2"/>
        <v>#VALUE!</v>
      </c>
      <c r="EO7" s="125" t="e">
        <f t="shared" si="2"/>
        <v>#VALUE!</v>
      </c>
      <c r="EP7" s="125" t="e">
        <f t="shared" si="2"/>
        <v>#VALUE!</v>
      </c>
      <c r="EQ7" s="125" t="e">
        <f t="shared" si="2"/>
        <v>#VALUE!</v>
      </c>
      <c r="ER7" s="125" t="e">
        <f t="shared" si="2"/>
        <v>#VALUE!</v>
      </c>
      <c r="ES7" s="125" t="e">
        <f t="shared" si="2"/>
        <v>#VALUE!</v>
      </c>
      <c r="ET7" s="125" t="e">
        <f t="shared" si="2"/>
        <v>#VALUE!</v>
      </c>
      <c r="EU7" s="125" t="e">
        <f t="shared" si="2"/>
        <v>#VALUE!</v>
      </c>
      <c r="EV7" s="125" t="e">
        <f t="shared" si="2"/>
        <v>#VALUE!</v>
      </c>
      <c r="EW7" s="125" t="e">
        <f t="shared" si="2"/>
        <v>#VALUE!</v>
      </c>
      <c r="EX7" s="125" t="e">
        <f t="shared" si="2"/>
        <v>#VALUE!</v>
      </c>
      <c r="EY7" s="125" t="e">
        <f t="shared" si="2"/>
        <v>#VALUE!</v>
      </c>
      <c r="EZ7" s="125" t="e">
        <f t="shared" si="2"/>
        <v>#VALUE!</v>
      </c>
      <c r="FA7" s="125" t="e">
        <f t="shared" si="2"/>
        <v>#VALUE!</v>
      </c>
      <c r="FB7" s="125" t="e">
        <f t="shared" si="2"/>
        <v>#VALUE!</v>
      </c>
      <c r="FC7" s="125" t="e">
        <f t="shared" si="2"/>
        <v>#VALUE!</v>
      </c>
      <c r="FD7" s="125" t="e">
        <f t="shared" si="2"/>
        <v>#VALUE!</v>
      </c>
      <c r="FE7" s="125" t="e">
        <f t="shared" si="2"/>
        <v>#VALUE!</v>
      </c>
      <c r="FF7" s="125" t="e">
        <f t="shared" si="2"/>
        <v>#VALUE!</v>
      </c>
      <c r="FG7" s="125" t="e">
        <f t="shared" si="2"/>
        <v>#VALUE!</v>
      </c>
      <c r="FH7" s="125" t="e">
        <f t="shared" si="2"/>
        <v>#VALUE!</v>
      </c>
      <c r="FI7" s="125" t="e">
        <f t="shared" si="2"/>
        <v>#VALUE!</v>
      </c>
      <c r="FJ7" s="125" t="e">
        <f t="shared" si="2"/>
        <v>#VALUE!</v>
      </c>
      <c r="FK7" s="125" t="e">
        <f t="shared" si="2"/>
        <v>#VALUE!</v>
      </c>
      <c r="FL7" s="125" t="e">
        <f t="shared" si="2"/>
        <v>#VALUE!</v>
      </c>
      <c r="FM7" s="125" t="e">
        <f t="shared" ref="FM7:GE7" si="3">$A$10-FM10</f>
        <v>#VALUE!</v>
      </c>
      <c r="FN7" s="125" t="e">
        <f t="shared" si="3"/>
        <v>#VALUE!</v>
      </c>
      <c r="FO7" s="125" t="e">
        <f t="shared" si="3"/>
        <v>#VALUE!</v>
      </c>
      <c r="FP7" s="125" t="e">
        <f t="shared" si="3"/>
        <v>#VALUE!</v>
      </c>
      <c r="FQ7" s="125" t="e">
        <f t="shared" si="3"/>
        <v>#VALUE!</v>
      </c>
      <c r="FR7" s="125" t="e">
        <f t="shared" si="3"/>
        <v>#VALUE!</v>
      </c>
      <c r="FS7" s="125" t="e">
        <f t="shared" si="3"/>
        <v>#VALUE!</v>
      </c>
      <c r="FT7" s="125" t="e">
        <f t="shared" si="3"/>
        <v>#VALUE!</v>
      </c>
      <c r="FU7" s="125" t="e">
        <f t="shared" si="3"/>
        <v>#VALUE!</v>
      </c>
      <c r="FV7" s="125" t="e">
        <f t="shared" si="3"/>
        <v>#VALUE!</v>
      </c>
      <c r="FW7" s="125" t="e">
        <f t="shared" si="3"/>
        <v>#VALUE!</v>
      </c>
      <c r="FX7" s="125" t="e">
        <f t="shared" si="3"/>
        <v>#VALUE!</v>
      </c>
      <c r="FY7" s="125" t="e">
        <f t="shared" si="3"/>
        <v>#VALUE!</v>
      </c>
      <c r="FZ7" s="125" t="e">
        <f t="shared" si="3"/>
        <v>#VALUE!</v>
      </c>
      <c r="GA7" s="125" t="e">
        <f t="shared" si="3"/>
        <v>#VALUE!</v>
      </c>
      <c r="GB7" s="125" t="e">
        <f t="shared" si="3"/>
        <v>#VALUE!</v>
      </c>
      <c r="GC7" s="125" t="e">
        <f t="shared" si="3"/>
        <v>#VALUE!</v>
      </c>
      <c r="GD7" s="125" t="e">
        <f t="shared" si="3"/>
        <v>#VALUE!</v>
      </c>
      <c r="GE7" s="125" t="e">
        <f t="shared" si="3"/>
        <v>#VALUE!</v>
      </c>
    </row>
    <row r="8" spans="1:187" x14ac:dyDescent="0.2">
      <c r="D8" t="s">
        <v>252</v>
      </c>
      <c r="E8" s="85">
        <f>WEEKNUM(E9)</f>
        <v>27</v>
      </c>
      <c r="F8" s="85">
        <f>WEEKNUM(F9)</f>
        <v>27</v>
      </c>
      <c r="G8" s="85">
        <f t="shared" ref="G8:BR8" si="4">WEEKNUM(G9)</f>
        <v>27</v>
      </c>
      <c r="H8" s="85">
        <f t="shared" si="4"/>
        <v>27</v>
      </c>
      <c r="I8" s="85">
        <f t="shared" si="4"/>
        <v>27</v>
      </c>
      <c r="J8" s="85">
        <f t="shared" si="4"/>
        <v>27</v>
      </c>
      <c r="K8" s="85">
        <f t="shared" si="4"/>
        <v>28</v>
      </c>
      <c r="L8" s="72">
        <f t="shared" si="4"/>
        <v>28</v>
      </c>
      <c r="M8" s="105">
        <f t="shared" si="4"/>
        <v>28</v>
      </c>
      <c r="N8" s="105">
        <f t="shared" si="4"/>
        <v>28</v>
      </c>
      <c r="O8" s="105">
        <f t="shared" si="4"/>
        <v>28</v>
      </c>
      <c r="P8" s="105">
        <f t="shared" si="4"/>
        <v>28</v>
      </c>
      <c r="Q8" s="105">
        <f t="shared" si="4"/>
        <v>28</v>
      </c>
      <c r="R8" s="106">
        <f t="shared" si="4"/>
        <v>29</v>
      </c>
      <c r="S8" s="100">
        <f t="shared" si="4"/>
        <v>29</v>
      </c>
      <c r="T8" s="101">
        <f t="shared" si="4"/>
        <v>29</v>
      </c>
      <c r="U8" s="101">
        <f t="shared" si="4"/>
        <v>29</v>
      </c>
      <c r="V8" s="101">
        <f t="shared" si="4"/>
        <v>29</v>
      </c>
      <c r="W8" s="101">
        <f t="shared" si="4"/>
        <v>29</v>
      </c>
      <c r="X8" s="101">
        <f t="shared" si="4"/>
        <v>29</v>
      </c>
      <c r="Y8" s="102">
        <f t="shared" si="4"/>
        <v>30</v>
      </c>
      <c r="Z8" s="94">
        <f t="shared" si="4"/>
        <v>30</v>
      </c>
      <c r="AA8" s="95">
        <f t="shared" si="4"/>
        <v>30</v>
      </c>
      <c r="AB8" s="95">
        <f t="shared" si="4"/>
        <v>30</v>
      </c>
      <c r="AC8" s="95">
        <f t="shared" si="4"/>
        <v>30</v>
      </c>
      <c r="AD8" s="95">
        <f t="shared" si="4"/>
        <v>30</v>
      </c>
      <c r="AE8" s="95">
        <f t="shared" si="4"/>
        <v>30</v>
      </c>
      <c r="AF8" s="96">
        <f t="shared" si="4"/>
        <v>31</v>
      </c>
      <c r="AG8" s="72">
        <f t="shared" si="4"/>
        <v>31</v>
      </c>
      <c r="AH8" s="105">
        <f t="shared" si="4"/>
        <v>31</v>
      </c>
      <c r="AI8" s="105">
        <f t="shared" si="4"/>
        <v>31</v>
      </c>
      <c r="AJ8" s="105">
        <f t="shared" si="4"/>
        <v>31</v>
      </c>
      <c r="AK8" s="105">
        <f t="shared" si="4"/>
        <v>31</v>
      </c>
      <c r="AL8" s="105">
        <f t="shared" si="4"/>
        <v>31</v>
      </c>
      <c r="AM8" s="106">
        <f t="shared" si="4"/>
        <v>32</v>
      </c>
      <c r="AN8" s="109">
        <f t="shared" si="4"/>
        <v>32</v>
      </c>
      <c r="AO8" s="109">
        <f t="shared" si="4"/>
        <v>32</v>
      </c>
      <c r="AP8" s="109">
        <f t="shared" si="4"/>
        <v>32</v>
      </c>
      <c r="AQ8" s="109">
        <f t="shared" si="4"/>
        <v>32</v>
      </c>
      <c r="AR8" s="109">
        <f t="shared" si="4"/>
        <v>32</v>
      </c>
      <c r="AS8" s="109">
        <f t="shared" si="4"/>
        <v>32</v>
      </c>
      <c r="AT8" s="112">
        <f t="shared" si="4"/>
        <v>33</v>
      </c>
      <c r="AU8" s="90">
        <f t="shared" si="4"/>
        <v>33</v>
      </c>
      <c r="AV8" s="90">
        <f t="shared" si="4"/>
        <v>33</v>
      </c>
      <c r="AW8" s="90">
        <f t="shared" si="4"/>
        <v>33</v>
      </c>
      <c r="AX8" s="90">
        <f t="shared" si="4"/>
        <v>33</v>
      </c>
      <c r="AY8" s="90">
        <f t="shared" si="4"/>
        <v>33</v>
      </c>
      <c r="AZ8" s="90">
        <f t="shared" si="4"/>
        <v>33</v>
      </c>
      <c r="BA8" s="96">
        <f t="shared" si="4"/>
        <v>34</v>
      </c>
      <c r="BB8" s="44">
        <f t="shared" si="4"/>
        <v>34</v>
      </c>
      <c r="BC8" s="44">
        <f t="shared" si="4"/>
        <v>34</v>
      </c>
      <c r="BD8" s="44">
        <f t="shared" si="4"/>
        <v>34</v>
      </c>
      <c r="BE8" s="44">
        <f t="shared" si="4"/>
        <v>34</v>
      </c>
      <c r="BF8" s="44">
        <f t="shared" si="4"/>
        <v>34</v>
      </c>
      <c r="BG8" s="44">
        <f t="shared" si="4"/>
        <v>34</v>
      </c>
      <c r="BH8" s="44">
        <f t="shared" si="4"/>
        <v>35</v>
      </c>
      <c r="BI8" s="109">
        <f t="shared" si="4"/>
        <v>35</v>
      </c>
      <c r="BJ8" s="109">
        <f t="shared" si="4"/>
        <v>35</v>
      </c>
      <c r="BK8" s="109">
        <f t="shared" si="4"/>
        <v>35</v>
      </c>
      <c r="BL8" s="109">
        <f t="shared" si="4"/>
        <v>35</v>
      </c>
      <c r="BM8" s="109">
        <f t="shared" si="4"/>
        <v>35</v>
      </c>
      <c r="BN8" s="109">
        <f t="shared" si="4"/>
        <v>35</v>
      </c>
      <c r="BO8" s="109">
        <f t="shared" si="4"/>
        <v>36</v>
      </c>
      <c r="BP8" s="85">
        <f t="shared" si="4"/>
        <v>36</v>
      </c>
      <c r="BQ8" s="85">
        <f t="shared" si="4"/>
        <v>36</v>
      </c>
      <c r="BR8" s="85">
        <f t="shared" si="4"/>
        <v>36</v>
      </c>
      <c r="BS8" s="85">
        <f t="shared" ref="BS8:ED8" si="5">WEEKNUM(BS9)</f>
        <v>36</v>
      </c>
      <c r="BT8" s="85">
        <f t="shared" si="5"/>
        <v>36</v>
      </c>
      <c r="BU8" s="85">
        <f t="shared" si="5"/>
        <v>36</v>
      </c>
      <c r="BV8" s="85">
        <f t="shared" si="5"/>
        <v>37</v>
      </c>
      <c r="BW8" s="44">
        <f t="shared" si="5"/>
        <v>37</v>
      </c>
      <c r="BX8" s="44">
        <f t="shared" si="5"/>
        <v>37</v>
      </c>
      <c r="BY8" s="44">
        <f t="shared" si="5"/>
        <v>37</v>
      </c>
      <c r="BZ8" s="44">
        <f t="shared" si="5"/>
        <v>37</v>
      </c>
      <c r="CA8" s="44">
        <f t="shared" si="5"/>
        <v>37</v>
      </c>
      <c r="CB8" s="44">
        <f t="shared" si="5"/>
        <v>37</v>
      </c>
      <c r="CC8" s="44">
        <f t="shared" si="5"/>
        <v>38</v>
      </c>
      <c r="CD8" s="109">
        <f t="shared" si="5"/>
        <v>38</v>
      </c>
      <c r="CE8" s="109">
        <f t="shared" si="5"/>
        <v>38</v>
      </c>
      <c r="CF8" s="109">
        <f t="shared" si="5"/>
        <v>38</v>
      </c>
      <c r="CG8" s="109">
        <f t="shared" si="5"/>
        <v>38</v>
      </c>
      <c r="CH8" s="109">
        <f t="shared" si="5"/>
        <v>38</v>
      </c>
      <c r="CI8" s="109">
        <f t="shared" si="5"/>
        <v>38</v>
      </c>
      <c r="CJ8" s="109">
        <f t="shared" si="5"/>
        <v>39</v>
      </c>
      <c r="CK8" s="85">
        <f t="shared" si="5"/>
        <v>39</v>
      </c>
      <c r="CL8" s="85">
        <f t="shared" si="5"/>
        <v>39</v>
      </c>
      <c r="CM8" s="85">
        <f t="shared" si="5"/>
        <v>39</v>
      </c>
      <c r="CN8" s="85">
        <f t="shared" si="5"/>
        <v>39</v>
      </c>
      <c r="CO8" s="85">
        <f t="shared" si="5"/>
        <v>39</v>
      </c>
      <c r="CP8" s="85">
        <f t="shared" si="5"/>
        <v>39</v>
      </c>
      <c r="CQ8" s="85">
        <f t="shared" si="5"/>
        <v>40</v>
      </c>
      <c r="CR8">
        <f t="shared" si="5"/>
        <v>40</v>
      </c>
      <c r="CS8">
        <f t="shared" si="5"/>
        <v>40</v>
      </c>
      <c r="CT8">
        <f t="shared" si="5"/>
        <v>40</v>
      </c>
      <c r="CU8">
        <f t="shared" si="5"/>
        <v>40</v>
      </c>
      <c r="CV8">
        <f t="shared" si="5"/>
        <v>40</v>
      </c>
      <c r="CW8">
        <f t="shared" si="5"/>
        <v>40</v>
      </c>
      <c r="CX8">
        <f t="shared" si="5"/>
        <v>41</v>
      </c>
      <c r="CY8">
        <f t="shared" si="5"/>
        <v>41</v>
      </c>
      <c r="CZ8">
        <f t="shared" si="5"/>
        <v>41</v>
      </c>
      <c r="DA8">
        <f t="shared" si="5"/>
        <v>41</v>
      </c>
      <c r="DB8">
        <f t="shared" si="5"/>
        <v>41</v>
      </c>
      <c r="DC8">
        <f t="shared" si="5"/>
        <v>41</v>
      </c>
      <c r="DD8">
        <f t="shared" si="5"/>
        <v>41</v>
      </c>
      <c r="DE8">
        <f t="shared" si="5"/>
        <v>42</v>
      </c>
      <c r="DF8">
        <f t="shared" si="5"/>
        <v>42</v>
      </c>
      <c r="DG8">
        <f t="shared" si="5"/>
        <v>42</v>
      </c>
      <c r="DH8">
        <f t="shared" si="5"/>
        <v>42</v>
      </c>
      <c r="DI8">
        <f t="shared" si="5"/>
        <v>42</v>
      </c>
      <c r="DJ8">
        <f t="shared" si="5"/>
        <v>42</v>
      </c>
      <c r="DK8">
        <f t="shared" si="5"/>
        <v>42</v>
      </c>
      <c r="DL8">
        <f t="shared" si="5"/>
        <v>43</v>
      </c>
      <c r="DM8">
        <f t="shared" si="5"/>
        <v>43</v>
      </c>
      <c r="DN8">
        <f t="shared" si="5"/>
        <v>43</v>
      </c>
      <c r="DO8">
        <f t="shared" si="5"/>
        <v>43</v>
      </c>
      <c r="DP8">
        <f t="shared" si="5"/>
        <v>43</v>
      </c>
      <c r="DQ8">
        <f t="shared" si="5"/>
        <v>43</v>
      </c>
      <c r="DR8">
        <f t="shared" si="5"/>
        <v>43</v>
      </c>
      <c r="DS8">
        <f t="shared" si="5"/>
        <v>44</v>
      </c>
      <c r="DT8">
        <f t="shared" si="5"/>
        <v>44</v>
      </c>
      <c r="DU8">
        <f t="shared" si="5"/>
        <v>44</v>
      </c>
      <c r="DV8">
        <f t="shared" si="5"/>
        <v>44</v>
      </c>
      <c r="DW8">
        <f t="shared" si="5"/>
        <v>44</v>
      </c>
      <c r="DX8">
        <f t="shared" si="5"/>
        <v>44</v>
      </c>
      <c r="DY8">
        <f t="shared" si="5"/>
        <v>44</v>
      </c>
      <c r="DZ8">
        <f t="shared" si="5"/>
        <v>45</v>
      </c>
      <c r="EA8">
        <f t="shared" si="5"/>
        <v>45</v>
      </c>
      <c r="EB8">
        <f t="shared" si="5"/>
        <v>45</v>
      </c>
      <c r="EC8">
        <f t="shared" si="5"/>
        <v>45</v>
      </c>
      <c r="ED8">
        <f t="shared" si="5"/>
        <v>45</v>
      </c>
      <c r="EE8">
        <f t="shared" ref="EE8:GE8" si="6">WEEKNUM(EE9)</f>
        <v>45</v>
      </c>
      <c r="EF8">
        <f t="shared" si="6"/>
        <v>45</v>
      </c>
      <c r="EG8">
        <f t="shared" si="6"/>
        <v>46</v>
      </c>
      <c r="EH8">
        <f t="shared" si="6"/>
        <v>46</v>
      </c>
      <c r="EI8">
        <f t="shared" si="6"/>
        <v>46</v>
      </c>
      <c r="EJ8">
        <f t="shared" si="6"/>
        <v>46</v>
      </c>
      <c r="EK8">
        <f t="shared" si="6"/>
        <v>46</v>
      </c>
      <c r="EL8">
        <f t="shared" si="6"/>
        <v>46</v>
      </c>
      <c r="EM8">
        <f t="shared" si="6"/>
        <v>46</v>
      </c>
      <c r="EN8">
        <f t="shared" si="6"/>
        <v>47</v>
      </c>
      <c r="EO8">
        <f t="shared" si="6"/>
        <v>47</v>
      </c>
      <c r="EP8">
        <f t="shared" si="6"/>
        <v>47</v>
      </c>
      <c r="EQ8">
        <f t="shared" si="6"/>
        <v>47</v>
      </c>
      <c r="ER8">
        <f t="shared" si="6"/>
        <v>47</v>
      </c>
      <c r="ES8">
        <f t="shared" si="6"/>
        <v>47</v>
      </c>
      <c r="ET8">
        <f t="shared" si="6"/>
        <v>47</v>
      </c>
      <c r="EU8">
        <f t="shared" si="6"/>
        <v>48</v>
      </c>
      <c r="EV8">
        <f t="shared" si="6"/>
        <v>48</v>
      </c>
      <c r="EW8">
        <f t="shared" si="6"/>
        <v>48</v>
      </c>
      <c r="EX8">
        <f t="shared" si="6"/>
        <v>48</v>
      </c>
      <c r="EY8">
        <f t="shared" si="6"/>
        <v>48</v>
      </c>
      <c r="EZ8">
        <f t="shared" si="6"/>
        <v>48</v>
      </c>
      <c r="FA8">
        <f t="shared" si="6"/>
        <v>48</v>
      </c>
      <c r="FB8">
        <f t="shared" si="6"/>
        <v>49</v>
      </c>
      <c r="FC8">
        <f t="shared" si="6"/>
        <v>49</v>
      </c>
      <c r="FD8">
        <f t="shared" si="6"/>
        <v>49</v>
      </c>
      <c r="FE8">
        <f t="shared" si="6"/>
        <v>49</v>
      </c>
      <c r="FF8">
        <f t="shared" si="6"/>
        <v>49</v>
      </c>
      <c r="FG8">
        <f t="shared" si="6"/>
        <v>49</v>
      </c>
      <c r="FH8">
        <f t="shared" si="6"/>
        <v>49</v>
      </c>
      <c r="FI8">
        <f t="shared" si="6"/>
        <v>50</v>
      </c>
      <c r="FJ8">
        <f t="shared" si="6"/>
        <v>50</v>
      </c>
      <c r="FK8">
        <f t="shared" si="6"/>
        <v>50</v>
      </c>
      <c r="FL8">
        <f t="shared" si="6"/>
        <v>50</v>
      </c>
      <c r="FM8">
        <f t="shared" si="6"/>
        <v>50</v>
      </c>
      <c r="FN8">
        <f t="shared" si="6"/>
        <v>50</v>
      </c>
      <c r="FO8">
        <f t="shared" si="6"/>
        <v>50</v>
      </c>
      <c r="FP8">
        <f t="shared" si="6"/>
        <v>51</v>
      </c>
      <c r="FQ8">
        <f t="shared" si="6"/>
        <v>51</v>
      </c>
      <c r="FR8">
        <f t="shared" si="6"/>
        <v>51</v>
      </c>
      <c r="FS8">
        <f t="shared" si="6"/>
        <v>51</v>
      </c>
      <c r="FT8">
        <f t="shared" si="6"/>
        <v>51</v>
      </c>
      <c r="FU8">
        <f t="shared" si="6"/>
        <v>51</v>
      </c>
      <c r="FV8">
        <f t="shared" si="6"/>
        <v>51</v>
      </c>
      <c r="FW8">
        <f t="shared" si="6"/>
        <v>52</v>
      </c>
      <c r="FX8">
        <f t="shared" si="6"/>
        <v>52</v>
      </c>
      <c r="FY8">
        <f t="shared" si="6"/>
        <v>52</v>
      </c>
      <c r="FZ8">
        <f t="shared" si="6"/>
        <v>52</v>
      </c>
      <c r="GA8">
        <f t="shared" si="6"/>
        <v>52</v>
      </c>
      <c r="GB8">
        <f t="shared" si="6"/>
        <v>52</v>
      </c>
      <c r="GC8">
        <f t="shared" si="6"/>
        <v>52</v>
      </c>
      <c r="GD8">
        <f t="shared" si="6"/>
        <v>53</v>
      </c>
      <c r="GE8">
        <f t="shared" si="6"/>
        <v>53</v>
      </c>
    </row>
    <row r="9" spans="1:187" s="42" customFormat="1" ht="69.75" customHeight="1" x14ac:dyDescent="0.2">
      <c r="D9" s="123" t="s">
        <v>259</v>
      </c>
      <c r="E9" s="87">
        <v>43647</v>
      </c>
      <c r="F9" s="87">
        <v>43648</v>
      </c>
      <c r="G9" s="87">
        <v>43649</v>
      </c>
      <c r="H9" s="87">
        <v>43650</v>
      </c>
      <c r="I9" s="87">
        <v>43651</v>
      </c>
      <c r="J9" s="87">
        <v>43652</v>
      </c>
      <c r="K9" s="118">
        <v>43653</v>
      </c>
      <c r="L9" s="73">
        <v>43654</v>
      </c>
      <c r="M9" s="45">
        <v>43655</v>
      </c>
      <c r="N9" s="45">
        <v>43656</v>
      </c>
      <c r="O9" s="45">
        <v>43657</v>
      </c>
      <c r="P9" s="45">
        <v>43658</v>
      </c>
      <c r="Q9" s="45">
        <v>43659</v>
      </c>
      <c r="R9" s="107">
        <v>43660</v>
      </c>
      <c r="S9" s="103">
        <v>43661</v>
      </c>
      <c r="T9" s="89">
        <v>43662</v>
      </c>
      <c r="U9" s="89">
        <v>43663</v>
      </c>
      <c r="V9" s="89">
        <v>43664</v>
      </c>
      <c r="W9" s="89">
        <v>43665</v>
      </c>
      <c r="X9" s="89">
        <v>43666</v>
      </c>
      <c r="Y9" s="104">
        <v>43667</v>
      </c>
      <c r="Z9" s="97">
        <v>43668</v>
      </c>
      <c r="AA9" s="91">
        <v>43669</v>
      </c>
      <c r="AB9" s="91">
        <v>43670</v>
      </c>
      <c r="AC9" s="91">
        <v>43671</v>
      </c>
      <c r="AD9" s="91">
        <v>43672</v>
      </c>
      <c r="AE9" s="91">
        <v>43673</v>
      </c>
      <c r="AF9" s="98">
        <v>43674</v>
      </c>
      <c r="AG9" s="73">
        <v>43675</v>
      </c>
      <c r="AH9" s="45">
        <v>43676</v>
      </c>
      <c r="AI9" s="45">
        <v>43677</v>
      </c>
      <c r="AJ9" s="45">
        <v>43678</v>
      </c>
      <c r="AK9" s="45">
        <v>43679</v>
      </c>
      <c r="AL9" s="45">
        <v>43680</v>
      </c>
      <c r="AM9" s="107">
        <v>43681</v>
      </c>
      <c r="AN9" s="110">
        <v>43682</v>
      </c>
      <c r="AO9" s="111">
        <v>43683</v>
      </c>
      <c r="AP9" s="111">
        <v>43684</v>
      </c>
      <c r="AQ9" s="111">
        <v>43685</v>
      </c>
      <c r="AR9" s="111">
        <v>43686</v>
      </c>
      <c r="AS9" s="111">
        <v>43687</v>
      </c>
      <c r="AT9" s="113">
        <v>43688</v>
      </c>
      <c r="AU9" s="114">
        <v>43689</v>
      </c>
      <c r="AV9" s="91">
        <v>43690</v>
      </c>
      <c r="AW9" s="91">
        <v>43691</v>
      </c>
      <c r="AX9" s="91">
        <v>43692</v>
      </c>
      <c r="AY9" s="91">
        <v>43693</v>
      </c>
      <c r="AZ9" s="91">
        <v>43694</v>
      </c>
      <c r="BA9" s="98">
        <v>43695</v>
      </c>
      <c r="BB9" s="117">
        <v>43696</v>
      </c>
      <c r="BC9" s="45">
        <v>43697</v>
      </c>
      <c r="BD9" s="45">
        <v>43698</v>
      </c>
      <c r="BE9" s="45">
        <v>43699</v>
      </c>
      <c r="BF9" s="45">
        <v>43700</v>
      </c>
      <c r="BG9" s="45">
        <v>43701</v>
      </c>
      <c r="BH9" s="45">
        <v>43702</v>
      </c>
      <c r="BI9" s="111">
        <v>43703</v>
      </c>
      <c r="BJ9" s="111">
        <v>43704</v>
      </c>
      <c r="BK9" s="111">
        <v>43705</v>
      </c>
      <c r="BL9" s="111">
        <v>43706</v>
      </c>
      <c r="BM9" s="111">
        <v>43707</v>
      </c>
      <c r="BN9" s="111">
        <v>43708</v>
      </c>
      <c r="BO9" s="111">
        <v>43709</v>
      </c>
      <c r="BP9" s="87">
        <v>43710</v>
      </c>
      <c r="BQ9" s="87">
        <v>43711</v>
      </c>
      <c r="BR9" s="87">
        <v>43712</v>
      </c>
      <c r="BS9" s="87">
        <v>43713</v>
      </c>
      <c r="BT9" s="87">
        <v>43714</v>
      </c>
      <c r="BU9" s="87">
        <v>43715</v>
      </c>
      <c r="BV9" s="87">
        <v>43716</v>
      </c>
      <c r="BW9" s="45">
        <v>43717</v>
      </c>
      <c r="BX9" s="45">
        <v>43718</v>
      </c>
      <c r="BY9" s="45">
        <v>43719</v>
      </c>
      <c r="BZ9" s="45">
        <v>43720</v>
      </c>
      <c r="CA9" s="45">
        <v>43721</v>
      </c>
      <c r="CB9" s="45">
        <v>43722</v>
      </c>
      <c r="CC9" s="45">
        <v>43723</v>
      </c>
      <c r="CD9" s="111">
        <v>43724</v>
      </c>
      <c r="CE9" s="111">
        <v>43725</v>
      </c>
      <c r="CF9" s="111">
        <v>43726</v>
      </c>
      <c r="CG9" s="111">
        <v>43727</v>
      </c>
      <c r="CH9" s="111">
        <v>43728</v>
      </c>
      <c r="CI9" s="111">
        <v>43729</v>
      </c>
      <c r="CJ9" s="111">
        <v>43730</v>
      </c>
      <c r="CK9" s="87">
        <v>43731</v>
      </c>
      <c r="CL9" s="87">
        <v>43732</v>
      </c>
      <c r="CM9" s="87">
        <v>43733</v>
      </c>
      <c r="CN9" s="87">
        <v>43734</v>
      </c>
      <c r="CO9" s="87">
        <v>43735</v>
      </c>
      <c r="CP9" s="87">
        <v>43736</v>
      </c>
      <c r="CQ9" s="87">
        <v>43737</v>
      </c>
      <c r="CR9" s="43">
        <v>43738</v>
      </c>
      <c r="CS9" s="43">
        <v>43739</v>
      </c>
      <c r="CT9" s="43">
        <v>43740</v>
      </c>
      <c r="CU9" s="43">
        <v>43741</v>
      </c>
      <c r="CV9" s="43">
        <v>43742</v>
      </c>
      <c r="CW9" s="43">
        <v>43743</v>
      </c>
      <c r="CX9" s="43">
        <v>43744</v>
      </c>
      <c r="CY9" s="43">
        <v>43745</v>
      </c>
      <c r="CZ9" s="43">
        <v>43746</v>
      </c>
      <c r="DA9" s="43">
        <v>43747</v>
      </c>
      <c r="DB9" s="43">
        <v>43748</v>
      </c>
      <c r="DC9" s="43">
        <v>43749</v>
      </c>
      <c r="DD9" s="43">
        <v>43750</v>
      </c>
      <c r="DE9" s="43">
        <v>43751</v>
      </c>
      <c r="DF9" s="43">
        <v>43752</v>
      </c>
      <c r="DG9" s="43">
        <v>43753</v>
      </c>
      <c r="DH9" s="43">
        <v>43754</v>
      </c>
      <c r="DI9" s="43">
        <v>43755</v>
      </c>
      <c r="DJ9" s="43">
        <v>43756</v>
      </c>
      <c r="DK9" s="43">
        <v>43757</v>
      </c>
      <c r="DL9" s="43">
        <v>43758</v>
      </c>
      <c r="DM9" s="43">
        <v>43759</v>
      </c>
      <c r="DN9" s="43">
        <v>43760</v>
      </c>
      <c r="DO9" s="43">
        <v>43761</v>
      </c>
      <c r="DP9" s="43">
        <v>43762</v>
      </c>
      <c r="DQ9" s="43">
        <v>43763</v>
      </c>
      <c r="DR9" s="43">
        <v>43764</v>
      </c>
      <c r="DS9" s="43">
        <v>43765</v>
      </c>
      <c r="DT9" s="43">
        <v>43766</v>
      </c>
      <c r="DU9" s="43">
        <v>43767</v>
      </c>
      <c r="DV9" s="43">
        <v>43768</v>
      </c>
      <c r="DW9" s="43">
        <v>43769</v>
      </c>
      <c r="DX9" s="43">
        <v>43770</v>
      </c>
      <c r="DY9" s="43">
        <v>43771</v>
      </c>
      <c r="DZ9" s="43">
        <v>43772</v>
      </c>
      <c r="EA9" s="43">
        <v>43773</v>
      </c>
      <c r="EB9" s="43">
        <v>43774</v>
      </c>
      <c r="EC9" s="43">
        <v>43775</v>
      </c>
      <c r="ED9" s="43">
        <v>43776</v>
      </c>
      <c r="EE9" s="43">
        <v>43777</v>
      </c>
      <c r="EF9" s="43">
        <v>43778</v>
      </c>
      <c r="EG9" s="43">
        <v>43779</v>
      </c>
      <c r="EH9" s="43">
        <v>43780</v>
      </c>
      <c r="EI9" s="43">
        <v>43781</v>
      </c>
      <c r="EJ9" s="43">
        <v>43782</v>
      </c>
      <c r="EK9" s="43">
        <v>43783</v>
      </c>
      <c r="EL9" s="43">
        <v>43784</v>
      </c>
      <c r="EM9" s="43">
        <v>43785</v>
      </c>
      <c r="EN9" s="43">
        <v>43786</v>
      </c>
      <c r="EO9" s="43">
        <v>43787</v>
      </c>
      <c r="EP9" s="43">
        <v>43788</v>
      </c>
      <c r="EQ9" s="43">
        <v>43789</v>
      </c>
      <c r="ER9" s="43">
        <v>43790</v>
      </c>
      <c r="ES9" s="43">
        <v>43791</v>
      </c>
      <c r="ET9" s="43">
        <v>43792</v>
      </c>
      <c r="EU9" s="43">
        <v>43793</v>
      </c>
      <c r="EV9" s="43">
        <v>43794</v>
      </c>
      <c r="EW9" s="43">
        <v>43795</v>
      </c>
      <c r="EX9" s="43">
        <v>43796</v>
      </c>
      <c r="EY9" s="43">
        <v>43797</v>
      </c>
      <c r="EZ9" s="43">
        <v>43798</v>
      </c>
      <c r="FA9" s="43">
        <v>43799</v>
      </c>
      <c r="FB9" s="43">
        <v>43800</v>
      </c>
      <c r="FC9" s="43">
        <v>43801</v>
      </c>
      <c r="FD9" s="43">
        <v>43802</v>
      </c>
      <c r="FE9" s="43">
        <v>43803</v>
      </c>
      <c r="FF9" s="43">
        <v>43804</v>
      </c>
      <c r="FG9" s="43">
        <v>43805</v>
      </c>
      <c r="FH9" s="43">
        <v>43806</v>
      </c>
      <c r="FI9" s="43">
        <v>43807</v>
      </c>
      <c r="FJ9" s="43">
        <v>43808</v>
      </c>
      <c r="FK9" s="43">
        <v>43809</v>
      </c>
      <c r="FL9" s="43">
        <v>43810</v>
      </c>
      <c r="FM9" s="43">
        <v>43811</v>
      </c>
      <c r="FN9" s="43">
        <v>43812</v>
      </c>
      <c r="FO9" s="43">
        <v>43813</v>
      </c>
      <c r="FP9" s="43">
        <v>43814</v>
      </c>
      <c r="FQ9" s="43">
        <v>43815</v>
      </c>
      <c r="FR9" s="43">
        <v>43816</v>
      </c>
      <c r="FS9" s="43">
        <v>43817</v>
      </c>
      <c r="FT9" s="43">
        <v>43818</v>
      </c>
      <c r="FU9" s="43">
        <v>43819</v>
      </c>
      <c r="FV9" s="43">
        <v>43820</v>
      </c>
      <c r="FW9" s="43">
        <v>43821</v>
      </c>
      <c r="FX9" s="43">
        <v>43822</v>
      </c>
      <c r="FY9" s="43">
        <v>43823</v>
      </c>
      <c r="FZ9" s="43">
        <v>43824</v>
      </c>
      <c r="GA9" s="43">
        <v>43825</v>
      </c>
      <c r="GB9" s="43">
        <v>43826</v>
      </c>
      <c r="GC9" s="43">
        <v>43827</v>
      </c>
      <c r="GD9" s="43">
        <v>43828</v>
      </c>
      <c r="GE9" s="43">
        <v>43829</v>
      </c>
    </row>
    <row r="10" spans="1:187" s="120" customFormat="1" ht="23.25" customHeight="1" x14ac:dyDescent="0.2">
      <c r="A10" s="15" t="s">
        <v>249</v>
      </c>
      <c r="B10" s="15" t="s">
        <v>250</v>
      </c>
      <c r="C10" s="16" t="s">
        <v>53</v>
      </c>
      <c r="D10" s="14" t="s">
        <v>146</v>
      </c>
      <c r="E10" s="17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</row>
    <row r="11" spans="1:187" x14ac:dyDescent="0.2">
      <c r="A11" s="26" t="s">
        <v>249</v>
      </c>
      <c r="B11" s="1" t="s">
        <v>250</v>
      </c>
      <c r="C11" s="8" t="s">
        <v>53</v>
      </c>
      <c r="D11" s="17" t="s">
        <v>147</v>
      </c>
      <c r="E11" s="17"/>
      <c r="F11" s="1"/>
      <c r="G11" s="1"/>
      <c r="H11" s="1"/>
      <c r="I11" s="1"/>
      <c r="J11" s="1"/>
      <c r="K11" s="66"/>
      <c r="L11" s="116"/>
      <c r="M11" s="93"/>
      <c r="N11" s="1"/>
      <c r="O11" s="1"/>
      <c r="P11" s="1"/>
      <c r="Q11" s="1"/>
      <c r="R11" s="99"/>
      <c r="S11" s="69"/>
      <c r="T11" s="1"/>
      <c r="U11" s="1"/>
      <c r="V11" s="1"/>
      <c r="W11" s="1"/>
      <c r="X11" s="1"/>
      <c r="Y11" s="99"/>
      <c r="Z11" s="69"/>
      <c r="AA11" s="1"/>
      <c r="AB11" s="1"/>
      <c r="AC11" s="1"/>
      <c r="AD11" s="1"/>
      <c r="AE11" s="1"/>
      <c r="AF11" s="99"/>
      <c r="AG11" s="69"/>
      <c r="AH11" s="1"/>
      <c r="AI11" s="1"/>
      <c r="AJ11" s="1"/>
      <c r="AK11" s="1"/>
      <c r="AL11" s="1"/>
      <c r="AM11" s="99"/>
      <c r="AN11" s="69"/>
      <c r="AO11" s="1"/>
      <c r="AP11" s="1"/>
      <c r="AQ11" s="1"/>
      <c r="AR11" s="1"/>
      <c r="AS11" s="1"/>
      <c r="AT11" s="99"/>
      <c r="AU11" s="69"/>
      <c r="AV11" s="1"/>
      <c r="AW11" s="1"/>
      <c r="AX11" s="1"/>
      <c r="AY11" s="1"/>
      <c r="AZ11" s="1"/>
      <c r="BA11" s="99"/>
      <c r="BB11" s="93"/>
      <c r="BC11" s="1"/>
      <c r="BD11" s="1"/>
      <c r="BE11" s="1"/>
      <c r="BF11" s="1"/>
      <c r="BG11" s="1"/>
      <c r="BH11" s="66"/>
      <c r="BI11" s="69"/>
      <c r="BJ11" s="1"/>
      <c r="BK11" s="1"/>
      <c r="BL11" s="1"/>
      <c r="BM11" s="1"/>
      <c r="BN11" s="1"/>
      <c r="BO11" s="66"/>
      <c r="BP11" s="69"/>
      <c r="BQ11" s="1"/>
      <c r="BR11" s="1"/>
      <c r="BS11" s="1"/>
      <c r="BT11" s="1"/>
      <c r="BU11" s="1"/>
      <c r="BV11" s="99"/>
      <c r="BW11" s="69"/>
      <c r="BX11" s="1"/>
      <c r="BY11" s="1"/>
      <c r="BZ11" s="1"/>
      <c r="CA11" s="1"/>
      <c r="CB11" s="1"/>
      <c r="CC11" s="99"/>
      <c r="CD11" s="69"/>
      <c r="CE11" s="1"/>
      <c r="CF11" s="1"/>
      <c r="CG11" s="1"/>
      <c r="CH11" s="1"/>
      <c r="CI11" s="1"/>
      <c r="CJ11" s="99"/>
      <c r="CK11" s="93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</row>
    <row r="12" spans="1:187" x14ac:dyDescent="0.2">
      <c r="A12" s="26" t="s">
        <v>249</v>
      </c>
      <c r="B12" s="1" t="s">
        <v>28</v>
      </c>
      <c r="C12" s="8" t="s">
        <v>53</v>
      </c>
      <c r="D12" s="18" t="s">
        <v>60</v>
      </c>
      <c r="E12" s="18"/>
      <c r="F12" s="1"/>
      <c r="G12" s="1"/>
      <c r="H12" s="1"/>
      <c r="I12" s="1"/>
      <c r="J12" s="1"/>
      <c r="K12" s="66"/>
      <c r="L12" s="115">
        <v>1</v>
      </c>
      <c r="M12" s="92">
        <v>1</v>
      </c>
      <c r="N12" s="46">
        <v>1</v>
      </c>
      <c r="O12" s="46">
        <v>1</v>
      </c>
      <c r="P12" s="46">
        <v>1</v>
      </c>
      <c r="Q12" s="46">
        <v>1</v>
      </c>
      <c r="R12" s="88">
        <v>1</v>
      </c>
      <c r="S12" s="70">
        <v>1</v>
      </c>
      <c r="T12" s="46">
        <v>1</v>
      </c>
      <c r="U12" s="46">
        <v>1</v>
      </c>
      <c r="V12" s="46">
        <v>1</v>
      </c>
      <c r="W12" s="46">
        <v>1</v>
      </c>
      <c r="X12" s="46">
        <v>1</v>
      </c>
      <c r="Y12" s="88">
        <v>1</v>
      </c>
      <c r="Z12" s="70">
        <v>1</v>
      </c>
      <c r="AA12" s="46">
        <v>1</v>
      </c>
      <c r="AB12" s="46">
        <v>1</v>
      </c>
      <c r="AC12" s="46">
        <v>1</v>
      </c>
      <c r="AD12" s="46">
        <v>1</v>
      </c>
      <c r="AE12" s="46">
        <v>1</v>
      </c>
      <c r="AF12" s="88">
        <v>1</v>
      </c>
      <c r="AG12" s="70">
        <v>1</v>
      </c>
      <c r="AH12" s="1"/>
      <c r="AI12" s="1"/>
      <c r="AJ12" s="1"/>
      <c r="AK12" s="1"/>
      <c r="AL12" s="1"/>
      <c r="AM12" s="99"/>
      <c r="AN12" s="69"/>
      <c r="AO12" s="1"/>
      <c r="AP12" s="1"/>
      <c r="AQ12" s="1"/>
      <c r="AR12" s="1"/>
      <c r="AS12" s="1"/>
      <c r="AT12" s="99"/>
      <c r="AU12" s="69"/>
      <c r="AV12" s="1"/>
      <c r="AW12" s="1"/>
      <c r="AX12" s="1"/>
      <c r="AY12" s="1"/>
      <c r="AZ12" s="1"/>
      <c r="BA12" s="99"/>
      <c r="BB12" s="93"/>
      <c r="BC12" s="1"/>
      <c r="BD12" s="1"/>
      <c r="BE12" s="1"/>
      <c r="BF12" s="1"/>
      <c r="BG12" s="1"/>
      <c r="BH12" s="66"/>
      <c r="BI12" s="69"/>
      <c r="BJ12" s="1"/>
      <c r="BK12" s="1"/>
      <c r="BL12" s="1"/>
      <c r="BM12" s="1"/>
      <c r="BN12" s="1"/>
      <c r="BO12" s="66"/>
      <c r="BP12" s="69"/>
      <c r="BQ12" s="1"/>
      <c r="BR12" s="1"/>
      <c r="BS12" s="1"/>
      <c r="BT12" s="1"/>
      <c r="BU12" s="1"/>
      <c r="BV12" s="99"/>
      <c r="BW12" s="69"/>
      <c r="BX12" s="1"/>
      <c r="BY12" s="1"/>
      <c r="BZ12" s="1"/>
      <c r="CA12" s="1"/>
      <c r="CB12" s="1"/>
      <c r="CC12" s="99"/>
      <c r="CD12" s="69"/>
      <c r="CE12" s="1"/>
      <c r="CF12" s="1"/>
      <c r="CG12" s="1"/>
      <c r="CH12" s="1"/>
      <c r="CI12" s="1"/>
      <c r="CJ12" s="99"/>
      <c r="CK12" s="93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</row>
    <row r="13" spans="1:187" x14ac:dyDescent="0.2">
      <c r="A13" s="26" t="s">
        <v>249</v>
      </c>
      <c r="B13" s="1" t="s">
        <v>57</v>
      </c>
      <c r="C13" s="8" t="s">
        <v>53</v>
      </c>
      <c r="D13" s="17" t="s">
        <v>148</v>
      </c>
      <c r="E13" s="17"/>
      <c r="F13" s="1"/>
      <c r="G13" s="1"/>
      <c r="H13" s="1"/>
      <c r="I13" s="1"/>
      <c r="J13" s="1"/>
      <c r="K13" s="66"/>
      <c r="L13" s="116"/>
      <c r="M13" s="93"/>
      <c r="N13" s="1"/>
      <c r="O13" s="1"/>
      <c r="P13" s="1"/>
      <c r="Q13" s="1"/>
      <c r="R13" s="99"/>
      <c r="S13" s="69"/>
      <c r="T13" s="1"/>
      <c r="U13" s="1"/>
      <c r="V13" s="1"/>
      <c r="W13" s="1"/>
      <c r="X13" s="1"/>
      <c r="Y13" s="99"/>
      <c r="Z13" s="69"/>
      <c r="AA13" s="1"/>
      <c r="AB13" s="1"/>
      <c r="AC13" s="1"/>
      <c r="AD13" s="1"/>
      <c r="AE13" s="1"/>
      <c r="AF13" s="99"/>
      <c r="AG13" s="69"/>
      <c r="AH13" s="1"/>
      <c r="AI13" s="1"/>
      <c r="AJ13" s="1"/>
      <c r="AK13" s="1"/>
      <c r="AL13" s="1"/>
      <c r="AM13" s="99"/>
      <c r="AN13" s="69"/>
      <c r="AO13" s="1"/>
      <c r="AP13" s="1"/>
      <c r="AQ13" s="1"/>
      <c r="AR13" s="1"/>
      <c r="AS13" s="1"/>
      <c r="AT13" s="99"/>
      <c r="AU13" s="69"/>
      <c r="AV13" s="1"/>
      <c r="AW13" s="1"/>
      <c r="AX13" s="1"/>
      <c r="AY13" s="1"/>
      <c r="AZ13" s="1"/>
      <c r="BA13" s="99"/>
      <c r="BB13" s="93"/>
      <c r="BC13" s="1"/>
      <c r="BD13" s="1"/>
      <c r="BE13" s="1"/>
      <c r="BF13" s="1"/>
      <c r="BG13" s="1"/>
      <c r="BH13" s="66"/>
      <c r="BI13" s="69"/>
      <c r="BJ13" s="1"/>
      <c r="BK13" s="1"/>
      <c r="BL13" s="1"/>
      <c r="BM13" s="1"/>
      <c r="BN13" s="1"/>
      <c r="BO13" s="66"/>
      <c r="BP13" s="69"/>
      <c r="BQ13" s="1"/>
      <c r="BR13" s="1"/>
      <c r="BS13" s="1"/>
      <c r="BT13" s="1"/>
      <c r="BU13" s="1"/>
      <c r="BV13" s="99"/>
      <c r="BW13" s="69"/>
      <c r="BX13" s="1"/>
      <c r="BY13" s="1"/>
      <c r="BZ13" s="1"/>
      <c r="CA13" s="1"/>
      <c r="CB13" s="1"/>
      <c r="CC13" s="99"/>
      <c r="CD13" s="69"/>
      <c r="CE13" s="1"/>
      <c r="CF13" s="1"/>
      <c r="CG13" s="1"/>
      <c r="CH13" s="1"/>
      <c r="CI13" s="1"/>
      <c r="CJ13" s="99"/>
      <c r="CK13" s="93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</row>
    <row r="14" spans="1:187" x14ac:dyDescent="0.2">
      <c r="A14" s="26" t="s">
        <v>249</v>
      </c>
      <c r="B14" s="1" t="s">
        <v>28</v>
      </c>
      <c r="C14" s="8" t="s">
        <v>53</v>
      </c>
      <c r="D14" s="19" t="s">
        <v>61</v>
      </c>
      <c r="E14" s="19"/>
      <c r="F14" s="1"/>
      <c r="G14" s="1"/>
      <c r="H14" s="1"/>
      <c r="I14" s="1"/>
      <c r="J14" s="1"/>
      <c r="K14" s="66"/>
      <c r="L14" s="116"/>
      <c r="M14" s="93"/>
      <c r="N14" s="1"/>
      <c r="O14" s="1"/>
      <c r="P14" s="1"/>
      <c r="Q14" s="1"/>
      <c r="R14" s="99"/>
      <c r="S14" s="69"/>
      <c r="T14" s="1"/>
      <c r="U14" s="1"/>
      <c r="V14" s="1"/>
      <c r="W14" s="1"/>
      <c r="X14" s="1"/>
      <c r="Y14" s="99"/>
      <c r="Z14" s="69"/>
      <c r="AA14" s="1"/>
      <c r="AB14" s="1"/>
      <c r="AC14" s="1"/>
      <c r="AD14" s="1"/>
      <c r="AE14" s="1"/>
      <c r="AF14" s="99"/>
      <c r="AG14" s="69"/>
      <c r="AH14" s="1"/>
      <c r="AI14" s="1"/>
      <c r="AJ14" s="1"/>
      <c r="AK14" s="1"/>
      <c r="AL14" s="1"/>
      <c r="AM14" s="99"/>
      <c r="AN14" s="69"/>
      <c r="AO14" s="1"/>
      <c r="AP14" s="1"/>
      <c r="AQ14" s="1"/>
      <c r="AR14" s="1"/>
      <c r="AS14" s="1"/>
      <c r="AT14" s="99"/>
      <c r="AU14" s="69"/>
      <c r="AV14" s="1"/>
      <c r="AW14" s="1"/>
      <c r="AX14" s="1"/>
      <c r="AY14" s="1"/>
      <c r="AZ14" s="1"/>
      <c r="BA14" s="99"/>
      <c r="BB14" s="93"/>
      <c r="BC14" s="1"/>
      <c r="BD14" s="1"/>
      <c r="BE14" s="1"/>
      <c r="BF14" s="1"/>
      <c r="BG14" s="1"/>
      <c r="BH14" s="66"/>
      <c r="BI14" s="69"/>
      <c r="BJ14" s="1"/>
      <c r="BK14" s="1"/>
      <c r="BL14" s="1"/>
      <c r="BM14" s="1"/>
      <c r="BN14" s="1"/>
      <c r="BO14" s="66"/>
      <c r="BP14" s="69"/>
      <c r="BQ14" s="1"/>
      <c r="BR14" s="1"/>
      <c r="BS14" s="1"/>
      <c r="BT14" s="1"/>
      <c r="BU14" s="1"/>
      <c r="BV14" s="99"/>
      <c r="BW14" s="69"/>
      <c r="BX14" s="1"/>
      <c r="BY14" s="1"/>
      <c r="BZ14" s="1"/>
      <c r="CA14" s="1"/>
      <c r="CB14" s="1"/>
      <c r="CC14" s="99"/>
      <c r="CD14" s="69"/>
      <c r="CE14" s="1"/>
      <c r="CF14" s="1"/>
      <c r="CG14" s="1"/>
      <c r="CH14" s="1"/>
      <c r="CI14" s="1"/>
      <c r="CJ14" s="99"/>
      <c r="CK14" s="93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</row>
    <row r="15" spans="1:187" x14ac:dyDescent="0.2">
      <c r="A15" s="26" t="s">
        <v>249</v>
      </c>
      <c r="B15" s="1" t="s">
        <v>28</v>
      </c>
      <c r="C15" s="8" t="s">
        <v>53</v>
      </c>
      <c r="D15" s="17" t="s">
        <v>62</v>
      </c>
      <c r="E15" s="17"/>
      <c r="F15" s="1"/>
      <c r="G15" s="1"/>
      <c r="H15" s="1"/>
      <c r="I15" s="1"/>
      <c r="J15" s="1"/>
      <c r="K15" s="66"/>
      <c r="L15" s="116"/>
      <c r="M15" s="93"/>
      <c r="N15" s="1"/>
      <c r="O15" s="1"/>
      <c r="P15" s="1"/>
      <c r="Q15" s="1"/>
      <c r="R15" s="99"/>
      <c r="S15" s="69"/>
      <c r="T15" s="1"/>
      <c r="U15" s="1"/>
      <c r="V15" s="1"/>
      <c r="W15" s="1"/>
      <c r="X15" s="1"/>
      <c r="Y15" s="99"/>
      <c r="Z15" s="69"/>
      <c r="AA15" s="1"/>
      <c r="AB15" s="1"/>
      <c r="AC15" s="1"/>
      <c r="AD15" s="1"/>
      <c r="AE15" s="1"/>
      <c r="AF15" s="99"/>
      <c r="AG15" s="70">
        <v>1</v>
      </c>
      <c r="AH15" s="46">
        <v>1</v>
      </c>
      <c r="AI15" s="46">
        <v>1</v>
      </c>
      <c r="AJ15" s="46">
        <v>1</v>
      </c>
      <c r="AK15" s="46">
        <v>1</v>
      </c>
      <c r="AL15" s="46">
        <v>1</v>
      </c>
      <c r="AM15" s="88">
        <v>1</v>
      </c>
      <c r="AN15" s="70">
        <v>1</v>
      </c>
      <c r="AO15" s="46">
        <v>1</v>
      </c>
      <c r="AP15" s="46">
        <v>1</v>
      </c>
      <c r="AQ15" s="46">
        <v>1</v>
      </c>
      <c r="AR15" s="46">
        <v>1</v>
      </c>
      <c r="AS15" s="46">
        <v>1</v>
      </c>
      <c r="AT15" s="88">
        <v>1</v>
      </c>
      <c r="AU15" s="70">
        <v>1</v>
      </c>
      <c r="AV15" s="46">
        <v>1</v>
      </c>
      <c r="AW15" s="46">
        <v>1</v>
      </c>
      <c r="AX15" s="46">
        <v>1</v>
      </c>
      <c r="AY15" s="46">
        <v>1</v>
      </c>
      <c r="AZ15" s="46">
        <v>1</v>
      </c>
      <c r="BA15" s="88">
        <v>1</v>
      </c>
      <c r="BB15" s="93"/>
      <c r="BC15" s="1"/>
      <c r="BD15" s="1"/>
      <c r="BE15" s="1"/>
      <c r="BF15" s="1"/>
      <c r="BG15" s="1"/>
      <c r="BH15" s="66"/>
      <c r="BI15" s="69"/>
      <c r="BJ15" s="1"/>
      <c r="BK15" s="1"/>
      <c r="BL15" s="1"/>
      <c r="BM15" s="1"/>
      <c r="BN15" s="1"/>
      <c r="BO15" s="66"/>
      <c r="BP15" s="69"/>
      <c r="BQ15" s="1"/>
      <c r="BR15" s="1"/>
      <c r="BS15" s="1"/>
      <c r="BT15" s="1"/>
      <c r="BU15" s="1"/>
      <c r="BV15" s="99"/>
      <c r="BW15" s="69"/>
      <c r="BX15" s="1"/>
      <c r="BY15" s="1"/>
      <c r="BZ15" s="1"/>
      <c r="CA15" s="1"/>
      <c r="CB15" s="1"/>
      <c r="CC15" s="99"/>
      <c r="CD15" s="69"/>
      <c r="CE15" s="1"/>
      <c r="CF15" s="1"/>
      <c r="CG15" s="1"/>
      <c r="CH15" s="1"/>
      <c r="CI15" s="1"/>
      <c r="CJ15" s="99"/>
      <c r="CK15" s="93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</row>
    <row r="16" spans="1:187" x14ac:dyDescent="0.2">
      <c r="A16" s="26" t="s">
        <v>249</v>
      </c>
      <c r="B16" s="1" t="s">
        <v>28</v>
      </c>
      <c r="C16" s="8" t="s">
        <v>53</v>
      </c>
      <c r="D16" s="17" t="s">
        <v>63</v>
      </c>
      <c r="E16" s="17"/>
      <c r="F16" s="1"/>
      <c r="G16" s="1"/>
      <c r="H16" s="1"/>
      <c r="I16" s="1"/>
      <c r="J16" s="1"/>
      <c r="K16" s="66"/>
      <c r="L16" s="115">
        <v>1</v>
      </c>
      <c r="M16" s="92">
        <v>1</v>
      </c>
      <c r="N16" s="46">
        <v>1</v>
      </c>
      <c r="O16" s="46">
        <v>1</v>
      </c>
      <c r="P16" s="46">
        <v>1</v>
      </c>
      <c r="Q16" s="46">
        <v>1</v>
      </c>
      <c r="R16" s="88">
        <v>1</v>
      </c>
      <c r="S16" s="70">
        <v>1</v>
      </c>
      <c r="T16" s="46">
        <v>1</v>
      </c>
      <c r="U16" s="46">
        <v>1</v>
      </c>
      <c r="V16" s="46">
        <v>1</v>
      </c>
      <c r="W16" s="46">
        <v>1</v>
      </c>
      <c r="X16" s="46">
        <v>1</v>
      </c>
      <c r="Y16" s="88">
        <v>1</v>
      </c>
      <c r="Z16" s="69"/>
      <c r="AA16" s="1"/>
      <c r="AB16" s="1"/>
      <c r="AC16" s="1"/>
      <c r="AD16" s="1"/>
      <c r="AE16" s="1"/>
      <c r="AF16" s="99"/>
      <c r="AG16" s="69"/>
      <c r="AH16" s="1"/>
      <c r="AI16" s="1"/>
      <c r="AJ16" s="1"/>
      <c r="AK16" s="1"/>
      <c r="AL16" s="1"/>
      <c r="AM16" s="99"/>
      <c r="AN16" s="69"/>
      <c r="AO16" s="1"/>
      <c r="AP16" s="1"/>
      <c r="AQ16" s="1"/>
      <c r="AR16" s="1"/>
      <c r="AS16" s="1"/>
      <c r="AT16" s="99"/>
      <c r="AU16" s="69"/>
      <c r="AV16" s="1"/>
      <c r="AW16" s="1"/>
      <c r="AX16" s="1"/>
      <c r="AY16" s="1"/>
      <c r="AZ16" s="1"/>
      <c r="BA16" s="99"/>
      <c r="BB16" s="93"/>
      <c r="BC16" s="1"/>
      <c r="BD16" s="1"/>
      <c r="BE16" s="1"/>
      <c r="BF16" s="1"/>
      <c r="BG16" s="1"/>
      <c r="BH16" s="66"/>
      <c r="BI16" s="69"/>
      <c r="BJ16" s="1"/>
      <c r="BK16" s="1"/>
      <c r="BL16" s="1"/>
      <c r="BM16" s="1"/>
      <c r="BN16" s="1"/>
      <c r="BO16" s="66"/>
      <c r="BP16" s="69"/>
      <c r="BQ16" s="1"/>
      <c r="BR16" s="1"/>
      <c r="BS16" s="1"/>
      <c r="BT16" s="1"/>
      <c r="BU16" s="1"/>
      <c r="BV16" s="99"/>
      <c r="BW16" s="69"/>
      <c r="BX16" s="1"/>
      <c r="BY16" s="1"/>
      <c r="BZ16" s="1"/>
      <c r="CA16" s="1"/>
      <c r="CB16" s="1"/>
      <c r="CC16" s="99"/>
      <c r="CD16" s="69"/>
      <c r="CE16" s="1"/>
      <c r="CF16" s="1"/>
      <c r="CG16" s="1"/>
      <c r="CH16" s="1"/>
      <c r="CI16" s="1"/>
      <c r="CJ16" s="99"/>
      <c r="CK16" s="93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</row>
    <row r="17" spans="1:187" x14ac:dyDescent="0.2">
      <c r="A17" s="26" t="s">
        <v>249</v>
      </c>
      <c r="B17" s="1" t="s">
        <v>57</v>
      </c>
      <c r="C17" s="8" t="s">
        <v>53</v>
      </c>
      <c r="D17" s="17" t="s">
        <v>149</v>
      </c>
      <c r="E17" s="17"/>
      <c r="F17" s="1"/>
      <c r="G17" s="1"/>
      <c r="H17" s="1"/>
      <c r="I17" s="1"/>
      <c r="J17" s="1"/>
      <c r="K17" s="66"/>
      <c r="L17" s="116"/>
      <c r="M17" s="93"/>
      <c r="N17" s="1"/>
      <c r="O17" s="1"/>
      <c r="P17" s="1"/>
      <c r="Q17" s="1"/>
      <c r="R17" s="99"/>
      <c r="S17" s="69"/>
      <c r="T17" s="1"/>
      <c r="U17" s="1"/>
      <c r="V17" s="1"/>
      <c r="W17" s="1"/>
      <c r="X17" s="1"/>
      <c r="Y17" s="99"/>
      <c r="Z17" s="69"/>
      <c r="AA17" s="1"/>
      <c r="AB17" s="1"/>
      <c r="AC17" s="1"/>
      <c r="AD17" s="1"/>
      <c r="AE17" s="1"/>
      <c r="AF17" s="99"/>
      <c r="AG17" s="69"/>
      <c r="AH17" s="1"/>
      <c r="AI17" s="1"/>
      <c r="AJ17" s="1"/>
      <c r="AK17" s="1"/>
      <c r="AL17" s="1"/>
      <c r="AM17" s="99"/>
      <c r="AN17" s="69"/>
      <c r="AO17" s="1"/>
      <c r="AP17" s="1"/>
      <c r="AQ17" s="1"/>
      <c r="AR17" s="1"/>
      <c r="AS17" s="1"/>
      <c r="AT17" s="99"/>
      <c r="AU17" s="69"/>
      <c r="AV17" s="1"/>
      <c r="AW17" s="1"/>
      <c r="AX17" s="1"/>
      <c r="AY17" s="1"/>
      <c r="AZ17" s="1"/>
      <c r="BA17" s="99"/>
      <c r="BB17" s="93"/>
      <c r="BC17" s="1"/>
      <c r="BD17" s="1"/>
      <c r="BE17" s="1"/>
      <c r="BF17" s="1"/>
      <c r="BG17" s="1"/>
      <c r="BH17" s="66"/>
      <c r="BI17" s="69"/>
      <c r="BJ17" s="1"/>
      <c r="BK17" s="1"/>
      <c r="BL17" s="1"/>
      <c r="BM17" s="1"/>
      <c r="BN17" s="1"/>
      <c r="BO17" s="66"/>
      <c r="BP17" s="69"/>
      <c r="BQ17" s="1"/>
      <c r="BR17" s="1"/>
      <c r="BS17" s="1"/>
      <c r="BT17" s="1"/>
      <c r="BU17" s="1"/>
      <c r="BV17" s="99"/>
      <c r="BW17" s="69"/>
      <c r="BX17" s="1"/>
      <c r="BY17" s="1"/>
      <c r="BZ17" s="1"/>
      <c r="CA17" s="1"/>
      <c r="CB17" s="1"/>
      <c r="CC17" s="99"/>
      <c r="CD17" s="69"/>
      <c r="CE17" s="1"/>
      <c r="CF17" s="1"/>
      <c r="CG17" s="1"/>
      <c r="CH17" s="1"/>
      <c r="CI17" s="1"/>
      <c r="CJ17" s="99"/>
      <c r="CK17" s="93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</row>
    <row r="18" spans="1:187" x14ac:dyDescent="0.2">
      <c r="A18" s="26" t="s">
        <v>249</v>
      </c>
      <c r="B18" s="1" t="s">
        <v>57</v>
      </c>
      <c r="C18" s="8"/>
      <c r="D18" s="17" t="s">
        <v>150</v>
      </c>
      <c r="E18" s="17"/>
      <c r="F18" s="1"/>
      <c r="G18" s="1"/>
      <c r="H18" s="1"/>
      <c r="I18" s="1"/>
      <c r="J18" s="1"/>
      <c r="K18" s="66"/>
      <c r="L18" s="116"/>
      <c r="M18" s="93"/>
      <c r="N18" s="1"/>
      <c r="O18" s="1"/>
      <c r="P18" s="1"/>
      <c r="Q18" s="1"/>
      <c r="R18" s="99"/>
      <c r="S18" s="69"/>
      <c r="T18" s="1"/>
      <c r="U18" s="1"/>
      <c r="V18" s="1"/>
      <c r="W18" s="1"/>
      <c r="X18" s="1"/>
      <c r="Y18" s="99"/>
      <c r="Z18" s="69"/>
      <c r="AA18" s="1"/>
      <c r="AB18" s="1"/>
      <c r="AC18" s="1"/>
      <c r="AD18" s="1"/>
      <c r="AE18" s="1"/>
      <c r="AF18" s="99"/>
      <c r="AG18" s="69"/>
      <c r="AH18" s="1"/>
      <c r="AI18" s="1"/>
      <c r="AJ18" s="1"/>
      <c r="AK18" s="1"/>
      <c r="AL18" s="1"/>
      <c r="AM18" s="99"/>
      <c r="AN18" s="69"/>
      <c r="AO18" s="1"/>
      <c r="AP18" s="1"/>
      <c r="AQ18" s="1"/>
      <c r="AR18" s="1"/>
      <c r="AS18" s="1"/>
      <c r="AT18" s="99"/>
      <c r="AU18" s="69"/>
      <c r="AV18" s="1"/>
      <c r="AW18" s="1"/>
      <c r="AX18" s="1"/>
      <c r="AY18" s="1"/>
      <c r="AZ18" s="1"/>
      <c r="BA18" s="99"/>
      <c r="BB18" s="93"/>
      <c r="BC18" s="1"/>
      <c r="BD18" s="1"/>
      <c r="BE18" s="1"/>
      <c r="BF18" s="1"/>
      <c r="BG18" s="1"/>
      <c r="BH18" s="66"/>
      <c r="BI18" s="69"/>
      <c r="BJ18" s="1"/>
      <c r="BK18" s="1"/>
      <c r="BL18" s="1"/>
      <c r="BM18" s="1"/>
      <c r="BN18" s="1"/>
      <c r="BO18" s="66"/>
      <c r="BP18" s="69"/>
      <c r="BQ18" s="1"/>
      <c r="BR18" s="1"/>
      <c r="BS18" s="1"/>
      <c r="BT18" s="1"/>
      <c r="BU18" s="1"/>
      <c r="BV18" s="99"/>
      <c r="BW18" s="69"/>
      <c r="BX18" s="1"/>
      <c r="BY18" s="1"/>
      <c r="BZ18" s="1"/>
      <c r="CA18" s="1"/>
      <c r="CB18" s="1"/>
      <c r="CC18" s="99"/>
      <c r="CD18" s="69"/>
      <c r="CE18" s="1"/>
      <c r="CF18" s="1"/>
      <c r="CG18" s="1"/>
      <c r="CH18" s="1"/>
      <c r="CI18" s="1"/>
      <c r="CJ18" s="99"/>
      <c r="CK18" s="93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</row>
    <row r="19" spans="1:187" x14ac:dyDescent="0.2">
      <c r="BP19" s="69"/>
      <c r="BQ19" s="1"/>
      <c r="BR19" s="1"/>
      <c r="BS19" s="1"/>
      <c r="BT19" s="1"/>
      <c r="BU19" s="1"/>
      <c r="BV19" s="99"/>
    </row>
    <row r="20" spans="1:187" x14ac:dyDescent="0.2">
      <c r="BP20" s="69"/>
      <c r="BQ20" s="1"/>
      <c r="BR20" s="1"/>
      <c r="BS20" s="1"/>
      <c r="BT20" s="1"/>
      <c r="BU20" s="1"/>
      <c r="BV20" s="99"/>
    </row>
    <row r="21" spans="1:187" x14ac:dyDescent="0.2">
      <c r="BP21" s="69"/>
      <c r="BQ21" s="1"/>
      <c r="BR21" s="1"/>
      <c r="BS21" s="1"/>
      <c r="BT21" s="1"/>
      <c r="BU21" s="1"/>
      <c r="BV21" s="99"/>
    </row>
  </sheetData>
  <autoFilter ref="A9:GF18">
    <sortState ref="A10:GE192">
      <sortCondition ref="D9:D192"/>
    </sortState>
  </autoFilter>
  <mergeCells count="1">
    <mergeCell ref="E2:AC6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DBA57683-5131-4DF8-85BF-0157EFD8ADC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12962</TotalTime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 équipe</vt:lpstr>
      <vt:lpstr>CP MARINA</vt:lpstr>
      <vt:lpstr>CP AMARIE</vt:lpstr>
      <vt:lpstr>'liste équipe'!Impression_des_titres</vt:lpstr>
      <vt:lpstr>'CP MARINA'!Zone_d_impression</vt:lpstr>
      <vt:lpstr>'liste équipe'!Zone_d_impression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 d'équipes Sardine</dc:creator>
  <cp:lastModifiedBy>Kevin DA COSTA</cp:lastModifiedBy>
  <cp:revision>241</cp:revision>
  <cp:lastPrinted>2019-07-10T11:10:35Z</cp:lastPrinted>
  <dcterms:created xsi:type="dcterms:W3CDTF">2015-03-27T08:57:49Z</dcterms:created>
  <dcterms:modified xsi:type="dcterms:W3CDTF">2019-07-10T11:21:13Z</dcterms:modified>
</cp:coreProperties>
</file>