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G:\"/>
    </mc:Choice>
  </mc:AlternateContent>
  <bookViews>
    <workbookView xWindow="0" yWindow="0" windowWidth="28800" windowHeight="11445" tabRatio="865"/>
  </bookViews>
  <sheets>
    <sheet name="F.Planning" sheetId="1" r:id="rId1"/>
    <sheet name="Synthèse" sheetId="18" r:id="rId2"/>
    <sheet name="Couleurs" sheetId="2" r:id="rId3"/>
    <sheet name="Sommaire" sheetId="6" r:id="rId4"/>
    <sheet name="F.Horaires" sheetId="11" r:id="rId5"/>
    <sheet name="Janvier" sheetId="15" r:id="rId6"/>
    <sheet name="Février" sheetId="17" r:id="rId7"/>
    <sheet name="Mars" sheetId="16" r:id="rId8"/>
  </sheets>
  <functionGroups builtInGroupCount="18"/>
  <definedNames>
    <definedName name="_xlnm._FilterDatabase" localSheetId="0" hidden="1">F.Planning!$C$8:$AL$2466</definedName>
    <definedName name="COLLABORATEUR">OFFSET(#REF!,,,COUNTA(#REF!)-1,1)</definedName>
    <definedName name="Couleurs">Couleurs!$A$2:$A$16</definedName>
    <definedName name="Debut_PlageHorizontale_Tâches_FCollaborateurs">#REF!</definedName>
    <definedName name="DOSSIER">OFFSET(#REF!,,,COUNTA(#REF!)-1,1)</definedName>
    <definedName name="F_DOSSIER">OFFSET(P_Dossier,0,0,COUNTA(L_Dossier),1)</definedName>
    <definedName name="HORAIRES">OFFSET(F.Horaires!$B$2,,,COUNTA(F.Horaires!$B:$B)-1,1)</definedName>
    <definedName name="Horaires_Bureau">F.Horaires!$AF$1:$AF$3</definedName>
    <definedName name="Jr_1">F.Planning!$H$10:$H$603</definedName>
    <definedName name="Jr_2">F.Planning!$I$10:$I$603</definedName>
    <definedName name="L_Dossier">#REF!</definedName>
    <definedName name="L_Jours">F.Planning!$F$8:$AL$8</definedName>
    <definedName name="NumeroMois">F.Horaires!$CX$1:$CY$12</definedName>
    <definedName name="P_Dossier">#REF!</definedName>
    <definedName name="PL_Collaborateurs">F.Planning!$E$8:$E$4999</definedName>
    <definedName name="plage1">F.Planning!$K$2:$K$4</definedName>
    <definedName name="Tableau1">F.Planning!$H$9:$AL$1500</definedName>
    <definedName name="TACHES">OFFSET(#REF!,,,COUNTA(#REF!)-1,1)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7" i="18" l="1"/>
  <c r="E27" i="18"/>
  <c r="F27" i="18"/>
  <c r="G27" i="18"/>
  <c r="H27" i="18"/>
  <c r="I27" i="18"/>
  <c r="J27" i="18"/>
  <c r="K27" i="18"/>
  <c r="L27" i="18"/>
  <c r="M27" i="18"/>
  <c r="N27" i="18"/>
  <c r="C27" i="18"/>
  <c r="D5" i="18"/>
  <c r="E5" i="18"/>
  <c r="F5" i="18"/>
  <c r="G5" i="18"/>
  <c r="H5" i="18"/>
  <c r="I5" i="18"/>
  <c r="J5" i="18"/>
  <c r="K5" i="18"/>
  <c r="L5" i="18"/>
  <c r="M5" i="18"/>
  <c r="N5" i="18"/>
  <c r="C5" i="18"/>
  <c r="C13" i="18"/>
  <c r="E21" i="18"/>
  <c r="E31" i="18"/>
  <c r="C34" i="18"/>
  <c r="D33" i="18"/>
  <c r="C15" i="18"/>
  <c r="D9" i="18"/>
  <c r="E34" i="18"/>
  <c r="D15" i="18"/>
  <c r="D36" i="18"/>
  <c r="C19" i="18"/>
  <c r="E15" i="18"/>
  <c r="D13" i="18"/>
  <c r="C21" i="18"/>
  <c r="C30" i="18"/>
  <c r="C10" i="18"/>
  <c r="E19" i="18"/>
  <c r="D31" i="18"/>
  <c r="D11" i="18"/>
  <c r="D40" i="18"/>
  <c r="E32" i="18"/>
  <c r="E29" i="18"/>
  <c r="E41" i="18"/>
  <c r="D16" i="18"/>
  <c r="D38" i="18"/>
  <c r="D42" i="18"/>
  <c r="E16" i="18"/>
  <c r="C36" i="18"/>
  <c r="E20" i="18"/>
  <c r="C17" i="18"/>
  <c r="D37" i="18"/>
  <c r="C40" i="18"/>
  <c r="C31" i="18"/>
  <c r="E38" i="18"/>
  <c r="E42" i="18"/>
  <c r="D32" i="18"/>
  <c r="C16" i="18"/>
  <c r="D18" i="18"/>
  <c r="E33" i="18"/>
  <c r="E14" i="18"/>
  <c r="C41" i="18"/>
  <c r="E17" i="18"/>
  <c r="C12" i="18"/>
  <c r="E37" i="18"/>
  <c r="C18" i="18"/>
  <c r="C37" i="18"/>
  <c r="C8" i="18"/>
  <c r="C20" i="18"/>
  <c r="C32" i="18"/>
  <c r="D28" i="18"/>
  <c r="E39" i="18"/>
  <c r="C11" i="18"/>
  <c r="E40" i="18"/>
  <c r="D17" i="18"/>
  <c r="C35" i="18"/>
  <c r="D8" i="18"/>
  <c r="E18" i="18"/>
  <c r="D12" i="18"/>
  <c r="E36" i="18"/>
  <c r="E28" i="18"/>
  <c r="C33" i="18"/>
  <c r="C9" i="18"/>
  <c r="C38" i="18"/>
  <c r="D35" i="18"/>
  <c r="D10" i="18"/>
  <c r="D39" i="18"/>
  <c r="E6" i="18"/>
  <c r="D34" i="18"/>
  <c r="C28" i="18"/>
  <c r="E10" i="18"/>
  <c r="D19" i="18"/>
  <c r="C42" i="18"/>
  <c r="D20" i="18"/>
  <c r="C6" i="18"/>
  <c r="D29" i="18"/>
  <c r="D6" i="18"/>
  <c r="D21" i="18"/>
  <c r="E30" i="18"/>
  <c r="D41" i="18"/>
  <c r="C39" i="18"/>
  <c r="E13" i="18"/>
  <c r="E9" i="18"/>
  <c r="C14" i="18"/>
  <c r="E11" i="18"/>
  <c r="C7" i="18"/>
  <c r="D14" i="18"/>
  <c r="E35" i="18"/>
  <c r="D7" i="18"/>
  <c r="C29" i="18"/>
  <c r="E12" i="18"/>
  <c r="E7" i="18"/>
  <c r="D30" i="18"/>
  <c r="E8" i="18"/>
  <c r="B28" i="18" l="1"/>
  <c r="B39" i="18"/>
  <c r="B38" i="18"/>
  <c r="B37" i="18"/>
  <c r="B36" i="18"/>
  <c r="B35" i="18"/>
  <c r="B34" i="18"/>
  <c r="B33" i="18"/>
  <c r="B32" i="18"/>
  <c r="B31" i="18"/>
  <c r="B30" i="18"/>
  <c r="B29" i="18"/>
  <c r="B42" i="18"/>
  <c r="B41" i="18"/>
  <c r="B40" i="18"/>
  <c r="B16" i="18"/>
  <c r="B12" i="18"/>
  <c r="B8" i="18"/>
  <c r="B21" i="18"/>
  <c r="B17" i="18"/>
  <c r="B13" i="18"/>
  <c r="B9" i="18"/>
  <c r="B6" i="18"/>
  <c r="B18" i="18"/>
  <c r="B14" i="18"/>
  <c r="B10" i="18"/>
  <c r="B20" i="18"/>
  <c r="B19" i="18"/>
  <c r="B15" i="18"/>
  <c r="B11" i="18"/>
  <c r="B7" i="18"/>
  <c r="Q3" i="1"/>
  <c r="P3" i="1"/>
  <c r="Y2" i="1"/>
  <c r="C3" i="18"/>
  <c r="AE2" i="1"/>
  <c r="R3" i="1"/>
  <c r="R2" i="1"/>
  <c r="S3" i="1"/>
  <c r="X3" i="1"/>
  <c r="K3" i="1"/>
  <c r="W2" i="1"/>
  <c r="AD2" i="1"/>
  <c r="V2" i="1"/>
  <c r="AC3" i="1"/>
  <c r="Z3" i="1"/>
  <c r="N3" i="1"/>
  <c r="AD3" i="1"/>
  <c r="N2" i="1"/>
  <c r="M2" i="1"/>
  <c r="V3" i="1"/>
  <c r="T3" i="1"/>
  <c r="O3" i="1"/>
  <c r="E5" i="1"/>
  <c r="P2" i="1"/>
  <c r="E4" i="1"/>
  <c r="S2" i="1"/>
  <c r="Y3" i="1"/>
  <c r="U3" i="1"/>
  <c r="W3" i="1"/>
  <c r="AB3" i="1"/>
  <c r="X2" i="1"/>
  <c r="AA2" i="1"/>
  <c r="U2" i="1"/>
  <c r="D3" i="18"/>
  <c r="K2" i="1"/>
  <c r="AB2" i="1"/>
  <c r="Q2" i="1"/>
  <c r="AE3" i="1"/>
  <c r="AC2" i="1"/>
  <c r="L2" i="1"/>
  <c r="E3" i="18"/>
  <c r="L3" i="1"/>
  <c r="O2" i="1"/>
  <c r="T2" i="1"/>
  <c r="AA3" i="1"/>
  <c r="Z2" i="1"/>
  <c r="M3" i="1"/>
  <c r="B3" i="18" l="1"/>
  <c r="C824" i="1" l="1"/>
  <c r="C825" i="1"/>
  <c r="C826" i="1"/>
  <c r="C827" i="1"/>
  <c r="C828" i="1"/>
  <c r="C829" i="1"/>
  <c r="C830" i="1"/>
  <c r="C831" i="1"/>
  <c r="C832" i="1"/>
  <c r="C833" i="1"/>
  <c r="C834" i="1"/>
  <c r="C835" i="1"/>
  <c r="C836" i="1"/>
  <c r="C837" i="1"/>
  <c r="C838" i="1"/>
  <c r="C839" i="1"/>
  <c r="C840" i="1"/>
  <c r="C841" i="1"/>
  <c r="C842" i="1"/>
  <c r="C843" i="1"/>
  <c r="C844" i="1"/>
  <c r="C845" i="1"/>
  <c r="C846" i="1"/>
  <c r="C847" i="1"/>
  <c r="C848" i="1"/>
  <c r="C849" i="1"/>
  <c r="C850" i="1"/>
  <c r="C851" i="1"/>
  <c r="C852" i="1"/>
  <c r="C853" i="1"/>
  <c r="C854" i="1"/>
  <c r="C855" i="1"/>
  <c r="C856" i="1"/>
  <c r="C857" i="1"/>
  <c r="C858" i="1"/>
  <c r="C859" i="1"/>
  <c r="C860" i="1"/>
  <c r="C861" i="1"/>
  <c r="C862" i="1"/>
  <c r="C863" i="1"/>
  <c r="C864" i="1"/>
  <c r="C865" i="1"/>
  <c r="C866" i="1"/>
  <c r="C867" i="1"/>
  <c r="C868" i="1"/>
  <c r="C869" i="1"/>
  <c r="C870" i="1"/>
  <c r="C871" i="1"/>
  <c r="C872" i="1"/>
  <c r="C873" i="1"/>
  <c r="C874" i="1"/>
  <c r="C875" i="1"/>
  <c r="C876" i="1"/>
  <c r="C877" i="1"/>
  <c r="C878" i="1"/>
  <c r="C879" i="1"/>
  <c r="C880" i="1"/>
  <c r="C881" i="1"/>
  <c r="C882" i="1"/>
  <c r="C883" i="1"/>
  <c r="C884" i="1"/>
  <c r="C885" i="1"/>
  <c r="C886" i="1"/>
  <c r="C887" i="1"/>
  <c r="C888" i="1"/>
  <c r="C889" i="1"/>
  <c r="C890" i="1"/>
  <c r="C891" i="1"/>
  <c r="C892" i="1"/>
  <c r="C893" i="1"/>
  <c r="C894" i="1"/>
  <c r="C895" i="1"/>
  <c r="C896" i="1"/>
  <c r="C897" i="1"/>
  <c r="C898" i="1"/>
  <c r="C899" i="1"/>
  <c r="C900" i="1"/>
  <c r="C901" i="1"/>
  <c r="C902" i="1"/>
  <c r="C903" i="1"/>
  <c r="C904" i="1"/>
  <c r="C905" i="1"/>
  <c r="C906" i="1"/>
  <c r="C907" i="1"/>
  <c r="C908" i="1"/>
  <c r="C909" i="1"/>
  <c r="C910" i="1"/>
  <c r="C911" i="1"/>
  <c r="C912" i="1"/>
  <c r="C913" i="1"/>
  <c r="C914" i="1"/>
  <c r="C915" i="1"/>
  <c r="C916" i="1"/>
  <c r="C917" i="1"/>
  <c r="C918" i="1"/>
  <c r="C919" i="1"/>
  <c r="C920" i="1"/>
  <c r="C921" i="1"/>
  <c r="C922" i="1"/>
  <c r="C923" i="1"/>
  <c r="C924" i="1"/>
  <c r="C925" i="1"/>
  <c r="C926" i="1"/>
  <c r="C927" i="1"/>
  <c r="C928" i="1"/>
  <c r="C929" i="1"/>
  <c r="C930" i="1"/>
  <c r="C931" i="1"/>
  <c r="C932" i="1"/>
  <c r="C933" i="1"/>
  <c r="C934" i="1"/>
  <c r="C935" i="1"/>
  <c r="C936" i="1"/>
  <c r="C937" i="1"/>
  <c r="C938" i="1"/>
  <c r="C939" i="1"/>
  <c r="C940" i="1"/>
  <c r="C941" i="1"/>
  <c r="C942" i="1"/>
  <c r="C943" i="1"/>
  <c r="C944" i="1"/>
  <c r="C945" i="1"/>
  <c r="C946" i="1"/>
  <c r="C947" i="1"/>
  <c r="C948" i="1"/>
  <c r="C949" i="1"/>
  <c r="C950" i="1"/>
  <c r="C951" i="1"/>
  <c r="C952" i="1"/>
  <c r="C953" i="1"/>
  <c r="C954" i="1"/>
  <c r="C955" i="1"/>
  <c r="C956" i="1"/>
  <c r="C957" i="1"/>
  <c r="C958" i="1"/>
  <c r="C959" i="1"/>
  <c r="C960" i="1"/>
  <c r="C961" i="1"/>
  <c r="C962" i="1"/>
  <c r="C963" i="1"/>
  <c r="C964" i="1"/>
  <c r="C965" i="1"/>
  <c r="C966" i="1"/>
  <c r="C967" i="1"/>
  <c r="C968" i="1"/>
  <c r="C969" i="1"/>
  <c r="C970" i="1"/>
  <c r="C971" i="1"/>
  <c r="C972" i="1"/>
  <c r="C973" i="1"/>
  <c r="C974" i="1"/>
  <c r="C975" i="1"/>
  <c r="C976" i="1"/>
  <c r="C977" i="1"/>
  <c r="C978" i="1"/>
  <c r="C979" i="1"/>
  <c r="C980" i="1"/>
  <c r="C981" i="1"/>
  <c r="C982" i="1"/>
  <c r="C983" i="1"/>
  <c r="C984" i="1"/>
  <c r="C985" i="1"/>
  <c r="C986" i="1"/>
  <c r="C987" i="1"/>
  <c r="C988" i="1"/>
  <c r="C989" i="1"/>
  <c r="C990" i="1"/>
  <c r="C991" i="1"/>
  <c r="C992" i="1"/>
  <c r="C993" i="1"/>
  <c r="C994" i="1"/>
  <c r="C995" i="1"/>
  <c r="C996" i="1"/>
  <c r="C997" i="1"/>
  <c r="C998" i="1"/>
  <c r="C999" i="1"/>
  <c r="C1000" i="1"/>
  <c r="C1001" i="1"/>
  <c r="C1002" i="1"/>
  <c r="C1003" i="1"/>
  <c r="C1004" i="1"/>
  <c r="C1005" i="1"/>
  <c r="C1006" i="1"/>
  <c r="C1007" i="1"/>
  <c r="C1008" i="1"/>
  <c r="C1009" i="1"/>
  <c r="C1010" i="1"/>
  <c r="C1011" i="1"/>
  <c r="C1012" i="1"/>
  <c r="C1013" i="1"/>
  <c r="C1014" i="1"/>
  <c r="C1015" i="1"/>
  <c r="C1016" i="1"/>
  <c r="C1017" i="1"/>
  <c r="C1018" i="1"/>
  <c r="C1019" i="1"/>
  <c r="C1020" i="1"/>
  <c r="C1021" i="1"/>
  <c r="C1022" i="1"/>
  <c r="C1023" i="1"/>
  <c r="C1024" i="1"/>
  <c r="C1025" i="1"/>
  <c r="C1026" i="1"/>
  <c r="C1027" i="1"/>
  <c r="C1028" i="1"/>
  <c r="C1029" i="1"/>
  <c r="C1030" i="1"/>
  <c r="C1031" i="1"/>
  <c r="C1032" i="1"/>
  <c r="C1033" i="1"/>
  <c r="C1034" i="1"/>
  <c r="C1035" i="1"/>
  <c r="C1036" i="1"/>
  <c r="C1037" i="1"/>
  <c r="C1038" i="1"/>
  <c r="C1039" i="1"/>
  <c r="C1040" i="1"/>
  <c r="C1041" i="1"/>
  <c r="C1042" i="1"/>
  <c r="C1043" i="1"/>
  <c r="C1044" i="1"/>
  <c r="C1045" i="1"/>
  <c r="C1046" i="1"/>
  <c r="C1047" i="1"/>
  <c r="C1048" i="1"/>
  <c r="C1049" i="1"/>
  <c r="C1050" i="1"/>
  <c r="C1051" i="1"/>
  <c r="C1052" i="1"/>
  <c r="C1053" i="1"/>
  <c r="C1054" i="1"/>
  <c r="C1055" i="1"/>
  <c r="C1056" i="1"/>
  <c r="C1057" i="1"/>
  <c r="C1058" i="1"/>
  <c r="C1059" i="1"/>
  <c r="C1060" i="1"/>
  <c r="C1061" i="1"/>
  <c r="C1062" i="1"/>
  <c r="C1063" i="1"/>
  <c r="C1064" i="1"/>
  <c r="C1065" i="1"/>
  <c r="C1066" i="1"/>
  <c r="C1067" i="1"/>
  <c r="C1068" i="1"/>
  <c r="C1069" i="1"/>
  <c r="C1070" i="1"/>
  <c r="C1071" i="1"/>
  <c r="C1072" i="1"/>
  <c r="C1073" i="1"/>
  <c r="C1074" i="1"/>
  <c r="C1075" i="1"/>
  <c r="C1076" i="1"/>
  <c r="C1077" i="1"/>
  <c r="C1078" i="1"/>
  <c r="C1079" i="1"/>
  <c r="C1080" i="1"/>
  <c r="C1081" i="1"/>
  <c r="C1082" i="1"/>
  <c r="C1083" i="1"/>
  <c r="C1084" i="1"/>
  <c r="C1085" i="1"/>
  <c r="C1086" i="1"/>
  <c r="C1087" i="1"/>
  <c r="C1088" i="1"/>
  <c r="C1089" i="1"/>
  <c r="C1090" i="1"/>
  <c r="C1091" i="1"/>
  <c r="C1092" i="1"/>
  <c r="C1093" i="1"/>
  <c r="C1094" i="1"/>
  <c r="C1095" i="1"/>
  <c r="C1096" i="1"/>
  <c r="C1097" i="1"/>
  <c r="C1098" i="1"/>
  <c r="C1099" i="1"/>
  <c r="C1100" i="1"/>
  <c r="C1101" i="1"/>
  <c r="C1102" i="1"/>
  <c r="C1103" i="1"/>
  <c r="C1104" i="1"/>
  <c r="C1105" i="1"/>
  <c r="C1106" i="1"/>
  <c r="C1107" i="1"/>
  <c r="C1108" i="1"/>
  <c r="C1109" i="1"/>
  <c r="C1110" i="1"/>
  <c r="C1111" i="1"/>
  <c r="C1112" i="1"/>
  <c r="C1113" i="1"/>
  <c r="C1114" i="1"/>
  <c r="C1115" i="1"/>
  <c r="C1116" i="1"/>
  <c r="C1117" i="1"/>
  <c r="C1118" i="1"/>
  <c r="C1119" i="1"/>
  <c r="C1120" i="1"/>
  <c r="C1121" i="1"/>
  <c r="C1122" i="1"/>
  <c r="C1123" i="1"/>
  <c r="C1124" i="1"/>
  <c r="C1125" i="1"/>
  <c r="C1126" i="1"/>
  <c r="C1127" i="1"/>
  <c r="C1128" i="1"/>
  <c r="C1129" i="1"/>
  <c r="C1130" i="1"/>
  <c r="C1131" i="1"/>
  <c r="C1132" i="1"/>
  <c r="C1133" i="1"/>
  <c r="C1134" i="1"/>
  <c r="C1135" i="1"/>
  <c r="C1136" i="1"/>
  <c r="C1137" i="1"/>
  <c r="C1138" i="1"/>
  <c r="C1139" i="1"/>
  <c r="C1140" i="1"/>
  <c r="C1141" i="1"/>
  <c r="C1142" i="1"/>
  <c r="C1143" i="1"/>
  <c r="C1144" i="1"/>
  <c r="C1145" i="1"/>
  <c r="C1146" i="1"/>
  <c r="C1147" i="1"/>
  <c r="C1148" i="1"/>
  <c r="C1149" i="1"/>
  <c r="C1150" i="1"/>
  <c r="C1151" i="1"/>
  <c r="C1152" i="1"/>
  <c r="C1153" i="1"/>
  <c r="C1154" i="1"/>
  <c r="C1155" i="1"/>
  <c r="C1156" i="1"/>
  <c r="C1157" i="1"/>
  <c r="C1158" i="1"/>
  <c r="C1159" i="1"/>
  <c r="C1160" i="1"/>
  <c r="C1161" i="1"/>
  <c r="C1162" i="1"/>
  <c r="C1163" i="1"/>
  <c r="C1164" i="1"/>
  <c r="C1165" i="1"/>
  <c r="C1166" i="1"/>
  <c r="C1167" i="1"/>
  <c r="C1168" i="1"/>
  <c r="C1169" i="1"/>
  <c r="C1170" i="1"/>
  <c r="C1171" i="1"/>
  <c r="C1172" i="1"/>
  <c r="C1173" i="1"/>
  <c r="C1174" i="1"/>
  <c r="C1175" i="1"/>
  <c r="C1176" i="1"/>
  <c r="C1177" i="1"/>
  <c r="C1178" i="1"/>
  <c r="C1179" i="1"/>
  <c r="C1180" i="1"/>
  <c r="C1181" i="1"/>
  <c r="C1182" i="1"/>
  <c r="C1183" i="1"/>
  <c r="C1184" i="1"/>
  <c r="C1185" i="1"/>
  <c r="C1186" i="1"/>
  <c r="C1187" i="1"/>
  <c r="C1188" i="1"/>
  <c r="C1189" i="1"/>
  <c r="C1190" i="1"/>
  <c r="C1191" i="1"/>
  <c r="C1192" i="1"/>
  <c r="C1193" i="1"/>
  <c r="C1194" i="1"/>
  <c r="C1195" i="1"/>
  <c r="C1196" i="1"/>
  <c r="C1197" i="1"/>
  <c r="C1198" i="1"/>
  <c r="C1199" i="1"/>
  <c r="C1200" i="1"/>
  <c r="C1201" i="1"/>
  <c r="C1202" i="1"/>
  <c r="C1203" i="1"/>
  <c r="C1204" i="1"/>
  <c r="C1205" i="1"/>
  <c r="C1206" i="1"/>
  <c r="C1207" i="1"/>
  <c r="C1208" i="1"/>
  <c r="C1209" i="1"/>
  <c r="C1210" i="1"/>
  <c r="C1211" i="1"/>
  <c r="C1212" i="1"/>
  <c r="C1213" i="1"/>
  <c r="C1214" i="1"/>
  <c r="C1215" i="1"/>
  <c r="C1216" i="1"/>
  <c r="C1217" i="1"/>
  <c r="C1218" i="1"/>
  <c r="C1219" i="1"/>
  <c r="C1220" i="1"/>
  <c r="C1221" i="1"/>
  <c r="C1222" i="1"/>
  <c r="C1223" i="1"/>
  <c r="C1224" i="1"/>
  <c r="C1225" i="1"/>
  <c r="C1226" i="1"/>
  <c r="C1227" i="1"/>
  <c r="C1228" i="1"/>
  <c r="C1229" i="1"/>
  <c r="C1230" i="1"/>
  <c r="C1231" i="1"/>
  <c r="C1232" i="1"/>
  <c r="C1233" i="1"/>
  <c r="C1234" i="1"/>
  <c r="C1235" i="1"/>
  <c r="C1236" i="1"/>
  <c r="C1237" i="1"/>
  <c r="C1238" i="1"/>
  <c r="C1239" i="1"/>
  <c r="C1240" i="1"/>
  <c r="C1241" i="1"/>
  <c r="C1242" i="1"/>
  <c r="C1243" i="1"/>
  <c r="C1244" i="1"/>
  <c r="C1245" i="1"/>
  <c r="C1246" i="1"/>
  <c r="C1247" i="1"/>
  <c r="C1248" i="1"/>
  <c r="C1249" i="1"/>
  <c r="C1250" i="1"/>
  <c r="C1251" i="1"/>
  <c r="C1252" i="1"/>
  <c r="C1253" i="1"/>
  <c r="C1254" i="1"/>
  <c r="C1255" i="1"/>
  <c r="C1256" i="1"/>
  <c r="C1257" i="1"/>
  <c r="C1258" i="1"/>
  <c r="C1259" i="1"/>
  <c r="C1260" i="1"/>
  <c r="C1261" i="1"/>
  <c r="C1262" i="1"/>
  <c r="C1263" i="1"/>
  <c r="C1264" i="1"/>
  <c r="C1265" i="1"/>
  <c r="C1266" i="1"/>
  <c r="C1267" i="1"/>
  <c r="C1268" i="1"/>
  <c r="C1269" i="1"/>
  <c r="C1270" i="1"/>
  <c r="C1271" i="1"/>
  <c r="C1272" i="1"/>
  <c r="C1273" i="1"/>
  <c r="C1274" i="1"/>
  <c r="C1275" i="1"/>
  <c r="C1276" i="1"/>
  <c r="C1277" i="1"/>
  <c r="C1278" i="1"/>
  <c r="C1279" i="1"/>
  <c r="C1280" i="1"/>
  <c r="C1281" i="1"/>
  <c r="C1282" i="1"/>
  <c r="C1283" i="1"/>
  <c r="C1284" i="1"/>
  <c r="C1285" i="1"/>
  <c r="C1286" i="1"/>
  <c r="C1287" i="1"/>
  <c r="C1288" i="1"/>
  <c r="C1289" i="1"/>
  <c r="C1290" i="1"/>
  <c r="C1291" i="1"/>
  <c r="C1292" i="1"/>
  <c r="C1293" i="1"/>
  <c r="C1294" i="1"/>
  <c r="C1295" i="1"/>
  <c r="C1296" i="1"/>
  <c r="C1297" i="1"/>
  <c r="C1298" i="1"/>
  <c r="C1299" i="1"/>
  <c r="C1300" i="1"/>
  <c r="C1301" i="1"/>
  <c r="C1302" i="1"/>
  <c r="C1303" i="1"/>
  <c r="C1304" i="1"/>
  <c r="C1305" i="1"/>
  <c r="C1306" i="1"/>
  <c r="C1307" i="1"/>
  <c r="C1308" i="1"/>
  <c r="C1309" i="1"/>
  <c r="C1310" i="1"/>
  <c r="C1311" i="1"/>
  <c r="C1312" i="1"/>
  <c r="C1313" i="1"/>
  <c r="C1314" i="1"/>
  <c r="C1315" i="1"/>
  <c r="C1316" i="1"/>
  <c r="C1317" i="1"/>
  <c r="C1318" i="1"/>
  <c r="C1319" i="1"/>
  <c r="C1320" i="1"/>
  <c r="C1321" i="1"/>
  <c r="C1322" i="1"/>
  <c r="C1323" i="1"/>
  <c r="C1324" i="1"/>
  <c r="C1325" i="1"/>
  <c r="C1326" i="1"/>
  <c r="C1327" i="1"/>
  <c r="C1328" i="1"/>
  <c r="C1329" i="1"/>
  <c r="C1330" i="1"/>
  <c r="C1331" i="1"/>
  <c r="C1332" i="1"/>
  <c r="C1333" i="1"/>
  <c r="C1334" i="1"/>
  <c r="C1335" i="1"/>
  <c r="C1336" i="1"/>
  <c r="C1337" i="1"/>
  <c r="C1338" i="1"/>
  <c r="C1339" i="1"/>
  <c r="C1340" i="1"/>
  <c r="C1341" i="1"/>
  <c r="C1342" i="1"/>
  <c r="C1343" i="1"/>
  <c r="C1344" i="1"/>
  <c r="C1345" i="1"/>
  <c r="C1346" i="1"/>
  <c r="C1347" i="1"/>
  <c r="C1348" i="1"/>
  <c r="C1349" i="1"/>
  <c r="C1350" i="1"/>
  <c r="C1351" i="1"/>
  <c r="C1352" i="1"/>
  <c r="C1353" i="1"/>
  <c r="C1354" i="1"/>
  <c r="C1355" i="1"/>
  <c r="C1356" i="1"/>
  <c r="C1357" i="1"/>
  <c r="C1358" i="1"/>
  <c r="C1359" i="1"/>
  <c r="C1360" i="1"/>
  <c r="C1361" i="1"/>
  <c r="C1362" i="1"/>
  <c r="C1363" i="1"/>
  <c r="C1364" i="1"/>
  <c r="C1365" i="1"/>
  <c r="C1366" i="1"/>
  <c r="C1367" i="1"/>
  <c r="C1368" i="1"/>
  <c r="C1369" i="1"/>
  <c r="C1370" i="1"/>
  <c r="C1371" i="1"/>
  <c r="C1372" i="1"/>
  <c r="C1373" i="1"/>
  <c r="C1374" i="1"/>
  <c r="C1375" i="1"/>
  <c r="C1376" i="1"/>
  <c r="C1377" i="1"/>
  <c r="C1378" i="1"/>
  <c r="C1379" i="1"/>
  <c r="C1380" i="1"/>
  <c r="C1381" i="1"/>
  <c r="C1382" i="1"/>
  <c r="C1383" i="1"/>
  <c r="C1384" i="1"/>
  <c r="C1385" i="1"/>
  <c r="C1386" i="1"/>
  <c r="C1387" i="1"/>
  <c r="C1388" i="1"/>
  <c r="C1389" i="1"/>
  <c r="C1390" i="1"/>
  <c r="C1391" i="1"/>
  <c r="C1392" i="1"/>
  <c r="C1393" i="1"/>
  <c r="C1394" i="1"/>
  <c r="C1395" i="1"/>
  <c r="C1396" i="1"/>
  <c r="C1397" i="1"/>
  <c r="C1398" i="1"/>
  <c r="C1399" i="1"/>
  <c r="C1400" i="1"/>
  <c r="C1401" i="1"/>
  <c r="C1402" i="1"/>
  <c r="C1403" i="1"/>
  <c r="C1404" i="1"/>
  <c r="C1405" i="1"/>
  <c r="C1406" i="1"/>
  <c r="C1407" i="1"/>
  <c r="C1408" i="1"/>
  <c r="C1409" i="1"/>
  <c r="C1410" i="1"/>
  <c r="C1411" i="1"/>
  <c r="C1412" i="1"/>
  <c r="C1413" i="1"/>
  <c r="C1414" i="1"/>
  <c r="C1415" i="1"/>
  <c r="C1416" i="1"/>
  <c r="C1417" i="1"/>
  <c r="C1418" i="1"/>
  <c r="C1419" i="1"/>
  <c r="C1420" i="1"/>
  <c r="C1421" i="1"/>
  <c r="C1422" i="1"/>
  <c r="C1423" i="1"/>
  <c r="C1424" i="1"/>
  <c r="C1425" i="1"/>
  <c r="C1426" i="1"/>
  <c r="C1427" i="1"/>
  <c r="C1428" i="1"/>
  <c r="C1429" i="1"/>
  <c r="C1430" i="1"/>
  <c r="C1431" i="1"/>
  <c r="C1432" i="1"/>
  <c r="C1433" i="1"/>
  <c r="C1434" i="1"/>
  <c r="C1435" i="1"/>
  <c r="C1436" i="1"/>
  <c r="C1437" i="1"/>
  <c r="C1438" i="1"/>
  <c r="C1439" i="1"/>
  <c r="C1440" i="1"/>
  <c r="C1441" i="1"/>
  <c r="C1442" i="1"/>
  <c r="C1443" i="1"/>
  <c r="C1444" i="1"/>
  <c r="C1445" i="1"/>
  <c r="C1446" i="1"/>
  <c r="C1447" i="1"/>
  <c r="C1448" i="1"/>
  <c r="C1449" i="1"/>
  <c r="C1450" i="1"/>
  <c r="C1451" i="1"/>
  <c r="C1452" i="1"/>
  <c r="C1453" i="1"/>
  <c r="C1454" i="1"/>
  <c r="C1455" i="1"/>
  <c r="C1456" i="1"/>
  <c r="C1457" i="1"/>
  <c r="C1458" i="1"/>
  <c r="C1459" i="1"/>
  <c r="C1460" i="1"/>
  <c r="C1461" i="1"/>
  <c r="C1462" i="1"/>
  <c r="C1463" i="1"/>
  <c r="C1464" i="1"/>
  <c r="C1465" i="1"/>
  <c r="C1466" i="1"/>
  <c r="C1467" i="1"/>
  <c r="C1468" i="1"/>
  <c r="C1469" i="1"/>
  <c r="C1470" i="1"/>
  <c r="C1471" i="1"/>
  <c r="C1472" i="1"/>
  <c r="C1473" i="1"/>
  <c r="C1474" i="1"/>
  <c r="C1475" i="1"/>
  <c r="C1476" i="1"/>
  <c r="C1477" i="1"/>
  <c r="C1478" i="1"/>
  <c r="C1479" i="1"/>
  <c r="C1480" i="1"/>
  <c r="C1481" i="1"/>
  <c r="C1482" i="1"/>
  <c r="C1483" i="1"/>
  <c r="C1484" i="1"/>
  <c r="C1485" i="1"/>
  <c r="C1486" i="1"/>
  <c r="C1487" i="1"/>
  <c r="C1488" i="1"/>
  <c r="C1489" i="1"/>
  <c r="C1490" i="1"/>
  <c r="C1491" i="1"/>
  <c r="C1492" i="1"/>
  <c r="C1493" i="1"/>
  <c r="C1494" i="1"/>
  <c r="C1495" i="1"/>
  <c r="C1496" i="1"/>
  <c r="C1497" i="1"/>
  <c r="C1498" i="1"/>
  <c r="C1499" i="1"/>
  <c r="C1500" i="1"/>
  <c r="C1501" i="1"/>
  <c r="C1502" i="1"/>
  <c r="C1503" i="1"/>
  <c r="C1504" i="1"/>
  <c r="C1505" i="1"/>
  <c r="C1506" i="1"/>
  <c r="C1507" i="1"/>
  <c r="C1508" i="1"/>
  <c r="C1509" i="1"/>
  <c r="C1510" i="1"/>
  <c r="C1511" i="1"/>
  <c r="C1512" i="1"/>
  <c r="C1513" i="1"/>
  <c r="C1514" i="1"/>
  <c r="C1515" i="1"/>
  <c r="C1516" i="1"/>
  <c r="C1517" i="1"/>
  <c r="C1518" i="1"/>
  <c r="C1519" i="1"/>
  <c r="C1520" i="1"/>
  <c r="C1521" i="1"/>
  <c r="C1522" i="1"/>
  <c r="C1523" i="1"/>
  <c r="C1524" i="1"/>
  <c r="C1525" i="1"/>
  <c r="C1526" i="1"/>
  <c r="C1527" i="1"/>
  <c r="C1528" i="1"/>
  <c r="C1529" i="1"/>
  <c r="C1530" i="1"/>
  <c r="C1531" i="1"/>
  <c r="C1532" i="1"/>
  <c r="C1533" i="1"/>
  <c r="C1534" i="1"/>
  <c r="C1535" i="1"/>
  <c r="C1536" i="1"/>
  <c r="C1537" i="1"/>
  <c r="C1538" i="1"/>
  <c r="C1539" i="1"/>
  <c r="C1540" i="1"/>
  <c r="C1541" i="1"/>
  <c r="C1542" i="1"/>
  <c r="C1543" i="1"/>
  <c r="C1544" i="1"/>
  <c r="C1545" i="1"/>
  <c r="C1546" i="1"/>
  <c r="C1547" i="1"/>
  <c r="C1548" i="1"/>
  <c r="C1549" i="1"/>
  <c r="C1550" i="1"/>
  <c r="C1551" i="1"/>
  <c r="C1552" i="1"/>
  <c r="C1553" i="1"/>
  <c r="C1554" i="1"/>
  <c r="C1555" i="1"/>
  <c r="C1556" i="1"/>
  <c r="C1557" i="1"/>
  <c r="C1558" i="1"/>
  <c r="C1559" i="1"/>
  <c r="C1560" i="1"/>
  <c r="C1561" i="1"/>
  <c r="C1562" i="1"/>
  <c r="C1563" i="1"/>
  <c r="C1564" i="1"/>
  <c r="C1565" i="1"/>
  <c r="C1566" i="1"/>
  <c r="C1567" i="1"/>
  <c r="C1568" i="1"/>
  <c r="C1569" i="1"/>
  <c r="C1570" i="1"/>
  <c r="C1571" i="1"/>
  <c r="C1572" i="1"/>
  <c r="C1573" i="1"/>
  <c r="C1574" i="1"/>
  <c r="C1575" i="1"/>
  <c r="C1576" i="1"/>
  <c r="C1577" i="1"/>
  <c r="C1578" i="1"/>
  <c r="C1579" i="1"/>
  <c r="C1580" i="1"/>
  <c r="C1581" i="1"/>
  <c r="C1582" i="1"/>
  <c r="C1583" i="1"/>
  <c r="C1584" i="1"/>
  <c r="C1585" i="1"/>
  <c r="C1586" i="1"/>
  <c r="C1587" i="1"/>
  <c r="C1588" i="1"/>
  <c r="C1589" i="1"/>
  <c r="C1590" i="1"/>
  <c r="C1591" i="1"/>
  <c r="C1592" i="1"/>
  <c r="C1593" i="1"/>
  <c r="C1594" i="1"/>
  <c r="C1595" i="1"/>
  <c r="C1596" i="1"/>
  <c r="C1597" i="1"/>
  <c r="C1598" i="1"/>
  <c r="C1599" i="1"/>
  <c r="C1600" i="1"/>
  <c r="C1601" i="1"/>
  <c r="C1602" i="1"/>
  <c r="C1603" i="1"/>
  <c r="C1604" i="1"/>
  <c r="C1605" i="1"/>
  <c r="C1606" i="1"/>
  <c r="C1607" i="1"/>
  <c r="C1608" i="1"/>
  <c r="C1609" i="1"/>
  <c r="C1610" i="1"/>
  <c r="C1611" i="1"/>
  <c r="C1612" i="1"/>
  <c r="C1613" i="1"/>
  <c r="C1614" i="1"/>
  <c r="C1615" i="1"/>
  <c r="C1616" i="1"/>
  <c r="C1617" i="1"/>
  <c r="C1618" i="1"/>
  <c r="C1619" i="1"/>
  <c r="C1620" i="1"/>
  <c r="C1621" i="1"/>
  <c r="C1622" i="1"/>
  <c r="C1623" i="1"/>
  <c r="C1624" i="1"/>
  <c r="C1625" i="1"/>
  <c r="C1626" i="1"/>
  <c r="C1627" i="1"/>
  <c r="C1628" i="1"/>
  <c r="C1629" i="1"/>
  <c r="C1630" i="1"/>
  <c r="C1631" i="1"/>
  <c r="C1632" i="1"/>
  <c r="C1633" i="1"/>
  <c r="C1634" i="1"/>
  <c r="C1635" i="1"/>
  <c r="C1636" i="1"/>
  <c r="C1637" i="1"/>
  <c r="C1638" i="1"/>
  <c r="C1639" i="1"/>
  <c r="C1640" i="1"/>
  <c r="C1641" i="1"/>
  <c r="C1642" i="1"/>
  <c r="C1643" i="1"/>
  <c r="C1644" i="1"/>
  <c r="C1645" i="1"/>
  <c r="C1646" i="1"/>
  <c r="C1647" i="1"/>
  <c r="C1648" i="1"/>
  <c r="C1649" i="1"/>
  <c r="C1650" i="1"/>
  <c r="C1651" i="1"/>
  <c r="C1652" i="1"/>
  <c r="C1653" i="1"/>
  <c r="C1654" i="1"/>
  <c r="C1655" i="1"/>
  <c r="C1656" i="1"/>
  <c r="C1657" i="1"/>
  <c r="C1658" i="1"/>
  <c r="C1659" i="1"/>
  <c r="C1660" i="1"/>
  <c r="C1661" i="1"/>
  <c r="C1662" i="1"/>
  <c r="C1663" i="1"/>
  <c r="C1664" i="1"/>
  <c r="C1665" i="1"/>
  <c r="C1666" i="1"/>
  <c r="C1667" i="1"/>
  <c r="C1668" i="1"/>
  <c r="C1669" i="1"/>
  <c r="C1670" i="1"/>
  <c r="C1671" i="1"/>
  <c r="C1672" i="1"/>
  <c r="C1673" i="1"/>
  <c r="C1674" i="1"/>
  <c r="C1675" i="1"/>
  <c r="C1676" i="1"/>
  <c r="C1677" i="1"/>
  <c r="C1678" i="1"/>
  <c r="C1679" i="1"/>
  <c r="C1680" i="1"/>
  <c r="C1681" i="1"/>
  <c r="C1682" i="1"/>
  <c r="C1683" i="1"/>
  <c r="C1684" i="1"/>
  <c r="C1685" i="1"/>
  <c r="C1686" i="1"/>
  <c r="C1687" i="1"/>
  <c r="C1688" i="1"/>
  <c r="C1689" i="1"/>
  <c r="C1690" i="1"/>
  <c r="C1691" i="1"/>
  <c r="C1692" i="1"/>
  <c r="C1693" i="1"/>
  <c r="C1694" i="1"/>
  <c r="C1695" i="1"/>
  <c r="C1696" i="1"/>
  <c r="C1697" i="1"/>
  <c r="C1698" i="1"/>
  <c r="C1699" i="1"/>
  <c r="C1700" i="1"/>
  <c r="C1701" i="1"/>
  <c r="C1702" i="1"/>
  <c r="C1703" i="1"/>
  <c r="C1704" i="1"/>
  <c r="C1705" i="1"/>
  <c r="C1706" i="1"/>
  <c r="C1707" i="1"/>
  <c r="C1708" i="1"/>
  <c r="C1709" i="1"/>
  <c r="C1710" i="1"/>
  <c r="C1711" i="1"/>
  <c r="C1712" i="1"/>
  <c r="C1713" i="1"/>
  <c r="C1714" i="1"/>
  <c r="C1715" i="1"/>
  <c r="C1716" i="1"/>
  <c r="C1717" i="1"/>
  <c r="C1718" i="1"/>
  <c r="C1719" i="1"/>
  <c r="C1720" i="1"/>
  <c r="C1721" i="1"/>
  <c r="C1722" i="1"/>
  <c r="C1723" i="1"/>
  <c r="C1724" i="1"/>
  <c r="C1725" i="1"/>
  <c r="C1726" i="1"/>
  <c r="C1727" i="1"/>
  <c r="C1728" i="1"/>
  <c r="C1729" i="1"/>
  <c r="C1730" i="1"/>
  <c r="C1731" i="1"/>
  <c r="C1732" i="1"/>
  <c r="C1733" i="1"/>
  <c r="C1734" i="1"/>
  <c r="C1735" i="1"/>
  <c r="C1736" i="1"/>
  <c r="C1737" i="1"/>
  <c r="C1738" i="1"/>
  <c r="C1739" i="1"/>
  <c r="C1740" i="1"/>
  <c r="C1741" i="1"/>
  <c r="C1742" i="1"/>
  <c r="C1743" i="1"/>
  <c r="C1744" i="1"/>
  <c r="C1745" i="1"/>
  <c r="C1746" i="1"/>
  <c r="C1747" i="1"/>
  <c r="C1748" i="1"/>
  <c r="C1749" i="1"/>
  <c r="C1750" i="1"/>
  <c r="C1751" i="1"/>
  <c r="C1752" i="1"/>
  <c r="C1753" i="1"/>
  <c r="C1754" i="1"/>
  <c r="C1755" i="1"/>
  <c r="C1756" i="1"/>
  <c r="C1757" i="1"/>
  <c r="C1758" i="1"/>
  <c r="C1759" i="1"/>
  <c r="C1760" i="1"/>
  <c r="C1761" i="1"/>
  <c r="C1762" i="1"/>
  <c r="C1763" i="1"/>
  <c r="C1764" i="1"/>
  <c r="C1765" i="1"/>
  <c r="C1766" i="1"/>
  <c r="C1767" i="1"/>
  <c r="C1768" i="1"/>
  <c r="C1769" i="1"/>
  <c r="C1770" i="1"/>
  <c r="C1771" i="1"/>
  <c r="C1772" i="1"/>
  <c r="C1773" i="1"/>
  <c r="C1774" i="1"/>
  <c r="C1775" i="1"/>
  <c r="C1776" i="1"/>
  <c r="C1777" i="1"/>
  <c r="C1778" i="1"/>
  <c r="C1779" i="1"/>
  <c r="C1780" i="1"/>
  <c r="C1781" i="1"/>
  <c r="C1782" i="1"/>
  <c r="C1783" i="1"/>
  <c r="C1784" i="1"/>
  <c r="C1785" i="1"/>
  <c r="C1786" i="1"/>
  <c r="C1787" i="1"/>
  <c r="C1788" i="1"/>
  <c r="C1789" i="1"/>
  <c r="C1790" i="1"/>
  <c r="C1791" i="1"/>
  <c r="C1792" i="1"/>
  <c r="C1793" i="1"/>
  <c r="C1794" i="1"/>
  <c r="C1795" i="1"/>
  <c r="C1796" i="1"/>
  <c r="C1797" i="1"/>
  <c r="C1798" i="1"/>
  <c r="C1799" i="1"/>
  <c r="C1800" i="1"/>
  <c r="C1801" i="1"/>
  <c r="C1802" i="1"/>
  <c r="C1803" i="1"/>
  <c r="C1804" i="1"/>
  <c r="C1805" i="1"/>
  <c r="C1806" i="1"/>
  <c r="C1807" i="1"/>
  <c r="C1808" i="1"/>
  <c r="C1809" i="1"/>
  <c r="C1810" i="1"/>
  <c r="C1811" i="1"/>
  <c r="C1812" i="1"/>
  <c r="C1813" i="1"/>
  <c r="C1814" i="1"/>
  <c r="C1815" i="1"/>
  <c r="C1816" i="1"/>
  <c r="C1817" i="1"/>
  <c r="C1818" i="1"/>
  <c r="C1819" i="1"/>
  <c r="C1820" i="1"/>
  <c r="C1821" i="1"/>
  <c r="C1822" i="1"/>
  <c r="C1823" i="1"/>
  <c r="C1824" i="1"/>
  <c r="C1825" i="1"/>
  <c r="C1826" i="1"/>
  <c r="C1827" i="1"/>
  <c r="C1828" i="1"/>
  <c r="C1829" i="1"/>
  <c r="C1830" i="1"/>
  <c r="C1831" i="1"/>
  <c r="C1832" i="1"/>
  <c r="C1833" i="1"/>
  <c r="C1834" i="1"/>
  <c r="C1835" i="1"/>
  <c r="C1836" i="1"/>
  <c r="C1837" i="1"/>
  <c r="C1838" i="1"/>
  <c r="C1839" i="1"/>
  <c r="C1840" i="1"/>
  <c r="C1841" i="1"/>
  <c r="C1842" i="1"/>
  <c r="C1843" i="1"/>
  <c r="C1844" i="1"/>
  <c r="C1845" i="1"/>
  <c r="C1846" i="1"/>
  <c r="C1847" i="1"/>
  <c r="C1848" i="1"/>
  <c r="C1849" i="1"/>
  <c r="C1850" i="1"/>
  <c r="C1851" i="1"/>
  <c r="C1852" i="1"/>
  <c r="C1853" i="1"/>
  <c r="C1854" i="1"/>
  <c r="C1855" i="1"/>
  <c r="C1856" i="1"/>
  <c r="C1857" i="1"/>
  <c r="C1858" i="1"/>
  <c r="C1859" i="1"/>
  <c r="C1860" i="1"/>
  <c r="C1861" i="1"/>
  <c r="C1862" i="1"/>
  <c r="C1863" i="1"/>
  <c r="C1864" i="1"/>
  <c r="C1865" i="1"/>
  <c r="C1866" i="1"/>
  <c r="C1867" i="1"/>
  <c r="C1868" i="1"/>
  <c r="C1869" i="1"/>
  <c r="C1870" i="1"/>
  <c r="C1871" i="1"/>
  <c r="C1872" i="1"/>
  <c r="C1873" i="1"/>
  <c r="C1874" i="1"/>
  <c r="C1875" i="1"/>
  <c r="C1876" i="1"/>
  <c r="C1877" i="1"/>
  <c r="C1878" i="1"/>
  <c r="C1879" i="1"/>
  <c r="C1880" i="1"/>
  <c r="C1881" i="1"/>
  <c r="C1882" i="1"/>
  <c r="C1883" i="1"/>
  <c r="C1884" i="1"/>
  <c r="C1885" i="1"/>
  <c r="C1886" i="1"/>
  <c r="C1887" i="1"/>
  <c r="C1888" i="1"/>
  <c r="C1889" i="1"/>
  <c r="C1890" i="1"/>
  <c r="C1891" i="1"/>
  <c r="C1892" i="1"/>
  <c r="C1893" i="1"/>
  <c r="C1894" i="1"/>
  <c r="C1895" i="1"/>
  <c r="C1896" i="1"/>
  <c r="C1897" i="1"/>
  <c r="C1898" i="1"/>
  <c r="C1899" i="1"/>
  <c r="C1900" i="1"/>
  <c r="C1901" i="1"/>
  <c r="C1902" i="1"/>
  <c r="C1903" i="1"/>
  <c r="C1904" i="1"/>
  <c r="C1905" i="1"/>
  <c r="C1906" i="1"/>
  <c r="C1907" i="1"/>
  <c r="C1908" i="1"/>
  <c r="C1909" i="1"/>
  <c r="C1910" i="1"/>
  <c r="C1911" i="1"/>
  <c r="C1912" i="1"/>
  <c r="C1913" i="1"/>
  <c r="C1914" i="1"/>
  <c r="C1915" i="1"/>
  <c r="C1916" i="1"/>
  <c r="C1917" i="1"/>
  <c r="C1918" i="1"/>
  <c r="C1919" i="1"/>
  <c r="C1920" i="1"/>
  <c r="C1921" i="1"/>
  <c r="C1922" i="1"/>
  <c r="C1923" i="1"/>
  <c r="C1924" i="1"/>
  <c r="C1925" i="1"/>
  <c r="C1926" i="1"/>
  <c r="C1927" i="1"/>
  <c r="C1928" i="1"/>
  <c r="C1929" i="1"/>
  <c r="C1930" i="1"/>
  <c r="C1931" i="1"/>
  <c r="C1932" i="1"/>
  <c r="C1933" i="1"/>
  <c r="C1934" i="1"/>
  <c r="C1935" i="1"/>
  <c r="C1936" i="1"/>
  <c r="C1937" i="1"/>
  <c r="C1938" i="1"/>
  <c r="C1939" i="1"/>
  <c r="C1940" i="1"/>
  <c r="C1941" i="1"/>
  <c r="C1942" i="1"/>
  <c r="C1943" i="1"/>
  <c r="C1944" i="1"/>
  <c r="C1945" i="1"/>
  <c r="C1946" i="1"/>
  <c r="C1947" i="1"/>
  <c r="C1948" i="1"/>
  <c r="C1949" i="1"/>
  <c r="C1950" i="1"/>
  <c r="C1951" i="1"/>
  <c r="C1952" i="1"/>
  <c r="C1953" i="1"/>
  <c r="C1954" i="1"/>
  <c r="C1955" i="1"/>
  <c r="C1956" i="1"/>
  <c r="C1957" i="1"/>
  <c r="C1958" i="1"/>
  <c r="C1959" i="1"/>
  <c r="C1960" i="1"/>
  <c r="C1961" i="1"/>
  <c r="C1962" i="1"/>
  <c r="C1963" i="1"/>
  <c r="C1964" i="1"/>
  <c r="C1965" i="1"/>
  <c r="C1966" i="1"/>
  <c r="C1967" i="1"/>
  <c r="C1968" i="1"/>
  <c r="C1969" i="1"/>
  <c r="C1970" i="1"/>
  <c r="C1971" i="1"/>
  <c r="C1972" i="1"/>
  <c r="C1973" i="1"/>
  <c r="C1974" i="1"/>
  <c r="C1975" i="1"/>
  <c r="C1976" i="1"/>
  <c r="C1977" i="1"/>
  <c r="C1978" i="1"/>
  <c r="C1979" i="1"/>
  <c r="C1980" i="1"/>
  <c r="C1981" i="1"/>
  <c r="C1982" i="1"/>
  <c r="C1983" i="1"/>
  <c r="C1984" i="1"/>
  <c r="C1985" i="1"/>
  <c r="C1986" i="1"/>
  <c r="C1987" i="1"/>
  <c r="C1988" i="1"/>
  <c r="C1989" i="1"/>
  <c r="C1990" i="1"/>
  <c r="C1991" i="1"/>
  <c r="C1992" i="1"/>
  <c r="C1993" i="1"/>
  <c r="C1994" i="1"/>
  <c r="C1995" i="1"/>
  <c r="C1996" i="1"/>
  <c r="C1997" i="1"/>
  <c r="C1998" i="1"/>
  <c r="C1999" i="1"/>
  <c r="C2000" i="1"/>
  <c r="C2001" i="1"/>
  <c r="C2002" i="1"/>
  <c r="C2003" i="1"/>
  <c r="C2004" i="1"/>
  <c r="C2005" i="1"/>
  <c r="C2006" i="1"/>
  <c r="C2007" i="1"/>
  <c r="C2008" i="1"/>
  <c r="C2009" i="1"/>
  <c r="C2010" i="1"/>
  <c r="C2011" i="1"/>
  <c r="C2012" i="1"/>
  <c r="C2013" i="1"/>
  <c r="C2014" i="1"/>
  <c r="C2015" i="1"/>
  <c r="C2016" i="1"/>
  <c r="C2017" i="1"/>
  <c r="C2018" i="1"/>
  <c r="C2019" i="1"/>
  <c r="C2020" i="1"/>
  <c r="C2021" i="1"/>
  <c r="C2022" i="1"/>
  <c r="C2023" i="1"/>
  <c r="C2024" i="1"/>
  <c r="C2025" i="1"/>
  <c r="C2026" i="1"/>
  <c r="C2027" i="1"/>
  <c r="C2028" i="1"/>
  <c r="C2029" i="1"/>
  <c r="C2030" i="1"/>
  <c r="C2031" i="1"/>
  <c r="C2032" i="1"/>
  <c r="C2033" i="1"/>
  <c r="C2034" i="1"/>
  <c r="C2035" i="1"/>
  <c r="C2036" i="1"/>
  <c r="C2037" i="1"/>
  <c r="C2038" i="1"/>
  <c r="C2039" i="1"/>
  <c r="C2040" i="1"/>
  <c r="C2041" i="1"/>
  <c r="C2042" i="1"/>
  <c r="C2043" i="1"/>
  <c r="C2044" i="1"/>
  <c r="C2045" i="1"/>
  <c r="C2046" i="1"/>
  <c r="C2047" i="1"/>
  <c r="C2048" i="1"/>
  <c r="C2049" i="1"/>
  <c r="C2050" i="1"/>
  <c r="C2051" i="1"/>
  <c r="C2052" i="1"/>
  <c r="C2053" i="1"/>
  <c r="C2054" i="1"/>
  <c r="C2055" i="1"/>
  <c r="C2056" i="1"/>
  <c r="C2057" i="1"/>
  <c r="C2058" i="1"/>
  <c r="C2059" i="1"/>
  <c r="C2060" i="1"/>
  <c r="C2061" i="1"/>
  <c r="C2062" i="1"/>
  <c r="C2063" i="1"/>
  <c r="C2064" i="1"/>
  <c r="C2065" i="1"/>
  <c r="C2066" i="1"/>
  <c r="C2067" i="1"/>
  <c r="C2068" i="1"/>
  <c r="C2069" i="1"/>
  <c r="C2070" i="1"/>
  <c r="C2071" i="1"/>
  <c r="C2072" i="1"/>
  <c r="C2073" i="1"/>
  <c r="C2074" i="1"/>
  <c r="C2075" i="1"/>
  <c r="C2076" i="1"/>
  <c r="C2077" i="1"/>
  <c r="C2078" i="1"/>
  <c r="C2079" i="1"/>
  <c r="C2080" i="1"/>
  <c r="C2081" i="1"/>
  <c r="C2082" i="1"/>
  <c r="C2083" i="1"/>
  <c r="C2084" i="1"/>
  <c r="C2085" i="1"/>
  <c r="C2086" i="1"/>
  <c r="C2087" i="1"/>
  <c r="C2088" i="1"/>
  <c r="C2089" i="1"/>
  <c r="C2090" i="1"/>
  <c r="C2091" i="1"/>
  <c r="C2092" i="1"/>
  <c r="C2093" i="1"/>
  <c r="C2094" i="1"/>
  <c r="C2095" i="1"/>
  <c r="C2096" i="1"/>
  <c r="C2097" i="1"/>
  <c r="C2098" i="1"/>
  <c r="C2099" i="1"/>
  <c r="C2100" i="1"/>
  <c r="C2101" i="1"/>
  <c r="C2102" i="1"/>
  <c r="C2103" i="1"/>
  <c r="C2104" i="1"/>
  <c r="C2105" i="1"/>
  <c r="C2106" i="1"/>
  <c r="C2107" i="1"/>
  <c r="C2108" i="1"/>
  <c r="C2109" i="1"/>
  <c r="C2110" i="1"/>
  <c r="C2111" i="1"/>
  <c r="C2112" i="1"/>
  <c r="C2113" i="1"/>
  <c r="C2114" i="1"/>
  <c r="C2115" i="1"/>
  <c r="C2116" i="1"/>
  <c r="C2117" i="1"/>
  <c r="C2118" i="1"/>
  <c r="C2119" i="1"/>
  <c r="C2120" i="1"/>
  <c r="C2121" i="1"/>
  <c r="C2122" i="1"/>
  <c r="C2123" i="1"/>
  <c r="C2124" i="1"/>
  <c r="C2125" i="1"/>
  <c r="C2126" i="1"/>
  <c r="C2127" i="1"/>
  <c r="C2128" i="1"/>
  <c r="C2129" i="1"/>
  <c r="C2130" i="1"/>
  <c r="C2131" i="1"/>
  <c r="C2132" i="1"/>
  <c r="C2133" i="1"/>
  <c r="C2134" i="1"/>
  <c r="C2135" i="1"/>
  <c r="C2136" i="1"/>
  <c r="C2137" i="1"/>
  <c r="C2138" i="1"/>
  <c r="C2139" i="1"/>
  <c r="C2140" i="1"/>
  <c r="C2141" i="1"/>
  <c r="C2142" i="1"/>
  <c r="C2143" i="1"/>
  <c r="C2144" i="1"/>
  <c r="C2145" i="1"/>
  <c r="C2146" i="1"/>
  <c r="C2147" i="1"/>
  <c r="C2148" i="1"/>
  <c r="C2149" i="1"/>
  <c r="C2150" i="1"/>
  <c r="C2151" i="1"/>
  <c r="C2152" i="1"/>
  <c r="C2153" i="1"/>
  <c r="C2154" i="1"/>
  <c r="C2155" i="1"/>
  <c r="C2156" i="1"/>
  <c r="C2157" i="1"/>
  <c r="C2158" i="1"/>
  <c r="C2159" i="1"/>
  <c r="C2160" i="1"/>
  <c r="C2161" i="1"/>
  <c r="C2162" i="1"/>
  <c r="C2163" i="1"/>
  <c r="C2164" i="1"/>
  <c r="C2165" i="1"/>
  <c r="C2166" i="1"/>
  <c r="C2167" i="1"/>
  <c r="C2168" i="1"/>
  <c r="C2169" i="1"/>
  <c r="C2170" i="1"/>
  <c r="C2171" i="1"/>
  <c r="C2172" i="1"/>
  <c r="C2173" i="1"/>
  <c r="C2174" i="1"/>
  <c r="C2175" i="1"/>
  <c r="C2176" i="1"/>
  <c r="C2177" i="1"/>
  <c r="C2178" i="1"/>
  <c r="C2179" i="1"/>
  <c r="C2180" i="1"/>
  <c r="C2181" i="1"/>
  <c r="C2182" i="1"/>
  <c r="C2183" i="1"/>
  <c r="C2184" i="1"/>
  <c r="C2185" i="1"/>
  <c r="C2186" i="1"/>
  <c r="C2187" i="1"/>
  <c r="C2188" i="1"/>
  <c r="C2189" i="1"/>
  <c r="C2190" i="1"/>
  <c r="C2191" i="1"/>
  <c r="C2192" i="1"/>
  <c r="C2193" i="1"/>
  <c r="C2194" i="1"/>
  <c r="C2195" i="1"/>
  <c r="C2196" i="1"/>
  <c r="C2197" i="1"/>
  <c r="C2198" i="1"/>
  <c r="C2199" i="1"/>
  <c r="C2200" i="1"/>
  <c r="C2201" i="1"/>
  <c r="C2202" i="1"/>
  <c r="C2203" i="1"/>
  <c r="C2204" i="1"/>
  <c r="C2205" i="1"/>
  <c r="C2206" i="1"/>
  <c r="C2207" i="1"/>
  <c r="C2208" i="1"/>
  <c r="C2209" i="1"/>
  <c r="C2210" i="1"/>
  <c r="C2211" i="1"/>
  <c r="C2212" i="1"/>
  <c r="C2213" i="1"/>
  <c r="C2214" i="1"/>
  <c r="C2215" i="1"/>
  <c r="C2216" i="1"/>
  <c r="C2217" i="1"/>
  <c r="C2218" i="1"/>
  <c r="C2219" i="1"/>
  <c r="C2220" i="1"/>
  <c r="C2221" i="1"/>
  <c r="C2222" i="1"/>
  <c r="C2223" i="1"/>
  <c r="C2224" i="1"/>
  <c r="C2225" i="1"/>
  <c r="C2226" i="1"/>
  <c r="C2227" i="1"/>
  <c r="C2228" i="1"/>
  <c r="C2229" i="1"/>
  <c r="C2230" i="1"/>
  <c r="C2231" i="1"/>
  <c r="C2232" i="1"/>
  <c r="C2233" i="1"/>
  <c r="C2234" i="1"/>
  <c r="C2235" i="1"/>
  <c r="C2236" i="1"/>
  <c r="C2237" i="1"/>
  <c r="C2238" i="1"/>
  <c r="C2239" i="1"/>
  <c r="C2240" i="1"/>
  <c r="C2241" i="1"/>
  <c r="C2242" i="1"/>
  <c r="C2243" i="1"/>
  <c r="C2244" i="1"/>
  <c r="C2245" i="1"/>
  <c r="C2246" i="1"/>
  <c r="C2247" i="1"/>
  <c r="C2248" i="1"/>
  <c r="C2249" i="1"/>
  <c r="C2250" i="1"/>
  <c r="C2251" i="1"/>
  <c r="C2252" i="1"/>
  <c r="C2253" i="1"/>
  <c r="C2254" i="1"/>
  <c r="C2255" i="1"/>
  <c r="C2256" i="1"/>
  <c r="C2257" i="1"/>
  <c r="C2258" i="1"/>
  <c r="C2259" i="1"/>
  <c r="C2260" i="1"/>
  <c r="C2261" i="1"/>
  <c r="C2262" i="1"/>
  <c r="C2263" i="1"/>
  <c r="C2264" i="1"/>
  <c r="C2265" i="1"/>
  <c r="C2266" i="1"/>
  <c r="C2267" i="1"/>
  <c r="C2268" i="1"/>
  <c r="C2269" i="1"/>
  <c r="C2270" i="1"/>
  <c r="C2271" i="1"/>
  <c r="C2272" i="1"/>
  <c r="C2273" i="1"/>
  <c r="C2274" i="1"/>
  <c r="C2275" i="1"/>
  <c r="C2276" i="1"/>
  <c r="C2277" i="1"/>
  <c r="C2278" i="1"/>
  <c r="C2279" i="1"/>
  <c r="C2280" i="1"/>
  <c r="C2281" i="1"/>
  <c r="C2282" i="1"/>
  <c r="C2283" i="1"/>
  <c r="C2284" i="1"/>
  <c r="C2285" i="1"/>
  <c r="C2286" i="1"/>
  <c r="C2287" i="1"/>
  <c r="C2288" i="1"/>
  <c r="C2289" i="1"/>
  <c r="C2290" i="1"/>
  <c r="C2291" i="1"/>
  <c r="C2292" i="1"/>
  <c r="C2293" i="1"/>
  <c r="C2294" i="1"/>
  <c r="C2295" i="1"/>
  <c r="C2296" i="1"/>
  <c r="C2297" i="1"/>
  <c r="C2298" i="1"/>
  <c r="C2299" i="1"/>
  <c r="C2300" i="1"/>
  <c r="C2301" i="1"/>
  <c r="C2302" i="1"/>
  <c r="C2303" i="1"/>
  <c r="C2304" i="1"/>
  <c r="C2305" i="1"/>
  <c r="C2306" i="1"/>
  <c r="C2307" i="1"/>
  <c r="C2308" i="1"/>
  <c r="C2309" i="1"/>
  <c r="C2310" i="1"/>
  <c r="C2311" i="1"/>
  <c r="C2312" i="1"/>
  <c r="C2313" i="1"/>
  <c r="C2314" i="1"/>
  <c r="C2315" i="1"/>
  <c r="C2316" i="1"/>
  <c r="C2317" i="1"/>
  <c r="C2318" i="1"/>
  <c r="C2319" i="1"/>
  <c r="C2320" i="1"/>
  <c r="C2321" i="1"/>
  <c r="C2322" i="1"/>
  <c r="C2323" i="1"/>
  <c r="C2324" i="1"/>
  <c r="C2325" i="1"/>
  <c r="C2326" i="1"/>
  <c r="C2327" i="1"/>
  <c r="C2328" i="1"/>
  <c r="C2329" i="1"/>
  <c r="C2330" i="1"/>
  <c r="C2331" i="1"/>
  <c r="C2332" i="1"/>
  <c r="C2333" i="1"/>
  <c r="C2334" i="1"/>
  <c r="C2335" i="1"/>
  <c r="C2336" i="1"/>
  <c r="C2337" i="1"/>
  <c r="C2338" i="1"/>
  <c r="C2339" i="1"/>
  <c r="C2340" i="1"/>
  <c r="C2341" i="1"/>
  <c r="C2342" i="1"/>
  <c r="C2343" i="1"/>
  <c r="C2344" i="1"/>
  <c r="C2345" i="1"/>
  <c r="C2346" i="1"/>
  <c r="C2347" i="1"/>
  <c r="C2348" i="1"/>
  <c r="C2349" i="1"/>
  <c r="C2350" i="1"/>
  <c r="C2351" i="1"/>
  <c r="C2352" i="1"/>
  <c r="C2353" i="1"/>
  <c r="C2354" i="1"/>
  <c r="C2355" i="1"/>
  <c r="C2356" i="1"/>
  <c r="C2357" i="1"/>
  <c r="C2358" i="1"/>
  <c r="C2359" i="1"/>
  <c r="C2360" i="1"/>
  <c r="C2361" i="1"/>
  <c r="C2362" i="1"/>
  <c r="C2363" i="1"/>
  <c r="C2364" i="1"/>
  <c r="C2365" i="1"/>
  <c r="C2366" i="1"/>
  <c r="C2367" i="1"/>
  <c r="C2368" i="1"/>
  <c r="C2369" i="1"/>
  <c r="C2370" i="1"/>
  <c r="C2371" i="1"/>
  <c r="C2372" i="1"/>
  <c r="C2373" i="1"/>
  <c r="C2374" i="1"/>
  <c r="C2375" i="1"/>
  <c r="C2376" i="1"/>
  <c r="C2377" i="1"/>
  <c r="C2378" i="1"/>
  <c r="C2379" i="1"/>
  <c r="C2380" i="1"/>
  <c r="C2381" i="1"/>
  <c r="C2382" i="1"/>
  <c r="C2383" i="1"/>
  <c r="C2384" i="1"/>
  <c r="C2385" i="1"/>
  <c r="C2386" i="1"/>
  <c r="C2387" i="1"/>
  <c r="C2388" i="1"/>
  <c r="C2389" i="1"/>
  <c r="C2390" i="1"/>
  <c r="C2391" i="1"/>
  <c r="C2392" i="1"/>
  <c r="C2393" i="1"/>
  <c r="C2394" i="1"/>
  <c r="C2395" i="1"/>
  <c r="C2396" i="1"/>
  <c r="C2397" i="1"/>
  <c r="C2398" i="1"/>
  <c r="C2399" i="1"/>
  <c r="C2400" i="1"/>
  <c r="C2401" i="1"/>
  <c r="C2402" i="1"/>
  <c r="C2403" i="1"/>
  <c r="C2404" i="1"/>
  <c r="C2405" i="1"/>
  <c r="C2406" i="1"/>
  <c r="C2407" i="1"/>
  <c r="C2408" i="1"/>
  <c r="C2409" i="1"/>
  <c r="C2410" i="1"/>
  <c r="C2411" i="1"/>
  <c r="C2412" i="1"/>
  <c r="C2413" i="1"/>
  <c r="C2414" i="1"/>
  <c r="C2415" i="1"/>
  <c r="C2416" i="1"/>
  <c r="C2417" i="1"/>
  <c r="C2418" i="1"/>
  <c r="C2419" i="1"/>
  <c r="C2420" i="1"/>
  <c r="C2421" i="1"/>
  <c r="C2422" i="1"/>
  <c r="C2423" i="1"/>
  <c r="C2424" i="1"/>
  <c r="C2425" i="1"/>
  <c r="C2426" i="1"/>
  <c r="C2427" i="1"/>
  <c r="C2428" i="1"/>
  <c r="C2429" i="1"/>
  <c r="C2430" i="1"/>
  <c r="C2431" i="1"/>
  <c r="C2432" i="1"/>
  <c r="C2433" i="1"/>
  <c r="C2434" i="1"/>
  <c r="C2435" i="1"/>
  <c r="C2436" i="1"/>
  <c r="C2437" i="1"/>
  <c r="C2438" i="1"/>
  <c r="C2439" i="1"/>
  <c r="C2440" i="1"/>
  <c r="C2441" i="1"/>
  <c r="C2442" i="1"/>
  <c r="C2443" i="1"/>
  <c r="C2444" i="1"/>
  <c r="C2445" i="1"/>
  <c r="C2446" i="1"/>
  <c r="C2447" i="1"/>
  <c r="C2448" i="1"/>
  <c r="C2449" i="1"/>
  <c r="C2450" i="1"/>
  <c r="C2451" i="1"/>
  <c r="C2452" i="1"/>
  <c r="C2453" i="1"/>
  <c r="C2454" i="1"/>
  <c r="C2455" i="1"/>
  <c r="C2456" i="1"/>
  <c r="C2457" i="1"/>
  <c r="C2458" i="1"/>
  <c r="C2459" i="1"/>
  <c r="C2460" i="1"/>
  <c r="C2461" i="1"/>
  <c r="C2462" i="1"/>
  <c r="C2463" i="1"/>
  <c r="C2464" i="1"/>
  <c r="C2465" i="1"/>
  <c r="C2466"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51" i="1"/>
  <c r="C52" i="1"/>
  <c r="C53" i="1"/>
  <c r="C54" i="1"/>
  <c r="C55" i="1"/>
  <c r="C56" i="1"/>
  <c r="C57" i="1"/>
  <c r="C58" i="1"/>
  <c r="C59" i="1"/>
  <c r="C60" i="1"/>
  <c r="C61" i="1"/>
  <c r="C62" i="1"/>
  <c r="C63" i="1"/>
  <c r="C64" i="1"/>
  <c r="C65" i="1"/>
  <c r="C66" i="1"/>
  <c r="C67" i="1"/>
  <c r="C68" i="1"/>
  <c r="C69" i="1"/>
  <c r="C70" i="1"/>
  <c r="C71" i="1"/>
  <c r="C72" i="1"/>
  <c r="C73" i="1"/>
  <c r="C74" i="1"/>
  <c r="C75" i="1"/>
  <c r="C76" i="1"/>
  <c r="C77" i="1"/>
  <c r="C78" i="1"/>
  <c r="C79" i="1"/>
  <c r="C80" i="1"/>
  <c r="C81" i="1"/>
  <c r="C82" i="1"/>
  <c r="C83" i="1"/>
  <c r="C84" i="1"/>
  <c r="C85" i="1"/>
  <c r="C86" i="1"/>
  <c r="C87" i="1"/>
  <c r="C88" i="1"/>
  <c r="C89" i="1"/>
  <c r="C90" i="1"/>
  <c r="C91" i="1"/>
  <c r="C92" i="1"/>
  <c r="C93" i="1"/>
  <c r="C94" i="1"/>
  <c r="C95" i="1"/>
  <c r="C96" i="1"/>
  <c r="C97" i="1"/>
  <c r="C98" i="1"/>
  <c r="C99" i="1"/>
  <c r="C100" i="1"/>
  <c r="C101" i="1"/>
  <c r="C102" i="1"/>
  <c r="C103" i="1"/>
  <c r="C104" i="1"/>
  <c r="C105" i="1"/>
  <c r="C106" i="1"/>
  <c r="C107" i="1"/>
  <c r="C108" i="1"/>
  <c r="C109" i="1"/>
  <c r="C110" i="1"/>
  <c r="C111" i="1"/>
  <c r="C112" i="1"/>
  <c r="C113" i="1"/>
  <c r="C114" i="1"/>
  <c r="C115" i="1"/>
  <c r="C116" i="1"/>
  <c r="C117" i="1"/>
  <c r="C118" i="1"/>
  <c r="C119" i="1"/>
  <c r="C120" i="1"/>
  <c r="C121" i="1"/>
  <c r="C122" i="1"/>
  <c r="C123" i="1"/>
  <c r="C124" i="1"/>
  <c r="C125" i="1"/>
  <c r="C126" i="1"/>
  <c r="C127" i="1"/>
  <c r="C128" i="1"/>
  <c r="C129" i="1"/>
  <c r="C130" i="1"/>
  <c r="C131" i="1"/>
  <c r="C132" i="1"/>
  <c r="C133" i="1"/>
  <c r="C134" i="1"/>
  <c r="C135" i="1"/>
  <c r="C136" i="1"/>
  <c r="C137" i="1"/>
  <c r="C138" i="1"/>
  <c r="C139" i="1"/>
  <c r="C140" i="1"/>
  <c r="C141" i="1"/>
  <c r="C142" i="1"/>
  <c r="C143" i="1"/>
  <c r="C144" i="1"/>
  <c r="C145" i="1"/>
  <c r="C146" i="1"/>
  <c r="C147" i="1"/>
  <c r="C148" i="1"/>
  <c r="C149" i="1"/>
  <c r="C150" i="1"/>
  <c r="C151" i="1"/>
  <c r="C152" i="1"/>
  <c r="C153" i="1"/>
  <c r="C154" i="1"/>
  <c r="C155" i="1"/>
  <c r="C156" i="1"/>
  <c r="C157" i="1"/>
  <c r="C158" i="1"/>
  <c r="C159" i="1"/>
  <c r="C160" i="1"/>
  <c r="C161" i="1"/>
  <c r="C162" i="1"/>
  <c r="C163" i="1"/>
  <c r="C164" i="1"/>
  <c r="C165" i="1"/>
  <c r="C166" i="1"/>
  <c r="C167" i="1"/>
  <c r="C168" i="1"/>
  <c r="C169" i="1"/>
  <c r="C170" i="1"/>
  <c r="C171" i="1"/>
  <c r="C172" i="1"/>
  <c r="C173" i="1"/>
  <c r="C174" i="1"/>
  <c r="C175" i="1"/>
  <c r="C176" i="1"/>
  <c r="C177" i="1"/>
  <c r="C178" i="1"/>
  <c r="C179" i="1"/>
  <c r="C180" i="1"/>
  <c r="C181" i="1"/>
  <c r="C182" i="1"/>
  <c r="C183" i="1"/>
  <c r="C184" i="1"/>
  <c r="C185" i="1"/>
  <c r="C186" i="1"/>
  <c r="C187" i="1"/>
  <c r="C188" i="1"/>
  <c r="C189" i="1"/>
  <c r="C190" i="1"/>
  <c r="C191" i="1"/>
  <c r="C192" i="1"/>
  <c r="C193" i="1"/>
  <c r="C194" i="1"/>
  <c r="C195" i="1"/>
  <c r="C196" i="1"/>
  <c r="C197" i="1"/>
  <c r="C198" i="1"/>
  <c r="C199" i="1"/>
  <c r="C200" i="1"/>
  <c r="C201" i="1"/>
  <c r="C202" i="1"/>
  <c r="C203" i="1"/>
  <c r="C204" i="1"/>
  <c r="C205" i="1"/>
  <c r="C206" i="1"/>
  <c r="C207" i="1"/>
  <c r="C208" i="1"/>
  <c r="C209" i="1"/>
  <c r="C210" i="1"/>
  <c r="C211" i="1"/>
  <c r="C212" i="1"/>
  <c r="C213" i="1"/>
  <c r="C214" i="1"/>
  <c r="C215" i="1"/>
  <c r="C216" i="1"/>
  <c r="C217" i="1"/>
  <c r="C218" i="1"/>
  <c r="C219" i="1"/>
  <c r="C220" i="1"/>
  <c r="C221" i="1"/>
  <c r="C222" i="1"/>
  <c r="C223" i="1"/>
  <c r="C224" i="1"/>
  <c r="C225" i="1"/>
  <c r="C226" i="1"/>
  <c r="C227" i="1"/>
  <c r="C228" i="1"/>
  <c r="C229" i="1"/>
  <c r="C230" i="1"/>
  <c r="C231" i="1"/>
  <c r="C232" i="1"/>
  <c r="C233" i="1"/>
  <c r="C234" i="1"/>
  <c r="C235" i="1"/>
  <c r="C236" i="1"/>
  <c r="C237" i="1"/>
  <c r="C238" i="1"/>
  <c r="C239" i="1"/>
  <c r="C240" i="1"/>
  <c r="C241" i="1"/>
  <c r="C242" i="1"/>
  <c r="C243" i="1"/>
  <c r="C244" i="1"/>
  <c r="C245" i="1"/>
  <c r="C246" i="1"/>
  <c r="C247" i="1"/>
  <c r="C248" i="1"/>
  <c r="C249" i="1"/>
  <c r="C250" i="1"/>
  <c r="C251" i="1"/>
  <c r="C252" i="1"/>
  <c r="C253" i="1"/>
  <c r="C254" i="1"/>
  <c r="C255" i="1"/>
  <c r="C256" i="1"/>
  <c r="C257" i="1"/>
  <c r="C258" i="1"/>
  <c r="C259" i="1"/>
  <c r="C260" i="1"/>
  <c r="C261" i="1"/>
  <c r="C262" i="1"/>
  <c r="C263" i="1"/>
  <c r="C264" i="1"/>
  <c r="C265" i="1"/>
  <c r="C266" i="1"/>
  <c r="C267" i="1"/>
  <c r="C268" i="1"/>
  <c r="C269" i="1"/>
  <c r="C270" i="1"/>
  <c r="C271" i="1"/>
  <c r="C272" i="1"/>
  <c r="C273" i="1"/>
  <c r="C274" i="1"/>
  <c r="C275" i="1"/>
  <c r="C276" i="1"/>
  <c r="C277" i="1"/>
  <c r="C278" i="1"/>
  <c r="C279" i="1"/>
  <c r="C280" i="1"/>
  <c r="C281" i="1"/>
  <c r="C282" i="1"/>
  <c r="C283" i="1"/>
  <c r="C284" i="1"/>
  <c r="C285" i="1"/>
  <c r="C286" i="1"/>
  <c r="C287" i="1"/>
  <c r="C288" i="1"/>
  <c r="C289" i="1"/>
  <c r="C290" i="1"/>
  <c r="C291" i="1"/>
  <c r="C292" i="1"/>
  <c r="C293" i="1"/>
  <c r="C294" i="1"/>
  <c r="C295" i="1"/>
  <c r="C296" i="1"/>
  <c r="C297" i="1"/>
  <c r="C298" i="1"/>
  <c r="C299" i="1"/>
  <c r="C300" i="1"/>
  <c r="C301" i="1"/>
  <c r="C302" i="1"/>
  <c r="C303" i="1"/>
  <c r="C304" i="1"/>
  <c r="C305" i="1"/>
  <c r="C306" i="1"/>
  <c r="C307" i="1"/>
  <c r="C308" i="1"/>
  <c r="C309" i="1"/>
  <c r="C310" i="1"/>
  <c r="C311" i="1"/>
  <c r="C312" i="1"/>
  <c r="C313" i="1"/>
  <c r="C314" i="1"/>
  <c r="C315" i="1"/>
  <c r="C316" i="1"/>
  <c r="C317" i="1"/>
  <c r="C318" i="1"/>
  <c r="C319" i="1"/>
  <c r="C320" i="1"/>
  <c r="C321" i="1"/>
  <c r="C322" i="1"/>
  <c r="C323" i="1"/>
  <c r="C324" i="1"/>
  <c r="C325" i="1"/>
  <c r="C326" i="1"/>
  <c r="C327" i="1"/>
  <c r="C328" i="1"/>
  <c r="C329" i="1"/>
  <c r="C330" i="1"/>
  <c r="C331" i="1"/>
  <c r="C332" i="1"/>
  <c r="C333" i="1"/>
  <c r="C334" i="1"/>
  <c r="C335" i="1"/>
  <c r="C336" i="1"/>
  <c r="C337" i="1"/>
  <c r="C338" i="1"/>
  <c r="C339" i="1"/>
  <c r="C340" i="1"/>
  <c r="C341" i="1"/>
  <c r="C342" i="1"/>
  <c r="C343" i="1"/>
  <c r="C344" i="1"/>
  <c r="C345" i="1"/>
  <c r="C346" i="1"/>
  <c r="C347" i="1"/>
  <c r="C348" i="1"/>
  <c r="C349" i="1"/>
  <c r="C350" i="1"/>
  <c r="C351" i="1"/>
  <c r="C352" i="1"/>
  <c r="C353" i="1"/>
  <c r="C354" i="1"/>
  <c r="C355" i="1"/>
  <c r="C356" i="1"/>
  <c r="C357" i="1"/>
  <c r="C358" i="1"/>
  <c r="C359" i="1"/>
  <c r="C360" i="1"/>
  <c r="C361" i="1"/>
  <c r="C362" i="1"/>
  <c r="C363" i="1"/>
  <c r="C364" i="1"/>
  <c r="C365" i="1"/>
  <c r="C366" i="1"/>
  <c r="C367" i="1"/>
  <c r="C368" i="1"/>
  <c r="C369" i="1"/>
  <c r="C370" i="1"/>
  <c r="C371" i="1"/>
  <c r="C372" i="1"/>
  <c r="C373" i="1"/>
  <c r="C374" i="1"/>
  <c r="C375" i="1"/>
  <c r="C376" i="1"/>
  <c r="C377" i="1"/>
  <c r="C378" i="1"/>
  <c r="C379" i="1"/>
  <c r="C380" i="1"/>
  <c r="C381" i="1"/>
  <c r="C382" i="1"/>
  <c r="C383" i="1"/>
  <c r="C384" i="1"/>
  <c r="C385" i="1"/>
  <c r="C386" i="1"/>
  <c r="C387" i="1"/>
  <c r="C388" i="1"/>
  <c r="C389" i="1"/>
  <c r="C390" i="1"/>
  <c r="C391" i="1"/>
  <c r="C392" i="1"/>
  <c r="C393" i="1"/>
  <c r="C394" i="1"/>
  <c r="C395" i="1"/>
  <c r="C396" i="1"/>
  <c r="C397" i="1"/>
  <c r="C398" i="1"/>
  <c r="C399" i="1"/>
  <c r="C400" i="1"/>
  <c r="C401" i="1"/>
  <c r="C402" i="1"/>
  <c r="C403" i="1"/>
  <c r="C404" i="1"/>
  <c r="C405" i="1"/>
  <c r="C406" i="1"/>
  <c r="C407" i="1"/>
  <c r="C408" i="1"/>
  <c r="C409" i="1"/>
  <c r="C410" i="1"/>
  <c r="C411" i="1"/>
  <c r="C412" i="1"/>
  <c r="C413" i="1"/>
  <c r="C414" i="1"/>
  <c r="C415" i="1"/>
  <c r="C416" i="1"/>
  <c r="C417" i="1"/>
  <c r="C418" i="1"/>
  <c r="C419" i="1"/>
  <c r="C420" i="1"/>
  <c r="C421" i="1"/>
  <c r="C422" i="1"/>
  <c r="C423" i="1"/>
  <c r="C424" i="1"/>
  <c r="C425" i="1"/>
  <c r="C426" i="1"/>
  <c r="C427" i="1"/>
  <c r="C428" i="1"/>
  <c r="C429" i="1"/>
  <c r="C430" i="1"/>
  <c r="C431" i="1"/>
  <c r="C432" i="1"/>
  <c r="C433" i="1"/>
  <c r="C434" i="1"/>
  <c r="C435" i="1"/>
  <c r="C436" i="1"/>
  <c r="C437" i="1"/>
  <c r="C438" i="1"/>
  <c r="C439" i="1"/>
  <c r="C440" i="1"/>
  <c r="C441" i="1"/>
  <c r="C442" i="1"/>
  <c r="C443" i="1"/>
  <c r="C444" i="1"/>
  <c r="C445" i="1"/>
  <c r="C446" i="1"/>
  <c r="C447" i="1"/>
  <c r="C448" i="1"/>
  <c r="C449" i="1"/>
  <c r="C450" i="1"/>
  <c r="C451" i="1"/>
  <c r="C452" i="1"/>
  <c r="C453" i="1"/>
  <c r="C454" i="1"/>
  <c r="C455" i="1"/>
  <c r="C456" i="1"/>
  <c r="C457" i="1"/>
  <c r="C458" i="1"/>
  <c r="C459" i="1"/>
  <c r="C460" i="1"/>
  <c r="C461" i="1"/>
  <c r="C462" i="1"/>
  <c r="C463" i="1"/>
  <c r="C464" i="1"/>
  <c r="C465" i="1"/>
  <c r="C466" i="1"/>
  <c r="C467" i="1"/>
  <c r="C468" i="1"/>
  <c r="C469" i="1"/>
  <c r="C470" i="1"/>
  <c r="C471" i="1"/>
  <c r="C472" i="1"/>
  <c r="C473" i="1"/>
  <c r="C474" i="1"/>
  <c r="C475" i="1"/>
  <c r="C476" i="1"/>
  <c r="C477" i="1"/>
  <c r="C478" i="1"/>
  <c r="C479" i="1"/>
  <c r="C480" i="1"/>
  <c r="C481" i="1"/>
  <c r="C482" i="1"/>
  <c r="C483" i="1"/>
  <c r="C484" i="1"/>
  <c r="C485" i="1"/>
  <c r="C486" i="1"/>
  <c r="C487" i="1"/>
  <c r="C488" i="1"/>
  <c r="C489" i="1"/>
  <c r="C490" i="1"/>
  <c r="C491" i="1"/>
  <c r="C492" i="1"/>
  <c r="C493" i="1"/>
  <c r="C494" i="1"/>
  <c r="C495" i="1"/>
  <c r="C496" i="1"/>
  <c r="C497" i="1"/>
  <c r="C498" i="1"/>
  <c r="C499" i="1"/>
  <c r="C500" i="1"/>
  <c r="C501" i="1"/>
  <c r="C502" i="1"/>
  <c r="C503" i="1"/>
  <c r="C504" i="1"/>
  <c r="C505" i="1"/>
  <c r="C506" i="1"/>
  <c r="C507" i="1"/>
  <c r="C508" i="1"/>
  <c r="C509" i="1"/>
  <c r="C510" i="1"/>
  <c r="C511" i="1"/>
  <c r="C512" i="1"/>
  <c r="C513" i="1"/>
  <c r="C514" i="1"/>
  <c r="C515" i="1"/>
  <c r="C516" i="1"/>
  <c r="C517" i="1"/>
  <c r="C518" i="1"/>
  <c r="C519" i="1"/>
  <c r="C520" i="1"/>
  <c r="C521" i="1"/>
  <c r="C522" i="1"/>
  <c r="C523" i="1"/>
  <c r="C524" i="1"/>
  <c r="C525" i="1"/>
  <c r="C526" i="1"/>
  <c r="C527" i="1"/>
  <c r="C528" i="1"/>
  <c r="C529" i="1"/>
  <c r="C530" i="1"/>
  <c r="C531" i="1"/>
  <c r="C532" i="1"/>
  <c r="C533" i="1"/>
  <c r="C534" i="1"/>
  <c r="C535" i="1"/>
  <c r="C536" i="1"/>
  <c r="C537" i="1"/>
  <c r="C538" i="1"/>
  <c r="C539" i="1"/>
  <c r="C540" i="1"/>
  <c r="C541" i="1"/>
  <c r="C542" i="1"/>
  <c r="C543" i="1"/>
  <c r="C544" i="1"/>
  <c r="C545" i="1"/>
  <c r="C546" i="1"/>
  <c r="C547" i="1"/>
  <c r="C548" i="1"/>
  <c r="C549" i="1"/>
  <c r="C550" i="1"/>
  <c r="C551" i="1"/>
  <c r="C552" i="1"/>
  <c r="C553" i="1"/>
  <c r="C554" i="1"/>
  <c r="C555" i="1"/>
  <c r="C556" i="1"/>
  <c r="C557" i="1"/>
  <c r="C558" i="1"/>
  <c r="C559" i="1"/>
  <c r="C560" i="1"/>
  <c r="C561" i="1"/>
  <c r="C562" i="1"/>
  <c r="C563" i="1"/>
  <c r="C564" i="1"/>
  <c r="C565" i="1"/>
  <c r="C566" i="1"/>
  <c r="C567" i="1"/>
  <c r="C568" i="1"/>
  <c r="C569" i="1"/>
  <c r="C570" i="1"/>
  <c r="C571" i="1"/>
  <c r="C572" i="1"/>
  <c r="C573" i="1"/>
  <c r="C574" i="1"/>
  <c r="C575" i="1"/>
  <c r="C576" i="1"/>
  <c r="C577" i="1"/>
  <c r="C578" i="1"/>
  <c r="C579" i="1"/>
  <c r="C580" i="1"/>
  <c r="C581" i="1"/>
  <c r="C582" i="1"/>
  <c r="C583" i="1"/>
  <c r="C584" i="1"/>
  <c r="C585" i="1"/>
  <c r="C586" i="1"/>
  <c r="C587" i="1"/>
  <c r="C588" i="1"/>
  <c r="C589" i="1"/>
  <c r="C590" i="1"/>
  <c r="C591" i="1"/>
  <c r="C592" i="1"/>
  <c r="C593" i="1"/>
  <c r="C594" i="1"/>
  <c r="C595" i="1"/>
  <c r="C596" i="1"/>
  <c r="C597" i="1"/>
  <c r="C598" i="1"/>
  <c r="C599" i="1"/>
  <c r="C600" i="1"/>
  <c r="C601" i="1"/>
  <c r="C602" i="1"/>
  <c r="C603" i="1"/>
  <c r="C604" i="1"/>
  <c r="C605" i="1"/>
  <c r="C606" i="1"/>
  <c r="C607" i="1"/>
  <c r="C608" i="1"/>
  <c r="C609" i="1"/>
  <c r="C610" i="1"/>
  <c r="C611" i="1"/>
  <c r="C612" i="1"/>
  <c r="C613" i="1"/>
  <c r="C614" i="1"/>
  <c r="C615" i="1"/>
  <c r="C616" i="1"/>
  <c r="C617" i="1"/>
  <c r="C618" i="1"/>
  <c r="C619" i="1"/>
  <c r="C620" i="1"/>
  <c r="C621" i="1"/>
  <c r="C622" i="1"/>
  <c r="C623" i="1"/>
  <c r="C624" i="1"/>
  <c r="C625" i="1"/>
  <c r="C626" i="1"/>
  <c r="C627" i="1"/>
  <c r="C628" i="1"/>
  <c r="C629" i="1"/>
  <c r="C630" i="1"/>
  <c r="C631" i="1"/>
  <c r="C632" i="1"/>
  <c r="C633" i="1"/>
  <c r="C634" i="1"/>
  <c r="C635" i="1"/>
  <c r="C636" i="1"/>
  <c r="C637" i="1"/>
  <c r="C638" i="1"/>
  <c r="C639" i="1"/>
  <c r="C640" i="1"/>
  <c r="C641" i="1"/>
  <c r="C642" i="1"/>
  <c r="C643" i="1"/>
  <c r="C644" i="1"/>
  <c r="C645" i="1"/>
  <c r="C646" i="1"/>
  <c r="C647" i="1"/>
  <c r="C648" i="1"/>
  <c r="C649" i="1"/>
  <c r="C650" i="1"/>
  <c r="C651" i="1"/>
  <c r="C652" i="1"/>
  <c r="C653" i="1"/>
  <c r="C654" i="1"/>
  <c r="C655" i="1"/>
  <c r="C656" i="1"/>
  <c r="C657" i="1"/>
  <c r="C658" i="1"/>
  <c r="C659" i="1"/>
  <c r="C660" i="1"/>
  <c r="C661" i="1"/>
  <c r="C662" i="1"/>
  <c r="C663" i="1"/>
  <c r="C664" i="1"/>
  <c r="C665" i="1"/>
  <c r="C666" i="1"/>
  <c r="C667" i="1"/>
  <c r="C668" i="1"/>
  <c r="C669" i="1"/>
  <c r="C670" i="1"/>
  <c r="C671" i="1"/>
  <c r="C672" i="1"/>
  <c r="C673" i="1"/>
  <c r="C674" i="1"/>
  <c r="C675" i="1"/>
  <c r="C676" i="1"/>
  <c r="C677" i="1"/>
  <c r="C678" i="1"/>
  <c r="C679" i="1"/>
  <c r="C680" i="1"/>
  <c r="C681" i="1"/>
  <c r="C682" i="1"/>
  <c r="C683" i="1"/>
  <c r="C684" i="1"/>
  <c r="C685" i="1"/>
  <c r="C686" i="1"/>
  <c r="C687" i="1"/>
  <c r="C688" i="1"/>
  <c r="C689" i="1"/>
  <c r="C690" i="1"/>
  <c r="C691" i="1"/>
  <c r="C692" i="1"/>
  <c r="C693" i="1"/>
  <c r="C694" i="1"/>
  <c r="C695" i="1"/>
  <c r="C696" i="1"/>
  <c r="C697" i="1"/>
  <c r="C698" i="1"/>
  <c r="C699" i="1"/>
  <c r="C700" i="1"/>
  <c r="C701" i="1"/>
  <c r="C702" i="1"/>
  <c r="C703" i="1"/>
  <c r="C704" i="1"/>
  <c r="C705" i="1"/>
  <c r="C706" i="1"/>
  <c r="C707" i="1"/>
  <c r="C708" i="1"/>
  <c r="C709" i="1"/>
  <c r="C710" i="1"/>
  <c r="C711" i="1"/>
  <c r="C712" i="1"/>
  <c r="C713" i="1"/>
  <c r="C714" i="1"/>
  <c r="C715" i="1"/>
  <c r="C716" i="1"/>
  <c r="C717" i="1"/>
  <c r="C718" i="1"/>
  <c r="C719" i="1"/>
  <c r="C720" i="1"/>
  <c r="C721" i="1"/>
  <c r="C722" i="1"/>
  <c r="C723" i="1"/>
  <c r="C724" i="1"/>
  <c r="C725" i="1"/>
  <c r="C726" i="1"/>
  <c r="C727" i="1"/>
  <c r="C728" i="1"/>
  <c r="C729" i="1"/>
  <c r="C730" i="1"/>
  <c r="C731" i="1"/>
  <c r="C732" i="1"/>
  <c r="C733" i="1"/>
  <c r="C734" i="1"/>
  <c r="C735" i="1"/>
  <c r="C736" i="1"/>
  <c r="C737" i="1"/>
  <c r="C738" i="1"/>
  <c r="C739" i="1"/>
  <c r="C740" i="1"/>
  <c r="C741" i="1"/>
  <c r="C742" i="1"/>
  <c r="C743" i="1"/>
  <c r="C744" i="1"/>
  <c r="C745" i="1"/>
  <c r="C746" i="1"/>
  <c r="C747" i="1"/>
  <c r="C748" i="1"/>
  <c r="C749" i="1"/>
  <c r="C750" i="1"/>
  <c r="C751" i="1"/>
  <c r="C752" i="1"/>
  <c r="C753" i="1"/>
  <c r="C754" i="1"/>
  <c r="C755" i="1"/>
  <c r="C756" i="1"/>
  <c r="C757" i="1"/>
  <c r="C758" i="1"/>
  <c r="C759" i="1"/>
  <c r="C760" i="1"/>
  <c r="C761" i="1"/>
  <c r="C762" i="1"/>
  <c r="C763" i="1"/>
  <c r="C764" i="1"/>
  <c r="C765" i="1"/>
  <c r="C766" i="1"/>
  <c r="C767" i="1"/>
  <c r="C768" i="1"/>
  <c r="C769" i="1"/>
  <c r="C770" i="1"/>
  <c r="C771" i="1"/>
  <c r="C772" i="1"/>
  <c r="C773" i="1"/>
  <c r="C774" i="1"/>
  <c r="C775" i="1"/>
  <c r="C776" i="1"/>
  <c r="C777" i="1"/>
  <c r="C778" i="1"/>
  <c r="C779" i="1"/>
  <c r="C780" i="1"/>
  <c r="C781" i="1"/>
  <c r="C782" i="1"/>
  <c r="C783" i="1"/>
  <c r="C784" i="1"/>
  <c r="C785" i="1"/>
  <c r="C786" i="1"/>
  <c r="C787" i="1"/>
  <c r="C788" i="1"/>
  <c r="C789" i="1"/>
  <c r="C790" i="1"/>
  <c r="C791" i="1"/>
  <c r="C792" i="1"/>
  <c r="C793" i="1"/>
  <c r="C794" i="1"/>
  <c r="C795" i="1"/>
  <c r="C796" i="1"/>
  <c r="C797" i="1"/>
  <c r="C798" i="1"/>
  <c r="C799" i="1"/>
  <c r="C800" i="1"/>
  <c r="C801" i="1"/>
  <c r="C802" i="1"/>
  <c r="C803" i="1"/>
  <c r="C804" i="1"/>
  <c r="C805" i="1"/>
  <c r="C806" i="1"/>
  <c r="C807" i="1"/>
  <c r="C808" i="1"/>
  <c r="C809" i="1"/>
  <c r="C810" i="1"/>
  <c r="C811" i="1"/>
  <c r="C812" i="1"/>
  <c r="C813" i="1"/>
  <c r="C814" i="1"/>
  <c r="C815" i="1"/>
  <c r="C816" i="1"/>
  <c r="C817" i="1"/>
  <c r="C818" i="1"/>
  <c r="C819" i="1"/>
  <c r="C820" i="1"/>
  <c r="C821" i="1"/>
  <c r="C822" i="1"/>
  <c r="C823" i="1"/>
  <c r="E3" i="17"/>
  <c r="C10" i="1" l="1"/>
  <c r="C9" i="1" l="1"/>
  <c r="C8" i="1"/>
  <c r="C7" i="1"/>
  <c r="F3" i="1"/>
  <c r="AF7" i="1" s="1"/>
  <c r="D1" i="1" l="1"/>
  <c r="AA7" i="1"/>
  <c r="S7" i="1"/>
  <c r="AB7" i="1"/>
  <c r="AI7" i="1"/>
  <c r="AG7" i="1"/>
  <c r="K7" i="1"/>
  <c r="L7" i="1"/>
  <c r="Q7" i="1"/>
  <c r="R7" i="1"/>
  <c r="AH7" i="1"/>
  <c r="T7" i="1"/>
  <c r="AJ7" i="1"/>
  <c r="Y7" i="1"/>
  <c r="I7" i="1"/>
  <c r="J7" i="1"/>
  <c r="Z7" i="1"/>
  <c r="M7" i="1"/>
  <c r="U7" i="1"/>
  <c r="AC7" i="1"/>
  <c r="AK7" i="1"/>
  <c r="N7" i="1"/>
  <c r="V7" i="1"/>
  <c r="AD7" i="1"/>
  <c r="AL7" i="1"/>
  <c r="O7" i="1"/>
  <c r="W7" i="1"/>
  <c r="AE7" i="1"/>
  <c r="H7" i="1"/>
  <c r="P7" i="1"/>
  <c r="X7" i="1"/>
  <c r="E1" i="1" l="1"/>
  <c r="C1" i="1" s="1"/>
  <c r="AH5" i="1"/>
  <c r="AP12" i="1"/>
  <c r="G5" i="1" l="1"/>
</calcChain>
</file>

<file path=xl/comments1.xml><?xml version="1.0" encoding="utf-8"?>
<comments xmlns="http://schemas.openxmlformats.org/spreadsheetml/2006/main">
  <authors>
    <author>Dame GUEYE</author>
  </authors>
  <commentList>
    <comment ref="W5" authorId="0" shapeId="0">
      <text>
        <r>
          <rPr>
            <b/>
            <sz val="9"/>
            <color indexed="81"/>
            <rFont val="Tahoma"/>
            <family val="2"/>
          </rPr>
          <t>1-  De temps en temps, j'ai un message d'erreur voir image ci contre (400) quand je veux remplir le planning en faisant un clic droit sur une cellule de H9 à AL500</t>
        </r>
        <r>
          <rPr>
            <sz val="9"/>
            <color indexed="81"/>
            <rFont val="Tahoma"/>
            <family val="2"/>
          </rPr>
          <t xml:space="preserve">
,Cette erreur occassionne des #Valeur pour les formules alors que quand je raffraicchis après les formules affichent de bons résultats.
Avez-vous svp une solution?
Merci
</t>
        </r>
        <r>
          <rPr>
            <b/>
            <sz val="9"/>
            <color indexed="81"/>
            <rFont val="Tahoma"/>
            <family val="2"/>
          </rPr>
          <t>2-</t>
        </r>
        <r>
          <rPr>
            <sz val="9"/>
            <color indexed="81"/>
            <rFont val="Tahoma"/>
            <family val="2"/>
          </rPr>
          <t xml:space="preserve"> J'ai crée deux fonctions personnalisées: 1 pour donner le numéro de ligne où se trouve la premiere occurence d'un collaborateur. et 1 pour nous donner la dernière ligne ou se trouve ce collaborateur.
Je vais utiliser ces deux informations pour faire un contrôle des chevauchements dans les procédures -
</t>
        </r>
        <r>
          <rPr>
            <b/>
            <sz val="9"/>
            <color indexed="81"/>
            <rFont val="Tahoma"/>
            <family val="2"/>
          </rPr>
          <t>Voir la macro "Controle_Global_Planification". Elle se trouve dans le module Contrôle Globale.
J</t>
        </r>
        <r>
          <rPr>
            <sz val="9"/>
            <color indexed="81"/>
            <rFont val="Tahoma"/>
            <family val="2"/>
          </rPr>
          <t xml:space="preserve">e suis assez satisfaite de ces deux fonctions et de la macro.
Juste un petit souci pour être plus performant. Et là où je sollicite votre aide.
  a-Dans la macro "Controle_Global_Planification", j'ai enchainé avec deux doucles For et je sais que cà doit être possible de combiner les traitement dans une même boucle,
a-Après avoir mis en rouge une heure de début parce que cela se trouve dans une autre tache, le rouge ne se retire pas après la correction. je suis obligé de le faire à la mano
</t>
        </r>
        <r>
          <rPr>
            <b/>
            <sz val="9"/>
            <color indexed="81"/>
            <rFont val="Tahoma"/>
            <family val="2"/>
          </rPr>
          <t>Pouvez-vous svp m'aider ?</t>
        </r>
        <r>
          <rPr>
            <sz val="9"/>
            <color indexed="81"/>
            <rFont val="Tahoma"/>
            <family val="2"/>
          </rPr>
          <t xml:space="preserve">
</t>
        </r>
        <r>
          <rPr>
            <b/>
            <sz val="9"/>
            <color indexed="81"/>
            <rFont val="Tahoma"/>
            <family val="2"/>
          </rPr>
          <t>NB:</t>
        </r>
        <r>
          <rPr>
            <sz val="9"/>
            <color indexed="81"/>
            <rFont val="Tahoma"/>
            <family val="2"/>
          </rPr>
          <t xml:space="preserve"> Pour le bon fonctionnement de ma macro le planning est rangé par d’abord par ordre alphabétique des collaborateurs, puis par ordre chronologique croissant des horaires de début et enfin par ordre chronologique croissant des horaires de fin.</t>
        </r>
      </text>
    </comment>
  </commentList>
</comments>
</file>

<file path=xl/sharedStrings.xml><?xml version="1.0" encoding="utf-8"?>
<sst xmlns="http://schemas.openxmlformats.org/spreadsheetml/2006/main" count="532" uniqueCount="94">
  <si>
    <t>Retour Au Sommaire</t>
  </si>
  <si>
    <t>Année :</t>
  </si>
  <si>
    <t>Retour Au Planning</t>
  </si>
  <si>
    <t>Mois :</t>
  </si>
  <si>
    <t>Août</t>
  </si>
  <si>
    <t>DOSSIERS</t>
  </si>
  <si>
    <t>COLLABORATEURS</t>
  </si>
  <si>
    <t>Début</t>
  </si>
  <si>
    <t>Fin</t>
  </si>
  <si>
    <t>AAAAA</t>
  </si>
  <si>
    <t>ALIMA</t>
  </si>
  <si>
    <t>ANTA</t>
  </si>
  <si>
    <t>Paie</t>
  </si>
  <si>
    <t>SEDIMA</t>
  </si>
  <si>
    <t>ATD</t>
  </si>
  <si>
    <t>CHU FANN</t>
  </si>
  <si>
    <t>Rapp</t>
  </si>
  <si>
    <t>EDK</t>
  </si>
  <si>
    <t>BIN</t>
  </si>
  <si>
    <t>DANGOTE</t>
  </si>
  <si>
    <t>BOU</t>
  </si>
  <si>
    <t>BOABAB</t>
  </si>
  <si>
    <t>Dame</t>
  </si>
  <si>
    <t>Congés</t>
  </si>
  <si>
    <t>DGU</t>
  </si>
  <si>
    <t>ESSE</t>
  </si>
  <si>
    <t>EUMEU</t>
  </si>
  <si>
    <t>LAG</t>
  </si>
  <si>
    <t>Nouvel Horizon</t>
  </si>
  <si>
    <t>LEO</t>
  </si>
  <si>
    <t>PUMA ENERGY</t>
  </si>
  <si>
    <t>LOUM</t>
  </si>
  <si>
    <t>MOD</t>
  </si>
  <si>
    <t>PAP</t>
  </si>
  <si>
    <t>PAUL</t>
  </si>
  <si>
    <t>PMB</t>
  </si>
  <si>
    <t>ICS</t>
  </si>
  <si>
    <t>Cong</t>
  </si>
  <si>
    <t>Sais</t>
  </si>
  <si>
    <t>SI</t>
  </si>
  <si>
    <t>Comp</t>
  </si>
  <si>
    <t>Soci</t>
  </si>
  <si>
    <t>Chemins</t>
  </si>
  <si>
    <t>Sommaire</t>
  </si>
  <si>
    <t>F.Dossiers</t>
  </si>
  <si>
    <t>F.Planning</t>
  </si>
  <si>
    <t>F.Collaborateurs</t>
  </si>
  <si>
    <t>F.Tâches</t>
  </si>
  <si>
    <t>à faire dossiers</t>
  </si>
  <si>
    <t>à faire collabo</t>
  </si>
  <si>
    <t>Couleurs</t>
  </si>
  <si>
    <t>F.Horaires</t>
  </si>
  <si>
    <t>Collaborateurs</t>
  </si>
  <si>
    <t>Horaires</t>
  </si>
  <si>
    <t>Janvier</t>
  </si>
  <si>
    <t>Février</t>
  </si>
  <si>
    <t>Mars</t>
  </si>
  <si>
    <t>Avril</t>
  </si>
  <si>
    <t>Mai</t>
  </si>
  <si>
    <t>Juin</t>
  </si>
  <si>
    <t>Juillet</t>
  </si>
  <si>
    <t>Septembre</t>
  </si>
  <si>
    <t>Octobre</t>
  </si>
  <si>
    <t>Novembre</t>
  </si>
  <si>
    <t>Décembre</t>
  </si>
  <si>
    <t>SUP DE CO</t>
  </si>
  <si>
    <t>TIGO</t>
  </si>
  <si>
    <t>TOUBA OIL</t>
  </si>
  <si>
    <t>Social</t>
  </si>
  <si>
    <t>Saisie</t>
  </si>
  <si>
    <t>CAC</t>
  </si>
  <si>
    <t>Rapprochement</t>
  </si>
  <si>
    <t>Audi</t>
  </si>
  <si>
    <t>ZORO</t>
  </si>
  <si>
    <t>Total Heures Planifiées</t>
  </si>
  <si>
    <t>Comptabilité</t>
  </si>
  <si>
    <t xml:space="preserve">Supprimer
</t>
  </si>
  <si>
    <t xml:space="preserve">Paie
</t>
  </si>
  <si>
    <t xml:space="preserve">Audit
</t>
  </si>
  <si>
    <t>Listing</t>
  </si>
  <si>
    <t>Heures Planifiées</t>
  </si>
  <si>
    <t>Heures Congés&amp;Co</t>
  </si>
  <si>
    <t>Planning Juillet 2019</t>
  </si>
  <si>
    <t>lun</t>
  </si>
  <si>
    <t>mar</t>
  </si>
  <si>
    <t>mer</t>
  </si>
  <si>
    <t>jeu</t>
  </si>
  <si>
    <t>ven</t>
  </si>
  <si>
    <t>sam</t>
  </si>
  <si>
    <t>dim</t>
  </si>
  <si>
    <t>mettre la formule ici</t>
  </si>
  <si>
    <t>Dossiers</t>
  </si>
  <si>
    <t>Cumul</t>
  </si>
  <si>
    <t>Total Heures Productives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</si>
</sst>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_);_(* \(#,##0.00\);_(* &quot;-&quot;??_);_(@_)"/>
    <numFmt numFmtId="165" formatCode="\ [h]:\ mm;\ @"/>
    <numFmt numFmtId="166" formatCode="[$-40C]mmmmm;@"/>
    <numFmt numFmtId="167" formatCode="\ [h]:mm"/>
    <numFmt numFmtId="168" formatCode="[$-F800]dddd\,\ mmmm\ dd\,\ yyyy"/>
    <numFmt numFmtId="169" formatCode="[$-40C]d\-mmm;@"/>
    <numFmt numFmtId="170" formatCode="_(* #,##0_);_(* \(#,##0\);_(* &quot;-&quot;??_);_(@_)"/>
  </numFmts>
  <fonts count="47"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name val="Calibri"/>
      <family val="2"/>
      <scheme val="minor"/>
    </font>
    <font>
      <u/>
      <sz val="11"/>
      <color theme="10"/>
      <name val="Calibri"/>
      <family val="2"/>
      <scheme val="minor"/>
    </font>
    <font>
      <b/>
      <sz val="12"/>
      <color theme="1"/>
      <name val="Calibri"/>
      <family val="2"/>
      <scheme val="minor"/>
    </font>
    <font>
      <b/>
      <sz val="12"/>
      <color theme="7" tint="-0.499984740745262"/>
      <name val="Calibri"/>
      <family val="2"/>
      <scheme val="minor"/>
    </font>
    <font>
      <b/>
      <sz val="12"/>
      <name val="Calibri"/>
      <family val="2"/>
      <scheme val="minor"/>
    </font>
    <font>
      <b/>
      <sz val="12"/>
      <color rgb="FFFF0000"/>
      <name val="Calibri"/>
      <family val="2"/>
      <scheme val="minor"/>
    </font>
    <font>
      <b/>
      <sz val="11"/>
      <color theme="9" tint="-0.249977111117893"/>
      <name val="Calibri"/>
      <family val="2"/>
      <scheme val="minor"/>
    </font>
    <font>
      <b/>
      <sz val="9"/>
      <color theme="4" tint="-0.249977111117893"/>
      <name val="Calibri"/>
      <family val="2"/>
      <scheme val="minor"/>
    </font>
    <font>
      <b/>
      <sz val="12"/>
      <color rgb="FFC00000"/>
      <name val="Calibri"/>
      <family val="2"/>
      <scheme val="minor"/>
    </font>
    <font>
      <b/>
      <i/>
      <sz val="11"/>
      <color theme="1"/>
      <name val="Calibri"/>
      <family val="2"/>
      <scheme val="minor"/>
    </font>
    <font>
      <b/>
      <sz val="6"/>
      <color theme="3"/>
      <name val="Calibri Light"/>
      <family val="2"/>
      <scheme val="major"/>
    </font>
    <font>
      <sz val="9"/>
      <color theme="1"/>
      <name val="Calibri"/>
      <family val="2"/>
      <scheme val="minor"/>
    </font>
    <font>
      <sz val="6"/>
      <color theme="1"/>
      <name val="Calibri"/>
      <family val="2"/>
      <scheme val="minor"/>
    </font>
    <font>
      <b/>
      <sz val="6"/>
      <color rgb="FFFF0000"/>
      <name val="Calibri"/>
      <family val="2"/>
      <scheme val="minor"/>
    </font>
    <font>
      <sz val="5"/>
      <color theme="1"/>
      <name val="Calibri"/>
      <family val="2"/>
      <scheme val="minor"/>
    </font>
    <font>
      <b/>
      <sz val="6"/>
      <color theme="1"/>
      <name val="Calibri"/>
      <family val="2"/>
      <scheme val="minor"/>
    </font>
    <font>
      <b/>
      <sz val="6"/>
      <name val="Calibri"/>
      <family val="2"/>
      <scheme val="minor"/>
    </font>
    <font>
      <b/>
      <sz val="11"/>
      <color rgb="FFFFC000"/>
      <name val="Calibri"/>
      <family val="2"/>
      <scheme val="minor"/>
    </font>
    <font>
      <b/>
      <sz val="11"/>
      <color theme="2" tint="-0.749992370372631"/>
      <name val="Calibri"/>
      <family val="2"/>
      <scheme val="minor"/>
    </font>
    <font>
      <b/>
      <sz val="11"/>
      <color rgb="FFFF0000"/>
      <name val="Calibri"/>
      <family val="2"/>
      <scheme val="minor"/>
    </font>
    <font>
      <sz val="8"/>
      <name val="Verdana"/>
      <family val="2"/>
    </font>
    <font>
      <sz val="8"/>
      <color theme="1"/>
      <name val="Calibri"/>
      <family val="2"/>
      <scheme val="minor"/>
    </font>
    <font>
      <sz val="10"/>
      <name val="Arial"/>
      <family val="2"/>
    </font>
    <font>
      <b/>
      <sz val="8"/>
      <color rgb="FFC00000"/>
      <name val="Calibri"/>
      <family val="2"/>
      <scheme val="minor"/>
    </font>
    <font>
      <b/>
      <sz val="8"/>
      <color theme="1"/>
      <name val="Calibri"/>
      <family val="2"/>
      <scheme val="minor"/>
    </font>
    <font>
      <sz val="7"/>
      <color theme="1"/>
      <name val="Calibri"/>
      <family val="2"/>
      <scheme val="minor"/>
    </font>
    <font>
      <b/>
      <sz val="12"/>
      <color theme="0" tint="-0.14999847407452621"/>
      <name val="Calibri"/>
      <family val="2"/>
      <scheme val="minor"/>
    </font>
    <font>
      <sz val="16"/>
      <name val="Verdana"/>
      <family val="2"/>
    </font>
    <font>
      <u/>
      <sz val="8"/>
      <name val="Verdana"/>
      <family val="2"/>
    </font>
    <font>
      <sz val="7"/>
      <name val="Arial"/>
      <family val="2"/>
    </font>
    <font>
      <b/>
      <sz val="7"/>
      <color theme="1"/>
      <name val="Calibri"/>
      <family val="2"/>
      <scheme val="minor"/>
    </font>
    <font>
      <b/>
      <i/>
      <sz val="11"/>
      <color rgb="FFFF0000"/>
      <name val="Calibri"/>
      <family val="2"/>
      <scheme val="minor"/>
    </font>
    <font>
      <b/>
      <sz val="10"/>
      <color theme="1"/>
      <name val="Calibri"/>
      <family val="2"/>
      <scheme val="minor"/>
    </font>
    <font>
      <b/>
      <i/>
      <sz val="8"/>
      <color theme="1"/>
      <name val="Calibri"/>
      <family val="2"/>
      <scheme val="minor"/>
    </font>
    <font>
      <sz val="11"/>
      <color theme="0" tint="-4.9989318521683403E-2"/>
      <name val="Calibri"/>
      <family val="2"/>
      <scheme val="minor"/>
    </font>
    <font>
      <sz val="10"/>
      <color theme="0" tint="-0.14996795556505021"/>
      <name val="Calibri"/>
      <family val="2"/>
      <scheme val="minor"/>
    </font>
    <font>
      <sz val="10"/>
      <color theme="1" tint="4.9989318521683403E-2"/>
      <name val="Calibri"/>
      <family val="2"/>
      <scheme val="minor"/>
    </font>
    <font>
      <sz val="11"/>
      <color theme="1" tint="4.9989318521683403E-2"/>
      <name val="Calibri"/>
      <family val="2"/>
      <scheme val="minor"/>
    </font>
    <font>
      <sz val="6"/>
      <name val="Calibri"/>
      <family val="2"/>
      <scheme val="minor"/>
    </font>
    <font>
      <sz val="6"/>
      <color rgb="FFFF0000"/>
      <name val="Calibri"/>
      <family val="2"/>
      <scheme val="minor"/>
    </font>
    <font>
      <sz val="9"/>
      <color indexed="81"/>
      <name val="Tahoma"/>
      <family val="2"/>
    </font>
    <font>
      <b/>
      <sz val="9"/>
      <color indexed="81"/>
      <name val="Tahoma"/>
      <family val="2"/>
    </font>
  </fonts>
  <fills count="1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D966"/>
        <bgColor indexed="64"/>
      </patternFill>
    </fill>
    <fill>
      <patternFill patternType="solid">
        <fgColor rgb="FF00B050"/>
        <bgColor indexed="64"/>
      </patternFill>
    </fill>
    <fill>
      <patternFill patternType="solid">
        <fgColor rgb="FFFFFFFF"/>
        <bgColor indexed="64"/>
      </patternFill>
    </fill>
    <fill>
      <patternFill patternType="solid">
        <fgColor theme="2" tint="-9.9978637043366805E-2"/>
        <bgColor auto="1"/>
      </patternFill>
    </fill>
    <fill>
      <patternFill patternType="solid">
        <fgColor rgb="FF92D050"/>
        <bgColor indexed="64"/>
      </patternFill>
    </fill>
    <fill>
      <patternFill patternType="solid">
        <fgColor rgb="FF7F7F7F"/>
        <bgColor indexed="64"/>
      </patternFill>
    </fill>
    <fill>
      <patternFill patternType="solid">
        <fgColor rgb="FFFF0000"/>
        <bgColor indexed="64"/>
      </patternFill>
    </fill>
    <fill>
      <patternFill patternType="solid">
        <fgColor rgb="FFA9D18E"/>
        <bgColor indexed="64"/>
      </patternFill>
    </fill>
    <fill>
      <patternFill patternType="solid">
        <fgColor rgb="FF002060"/>
        <bgColor indexed="64"/>
      </patternFill>
    </fill>
    <fill>
      <patternFill patternType="solid">
        <fgColor theme="0" tint="-0.14999847407452621"/>
        <bgColor indexed="64"/>
      </patternFill>
    </fill>
    <fill>
      <patternFill patternType="solid">
        <fgColor rgb="FF00B0F0"/>
        <bgColor indexed="64"/>
      </patternFill>
    </fill>
  </fills>
  <borders count="40">
    <border>
      <left/>
      <right/>
      <top/>
      <bottom/>
      <diagonal/>
    </border>
    <border>
      <left style="thick">
        <color theme="7" tint="-0.24994659260841701"/>
      </left>
      <right/>
      <top style="thick">
        <color theme="7" tint="-0.24994659260841701"/>
      </top>
      <bottom/>
      <diagonal/>
    </border>
    <border>
      <left/>
      <right/>
      <top style="thick">
        <color theme="7" tint="-0.24994659260841701"/>
      </top>
      <bottom/>
      <diagonal/>
    </border>
    <border>
      <left/>
      <right style="thick">
        <color theme="7" tint="-0.24994659260841701"/>
      </right>
      <top style="thick">
        <color theme="7" tint="-0.24994659260841701"/>
      </top>
      <bottom/>
      <diagonal/>
    </border>
    <border>
      <left style="thick">
        <color theme="7" tint="-0.24994659260841701"/>
      </left>
      <right/>
      <top/>
      <bottom/>
      <diagonal/>
    </border>
    <border>
      <left style="thick">
        <color theme="7" tint="0.39994506668294322"/>
      </left>
      <right style="thick">
        <color theme="7" tint="-0.24994659260841701"/>
      </right>
      <top style="thick">
        <color theme="7" tint="0.39994506668294322"/>
      </top>
      <bottom style="thick">
        <color theme="7" tint="0.39994506668294322"/>
      </bottom>
      <diagonal/>
    </border>
    <border>
      <left/>
      <right style="thick">
        <color theme="7" tint="-0.24994659260841701"/>
      </right>
      <top/>
      <bottom/>
      <diagonal/>
    </border>
    <border>
      <left style="thick">
        <color theme="7" tint="-0.24994659260841701"/>
      </left>
      <right/>
      <top/>
      <bottom style="thick">
        <color theme="7" tint="-0.24994659260841701"/>
      </bottom>
      <diagonal/>
    </border>
    <border>
      <left/>
      <right/>
      <top/>
      <bottom style="thick">
        <color theme="7" tint="-0.24994659260841701"/>
      </bottom>
      <diagonal/>
    </border>
    <border>
      <left/>
      <right style="thick">
        <color theme="7" tint="-0.24994659260841701"/>
      </right>
      <top/>
      <bottom style="thick">
        <color theme="7" tint="-0.2499465926084170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style="thin">
        <color auto="1"/>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medium">
        <color indexed="64"/>
      </top>
      <bottom style="thin">
        <color auto="1"/>
      </bottom>
      <diagonal/>
    </border>
    <border>
      <left style="medium">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right style="thin">
        <color auto="1"/>
      </right>
      <top style="thin">
        <color auto="1"/>
      </top>
      <bottom/>
      <diagonal/>
    </border>
    <border>
      <left style="thick">
        <color theme="7" tint="0.39994506668294322"/>
      </left>
      <right style="thick">
        <color theme="7" tint="0.39994506668294322"/>
      </right>
      <top style="thick">
        <color theme="7" tint="0.39994506668294322"/>
      </top>
      <bottom/>
      <diagonal/>
    </border>
    <border>
      <left style="thick">
        <color theme="3"/>
      </left>
      <right/>
      <top style="thick">
        <color theme="3"/>
      </top>
      <bottom style="thick">
        <color theme="3"/>
      </bottom>
      <diagonal/>
    </border>
    <border>
      <left style="thick">
        <color theme="4" tint="-0.24994659260841701"/>
      </left>
      <right style="thick">
        <color theme="3"/>
      </right>
      <top style="thick">
        <color theme="3"/>
      </top>
      <bottom style="thick">
        <color theme="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medium">
        <color auto="1"/>
      </bottom>
      <diagonal/>
    </border>
    <border>
      <left/>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diagonalUp="1" diagonalDown="1">
      <left style="thin">
        <color auto="1"/>
      </left>
      <right style="thin">
        <color auto="1"/>
      </right>
      <top style="thin">
        <color auto="1"/>
      </top>
      <bottom style="thin">
        <color indexed="64"/>
      </bottom>
      <diagonal style="thin">
        <color indexed="64"/>
      </diagonal>
    </border>
  </borders>
  <cellStyleXfs count="7">
    <xf numFmtId="0" fontId="0" fillId="0" borderId="0"/>
    <xf numFmtId="0" fontId="6" fillId="0" borderId="0" applyNumberFormat="0" applyFill="0" applyBorder="0" applyAlignment="0" applyProtection="0"/>
    <xf numFmtId="0" fontId="25" fillId="0" borderId="0"/>
    <xf numFmtId="169" fontId="1" fillId="0" borderId="0"/>
    <xf numFmtId="169" fontId="6"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120">
    <xf numFmtId="0" fontId="0" fillId="0" borderId="0" xfId="0"/>
    <xf numFmtId="2" fontId="0" fillId="0" borderId="0" xfId="0" applyNumberFormat="1"/>
    <xf numFmtId="14" fontId="4" fillId="0" borderId="0" xfId="0" applyNumberFormat="1" applyFont="1"/>
    <xf numFmtId="0" fontId="5" fillId="0" borderId="0" xfId="0" applyFont="1"/>
    <xf numFmtId="0" fontId="7" fillId="0" borderId="1" xfId="0" applyFont="1" applyFill="1" applyBorder="1" applyAlignment="1">
      <alignment horizontal="right" indent="1"/>
    </xf>
    <xf numFmtId="0" fontId="8" fillId="0" borderId="2" xfId="0" applyFont="1" applyFill="1" applyBorder="1" applyAlignment="1" applyProtection="1">
      <alignment horizontal="right" indent="1"/>
      <protection locked="0"/>
    </xf>
    <xf numFmtId="0" fontId="9" fillId="0" borderId="3" xfId="0" applyFont="1" applyFill="1" applyBorder="1" applyAlignment="1">
      <alignment horizontal="right" indent="1"/>
    </xf>
    <xf numFmtId="0" fontId="10" fillId="0" borderId="0" xfId="0" applyFont="1" applyFill="1" applyBorder="1" applyAlignment="1">
      <alignment horizontal="right" indent="1"/>
    </xf>
    <xf numFmtId="0" fontId="7" fillId="0" borderId="4" xfId="0" applyFont="1" applyFill="1" applyBorder="1" applyAlignment="1">
      <alignment horizontal="right" indent="1"/>
    </xf>
    <xf numFmtId="0" fontId="13" fillId="0" borderId="6" xfId="0" applyFont="1" applyFill="1" applyBorder="1" applyAlignment="1">
      <alignment horizontal="right" indent="1"/>
    </xf>
    <xf numFmtId="0" fontId="13" fillId="0" borderId="8" xfId="0" applyFont="1" applyFill="1" applyBorder="1" applyAlignment="1">
      <alignment horizontal="right" indent="1"/>
    </xf>
    <xf numFmtId="0" fontId="10" fillId="0" borderId="9" xfId="0" applyFont="1" applyFill="1" applyBorder="1" applyAlignment="1">
      <alignment horizontal="right" indent="1"/>
    </xf>
    <xf numFmtId="0" fontId="0" fillId="0" borderId="0" xfId="0" applyFill="1"/>
    <xf numFmtId="0" fontId="17" fillId="0" borderId="13" xfId="0" applyFont="1" applyBorder="1" applyAlignment="1">
      <alignment horizontal="center" vertical="center"/>
    </xf>
    <xf numFmtId="0" fontId="17" fillId="0" borderId="14" xfId="0" applyFont="1" applyFill="1" applyBorder="1" applyAlignment="1">
      <alignment horizontal="center" vertical="center"/>
    </xf>
    <xf numFmtId="0" fontId="18" fillId="0" borderId="14" xfId="0" applyFont="1" applyFill="1" applyBorder="1" applyAlignment="1">
      <alignment horizontal="center" vertical="center"/>
    </xf>
    <xf numFmtId="0" fontId="18" fillId="0" borderId="14" xfId="0" applyFont="1" applyBorder="1" applyAlignment="1">
      <alignment horizontal="center" vertical="center"/>
    </xf>
    <xf numFmtId="0" fontId="19" fillId="0" borderId="15" xfId="0" applyFont="1" applyFill="1" applyBorder="1" applyAlignment="1">
      <alignment horizontal="center" vertical="center"/>
    </xf>
    <xf numFmtId="0" fontId="17" fillId="4" borderId="16" xfId="0" applyFont="1" applyFill="1" applyBorder="1" applyAlignment="1">
      <alignment horizontal="center" vertical="center"/>
    </xf>
    <xf numFmtId="0" fontId="17" fillId="0" borderId="16" xfId="0" applyFont="1" applyFill="1" applyBorder="1" applyAlignment="1">
      <alignment horizontal="center" vertical="center"/>
    </xf>
    <xf numFmtId="167" fontId="20" fillId="0" borderId="16" xfId="0" applyNumberFormat="1" applyFont="1" applyFill="1" applyBorder="1" applyAlignment="1">
      <alignment horizontal="center" vertical="center"/>
    </xf>
    <xf numFmtId="0" fontId="0" fillId="0" borderId="17" xfId="0" applyBorder="1" applyAlignment="1" applyProtection="1">
      <alignment horizontal="center"/>
      <protection locked="0"/>
    </xf>
    <xf numFmtId="0" fontId="0" fillId="5" borderId="16" xfId="0" applyFont="1" applyFill="1" applyBorder="1" applyAlignment="1" applyProtection="1">
      <alignment horizontal="center" vertical="center"/>
      <protection locked="0"/>
    </xf>
    <xf numFmtId="167" fontId="20" fillId="0" borderId="18" xfId="0" applyNumberFormat="1" applyFont="1" applyFill="1" applyBorder="1" applyAlignment="1" applyProtection="1">
      <alignment horizontal="center" vertical="center"/>
      <protection locked="0"/>
    </xf>
    <xf numFmtId="0" fontId="0" fillId="0" borderId="16" xfId="0" applyFont="1" applyFill="1" applyBorder="1" applyAlignment="1" applyProtection="1">
      <alignment horizontal="center" vertical="center"/>
      <protection locked="0"/>
    </xf>
    <xf numFmtId="167" fontId="21" fillId="0" borderId="16" xfId="0" applyNumberFormat="1" applyFont="1" applyFill="1" applyBorder="1" applyAlignment="1" applyProtection="1">
      <alignment horizontal="center" vertical="center"/>
      <protection locked="0"/>
    </xf>
    <xf numFmtId="167" fontId="20" fillId="0" borderId="16" xfId="0" applyNumberFormat="1" applyFont="1" applyFill="1" applyBorder="1" applyAlignment="1" applyProtection="1">
      <alignment horizontal="center" vertical="center"/>
      <protection locked="0"/>
    </xf>
    <xf numFmtId="0" fontId="22" fillId="0" borderId="16" xfId="0" applyFont="1" applyFill="1" applyBorder="1" applyAlignment="1" applyProtection="1">
      <alignment horizontal="center" vertical="center"/>
      <protection locked="0"/>
    </xf>
    <xf numFmtId="20" fontId="23" fillId="0" borderId="16" xfId="0" applyNumberFormat="1" applyFont="1" applyFill="1" applyBorder="1" applyProtection="1">
      <protection locked="0"/>
    </xf>
    <xf numFmtId="0" fontId="0" fillId="0" borderId="16" xfId="0" applyFill="1" applyBorder="1" applyProtection="1">
      <protection locked="0"/>
    </xf>
    <xf numFmtId="0" fontId="24" fillId="0" borderId="16" xfId="0" applyFont="1" applyFill="1" applyBorder="1" applyAlignment="1" applyProtection="1">
      <alignment horizontal="center" vertical="center"/>
      <protection locked="0"/>
    </xf>
    <xf numFmtId="0" fontId="0" fillId="0" borderId="19" xfId="0" applyBorder="1" applyAlignment="1" applyProtection="1">
      <alignment horizontal="center"/>
      <protection locked="0"/>
    </xf>
    <xf numFmtId="0" fontId="0" fillId="0" borderId="20" xfId="0" applyFont="1" applyFill="1" applyBorder="1" applyAlignment="1" applyProtection="1">
      <alignment horizontal="center" vertical="center"/>
      <protection locked="0"/>
    </xf>
    <xf numFmtId="0" fontId="0" fillId="0" borderId="0" xfId="0" applyProtection="1">
      <protection locked="0"/>
    </xf>
    <xf numFmtId="0" fontId="0" fillId="0" borderId="0" xfId="0" applyFill="1" applyProtection="1">
      <protection locked="0"/>
    </xf>
    <xf numFmtId="0" fontId="6" fillId="0" borderId="0" xfId="1"/>
    <xf numFmtId="0" fontId="25" fillId="0" borderId="0" xfId="2"/>
    <xf numFmtId="168" fontId="17" fillId="8" borderId="16" xfId="0" applyNumberFormat="1" applyFont="1" applyFill="1" applyBorder="1" applyAlignment="1" applyProtection="1">
      <alignment horizontal="center" vertical="center" wrapText="1"/>
      <protection locked="0"/>
    </xf>
    <xf numFmtId="0" fontId="27" fillId="0" borderId="21" xfId="0" applyFont="1" applyFill="1" applyBorder="1" applyAlignment="1">
      <alignment horizontal="center"/>
    </xf>
    <xf numFmtId="0" fontId="0" fillId="0" borderId="17" xfId="0" applyBorder="1" applyAlignment="1">
      <alignment horizontal="center"/>
    </xf>
    <xf numFmtId="0" fontId="27" fillId="0" borderId="17" xfId="0" applyFont="1" applyFill="1" applyBorder="1" applyAlignment="1">
      <alignment horizontal="center"/>
    </xf>
    <xf numFmtId="0" fontId="28" fillId="9" borderId="16" xfId="0" applyFont="1" applyFill="1" applyBorder="1"/>
    <xf numFmtId="20" fontId="30" fillId="0" borderId="16" xfId="0" applyNumberFormat="1" applyFont="1" applyBorder="1" applyAlignment="1">
      <alignment horizontal="center" vertical="center"/>
    </xf>
    <xf numFmtId="167" fontId="21" fillId="0" borderId="18" xfId="0" applyNumberFormat="1" applyFont="1" applyFill="1" applyBorder="1" applyAlignment="1" applyProtection="1">
      <alignment horizontal="center" vertical="center"/>
      <protection locked="0"/>
    </xf>
    <xf numFmtId="0" fontId="0" fillId="0" borderId="23" xfId="0" applyFont="1" applyFill="1" applyBorder="1" applyAlignment="1" applyProtection="1">
      <alignment horizontal="center" vertical="center"/>
      <protection locked="0"/>
    </xf>
    <xf numFmtId="167" fontId="21" fillId="0" borderId="23" xfId="0" applyNumberFormat="1" applyFont="1" applyFill="1" applyBorder="1" applyAlignment="1" applyProtection="1">
      <alignment horizontal="center" vertical="center"/>
      <protection locked="0"/>
    </xf>
    <xf numFmtId="0" fontId="0" fillId="5" borderId="23" xfId="0" applyFont="1" applyFill="1" applyBorder="1" applyAlignment="1" applyProtection="1">
      <alignment horizontal="center" vertical="center"/>
      <protection locked="0"/>
    </xf>
    <xf numFmtId="0" fontId="0" fillId="0" borderId="21" xfId="0" applyBorder="1" applyAlignment="1">
      <alignment horizontal="center"/>
    </xf>
    <xf numFmtId="0" fontId="11" fillId="0" borderId="28" xfId="0" applyFont="1" applyFill="1" applyBorder="1" applyAlignment="1" applyProtection="1">
      <alignment horizontal="center"/>
      <protection locked="0"/>
    </xf>
    <xf numFmtId="0" fontId="12" fillId="0" borderId="29" xfId="0" applyFont="1" applyFill="1" applyBorder="1" applyAlignment="1"/>
    <xf numFmtId="0" fontId="31" fillId="2" borderId="5" xfId="0" applyFont="1" applyFill="1" applyBorder="1" applyAlignment="1">
      <alignment horizontal="right" indent="1"/>
    </xf>
    <xf numFmtId="0" fontId="29" fillId="0" borderId="7" xfId="0" applyFont="1" applyFill="1" applyBorder="1" applyAlignment="1">
      <alignment horizontal="right" indent="1"/>
    </xf>
    <xf numFmtId="168" fontId="17" fillId="6" borderId="26" xfId="0" applyNumberFormat="1" applyFont="1" applyFill="1" applyBorder="1" applyAlignment="1" applyProtection="1">
      <alignment horizontal="center" vertical="center" wrapText="1"/>
      <protection locked="0"/>
    </xf>
    <xf numFmtId="168" fontId="17" fillId="7" borderId="26" xfId="0" applyNumberFormat="1" applyFont="1" applyFill="1" applyBorder="1" applyAlignment="1" applyProtection="1">
      <alignment horizontal="center" vertical="center" wrapText="1"/>
      <protection locked="0"/>
    </xf>
    <xf numFmtId="168" fontId="17" fillId="8" borderId="26" xfId="0" applyNumberFormat="1" applyFont="1" applyFill="1" applyBorder="1" applyAlignment="1" applyProtection="1">
      <alignment horizontal="center" vertical="center" wrapText="1"/>
      <protection locked="0"/>
    </xf>
    <xf numFmtId="0" fontId="25" fillId="0" borderId="0" xfId="2" applyAlignment="1">
      <alignment wrapText="1"/>
    </xf>
    <xf numFmtId="0" fontId="25" fillId="0" borderId="0" xfId="2" applyBorder="1"/>
    <xf numFmtId="0" fontId="32" fillId="0" borderId="0" xfId="2" applyFont="1"/>
    <xf numFmtId="0" fontId="19" fillId="0" borderId="24" xfId="0" applyFont="1" applyFill="1" applyBorder="1" applyAlignment="1">
      <alignment horizontal="center" vertical="center"/>
    </xf>
    <xf numFmtId="0" fontId="33" fillId="4" borderId="0" xfId="2" applyFont="1" applyFill="1"/>
    <xf numFmtId="0" fontId="14" fillId="3" borderId="0" xfId="0" applyFont="1" applyFill="1" applyBorder="1" applyAlignment="1">
      <alignment vertical="center"/>
    </xf>
    <xf numFmtId="165" fontId="10" fillId="0" borderId="4" xfId="0" applyNumberFormat="1" applyFont="1" applyFill="1" applyBorder="1" applyAlignment="1"/>
    <xf numFmtId="0" fontId="0" fillId="0" borderId="26" xfId="0" applyBorder="1"/>
    <xf numFmtId="0" fontId="15" fillId="3" borderId="33" xfId="0" applyFont="1" applyFill="1" applyBorder="1" applyAlignment="1">
      <alignment vertical="center"/>
    </xf>
    <xf numFmtId="166" fontId="16" fillId="0" borderId="10" xfId="0" applyNumberFormat="1" applyFont="1" applyBorder="1" applyAlignment="1">
      <alignment horizontal="center" vertical="center"/>
    </xf>
    <xf numFmtId="166" fontId="16" fillId="0" borderId="11" xfId="0" applyNumberFormat="1" applyFont="1" applyBorder="1" applyAlignment="1">
      <alignment horizontal="center" vertical="center"/>
    </xf>
    <xf numFmtId="166" fontId="16" fillId="0" borderId="12" xfId="0" applyNumberFormat="1" applyFont="1" applyBorder="1" applyAlignment="1">
      <alignment horizontal="center" vertical="center"/>
    </xf>
    <xf numFmtId="14" fontId="2" fillId="0" borderId="34" xfId="0" applyNumberFormat="1" applyFont="1" applyFill="1" applyBorder="1"/>
    <xf numFmtId="0" fontId="0" fillId="0" borderId="34" xfId="0" applyBorder="1"/>
    <xf numFmtId="0" fontId="34" fillId="0" borderId="22" xfId="0" applyFont="1" applyFill="1" applyBorder="1" applyAlignment="1">
      <alignment horizontal="center"/>
    </xf>
    <xf numFmtId="1" fontId="0" fillId="0" borderId="0" xfId="0" applyNumberFormat="1"/>
    <xf numFmtId="0" fontId="0" fillId="3" borderId="0" xfId="0" applyFill="1"/>
    <xf numFmtId="0" fontId="26" fillId="0" borderId="17" xfId="0" applyFont="1" applyBorder="1" applyAlignment="1">
      <alignment horizontal="center"/>
    </xf>
    <xf numFmtId="0" fontId="0" fillId="8" borderId="26" xfId="0" applyFill="1" applyBorder="1" applyAlignment="1">
      <alignment wrapText="1"/>
    </xf>
    <xf numFmtId="0" fontId="19" fillId="8" borderId="26" xfId="0" applyFont="1" applyFill="1" applyBorder="1" applyAlignment="1">
      <alignment horizontal="center" vertical="center"/>
    </xf>
    <xf numFmtId="0" fontId="0" fillId="8" borderId="0" xfId="0" applyFill="1" applyProtection="1">
      <protection locked="0"/>
    </xf>
    <xf numFmtId="0" fontId="0" fillId="8" borderId="0" xfId="0" applyFill="1"/>
    <xf numFmtId="168" fontId="17" fillId="8" borderId="0" xfId="0" applyNumberFormat="1" applyFont="1" applyFill="1" applyAlignment="1">
      <alignment horizontal="center" vertical="center" wrapText="1"/>
    </xf>
    <xf numFmtId="0" fontId="0" fillId="8" borderId="16" xfId="0" applyFill="1" applyBorder="1"/>
    <xf numFmtId="0" fontId="0" fillId="8" borderId="25" xfId="0" applyFill="1" applyBorder="1"/>
    <xf numFmtId="0" fontId="2" fillId="8" borderId="25" xfId="0" applyFont="1" applyFill="1" applyBorder="1"/>
    <xf numFmtId="2" fontId="36" fillId="3" borderId="0" xfId="0" applyNumberFormat="1" applyFont="1" applyFill="1" applyBorder="1" applyAlignment="1">
      <alignment vertical="center"/>
    </xf>
    <xf numFmtId="0" fontId="0" fillId="0" borderId="16" xfId="0" applyFill="1" applyBorder="1" applyAlignment="1" applyProtection="1">
      <alignment horizontal="center"/>
      <protection locked="0"/>
    </xf>
    <xf numFmtId="0" fontId="0" fillId="0" borderId="17" xfId="0" applyFont="1" applyFill="1" applyBorder="1" applyAlignment="1" applyProtection="1">
      <alignment horizontal="center" vertical="center"/>
      <protection locked="0"/>
    </xf>
    <xf numFmtId="168" fontId="17" fillId="10" borderId="26" xfId="0" applyNumberFormat="1" applyFont="1" applyFill="1" applyBorder="1" applyAlignment="1" applyProtection="1">
      <alignment horizontal="center" vertical="center" wrapText="1"/>
      <protection locked="0"/>
    </xf>
    <xf numFmtId="168" fontId="17" fillId="11" borderId="26" xfId="0" applyNumberFormat="1" applyFont="1" applyFill="1" applyBorder="1" applyAlignment="1" applyProtection="1">
      <alignment horizontal="center" vertical="center" wrapText="1"/>
      <protection locked="0"/>
    </xf>
    <xf numFmtId="168" fontId="17" fillId="12" borderId="26" xfId="0" applyNumberFormat="1" applyFont="1" applyFill="1" applyBorder="1" applyAlignment="1" applyProtection="1">
      <alignment horizontal="center" vertical="center" wrapText="1"/>
      <protection locked="0"/>
    </xf>
    <xf numFmtId="0" fontId="38" fillId="3" borderId="0" xfId="0" applyFont="1" applyFill="1" applyBorder="1" applyAlignment="1">
      <alignment vertical="center"/>
    </xf>
    <xf numFmtId="168" fontId="17" fillId="13" borderId="26" xfId="0" applyNumberFormat="1" applyFont="1" applyFill="1" applyBorder="1" applyAlignment="1" applyProtection="1">
      <alignment horizontal="center" vertical="center" wrapText="1"/>
      <protection locked="0"/>
    </xf>
    <xf numFmtId="168" fontId="17" fillId="5" borderId="26" xfId="0" applyNumberFormat="1" applyFont="1" applyFill="1" applyBorder="1" applyAlignment="1" applyProtection="1">
      <alignment horizontal="center" vertical="center" wrapText="1"/>
      <protection locked="0"/>
    </xf>
    <xf numFmtId="168" fontId="17" fillId="14" borderId="26" xfId="0" applyNumberFormat="1" applyFont="1" applyFill="1" applyBorder="1" applyAlignment="1" applyProtection="1">
      <alignment horizontal="center" vertical="center" wrapText="1"/>
      <protection locked="0"/>
    </xf>
    <xf numFmtId="167" fontId="21" fillId="12" borderId="16" xfId="0" applyNumberFormat="1" applyFont="1" applyFill="1" applyBorder="1" applyAlignment="1" applyProtection="1">
      <alignment horizontal="center" vertical="center"/>
      <protection locked="0"/>
    </xf>
    <xf numFmtId="1" fontId="40" fillId="15" borderId="22" xfId="6" applyNumberFormat="1" applyFont="1" applyFill="1" applyBorder="1" applyAlignment="1">
      <alignment vertical="center"/>
    </xf>
    <xf numFmtId="1" fontId="40" fillId="2" borderId="27" xfId="6" applyNumberFormat="1" applyFont="1" applyFill="1" applyBorder="1" applyAlignment="1">
      <alignment vertical="center"/>
    </xf>
    <xf numFmtId="1" fontId="39" fillId="15" borderId="37" xfId="0" applyNumberFormat="1" applyFont="1" applyFill="1" applyBorder="1"/>
    <xf numFmtId="1" fontId="41" fillId="15" borderId="22" xfId="6" applyNumberFormat="1" applyFont="1" applyFill="1" applyBorder="1" applyAlignment="1">
      <alignment vertical="center"/>
    </xf>
    <xf numFmtId="1" fontId="41" fillId="2" borderId="27" xfId="6" applyNumberFormat="1" applyFont="1" applyFill="1" applyBorder="1" applyAlignment="1">
      <alignment vertical="center"/>
    </xf>
    <xf numFmtId="1" fontId="42" fillId="15" borderId="37" xfId="0" applyNumberFormat="1" applyFont="1" applyFill="1" applyBorder="1"/>
    <xf numFmtId="168" fontId="17" fillId="8" borderId="39" xfId="0" applyNumberFormat="1" applyFont="1" applyFill="1" applyBorder="1" applyAlignment="1" applyProtection="1">
      <alignment horizontal="center" vertical="center" wrapText="1"/>
      <protection locked="0"/>
    </xf>
    <xf numFmtId="0" fontId="3" fillId="0" borderId="0" xfId="0" applyFont="1"/>
    <xf numFmtId="170" fontId="0" fillId="0" borderId="26" xfId="6" applyNumberFormat="1" applyFont="1" applyBorder="1"/>
    <xf numFmtId="168" fontId="43" fillId="8" borderId="26" xfId="0" applyNumberFormat="1" applyFont="1" applyFill="1" applyBorder="1" applyAlignment="1" applyProtection="1">
      <alignment horizontal="center" vertical="center" wrapText="1"/>
      <protection locked="0"/>
    </xf>
    <xf numFmtId="168" fontId="43" fillId="5" borderId="26" xfId="0" applyNumberFormat="1" applyFont="1" applyFill="1" applyBorder="1" applyAlignment="1" applyProtection="1">
      <alignment horizontal="center" vertical="center" wrapText="1"/>
      <protection locked="0"/>
    </xf>
    <xf numFmtId="168" fontId="43" fillId="14" borderId="26" xfId="0" applyNumberFormat="1" applyFont="1" applyFill="1" applyBorder="1" applyAlignment="1" applyProtection="1">
      <alignment horizontal="center" vertical="center" wrapText="1"/>
      <protection locked="0"/>
    </xf>
    <xf numFmtId="168" fontId="44" fillId="12" borderId="26" xfId="0" applyNumberFormat="1" applyFont="1" applyFill="1" applyBorder="1" applyAlignment="1" applyProtection="1">
      <alignment horizontal="center" vertical="center" wrapText="1"/>
      <protection locked="0"/>
    </xf>
    <xf numFmtId="168" fontId="43" fillId="7" borderId="26" xfId="0" applyNumberFormat="1" applyFont="1" applyFill="1" applyBorder="1" applyAlignment="1" applyProtection="1">
      <alignment horizontal="center" vertical="center" wrapText="1"/>
      <protection locked="0"/>
    </xf>
    <xf numFmtId="168" fontId="43" fillId="16" borderId="26" xfId="0" applyNumberFormat="1" applyFont="1" applyFill="1" applyBorder="1" applyAlignment="1" applyProtection="1">
      <alignment horizontal="center" vertical="center" wrapText="1"/>
      <protection locked="0"/>
    </xf>
    <xf numFmtId="168" fontId="43" fillId="13" borderId="26" xfId="0" applyNumberFormat="1" applyFont="1" applyFill="1" applyBorder="1" applyAlignment="1" applyProtection="1">
      <alignment horizontal="center" vertical="center" wrapText="1"/>
      <protection locked="0"/>
    </xf>
    <xf numFmtId="168" fontId="43" fillId="6" borderId="26" xfId="0" applyNumberFormat="1" applyFont="1" applyFill="1" applyBorder="1" applyAlignment="1" applyProtection="1">
      <alignment horizontal="center" vertical="center" wrapText="1"/>
      <protection locked="0"/>
    </xf>
    <xf numFmtId="168" fontId="43" fillId="10" borderId="26" xfId="0" applyNumberFormat="1" applyFont="1" applyFill="1" applyBorder="1" applyAlignment="1" applyProtection="1">
      <alignment horizontal="center" vertical="center" wrapText="1"/>
      <protection locked="0"/>
    </xf>
    <xf numFmtId="164" fontId="12" fillId="0" borderId="30" xfId="6" applyNumberFormat="1" applyFont="1" applyFill="1" applyBorder="1" applyAlignment="1">
      <alignment horizontal="left" indent="1"/>
    </xf>
    <xf numFmtId="170" fontId="0" fillId="0" borderId="0" xfId="6" applyNumberFormat="1" applyFont="1"/>
    <xf numFmtId="170" fontId="27" fillId="0" borderId="26" xfId="0" applyNumberFormat="1" applyFont="1" applyFill="1" applyBorder="1" applyAlignment="1">
      <alignment horizontal="center"/>
    </xf>
    <xf numFmtId="0" fontId="37" fillId="4" borderId="10" xfId="0" applyFont="1" applyFill="1" applyBorder="1" applyAlignment="1">
      <alignment horizontal="center"/>
    </xf>
    <xf numFmtId="0" fontId="37" fillId="4" borderId="11" xfId="0" applyFont="1" applyFill="1" applyBorder="1" applyAlignment="1">
      <alignment horizontal="center"/>
    </xf>
    <xf numFmtId="0" fontId="37" fillId="4" borderId="38" xfId="0" applyFont="1" applyFill="1" applyBorder="1" applyAlignment="1">
      <alignment horizontal="center"/>
    </xf>
    <xf numFmtId="0" fontId="35" fillId="15" borderId="31" xfId="0" applyFont="1" applyFill="1" applyBorder="1" applyAlignment="1">
      <alignment horizontal="right"/>
    </xf>
    <xf numFmtId="0" fontId="35" fillId="15" borderId="32" xfId="0" applyFont="1" applyFill="1" applyBorder="1" applyAlignment="1">
      <alignment horizontal="right"/>
    </xf>
    <xf numFmtId="0" fontId="35" fillId="2" borderId="35" xfId="0" applyFont="1" applyFill="1" applyBorder="1" applyAlignment="1">
      <alignment horizontal="right"/>
    </xf>
    <xf numFmtId="0" fontId="35" fillId="2" borderId="36" xfId="0" applyFont="1" applyFill="1" applyBorder="1" applyAlignment="1">
      <alignment horizontal="right"/>
    </xf>
  </cellXfs>
  <cellStyles count="7">
    <cellStyle name="Lien hypertexte" xfId="1" builtinId="8"/>
    <cellStyle name="Lien hypertexte 2" xfId="4"/>
    <cellStyle name="Milliers" xfId="6" builtinId="3"/>
    <cellStyle name="Milliers 2" xfId="5"/>
    <cellStyle name="Normal" xfId="0" builtinId="0"/>
    <cellStyle name="Normal 3" xfId="2"/>
    <cellStyle name="Normal 4" xfId="3"/>
  </cellStyles>
  <dxfs count="32">
    <dxf>
      <fill>
        <patternFill>
          <bgColor rgb="FFFF0000"/>
        </patternFill>
      </fill>
    </dxf>
    <dxf>
      <font>
        <color theme="0"/>
      </font>
      <fill>
        <patternFill>
          <fgColor theme="0"/>
        </patternFill>
      </fill>
      <border>
        <left/>
        <right/>
        <top/>
        <bottom/>
      </border>
    </dxf>
    <dxf>
      <font>
        <color theme="0"/>
      </font>
      <fill>
        <patternFill>
          <fgColor theme="0"/>
        </patternFill>
      </fill>
      <border>
        <left/>
        <right/>
        <top/>
        <bottom/>
        <vertical/>
        <horizontal/>
      </border>
    </dxf>
    <dxf>
      <font>
        <color theme="0"/>
      </font>
      <fill>
        <patternFill patternType="none">
          <fgColor indexed="64"/>
          <bgColor auto="1"/>
        </patternFill>
      </fill>
      <border>
        <left/>
        <right/>
        <top/>
        <bottom/>
        <vertical/>
        <horizontal/>
      </border>
    </dxf>
    <dxf>
      <font>
        <b/>
        <i/>
        <color theme="9" tint="-0.499984740745262"/>
      </font>
    </dxf>
    <dxf>
      <fill>
        <patternFill>
          <fgColor theme="6" tint="0.79992065187536243"/>
          <bgColor theme="0" tint="-0.14996795556505021"/>
        </patternFill>
      </fill>
    </dxf>
    <dxf>
      <fill>
        <patternFill>
          <bgColor theme="2" tint="-9.9948118533890809E-2"/>
        </patternFill>
      </fill>
    </dxf>
    <dxf>
      <fill>
        <patternFill>
          <bgColor rgb="FFFF0000"/>
        </patternFill>
      </fill>
    </dxf>
    <dxf>
      <font>
        <color theme="0"/>
      </font>
      <fill>
        <patternFill>
          <fgColor theme="0"/>
        </patternFill>
      </fill>
      <border>
        <left/>
        <right/>
        <top/>
        <bottom/>
      </border>
    </dxf>
    <dxf>
      <font>
        <color theme="0"/>
      </font>
      <fill>
        <patternFill>
          <fgColor theme="0"/>
        </patternFill>
      </fill>
      <border>
        <left/>
        <right/>
        <top/>
        <bottom/>
        <vertical/>
        <horizontal/>
      </border>
    </dxf>
    <dxf>
      <font>
        <color theme="0"/>
      </font>
      <fill>
        <patternFill patternType="none">
          <fgColor indexed="64"/>
          <bgColor auto="1"/>
        </patternFill>
      </fill>
      <border>
        <left/>
        <right/>
        <top/>
        <bottom/>
        <vertical/>
        <horizontal/>
      </border>
    </dxf>
    <dxf>
      <font>
        <b/>
        <i/>
        <color theme="9" tint="-0.499984740745262"/>
      </font>
    </dxf>
    <dxf>
      <fill>
        <patternFill>
          <fgColor theme="6" tint="0.79992065187536243"/>
          <bgColor theme="0" tint="-0.14996795556505021"/>
        </patternFill>
      </fill>
    </dxf>
    <dxf>
      <fill>
        <patternFill>
          <bgColor theme="2" tint="-9.9948118533890809E-2"/>
        </patternFill>
      </fill>
    </dxf>
    <dxf>
      <fill>
        <patternFill>
          <bgColor rgb="FFFF0000"/>
        </patternFill>
      </fill>
    </dxf>
    <dxf>
      <font>
        <color theme="0"/>
      </font>
      <fill>
        <patternFill>
          <fgColor theme="0"/>
        </patternFill>
      </fill>
      <border>
        <left/>
        <right/>
        <top/>
        <bottom/>
      </border>
    </dxf>
    <dxf>
      <font>
        <color theme="0"/>
      </font>
      <fill>
        <patternFill>
          <fgColor theme="0"/>
        </patternFill>
      </fill>
      <border>
        <left/>
        <right/>
        <top/>
        <bottom/>
        <vertical/>
        <horizontal/>
      </border>
    </dxf>
    <dxf>
      <font>
        <color theme="0"/>
      </font>
      <fill>
        <patternFill patternType="none">
          <fgColor indexed="64"/>
          <bgColor auto="1"/>
        </patternFill>
      </fill>
      <border>
        <left/>
        <right/>
        <top/>
        <bottom/>
        <vertical/>
        <horizontal/>
      </border>
    </dxf>
    <dxf>
      <font>
        <b/>
        <i/>
        <color theme="9" tint="-0.499984740745262"/>
      </font>
    </dxf>
    <dxf>
      <fill>
        <patternFill>
          <fgColor theme="6" tint="0.79992065187536243"/>
          <bgColor theme="0" tint="-0.14996795556505021"/>
        </patternFill>
      </fill>
    </dxf>
    <dxf>
      <fill>
        <patternFill>
          <bgColor theme="2" tint="-9.9948118533890809E-2"/>
        </patternFill>
      </fill>
    </dxf>
    <dxf>
      <fill>
        <patternFill>
          <bgColor rgb="FFFF0000"/>
        </patternFill>
      </fill>
    </dxf>
    <dxf>
      <font>
        <color theme="0"/>
      </font>
      <fill>
        <patternFill>
          <fgColor theme="0"/>
        </patternFill>
      </fill>
      <border>
        <left/>
        <right/>
        <top/>
        <bottom/>
      </border>
    </dxf>
    <dxf>
      <font>
        <color theme="0"/>
      </font>
      <fill>
        <patternFill>
          <fgColor theme="0"/>
        </patternFill>
      </fill>
      <border>
        <left/>
        <right/>
        <top/>
        <bottom/>
        <vertical/>
        <horizontal/>
      </border>
    </dxf>
    <dxf>
      <font>
        <color theme="0"/>
      </font>
      <fill>
        <patternFill patternType="none">
          <fgColor indexed="64"/>
          <bgColor auto="1"/>
        </patternFill>
      </fill>
      <border>
        <left/>
        <right/>
        <top/>
        <bottom/>
        <vertical/>
        <horizontal/>
      </border>
    </dxf>
    <dxf>
      <font>
        <b/>
        <i/>
        <color theme="9" tint="-0.499984740745262"/>
      </font>
    </dxf>
    <dxf>
      <fill>
        <patternFill>
          <fgColor theme="6" tint="0.79992065187536243"/>
          <bgColor theme="0" tint="-0.14996795556505021"/>
        </patternFill>
      </fill>
    </dxf>
    <dxf>
      <fill>
        <patternFill>
          <bgColor theme="2" tint="-9.9948118533890809E-2"/>
        </patternFill>
      </fill>
    </dxf>
    <dxf>
      <fill>
        <patternFill>
          <bgColor rgb="FF92D050"/>
        </patternFill>
      </fill>
    </dxf>
    <dxf>
      <fill>
        <patternFill>
          <bgColor theme="8" tint="-0.24994659260841701"/>
        </patternFill>
      </fill>
    </dxf>
    <dxf>
      <fill>
        <patternFill>
          <bgColor theme="5"/>
        </patternFill>
      </fill>
    </dxf>
    <dxf>
      <fill>
        <patternFill>
          <bgColor theme="3" tint="0.79998168889431442"/>
        </patternFill>
      </fill>
    </dxf>
  </dxfs>
  <tableStyles count="0" defaultTableStyle="TableStyleMedium2" defaultPivotStyle="PivotStyleLight16"/>
  <colors>
    <mruColors>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0</xdr:colOff>
          <xdr:row>0</xdr:row>
          <xdr:rowOff>19050</xdr:rowOff>
        </xdr:from>
        <xdr:to>
          <xdr:col>11</xdr:col>
          <xdr:colOff>0</xdr:colOff>
          <xdr:row>1</xdr:row>
          <xdr:rowOff>47625</xdr:rowOff>
        </xdr:to>
        <xdr:sp macro="" textlink="">
          <xdr:nvSpPr>
            <xdr:cNvPr id="1048" name="CommandButton5" hidden="1">
              <a:extLst>
                <a:ext uri="{63B3BB69-23CF-44E3-9099-C40C66FF867C}">
                  <a14:compatExt spid="_x0000_s10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285750</xdr:colOff>
          <xdr:row>0</xdr:row>
          <xdr:rowOff>0</xdr:rowOff>
        </xdr:from>
        <xdr:to>
          <xdr:col>21</xdr:col>
          <xdr:colOff>180975</xdr:colOff>
          <xdr:row>1</xdr:row>
          <xdr:rowOff>28575</xdr:rowOff>
        </xdr:to>
        <xdr:sp macro="" textlink="">
          <xdr:nvSpPr>
            <xdr:cNvPr id="1050" name="CommandButton6" hidden="1">
              <a:extLst>
                <a:ext uri="{63B3BB69-23CF-44E3-9099-C40C66FF867C}">
                  <a14:compatExt spid="_x0000_s1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0</xdr:row>
          <xdr:rowOff>0</xdr:rowOff>
        </xdr:from>
        <xdr:to>
          <xdr:col>4</xdr:col>
          <xdr:colOff>133350</xdr:colOff>
          <xdr:row>1</xdr:row>
          <xdr:rowOff>28575</xdr:rowOff>
        </xdr:to>
        <xdr:sp macro="" textlink="">
          <xdr:nvSpPr>
            <xdr:cNvPr id="1051" name="CommandButton7" hidden="1">
              <a:extLst>
                <a:ext uri="{63B3BB69-23CF-44E3-9099-C40C66FF867C}">
                  <a14:compatExt spid="_x0000_s10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11</xdr:col>
      <xdr:colOff>308846</xdr:colOff>
      <xdr:row>5</xdr:row>
      <xdr:rowOff>66261</xdr:rowOff>
    </xdr:from>
    <xdr:to>
      <xdr:col>18</xdr:col>
      <xdr:colOff>173935</xdr:colOff>
      <xdr:row>15</xdr:row>
      <xdr:rowOff>91110</xdr:rowOff>
    </xdr:to>
    <xdr:pic>
      <xdr:nvPicPr>
        <xdr:cNvPr id="2" name="Image 1"/>
        <xdr:cNvPicPr>
          <a:picLocks noChangeAspect="1"/>
        </xdr:cNvPicPr>
      </xdr:nvPicPr>
      <xdr:blipFill>
        <a:blip xmlns:r="http://schemas.openxmlformats.org/officeDocument/2006/relationships" r:embed="rId1"/>
        <a:stretch>
          <a:fillRect/>
        </a:stretch>
      </xdr:blipFill>
      <xdr:spPr>
        <a:xfrm>
          <a:off x="4367324" y="1333500"/>
          <a:ext cx="2532089" cy="17393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257174</xdr:colOff>
      <xdr:row>5</xdr:row>
      <xdr:rowOff>142875</xdr:rowOff>
    </xdr:from>
    <xdr:to>
      <xdr:col>7</xdr:col>
      <xdr:colOff>533174</xdr:colOff>
      <xdr:row>9</xdr:row>
      <xdr:rowOff>81825</xdr:rowOff>
    </xdr:to>
    <xdr:sp macro="" textlink="">
      <xdr:nvSpPr>
        <xdr:cNvPr id="2" name="Rectangle 7"/>
        <xdr:cNvSpPr/>
      </xdr:nvSpPr>
      <xdr:spPr>
        <a:xfrm>
          <a:off x="4067174" y="1095375"/>
          <a:ext cx="1800000" cy="720000"/>
        </a:xfrm>
        <a:prstGeom prst="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600" b="1"/>
            <a:t>Congés</a:t>
          </a:r>
        </a:p>
      </xdr:txBody>
    </xdr:sp>
    <xdr:clientData/>
  </xdr:twoCellAnchor>
  <xdr:twoCellAnchor>
    <xdr:from>
      <xdr:col>0</xdr:col>
      <xdr:colOff>200025</xdr:colOff>
      <xdr:row>1</xdr:row>
      <xdr:rowOff>38099</xdr:rowOff>
    </xdr:from>
    <xdr:to>
      <xdr:col>2</xdr:col>
      <xdr:colOff>476025</xdr:colOff>
      <xdr:row>4</xdr:row>
      <xdr:rowOff>186599</xdr:rowOff>
    </xdr:to>
    <xdr:sp macro="" textlink="">
      <xdr:nvSpPr>
        <xdr:cNvPr id="3" name="Rectangle 1"/>
        <xdr:cNvSpPr/>
      </xdr:nvSpPr>
      <xdr:spPr>
        <a:xfrm>
          <a:off x="200025" y="228599"/>
          <a:ext cx="1800000" cy="720000"/>
        </a:xfrm>
        <a:prstGeom prst="rect">
          <a:avLst/>
        </a:prstGeom>
        <a:solidFill>
          <a:schemeClr val="accent6">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600" b="1"/>
            <a:t>Social</a:t>
          </a:r>
        </a:p>
      </xdr:txBody>
    </xdr:sp>
    <xdr:clientData/>
  </xdr:twoCellAnchor>
  <xdr:twoCellAnchor>
    <xdr:from>
      <xdr:col>2</xdr:col>
      <xdr:colOff>609598</xdr:colOff>
      <xdr:row>1</xdr:row>
      <xdr:rowOff>38099</xdr:rowOff>
    </xdr:from>
    <xdr:to>
      <xdr:col>5</xdr:col>
      <xdr:colOff>123598</xdr:colOff>
      <xdr:row>4</xdr:row>
      <xdr:rowOff>186599</xdr:rowOff>
    </xdr:to>
    <xdr:sp macro="" textlink="">
      <xdr:nvSpPr>
        <xdr:cNvPr id="4" name="Rectangle 2"/>
        <xdr:cNvSpPr/>
      </xdr:nvSpPr>
      <xdr:spPr>
        <a:xfrm>
          <a:off x="2133598" y="228599"/>
          <a:ext cx="1800000" cy="720000"/>
        </a:xfrm>
        <a:prstGeom prst="rect">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600" b="1"/>
            <a:t>SI</a:t>
          </a:r>
        </a:p>
      </xdr:txBody>
    </xdr:sp>
    <xdr:clientData/>
  </xdr:twoCellAnchor>
  <xdr:twoCellAnchor>
    <xdr:from>
      <xdr:col>5</xdr:col>
      <xdr:colOff>238119</xdr:colOff>
      <xdr:row>1</xdr:row>
      <xdr:rowOff>57150</xdr:rowOff>
    </xdr:from>
    <xdr:to>
      <xdr:col>7</xdr:col>
      <xdr:colOff>514119</xdr:colOff>
      <xdr:row>5</xdr:row>
      <xdr:rowOff>15150</xdr:rowOff>
    </xdr:to>
    <xdr:sp macro="" textlink="">
      <xdr:nvSpPr>
        <xdr:cNvPr id="5" name="Rectangle 3"/>
        <xdr:cNvSpPr/>
      </xdr:nvSpPr>
      <xdr:spPr>
        <a:xfrm flipH="1">
          <a:off x="4048119" y="247650"/>
          <a:ext cx="1800000" cy="720000"/>
        </a:xfrm>
        <a:prstGeom prst="rect">
          <a:avLst/>
        </a:prstGeom>
        <a:solidFill>
          <a:schemeClr val="accent4">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horz" rtlCol="0" anchor="t"/>
        <a:lstStyle/>
        <a:p>
          <a:pPr algn="l"/>
          <a:r>
            <a:rPr lang="fr-FR" sz="1600" b="1"/>
            <a:t>Saisie</a:t>
          </a:r>
        </a:p>
      </xdr:txBody>
    </xdr:sp>
    <xdr:clientData/>
  </xdr:twoCellAnchor>
  <xdr:twoCellAnchor>
    <xdr:from>
      <xdr:col>7</xdr:col>
      <xdr:colOff>609599</xdr:colOff>
      <xdr:row>1</xdr:row>
      <xdr:rowOff>28575</xdr:rowOff>
    </xdr:from>
    <xdr:to>
      <xdr:col>10</xdr:col>
      <xdr:colOff>123599</xdr:colOff>
      <xdr:row>4</xdr:row>
      <xdr:rowOff>177075</xdr:rowOff>
    </xdr:to>
    <xdr:sp macro="" textlink="">
      <xdr:nvSpPr>
        <xdr:cNvPr id="6" name="Rectangle 4"/>
        <xdr:cNvSpPr/>
      </xdr:nvSpPr>
      <xdr:spPr>
        <a:xfrm>
          <a:off x="5943599" y="219075"/>
          <a:ext cx="1800000" cy="72000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600" b="1">
              <a:solidFill>
                <a:schemeClr val="bg1"/>
              </a:solidFill>
            </a:rPr>
            <a:t>Comptabilité</a:t>
          </a:r>
        </a:p>
      </xdr:txBody>
    </xdr:sp>
    <xdr:clientData/>
  </xdr:twoCellAnchor>
  <xdr:twoCellAnchor>
    <xdr:from>
      <xdr:col>7</xdr:col>
      <xdr:colOff>609598</xdr:colOff>
      <xdr:row>5</xdr:row>
      <xdr:rowOff>152400</xdr:rowOff>
    </xdr:from>
    <xdr:to>
      <xdr:col>10</xdr:col>
      <xdr:colOff>123598</xdr:colOff>
      <xdr:row>9</xdr:row>
      <xdr:rowOff>91350</xdr:rowOff>
    </xdr:to>
    <xdr:sp macro="" textlink="">
      <xdr:nvSpPr>
        <xdr:cNvPr id="7" name="Rectangle 8"/>
        <xdr:cNvSpPr/>
      </xdr:nvSpPr>
      <xdr:spPr>
        <a:xfrm>
          <a:off x="5943598" y="1104900"/>
          <a:ext cx="1800000" cy="720000"/>
        </a:xfrm>
        <a:prstGeom prst="rect">
          <a:avLst/>
        </a:prstGeom>
        <a:solidFill>
          <a:schemeClr val="bg1"/>
        </a:solid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600" b="1">
            <a:solidFill>
              <a:srgbClr val="FF0000"/>
            </a:solidFill>
          </a:endParaRPr>
        </a:p>
      </xdr:txBody>
    </xdr:sp>
    <xdr:clientData/>
  </xdr:twoCellAnchor>
  <xdr:twoCellAnchor>
    <xdr:from>
      <xdr:col>0</xdr:col>
      <xdr:colOff>190500</xdr:colOff>
      <xdr:row>5</xdr:row>
      <xdr:rowOff>85725</xdr:rowOff>
    </xdr:from>
    <xdr:to>
      <xdr:col>2</xdr:col>
      <xdr:colOff>466500</xdr:colOff>
      <xdr:row>9</xdr:row>
      <xdr:rowOff>24675</xdr:rowOff>
    </xdr:to>
    <xdr:sp macro="" textlink="">
      <xdr:nvSpPr>
        <xdr:cNvPr id="8" name="Rectangle 5"/>
        <xdr:cNvSpPr/>
      </xdr:nvSpPr>
      <xdr:spPr>
        <a:xfrm>
          <a:off x="190500" y="1038225"/>
          <a:ext cx="1800000" cy="720000"/>
        </a:xfrm>
        <a:prstGeom prst="rect">
          <a:avLst/>
        </a:prstGeom>
        <a:solidFill>
          <a:srgbClr val="00B0F0"/>
        </a:solidFill>
        <a:ln w="12700" cap="flat" cmpd="sng" algn="ctr">
          <a:no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600" b="1" i="0" u="none" strike="noStrike" kern="0" cap="none" spc="0" normalizeH="0" baseline="0" noProof="0">
              <a:ln>
                <a:noFill/>
              </a:ln>
              <a:solidFill>
                <a:sysClr val="window" lastClr="FFFFFF"/>
              </a:solidFill>
              <a:effectLst/>
              <a:uLnTx/>
              <a:uFillTx/>
              <a:latin typeface="Calibri" panose="020F0502020204030204"/>
              <a:ea typeface="+mn-ea"/>
              <a:cs typeface="+mn-cs"/>
            </a:rPr>
            <a:t>Rapprochement</a:t>
          </a:r>
        </a:p>
      </xdr:txBody>
    </xdr:sp>
    <xdr:clientData/>
  </xdr:twoCellAnchor>
  <xdr:twoCellAnchor>
    <xdr:from>
      <xdr:col>2</xdr:col>
      <xdr:colOff>590550</xdr:colOff>
      <xdr:row>5</xdr:row>
      <xdr:rowOff>114300</xdr:rowOff>
    </xdr:from>
    <xdr:to>
      <xdr:col>5</xdr:col>
      <xdr:colOff>104550</xdr:colOff>
      <xdr:row>9</xdr:row>
      <xdr:rowOff>53250</xdr:rowOff>
    </xdr:to>
    <xdr:sp macro="" textlink="">
      <xdr:nvSpPr>
        <xdr:cNvPr id="9" name="Rectangle 6"/>
        <xdr:cNvSpPr/>
      </xdr:nvSpPr>
      <xdr:spPr>
        <a:xfrm>
          <a:off x="2114550" y="1066800"/>
          <a:ext cx="1800000" cy="720000"/>
        </a:xfrm>
        <a:prstGeom prst="rect">
          <a:avLst/>
        </a:prstGeom>
        <a:solidFill>
          <a:schemeClr val="tx1">
            <a:lumMod val="50000"/>
            <a:lumOff val="50000"/>
          </a:schemeClr>
        </a:solidFill>
        <a:ln w="12700" cap="flat" cmpd="sng" algn="ctr">
          <a:no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600" b="1" i="0" u="none" strike="noStrike" kern="0" cap="none" spc="0" normalizeH="0" baseline="0" noProof="0">
              <a:ln>
                <a:noFill/>
              </a:ln>
              <a:solidFill>
                <a:sysClr val="window" lastClr="FFFFFF"/>
              </a:solidFill>
              <a:effectLst/>
              <a:uLnTx/>
              <a:uFillTx/>
              <a:latin typeface="Calibri" panose="020F0502020204030204"/>
              <a:ea typeface="+mn-ea"/>
              <a:cs typeface="+mn-cs"/>
            </a:rPr>
            <a:t>CAC</a:t>
          </a:r>
        </a:p>
      </xdr:txBody>
    </xdr:sp>
    <xdr:clientData/>
  </xdr:twoCellAnchor>
  <xdr:twoCellAnchor>
    <xdr:from>
      <xdr:col>0</xdr:col>
      <xdr:colOff>161925</xdr:colOff>
      <xdr:row>9</xdr:row>
      <xdr:rowOff>190500</xdr:rowOff>
    </xdr:from>
    <xdr:to>
      <xdr:col>2</xdr:col>
      <xdr:colOff>437925</xdr:colOff>
      <xdr:row>12</xdr:row>
      <xdr:rowOff>186600</xdr:rowOff>
    </xdr:to>
    <xdr:sp macro="" textlink="">
      <xdr:nvSpPr>
        <xdr:cNvPr id="10" name="Rectangle 9"/>
        <xdr:cNvSpPr/>
      </xdr:nvSpPr>
      <xdr:spPr>
        <a:xfrm>
          <a:off x="161925" y="1924050"/>
          <a:ext cx="1800000" cy="720000"/>
        </a:xfrm>
        <a:prstGeom prst="rect">
          <a:avLst/>
        </a:prstGeom>
        <a:solidFill>
          <a:srgbClr val="FFFF00"/>
        </a:solidFill>
        <a:ln w="3175">
          <a:solidFill>
            <a:srgbClr val="FFFF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a:solidFill>
                <a:schemeClr val="accent1">
                  <a:lumMod val="50000"/>
                </a:schemeClr>
              </a:solidFill>
            </a:rPr>
            <a:t>Paie</a:t>
          </a:r>
        </a:p>
        <a:p>
          <a:pPr algn="l"/>
          <a:endParaRPr lang="fr-FR" sz="1100">
            <a:solidFill>
              <a:srgbClr val="FF0000"/>
            </a:solidFill>
          </a:endParaRPr>
        </a:p>
      </xdr:txBody>
    </xdr:sp>
    <xdr:clientData/>
  </xdr:twoCellAnchor>
  <xdr:twoCellAnchor>
    <xdr:from>
      <xdr:col>2</xdr:col>
      <xdr:colOff>590550</xdr:colOff>
      <xdr:row>9</xdr:row>
      <xdr:rowOff>200025</xdr:rowOff>
    </xdr:from>
    <xdr:to>
      <xdr:col>5</xdr:col>
      <xdr:colOff>104550</xdr:colOff>
      <xdr:row>13</xdr:row>
      <xdr:rowOff>5625</xdr:rowOff>
    </xdr:to>
    <xdr:sp macro="" textlink="">
      <xdr:nvSpPr>
        <xdr:cNvPr id="11" name="Rectangle 10"/>
        <xdr:cNvSpPr/>
      </xdr:nvSpPr>
      <xdr:spPr>
        <a:xfrm>
          <a:off x="2114550" y="1933575"/>
          <a:ext cx="1800000" cy="720000"/>
        </a:xfrm>
        <a:prstGeom prst="rect">
          <a:avLst/>
        </a:prstGeom>
        <a:solidFill>
          <a:srgbClr val="002060"/>
        </a:solidFill>
        <a:ln w="3175">
          <a:solidFill>
            <a:srgbClr val="FFFF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a:solidFill>
                <a:schemeClr val="bg1"/>
              </a:solidFill>
            </a:rPr>
            <a:t>Audit</a:t>
          </a:r>
        </a:p>
        <a:p>
          <a:pPr algn="l"/>
          <a:endParaRPr lang="fr-FR" sz="1100">
            <a:solidFill>
              <a:srgbClr val="FF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10" Type="http://schemas.openxmlformats.org/officeDocument/2006/relationships/comments" Target="../comments1.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4" tint="-0.499984740745262"/>
  </sheetPr>
  <dimension ref="C1:AS5004"/>
  <sheetViews>
    <sheetView showGridLines="0" tabSelected="1" zoomScale="115" zoomScaleNormal="115" workbookViewId="0">
      <pane xSplit="7" ySplit="8" topLeftCell="H9" activePane="bottomRight" state="frozen"/>
      <selection activeCell="L24" sqref="L24"/>
      <selection pane="topRight" activeCell="L24" sqref="L24"/>
      <selection pane="bottomLeft" activeCell="L24" sqref="L24"/>
      <selection pane="bottomRight" activeCell="AL4" sqref="AL4"/>
    </sheetView>
  </sheetViews>
  <sheetFormatPr baseColWidth="10" defaultRowHeight="15" x14ac:dyDescent="0.25"/>
  <cols>
    <col min="1" max="2" width="0.5703125" customWidth="1"/>
    <col min="3" max="3" width="0.5703125" style="1" customWidth="1"/>
    <col min="4" max="4" width="17.28515625" customWidth="1"/>
    <col min="5" max="5" width="11.28515625" customWidth="1"/>
    <col min="6" max="10" width="5.140625" customWidth="1"/>
    <col min="11" max="11" width="5" customWidth="1"/>
    <col min="12" max="12" width="9.42578125" customWidth="1"/>
    <col min="13" max="33" width="5.140625" customWidth="1"/>
    <col min="34" max="39" width="5.7109375" customWidth="1"/>
    <col min="40" max="40" width="9.140625" customWidth="1"/>
    <col min="41" max="41" width="10" customWidth="1"/>
    <col min="42" max="42" width="8.7109375" customWidth="1"/>
    <col min="43" max="46" width="5.85546875" customWidth="1"/>
  </cols>
  <sheetData>
    <row r="1" spans="3:45" ht="21.75" customHeight="1" thickBot="1" x14ac:dyDescent="0.3">
      <c r="C1" s="1">
        <f>+E1-D1+1</f>
        <v>31</v>
      </c>
      <c r="D1" s="2">
        <f>DATE(E2,F3,1)</f>
        <v>43647</v>
      </c>
      <c r="E1" s="2">
        <f>EOMONTH(D1,0)</f>
        <v>43677</v>
      </c>
      <c r="F1" s="3"/>
      <c r="G1" s="3"/>
      <c r="H1" s="67"/>
      <c r="I1" s="68"/>
      <c r="J1" s="69"/>
      <c r="K1" s="38"/>
      <c r="L1" s="39" t="s">
        <v>14</v>
      </c>
      <c r="M1" s="40" t="s">
        <v>11</v>
      </c>
      <c r="N1" s="39" t="s">
        <v>22</v>
      </c>
      <c r="O1" s="39" t="s">
        <v>18</v>
      </c>
      <c r="P1" s="40" t="s">
        <v>73</v>
      </c>
      <c r="Q1" s="40"/>
      <c r="R1" s="39"/>
      <c r="S1" s="39"/>
      <c r="T1" s="38"/>
      <c r="U1" s="40"/>
      <c r="V1" s="39"/>
      <c r="W1" s="40"/>
      <c r="X1" s="47"/>
      <c r="Y1" s="40"/>
      <c r="Z1" s="39"/>
      <c r="AA1" s="72"/>
      <c r="AB1" s="72"/>
      <c r="AC1" s="72"/>
      <c r="AD1" s="72"/>
      <c r="AE1" s="72"/>
    </row>
    <row r="2" spans="3:45" ht="23.25" customHeight="1" thickTop="1" thickBot="1" x14ac:dyDescent="0.3">
      <c r="D2" s="4" t="s">
        <v>1</v>
      </c>
      <c r="E2" s="5">
        <v>2019</v>
      </c>
      <c r="F2" s="6"/>
      <c r="G2" s="7"/>
      <c r="H2" s="116" t="s">
        <v>80</v>
      </c>
      <c r="I2" s="117"/>
      <c r="J2" s="117"/>
      <c r="K2" s="92">
        <f ca="1">Total_Heures_Productives_Collaborateur("F.Planning",K1)</f>
        <v>0</v>
      </c>
      <c r="L2" s="95">
        <f t="shared" ref="L2:AE2" ca="1" si="0">Total_Heures_Productives_Collaborateur("F.Planning",L1)</f>
        <v>102.00000000000011</v>
      </c>
      <c r="M2" s="95">
        <f t="shared" ca="1" si="0"/>
        <v>37.999999999999901</v>
      </c>
      <c r="N2" s="95">
        <f t="shared" ca="1" si="0"/>
        <v>0</v>
      </c>
      <c r="O2" s="95">
        <f t="shared" ca="1" si="0"/>
        <v>14.500000000000096</v>
      </c>
      <c r="P2" s="95">
        <f t="shared" ca="1" si="0"/>
        <v>0</v>
      </c>
      <c r="Q2" s="95">
        <f t="shared" ca="1" si="0"/>
        <v>0</v>
      </c>
      <c r="R2" s="95">
        <f t="shared" ca="1" si="0"/>
        <v>0</v>
      </c>
      <c r="S2" s="95">
        <f t="shared" ca="1" si="0"/>
        <v>0</v>
      </c>
      <c r="T2" s="95">
        <f t="shared" ca="1" si="0"/>
        <v>0</v>
      </c>
      <c r="U2" s="95">
        <f t="shared" ca="1" si="0"/>
        <v>0</v>
      </c>
      <c r="V2" s="95">
        <f t="shared" ca="1" si="0"/>
        <v>0</v>
      </c>
      <c r="W2" s="95">
        <f t="shared" ca="1" si="0"/>
        <v>0</v>
      </c>
      <c r="X2" s="95">
        <f t="shared" ca="1" si="0"/>
        <v>0</v>
      </c>
      <c r="Y2" s="95">
        <f t="shared" ca="1" si="0"/>
        <v>0</v>
      </c>
      <c r="Z2" s="95">
        <f t="shared" ca="1" si="0"/>
        <v>0</v>
      </c>
      <c r="AA2" s="95">
        <f t="shared" ca="1" si="0"/>
        <v>0</v>
      </c>
      <c r="AB2" s="95">
        <f t="shared" ca="1" si="0"/>
        <v>0</v>
      </c>
      <c r="AC2" s="95">
        <f t="shared" ca="1" si="0"/>
        <v>0</v>
      </c>
      <c r="AD2" s="95">
        <f t="shared" ca="1" si="0"/>
        <v>0</v>
      </c>
      <c r="AE2" s="95">
        <f t="shared" ca="1" si="0"/>
        <v>0</v>
      </c>
    </row>
    <row r="3" spans="3:45" ht="15.6" customHeight="1" thickTop="1" thickBot="1" x14ac:dyDescent="0.3">
      <c r="D3" s="8" t="s">
        <v>3</v>
      </c>
      <c r="E3" s="48" t="s">
        <v>60</v>
      </c>
      <c r="F3" s="50">
        <f>VLOOKUP(E3,NumeroMois,2,FALSE)</f>
        <v>7</v>
      </c>
      <c r="G3" s="7"/>
      <c r="H3" s="118" t="s">
        <v>81</v>
      </c>
      <c r="I3" s="119"/>
      <c r="J3" s="119"/>
      <c r="K3" s="93">
        <f ca="1">Total_Heures_Non_Productives_Collaborateur("F.Planning",K1)</f>
        <v>0</v>
      </c>
      <c r="L3" s="96">
        <f t="shared" ref="L3:AE3" ca="1" si="1">Total_Heures_Non_Productives_Collaborateur("F.Planning",L1)</f>
        <v>8.5000000000000089</v>
      </c>
      <c r="M3" s="96">
        <f t="shared" ca="1" si="1"/>
        <v>1.9999999999999916</v>
      </c>
      <c r="N3" s="96">
        <f t="shared" ca="1" si="1"/>
        <v>0</v>
      </c>
      <c r="O3" s="96">
        <f t="shared" ca="1" si="1"/>
        <v>0</v>
      </c>
      <c r="P3" s="96">
        <f t="shared" ca="1" si="1"/>
        <v>0</v>
      </c>
      <c r="Q3" s="96">
        <f t="shared" ca="1" si="1"/>
        <v>0</v>
      </c>
      <c r="R3" s="96">
        <f t="shared" ca="1" si="1"/>
        <v>0</v>
      </c>
      <c r="S3" s="96">
        <f t="shared" ca="1" si="1"/>
        <v>0</v>
      </c>
      <c r="T3" s="96">
        <f t="shared" ca="1" si="1"/>
        <v>0</v>
      </c>
      <c r="U3" s="96">
        <f t="shared" ca="1" si="1"/>
        <v>0</v>
      </c>
      <c r="V3" s="96">
        <f t="shared" ca="1" si="1"/>
        <v>0</v>
      </c>
      <c r="W3" s="96">
        <f t="shared" ca="1" si="1"/>
        <v>0</v>
      </c>
      <c r="X3" s="96">
        <f t="shared" ca="1" si="1"/>
        <v>0</v>
      </c>
      <c r="Y3" s="96">
        <f t="shared" ca="1" si="1"/>
        <v>0</v>
      </c>
      <c r="Z3" s="96">
        <f t="shared" ca="1" si="1"/>
        <v>0</v>
      </c>
      <c r="AA3" s="96">
        <f t="shared" ca="1" si="1"/>
        <v>0</v>
      </c>
      <c r="AB3" s="96">
        <f t="shared" ca="1" si="1"/>
        <v>0</v>
      </c>
      <c r="AC3" s="96">
        <f t="shared" ca="1" si="1"/>
        <v>0</v>
      </c>
      <c r="AD3" s="96">
        <f t="shared" ca="1" si="1"/>
        <v>0</v>
      </c>
      <c r="AE3" s="96">
        <f t="shared" ca="1" si="1"/>
        <v>0</v>
      </c>
    </row>
    <row r="4" spans="3:45" ht="20.25" customHeight="1" thickTop="1" thickBot="1" x14ac:dyDescent="0.3">
      <c r="D4" s="49" t="s">
        <v>74</v>
      </c>
      <c r="E4" s="110">
        <f ca="1">+Total_Heures_Productives("F.Planning")</f>
        <v>156.50000000000011</v>
      </c>
      <c r="F4" s="9"/>
      <c r="G4" s="61"/>
      <c r="H4" s="113"/>
      <c r="I4" s="114"/>
      <c r="J4" s="115"/>
      <c r="K4" s="94"/>
      <c r="L4" s="97"/>
      <c r="M4" s="97"/>
      <c r="N4" s="97"/>
      <c r="O4" s="97"/>
      <c r="P4" s="97"/>
      <c r="Q4" s="97"/>
      <c r="R4" s="97"/>
      <c r="S4" s="97"/>
      <c r="T4" s="97"/>
      <c r="U4" s="97"/>
      <c r="V4" s="97"/>
      <c r="W4" s="97"/>
      <c r="X4" s="97"/>
      <c r="Y4" s="97"/>
      <c r="Z4" s="97"/>
      <c r="AA4" s="97"/>
      <c r="AB4" s="97"/>
      <c r="AC4" s="97"/>
      <c r="AD4" s="97"/>
      <c r="AE4" s="97"/>
    </row>
    <row r="5" spans="3:45" ht="19.5" customHeight="1" thickTop="1" thickBot="1" x14ac:dyDescent="0.3">
      <c r="D5" s="51"/>
      <c r="E5" s="10">
        <f ca="1">+Total_Heures_Non_Productives("F.Planning")</f>
        <v>10.5</v>
      </c>
      <c r="F5" s="11"/>
      <c r="G5" s="70">
        <f ca="1">+SUM(L2:O2)</f>
        <v>154.50000000000009</v>
      </c>
      <c r="H5" s="60"/>
      <c r="J5" s="60"/>
      <c r="K5" s="87"/>
      <c r="L5" s="87"/>
      <c r="M5" s="87"/>
      <c r="N5" s="87"/>
      <c r="O5" s="87"/>
      <c r="P5" s="60"/>
      <c r="Q5" s="60"/>
      <c r="R5" s="60"/>
      <c r="S5" s="60"/>
      <c r="T5" s="60"/>
      <c r="U5" s="60"/>
      <c r="V5" s="60"/>
      <c r="W5" s="60"/>
      <c r="X5" s="60"/>
      <c r="Y5" s="60"/>
      <c r="Z5" s="60"/>
      <c r="AA5" s="60"/>
      <c r="AB5" s="60"/>
      <c r="AC5" s="60"/>
      <c r="AD5" s="60"/>
      <c r="AE5" s="60"/>
      <c r="AF5" s="60"/>
      <c r="AG5" s="60"/>
      <c r="AH5" s="60" t="e">
        <f ca="1">Totales_Heures_Productives_Collaborateur("F.Planning","ATD")</f>
        <v>#NAME?</v>
      </c>
      <c r="AI5" s="60"/>
      <c r="AJ5" s="60"/>
      <c r="AK5" s="60"/>
      <c r="AL5" s="60"/>
    </row>
    <row r="6" spans="3:45" ht="30" customHeight="1" thickTop="1" thickBot="1" x14ac:dyDescent="0.3">
      <c r="E6" s="12"/>
      <c r="F6" s="3"/>
      <c r="G6" s="81"/>
      <c r="H6" s="63"/>
      <c r="I6" s="63"/>
      <c r="J6" s="63"/>
      <c r="K6" s="63"/>
      <c r="L6" s="63"/>
      <c r="M6" s="63"/>
      <c r="N6" s="63"/>
      <c r="O6" s="63"/>
      <c r="P6" s="63"/>
      <c r="Q6" s="63"/>
      <c r="R6" s="63"/>
      <c r="S6" s="63"/>
      <c r="T6" s="63"/>
      <c r="U6" s="63"/>
      <c r="V6" s="63"/>
      <c r="W6" s="63"/>
      <c r="X6" s="63"/>
      <c r="Y6" s="63"/>
      <c r="Z6" s="63"/>
      <c r="AA6" s="63"/>
      <c r="AB6" s="63"/>
      <c r="AC6" s="63"/>
      <c r="AD6" s="63"/>
      <c r="AE6" s="63"/>
      <c r="AF6" s="63"/>
      <c r="AG6" s="63"/>
      <c r="AH6" s="63"/>
      <c r="AI6" s="63"/>
      <c r="AJ6" s="63"/>
      <c r="AK6" s="63"/>
      <c r="AL6" s="63"/>
      <c r="AM6" s="71"/>
    </row>
    <row r="7" spans="3:45" ht="8.25" customHeight="1" thickBot="1" x14ac:dyDescent="0.3">
      <c r="C7" s="1">
        <f t="shared" ref="C7:C73" si="2">(G7-F7)/"1:00"</f>
        <v>0</v>
      </c>
      <c r="E7" s="12"/>
      <c r="H7" s="64" t="str">
        <f>TEXT(DATE($E$2,$F$3,H8),"jjj")</f>
        <v>lun</v>
      </c>
      <c r="I7" s="65" t="str">
        <f t="shared" ref="I7:AL7" si="3">TEXT(DATE($E$2,$F$3,I8),"jjj")</f>
        <v>mar</v>
      </c>
      <c r="J7" s="65" t="str">
        <f t="shared" si="3"/>
        <v>mer</v>
      </c>
      <c r="K7" s="66" t="str">
        <f t="shared" si="3"/>
        <v>jeu</v>
      </c>
      <c r="L7" s="64" t="str">
        <f t="shared" si="3"/>
        <v>ven</v>
      </c>
      <c r="M7" s="65" t="str">
        <f t="shared" si="3"/>
        <v>sam</v>
      </c>
      <c r="N7" s="65" t="str">
        <f t="shared" si="3"/>
        <v>dim</v>
      </c>
      <c r="O7" s="66" t="str">
        <f t="shared" si="3"/>
        <v>lun</v>
      </c>
      <c r="P7" s="64" t="str">
        <f t="shared" si="3"/>
        <v>mar</v>
      </c>
      <c r="Q7" s="65" t="str">
        <f t="shared" si="3"/>
        <v>mer</v>
      </c>
      <c r="R7" s="65" t="str">
        <f t="shared" si="3"/>
        <v>jeu</v>
      </c>
      <c r="S7" s="66" t="str">
        <f t="shared" si="3"/>
        <v>ven</v>
      </c>
      <c r="T7" s="64" t="str">
        <f t="shared" si="3"/>
        <v>sam</v>
      </c>
      <c r="U7" s="65" t="str">
        <f t="shared" si="3"/>
        <v>dim</v>
      </c>
      <c r="V7" s="65" t="str">
        <f t="shared" si="3"/>
        <v>lun</v>
      </c>
      <c r="W7" s="66" t="str">
        <f t="shared" si="3"/>
        <v>mar</v>
      </c>
      <c r="X7" s="64" t="str">
        <f t="shared" si="3"/>
        <v>mer</v>
      </c>
      <c r="Y7" s="65" t="str">
        <f t="shared" si="3"/>
        <v>jeu</v>
      </c>
      <c r="Z7" s="65" t="str">
        <f t="shared" si="3"/>
        <v>ven</v>
      </c>
      <c r="AA7" s="66" t="str">
        <f t="shared" si="3"/>
        <v>sam</v>
      </c>
      <c r="AB7" s="64" t="str">
        <f t="shared" si="3"/>
        <v>dim</v>
      </c>
      <c r="AC7" s="65" t="str">
        <f t="shared" si="3"/>
        <v>lun</v>
      </c>
      <c r="AD7" s="65" t="str">
        <f t="shared" si="3"/>
        <v>mar</v>
      </c>
      <c r="AE7" s="66" t="str">
        <f t="shared" si="3"/>
        <v>mer</v>
      </c>
      <c r="AF7" s="64" t="str">
        <f t="shared" si="3"/>
        <v>jeu</v>
      </c>
      <c r="AG7" s="65" t="str">
        <f t="shared" si="3"/>
        <v>ven</v>
      </c>
      <c r="AH7" s="65" t="str">
        <f t="shared" si="3"/>
        <v>sam</v>
      </c>
      <c r="AI7" s="66" t="str">
        <f t="shared" si="3"/>
        <v>dim</v>
      </c>
      <c r="AJ7" s="64" t="str">
        <f t="shared" si="3"/>
        <v>lun</v>
      </c>
      <c r="AK7" s="65" t="str">
        <f t="shared" si="3"/>
        <v>mar</v>
      </c>
      <c r="AL7" s="65" t="str">
        <f t="shared" si="3"/>
        <v>mer</v>
      </c>
    </row>
    <row r="8" spans="3:45" ht="9" customHeight="1" x14ac:dyDescent="0.25">
      <c r="C8" s="1" t="e">
        <f t="shared" si="2"/>
        <v>#VALUE!</v>
      </c>
      <c r="D8" s="13" t="s">
        <v>5</v>
      </c>
      <c r="E8" s="14" t="s">
        <v>6</v>
      </c>
      <c r="F8" s="15" t="s">
        <v>7</v>
      </c>
      <c r="G8" s="16" t="s">
        <v>8</v>
      </c>
      <c r="H8" s="58">
        <v>1</v>
      </c>
      <c r="I8" s="58">
        <v>2</v>
      </c>
      <c r="J8" s="58">
        <v>3</v>
      </c>
      <c r="K8" s="58">
        <v>4</v>
      </c>
      <c r="L8" s="58">
        <v>5</v>
      </c>
      <c r="M8" s="58">
        <v>6</v>
      </c>
      <c r="N8" s="58">
        <v>7</v>
      </c>
      <c r="O8" s="58">
        <v>8</v>
      </c>
      <c r="P8" s="58">
        <v>9</v>
      </c>
      <c r="Q8" s="58">
        <v>10</v>
      </c>
      <c r="R8" s="58">
        <v>11</v>
      </c>
      <c r="S8" s="58">
        <v>12</v>
      </c>
      <c r="T8" s="58">
        <v>13</v>
      </c>
      <c r="U8" s="58">
        <v>14</v>
      </c>
      <c r="V8" s="58">
        <v>15</v>
      </c>
      <c r="W8" s="58">
        <v>16</v>
      </c>
      <c r="X8" s="58">
        <v>17</v>
      </c>
      <c r="Y8" s="58">
        <v>18</v>
      </c>
      <c r="Z8" s="58">
        <v>19</v>
      </c>
      <c r="AA8" s="58">
        <v>20</v>
      </c>
      <c r="AB8" s="58">
        <v>21</v>
      </c>
      <c r="AC8" s="58">
        <v>22</v>
      </c>
      <c r="AD8" s="58">
        <v>23</v>
      </c>
      <c r="AE8" s="58">
        <v>24</v>
      </c>
      <c r="AF8" s="58">
        <v>25</v>
      </c>
      <c r="AG8" s="58">
        <v>26</v>
      </c>
      <c r="AH8" s="58">
        <v>27</v>
      </c>
      <c r="AI8" s="58">
        <v>28</v>
      </c>
      <c r="AJ8" s="58">
        <v>29</v>
      </c>
      <c r="AK8" s="58">
        <v>30</v>
      </c>
      <c r="AL8" s="17">
        <v>31</v>
      </c>
    </row>
    <row r="9" spans="3:45" ht="9" customHeight="1" x14ac:dyDescent="0.25">
      <c r="C9" s="1">
        <f t="shared" si="2"/>
        <v>0</v>
      </c>
      <c r="D9" s="18"/>
      <c r="E9" s="19" t="s">
        <v>9</v>
      </c>
      <c r="F9" s="20">
        <v>0.3125</v>
      </c>
      <c r="G9" s="20">
        <v>0.3125</v>
      </c>
      <c r="H9" s="74"/>
      <c r="I9" s="74"/>
      <c r="J9" s="74"/>
      <c r="K9" s="74"/>
      <c r="L9" s="74"/>
      <c r="M9" s="74"/>
      <c r="N9" s="74"/>
      <c r="O9" s="74"/>
      <c r="P9" s="74"/>
      <c r="Q9" s="74"/>
      <c r="R9" s="74"/>
      <c r="S9" s="74"/>
      <c r="T9" s="74"/>
      <c r="U9" s="74"/>
      <c r="V9" s="74"/>
      <c r="W9" s="74"/>
      <c r="X9" s="74"/>
      <c r="Y9" s="74"/>
      <c r="Z9" s="74"/>
      <c r="AA9" s="74"/>
      <c r="AB9" s="74"/>
      <c r="AC9" s="74"/>
      <c r="AD9" s="74"/>
      <c r="AE9" s="74"/>
      <c r="AF9" s="74"/>
      <c r="AG9" s="74"/>
      <c r="AH9" s="74"/>
      <c r="AI9" s="74"/>
      <c r="AJ9" s="74"/>
      <c r="AK9" s="74"/>
      <c r="AL9" s="74"/>
      <c r="AM9" s="76"/>
      <c r="AN9" s="76"/>
      <c r="AO9" s="76"/>
      <c r="AP9" s="76"/>
      <c r="AQ9" s="76"/>
      <c r="AR9" s="76"/>
      <c r="AS9" s="76"/>
    </row>
    <row r="10" spans="3:45" ht="12.95" customHeight="1" x14ac:dyDescent="0.25">
      <c r="C10" s="1">
        <f t="shared" si="2"/>
        <v>1.9999999999999996</v>
      </c>
      <c r="D10" s="21" t="s">
        <v>10</v>
      </c>
      <c r="E10" s="22" t="s">
        <v>11</v>
      </c>
      <c r="F10" s="43">
        <v>0.32291666666666669</v>
      </c>
      <c r="G10" s="43">
        <v>0.40625</v>
      </c>
      <c r="H10" s="54"/>
      <c r="I10" s="54"/>
      <c r="J10" s="88" t="s">
        <v>41</v>
      </c>
      <c r="K10" s="88" t="s">
        <v>41</v>
      </c>
      <c r="L10" s="88" t="s">
        <v>41</v>
      </c>
      <c r="M10" s="88" t="s">
        <v>41</v>
      </c>
      <c r="N10" s="88" t="s">
        <v>41</v>
      </c>
      <c r="O10" s="88" t="s">
        <v>41</v>
      </c>
      <c r="P10" s="88" t="s">
        <v>41</v>
      </c>
      <c r="Q10" s="54"/>
      <c r="R10" s="54"/>
      <c r="S10" s="54"/>
      <c r="T10" s="54"/>
      <c r="U10" s="88" t="s">
        <v>41</v>
      </c>
      <c r="V10" s="54"/>
      <c r="W10" s="54"/>
      <c r="X10" s="54"/>
      <c r="Y10" s="54"/>
      <c r="Z10" s="54"/>
      <c r="AA10" s="54"/>
      <c r="AB10" s="54"/>
      <c r="AC10" s="54"/>
      <c r="AD10" s="54"/>
      <c r="AE10" s="54"/>
      <c r="AF10" s="54"/>
      <c r="AG10" s="54"/>
      <c r="AH10" s="54"/>
      <c r="AI10" s="54"/>
      <c r="AJ10" s="54"/>
      <c r="AK10" s="54"/>
      <c r="AL10" s="54"/>
      <c r="AM10" s="76"/>
      <c r="AN10" s="76"/>
      <c r="AO10" s="76"/>
      <c r="AP10" s="76"/>
      <c r="AQ10" s="76"/>
      <c r="AR10" s="76"/>
      <c r="AS10" s="76"/>
    </row>
    <row r="11" spans="3:45" ht="12.95" customHeight="1" x14ac:dyDescent="0.25">
      <c r="C11" s="1">
        <f t="shared" si="2"/>
        <v>1.9999999999999916</v>
      </c>
      <c r="D11" s="21" t="s">
        <v>21</v>
      </c>
      <c r="E11" s="24" t="s">
        <v>11</v>
      </c>
      <c r="F11" s="23">
        <v>0.41666666666666702</v>
      </c>
      <c r="G11" s="23">
        <v>0.5</v>
      </c>
      <c r="H11" s="101"/>
      <c r="I11" s="101"/>
      <c r="J11" s="104" t="s">
        <v>37</v>
      </c>
      <c r="K11" s="101"/>
      <c r="L11" s="105" t="s">
        <v>39</v>
      </c>
      <c r="M11" s="106" t="s">
        <v>16</v>
      </c>
      <c r="N11" s="106" t="s">
        <v>16</v>
      </c>
      <c r="O11" s="107" t="s">
        <v>41</v>
      </c>
      <c r="P11" s="101"/>
      <c r="Q11" s="108" t="s">
        <v>38</v>
      </c>
      <c r="R11" s="109" t="s">
        <v>40</v>
      </c>
      <c r="S11" s="109" t="s">
        <v>40</v>
      </c>
      <c r="T11" s="109" t="s">
        <v>40</v>
      </c>
      <c r="U11" s="108" t="s">
        <v>38</v>
      </c>
      <c r="V11" s="101"/>
      <c r="W11" s="103" t="s">
        <v>72</v>
      </c>
      <c r="X11" s="101"/>
      <c r="Y11" s="101"/>
      <c r="Z11" s="101"/>
      <c r="AA11" s="101"/>
      <c r="AB11" s="102" t="s">
        <v>12</v>
      </c>
      <c r="AC11" s="101"/>
      <c r="AD11" s="101"/>
      <c r="AE11" s="101"/>
      <c r="AF11" s="101"/>
      <c r="AG11" s="101"/>
      <c r="AH11" s="101"/>
      <c r="AI11" s="101"/>
      <c r="AJ11" s="101"/>
      <c r="AK11" s="101"/>
      <c r="AL11" s="101"/>
      <c r="AM11" s="76"/>
      <c r="AN11" s="76"/>
      <c r="AO11" s="76"/>
      <c r="AP11" s="76"/>
      <c r="AQ11" s="76"/>
      <c r="AR11" s="76"/>
      <c r="AS11" s="76"/>
    </row>
    <row r="12" spans="3:45" ht="12.95" customHeight="1" x14ac:dyDescent="0.25">
      <c r="C12" s="1">
        <f t="shared" si="2"/>
        <v>0.75</v>
      </c>
      <c r="D12" s="21" t="s">
        <v>10</v>
      </c>
      <c r="E12" s="22" t="s">
        <v>14</v>
      </c>
      <c r="F12" s="23">
        <v>0.3125</v>
      </c>
      <c r="G12" s="23">
        <v>0.34375</v>
      </c>
      <c r="H12" s="54"/>
      <c r="I12" s="88" t="s">
        <v>41</v>
      </c>
      <c r="J12" s="54"/>
      <c r="K12" s="54"/>
      <c r="L12" s="98"/>
      <c r="M12" s="54"/>
      <c r="N12" s="54"/>
      <c r="O12" s="90" t="s">
        <v>72</v>
      </c>
      <c r="P12" s="54"/>
      <c r="Q12" s="90" t="s">
        <v>72</v>
      </c>
      <c r="R12" s="54"/>
      <c r="S12" s="54"/>
      <c r="T12" s="54"/>
      <c r="U12" s="85" t="s">
        <v>70</v>
      </c>
      <c r="V12" s="98"/>
      <c r="W12" s="54"/>
      <c r="X12" s="54"/>
      <c r="Y12" s="53" t="s">
        <v>39</v>
      </c>
      <c r="Z12" s="54"/>
      <c r="AA12" s="54"/>
      <c r="AB12" s="54"/>
      <c r="AC12" s="54"/>
      <c r="AD12" s="54"/>
      <c r="AE12" s="54"/>
      <c r="AF12" s="54"/>
      <c r="AG12" s="54"/>
      <c r="AH12" s="54"/>
      <c r="AI12" s="54"/>
      <c r="AJ12" s="54"/>
      <c r="AK12" s="54"/>
      <c r="AL12" s="54"/>
      <c r="AM12" s="76"/>
      <c r="AN12" s="76"/>
      <c r="AO12" s="76"/>
      <c r="AP12" t="e">
        <f ca="1">+Totales_Heures_Productives("F.Planning")</f>
        <v>#NAME?</v>
      </c>
      <c r="AQ12" s="76"/>
      <c r="AR12" s="76"/>
      <c r="AS12" s="76"/>
    </row>
    <row r="13" spans="3:45" ht="12.95" customHeight="1" x14ac:dyDescent="0.25">
      <c r="C13" s="1">
        <f t="shared" si="2"/>
        <v>1.5</v>
      </c>
      <c r="D13" s="21" t="s">
        <v>17</v>
      </c>
      <c r="E13" s="24" t="s">
        <v>14</v>
      </c>
      <c r="F13" s="25">
        <v>0.35416666666666702</v>
      </c>
      <c r="G13" s="25">
        <v>0.41666666666666702</v>
      </c>
      <c r="H13" s="54"/>
      <c r="I13" s="54"/>
      <c r="J13" s="54"/>
      <c r="K13" s="54"/>
      <c r="L13" s="88" t="s">
        <v>41</v>
      </c>
      <c r="M13" s="54"/>
      <c r="N13" s="54"/>
      <c r="O13" s="54"/>
      <c r="P13" s="54"/>
      <c r="Q13" s="54"/>
      <c r="R13" s="54"/>
      <c r="S13" s="54"/>
      <c r="T13" s="54"/>
      <c r="U13" s="54"/>
      <c r="V13" s="89" t="s">
        <v>12</v>
      </c>
      <c r="W13" s="54"/>
      <c r="X13" s="54"/>
      <c r="Y13" s="54"/>
      <c r="Z13" s="54"/>
      <c r="AA13" s="54"/>
      <c r="AB13" s="54"/>
      <c r="AC13" s="54"/>
      <c r="AD13" s="54"/>
      <c r="AE13" s="54"/>
      <c r="AF13" s="54"/>
      <c r="AG13" s="54"/>
      <c r="AH13" s="54"/>
      <c r="AI13" s="54"/>
      <c r="AJ13" s="54"/>
      <c r="AK13" s="54"/>
      <c r="AL13" s="54"/>
      <c r="AM13" s="77"/>
      <c r="AN13" s="76"/>
      <c r="AO13" s="76"/>
      <c r="AP13" s="76"/>
      <c r="AQ13" s="76"/>
      <c r="AR13" s="76"/>
      <c r="AS13" s="76"/>
    </row>
    <row r="14" spans="3:45" ht="12.95" customHeight="1" x14ac:dyDescent="0.25">
      <c r="C14" s="1">
        <f t="shared" si="2"/>
        <v>8.5000000000000089</v>
      </c>
      <c r="D14" s="21" t="s">
        <v>10</v>
      </c>
      <c r="E14" s="24" t="s">
        <v>14</v>
      </c>
      <c r="F14" s="25">
        <v>0.42708333333333398</v>
      </c>
      <c r="G14" s="25">
        <v>0.781250000000001</v>
      </c>
      <c r="H14" s="54"/>
      <c r="I14" s="85" t="s">
        <v>70</v>
      </c>
      <c r="J14" s="85" t="s">
        <v>70</v>
      </c>
      <c r="K14" s="54"/>
      <c r="L14" s="85" t="s">
        <v>70</v>
      </c>
      <c r="M14" s="54"/>
      <c r="N14" s="52" t="s">
        <v>38</v>
      </c>
      <c r="O14" s="90" t="s">
        <v>72</v>
      </c>
      <c r="P14" s="89" t="s">
        <v>12</v>
      </c>
      <c r="Q14" s="90" t="s">
        <v>72</v>
      </c>
      <c r="R14" s="54"/>
      <c r="S14" s="53" t="s">
        <v>39</v>
      </c>
      <c r="T14" s="54"/>
      <c r="U14" s="86" t="s">
        <v>37</v>
      </c>
      <c r="V14" s="54"/>
      <c r="W14" s="88" t="s">
        <v>41</v>
      </c>
      <c r="X14" s="88" t="s">
        <v>41</v>
      </c>
      <c r="Y14" s="54"/>
      <c r="Z14" s="98"/>
      <c r="AA14" s="85" t="s">
        <v>70</v>
      </c>
      <c r="AB14" s="54"/>
      <c r="AC14" s="54"/>
      <c r="AD14" s="54"/>
      <c r="AE14" s="54"/>
      <c r="AF14" s="54"/>
      <c r="AG14" s="54"/>
      <c r="AH14" s="54"/>
      <c r="AI14" s="54"/>
      <c r="AJ14" s="54"/>
      <c r="AK14" s="54"/>
      <c r="AL14" s="54"/>
      <c r="AM14" s="77"/>
      <c r="AN14" s="76"/>
      <c r="AO14" s="76"/>
      <c r="AP14" s="76"/>
      <c r="AQ14" s="76"/>
      <c r="AR14" s="76"/>
      <c r="AS14" s="76"/>
    </row>
    <row r="15" spans="3:45" ht="12.95" customHeight="1" x14ac:dyDescent="0.25">
      <c r="C15" s="1">
        <f t="shared" si="2"/>
        <v>1.7500000000000071</v>
      </c>
      <c r="D15" s="21" t="s">
        <v>13</v>
      </c>
      <c r="E15" s="24" t="s">
        <v>14</v>
      </c>
      <c r="F15" s="25">
        <v>0.80208333333333404</v>
      </c>
      <c r="G15" s="25">
        <v>0.875000000000001</v>
      </c>
      <c r="H15" s="54"/>
      <c r="I15" s="54"/>
      <c r="J15" s="54"/>
      <c r="K15" s="54"/>
      <c r="L15" s="54"/>
      <c r="M15" s="54"/>
      <c r="N15" s="54"/>
      <c r="O15" s="54"/>
      <c r="P15" s="54"/>
      <c r="Q15" s="54"/>
      <c r="R15" s="54"/>
      <c r="S15" s="54"/>
      <c r="T15" s="54"/>
      <c r="U15" s="54"/>
      <c r="V15" s="54"/>
      <c r="W15" s="54"/>
      <c r="X15" s="54"/>
      <c r="Y15" s="54"/>
      <c r="Z15" s="90" t="s">
        <v>72</v>
      </c>
      <c r="AA15" s="54"/>
      <c r="AB15" s="54"/>
      <c r="AC15" s="54"/>
      <c r="AD15" s="54"/>
      <c r="AE15" s="54"/>
      <c r="AF15" s="54"/>
      <c r="AG15" s="54"/>
      <c r="AH15" s="54"/>
      <c r="AI15" s="54"/>
      <c r="AJ15" s="54"/>
      <c r="AK15" s="54"/>
      <c r="AL15" s="54"/>
      <c r="AM15" s="77"/>
      <c r="AN15" s="76"/>
      <c r="AO15" s="79"/>
      <c r="AP15" s="76"/>
      <c r="AQ15" s="76"/>
      <c r="AR15" s="76"/>
      <c r="AS15" s="76"/>
    </row>
    <row r="16" spans="3:45" ht="12.95" customHeight="1" x14ac:dyDescent="0.25">
      <c r="C16" s="1">
        <f t="shared" si="2"/>
        <v>0.25000000000000844</v>
      </c>
      <c r="D16" s="21" t="s">
        <v>15</v>
      </c>
      <c r="E16" s="22" t="s">
        <v>18</v>
      </c>
      <c r="F16" s="25">
        <v>0.375</v>
      </c>
      <c r="G16" s="25">
        <v>0.38541666666666702</v>
      </c>
      <c r="H16" s="54"/>
      <c r="I16" s="90" t="s">
        <v>72</v>
      </c>
      <c r="J16" s="54"/>
      <c r="K16" s="88" t="s">
        <v>41</v>
      </c>
      <c r="L16" s="54"/>
      <c r="M16" s="54"/>
      <c r="N16" s="54"/>
      <c r="O16" s="54"/>
      <c r="P16" s="54"/>
      <c r="Q16" s="54"/>
      <c r="R16" s="54"/>
      <c r="S16" s="54"/>
      <c r="T16" s="54"/>
      <c r="U16" s="54"/>
      <c r="V16" s="54"/>
      <c r="W16" s="54"/>
      <c r="X16" s="54"/>
      <c r="Y16" s="54"/>
      <c r="Z16" s="54"/>
      <c r="AA16" s="54"/>
      <c r="AB16" s="54"/>
      <c r="AC16" s="54"/>
      <c r="AD16" s="54"/>
      <c r="AE16" s="54"/>
      <c r="AF16" s="54"/>
      <c r="AG16" s="54"/>
      <c r="AH16" s="54"/>
      <c r="AI16" s="54"/>
      <c r="AJ16" s="54"/>
      <c r="AK16" s="54"/>
      <c r="AL16" s="54"/>
      <c r="AM16" s="77"/>
      <c r="AN16" s="76"/>
      <c r="AO16" s="79"/>
      <c r="AP16" s="76"/>
      <c r="AQ16" s="76"/>
      <c r="AR16" s="76"/>
      <c r="AS16" s="76"/>
    </row>
    <row r="17" spans="3:45" ht="12.95" customHeight="1" x14ac:dyDescent="0.25">
      <c r="C17" s="1">
        <f t="shared" si="2"/>
        <v>1.7500000000000098</v>
      </c>
      <c r="D17" s="21" t="s">
        <v>19</v>
      </c>
      <c r="E17" s="24" t="s">
        <v>18</v>
      </c>
      <c r="F17" s="25">
        <v>0.51041666666666696</v>
      </c>
      <c r="G17" s="25">
        <v>0.58333333333333404</v>
      </c>
      <c r="H17" s="54"/>
      <c r="I17" s="54"/>
      <c r="J17" s="52" t="s">
        <v>38</v>
      </c>
      <c r="K17" s="54"/>
      <c r="L17" s="53" t="s">
        <v>39</v>
      </c>
      <c r="M17" s="54"/>
      <c r="N17" s="54"/>
      <c r="O17" s="89" t="s">
        <v>12</v>
      </c>
      <c r="P17" s="89" t="s">
        <v>12</v>
      </c>
      <c r="Q17" s="89" t="s">
        <v>12</v>
      </c>
      <c r="R17" s="89" t="s">
        <v>12</v>
      </c>
      <c r="S17" s="54"/>
      <c r="T17" s="54"/>
      <c r="U17" s="54"/>
      <c r="V17" s="89" t="s">
        <v>12</v>
      </c>
      <c r="W17" s="54"/>
      <c r="X17" s="84" t="s">
        <v>40</v>
      </c>
      <c r="Y17" s="54"/>
      <c r="Z17" s="54"/>
      <c r="AA17" s="54"/>
      <c r="AB17" s="54"/>
      <c r="AC17" s="54"/>
      <c r="AD17" s="54"/>
      <c r="AE17" s="54"/>
      <c r="AF17" s="54"/>
      <c r="AG17" s="54"/>
      <c r="AH17" s="54"/>
      <c r="AI17" s="54"/>
      <c r="AJ17" s="54"/>
      <c r="AK17" s="54"/>
      <c r="AL17" s="54"/>
      <c r="AM17" s="77"/>
      <c r="AN17" s="76"/>
      <c r="AO17" s="79"/>
      <c r="AP17" s="76"/>
      <c r="AQ17" s="76"/>
      <c r="AR17" s="76"/>
      <c r="AS17" s="76"/>
    </row>
    <row r="18" spans="3:45" ht="12.95" customHeight="1" x14ac:dyDescent="0.25">
      <c r="C18" s="1">
        <f t="shared" si="2"/>
        <v>1.9999999999999916</v>
      </c>
      <c r="D18" s="21" t="s">
        <v>13</v>
      </c>
      <c r="E18" s="46" t="s">
        <v>20</v>
      </c>
      <c r="F18" s="45">
        <v>0.3125</v>
      </c>
      <c r="G18" s="45">
        <v>0.39583333333333298</v>
      </c>
      <c r="H18" s="54"/>
      <c r="I18" s="54"/>
      <c r="J18" s="54"/>
      <c r="K18" s="53" t="s">
        <v>39</v>
      </c>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77"/>
      <c r="AN18" s="76"/>
      <c r="AO18" s="79"/>
      <c r="AP18" s="76"/>
      <c r="AQ18" s="76"/>
      <c r="AR18" s="76"/>
      <c r="AS18" s="76"/>
    </row>
    <row r="19" spans="3:45" ht="12.95" customHeight="1" x14ac:dyDescent="0.25">
      <c r="C19" s="1">
        <f t="shared" si="2"/>
        <v>0</v>
      </c>
      <c r="D19" s="21" t="s">
        <v>28</v>
      </c>
      <c r="E19" s="44" t="s">
        <v>73</v>
      </c>
      <c r="F19" s="45"/>
      <c r="G19" s="45"/>
      <c r="H19" s="54"/>
      <c r="I19" s="54"/>
      <c r="J19" s="86" t="s">
        <v>37</v>
      </c>
      <c r="K19" s="54"/>
      <c r="L19" s="54"/>
      <c r="M19" s="88" t="s">
        <v>41</v>
      </c>
      <c r="N19" s="54"/>
      <c r="O19" s="86" t="s">
        <v>37</v>
      </c>
      <c r="P19" s="54"/>
      <c r="Q19" s="54"/>
      <c r="R19" s="88" t="s">
        <v>41</v>
      </c>
      <c r="S19" s="54"/>
      <c r="T19" s="54"/>
      <c r="U19" s="54"/>
      <c r="V19" s="54"/>
      <c r="W19" s="54"/>
      <c r="X19" s="54"/>
      <c r="Y19" s="54"/>
      <c r="Z19" s="54"/>
      <c r="AA19" s="54"/>
      <c r="AB19" s="54"/>
      <c r="AC19" s="54"/>
      <c r="AD19" s="54"/>
      <c r="AE19" s="54"/>
      <c r="AF19" s="54"/>
      <c r="AG19" s="54"/>
      <c r="AH19" s="54"/>
      <c r="AI19" s="54"/>
      <c r="AJ19" s="54"/>
      <c r="AK19" s="54"/>
      <c r="AL19" s="54"/>
      <c r="AM19" s="77"/>
      <c r="AN19" s="76"/>
      <c r="AO19" s="80"/>
      <c r="AP19" s="76"/>
      <c r="AQ19" s="76"/>
      <c r="AR19" s="76"/>
      <c r="AS19" s="76"/>
    </row>
    <row r="20" spans="3:45" ht="12.95" customHeight="1" x14ac:dyDescent="0.25">
      <c r="C20" s="1">
        <f t="shared" si="2"/>
        <v>0</v>
      </c>
      <c r="D20" s="21"/>
      <c r="E20" s="44" t="s">
        <v>35</v>
      </c>
      <c r="F20" s="45"/>
      <c r="G20" s="45"/>
      <c r="H20" s="54"/>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77"/>
      <c r="AN20" s="76"/>
      <c r="AO20" s="79"/>
      <c r="AP20" s="76"/>
      <c r="AQ20" s="76"/>
      <c r="AR20" s="76"/>
      <c r="AS20" s="76"/>
    </row>
    <row r="21" spans="3:45" ht="12.95" customHeight="1" x14ac:dyDescent="0.25">
      <c r="C21" s="1">
        <f t="shared" si="2"/>
        <v>0</v>
      </c>
      <c r="D21" s="21"/>
      <c r="E21" s="24" t="s">
        <v>34</v>
      </c>
      <c r="F21" s="25"/>
      <c r="G21" s="25"/>
      <c r="H21" s="54"/>
      <c r="I21" s="54"/>
      <c r="J21" s="54"/>
      <c r="K21" s="54"/>
      <c r="L21" s="54"/>
      <c r="M21" s="90" t="s">
        <v>72</v>
      </c>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76"/>
      <c r="AN21" s="76"/>
      <c r="AO21" s="80"/>
      <c r="AP21" s="76"/>
      <c r="AQ21" s="76"/>
      <c r="AR21" s="76"/>
      <c r="AS21" s="76"/>
    </row>
    <row r="22" spans="3:45" ht="12.95" customHeight="1" x14ac:dyDescent="0.25">
      <c r="C22" s="1">
        <f t="shared" si="2"/>
        <v>0</v>
      </c>
      <c r="D22" s="21"/>
      <c r="E22" s="24" t="s">
        <v>33</v>
      </c>
      <c r="F22" s="26"/>
      <c r="G22" s="26"/>
      <c r="H22" s="54"/>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76"/>
      <c r="AN22" s="76"/>
      <c r="AO22" s="79"/>
      <c r="AP22" s="76"/>
      <c r="AQ22" s="76"/>
      <c r="AR22" s="76"/>
      <c r="AS22" s="76"/>
    </row>
    <row r="23" spans="3:45" ht="12.95" customHeight="1" x14ac:dyDescent="0.25">
      <c r="C23" s="1">
        <f t="shared" si="2"/>
        <v>0</v>
      </c>
      <c r="D23" s="21"/>
      <c r="E23" s="24" t="s">
        <v>32</v>
      </c>
      <c r="F23" s="25"/>
      <c r="G23" s="25"/>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76"/>
      <c r="AN23" s="76"/>
      <c r="AO23" s="79"/>
      <c r="AP23" s="76"/>
      <c r="AQ23" s="76"/>
      <c r="AR23" s="76"/>
      <c r="AS23" s="76"/>
    </row>
    <row r="24" spans="3:45" ht="12.95" customHeight="1" x14ac:dyDescent="0.25">
      <c r="C24" s="1">
        <f t="shared" si="2"/>
        <v>0</v>
      </c>
      <c r="D24" s="21"/>
      <c r="E24" s="24" t="s">
        <v>31</v>
      </c>
      <c r="F24" s="25"/>
      <c r="G24" s="25"/>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76"/>
      <c r="AN24" s="76"/>
      <c r="AO24" s="80"/>
      <c r="AP24" s="76"/>
      <c r="AQ24" s="76"/>
      <c r="AR24" s="76"/>
      <c r="AS24" s="76"/>
    </row>
    <row r="25" spans="3:45" ht="12.95" customHeight="1" x14ac:dyDescent="0.25">
      <c r="C25" s="1">
        <f t="shared" si="2"/>
        <v>0</v>
      </c>
      <c r="D25" s="21"/>
      <c r="E25" s="24" t="s">
        <v>29</v>
      </c>
      <c r="F25" s="26"/>
      <c r="G25" s="26"/>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76"/>
      <c r="AN25" s="76"/>
      <c r="AO25" s="79"/>
      <c r="AP25" s="76"/>
      <c r="AQ25" s="76"/>
      <c r="AR25" s="76"/>
      <c r="AS25" s="76"/>
    </row>
    <row r="26" spans="3:45" ht="12.95" customHeight="1" x14ac:dyDescent="0.25">
      <c r="C26" s="1">
        <f t="shared" si="2"/>
        <v>0</v>
      </c>
      <c r="D26" s="21"/>
      <c r="E26" s="24" t="s">
        <v>27</v>
      </c>
      <c r="F26" s="25"/>
      <c r="G26" s="25"/>
      <c r="H26" s="54"/>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73"/>
      <c r="AJ26" s="54"/>
      <c r="AK26" s="54"/>
      <c r="AL26" s="54"/>
      <c r="AM26" s="76"/>
      <c r="AN26" s="76"/>
      <c r="AO26" s="79"/>
      <c r="AP26" s="76"/>
      <c r="AQ26" s="76"/>
      <c r="AR26" s="76"/>
      <c r="AS26" s="76"/>
    </row>
    <row r="27" spans="3:45" ht="12.95" customHeight="1" x14ac:dyDescent="0.25">
      <c r="C27" s="1">
        <f t="shared" si="2"/>
        <v>0</v>
      </c>
      <c r="D27" s="21"/>
      <c r="E27" s="24" t="s">
        <v>26</v>
      </c>
      <c r="F27" s="25"/>
      <c r="G27" s="25"/>
      <c r="H27" s="54"/>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76"/>
      <c r="AN27" s="76"/>
      <c r="AO27" s="79"/>
      <c r="AP27" s="76"/>
      <c r="AQ27" s="76"/>
      <c r="AR27" s="76"/>
      <c r="AS27" s="76"/>
    </row>
    <row r="28" spans="3:45" ht="12.95" customHeight="1" x14ac:dyDescent="0.25">
      <c r="C28" s="1">
        <f t="shared" si="2"/>
        <v>0</v>
      </c>
      <c r="D28" s="21"/>
      <c r="E28" s="82" t="s">
        <v>25</v>
      </c>
      <c r="F28" s="25"/>
      <c r="G28" s="25"/>
      <c r="H28" s="54"/>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76"/>
      <c r="AN28" s="76"/>
      <c r="AO28" s="78"/>
      <c r="AP28" s="76"/>
      <c r="AQ28" s="76"/>
      <c r="AR28" s="76"/>
      <c r="AS28" s="76"/>
    </row>
    <row r="29" spans="3:45" ht="12.95" customHeight="1" x14ac:dyDescent="0.25">
      <c r="C29" s="1">
        <f t="shared" si="2"/>
        <v>0</v>
      </c>
      <c r="D29" s="21"/>
      <c r="E29" s="24" t="s">
        <v>24</v>
      </c>
      <c r="F29" s="25"/>
      <c r="G29" s="25"/>
      <c r="H29" s="54"/>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76"/>
      <c r="AN29" s="76"/>
      <c r="AO29" s="78"/>
      <c r="AP29" s="76"/>
      <c r="AQ29" s="76"/>
      <c r="AR29" s="76"/>
      <c r="AS29" s="76"/>
    </row>
    <row r="30" spans="3:45" ht="12.95" customHeight="1" x14ac:dyDescent="0.25">
      <c r="C30" s="1">
        <f t="shared" si="2"/>
        <v>0</v>
      </c>
      <c r="D30" s="21"/>
      <c r="E30" s="83" t="s">
        <v>22</v>
      </c>
      <c r="F30" s="25"/>
      <c r="G30" s="25"/>
      <c r="H30" s="101"/>
      <c r="I30" s="101"/>
      <c r="J30" s="101"/>
      <c r="K30" s="101"/>
      <c r="L30" s="101"/>
      <c r="M30" s="101"/>
      <c r="N30" s="101"/>
      <c r="O30" s="101"/>
      <c r="P30" s="101"/>
      <c r="Q30" s="101"/>
      <c r="R30" s="101"/>
      <c r="S30" s="101"/>
      <c r="T30" s="101"/>
      <c r="U30" s="101"/>
      <c r="V30" s="101"/>
      <c r="W30" s="101"/>
      <c r="X30" s="101"/>
      <c r="Y30" s="101"/>
      <c r="Z30" s="101"/>
      <c r="AA30" s="101"/>
      <c r="AB30" s="101"/>
      <c r="AC30" s="101"/>
      <c r="AD30" s="101"/>
      <c r="AE30" s="101"/>
      <c r="AF30" s="101"/>
      <c r="AG30" s="101"/>
      <c r="AH30" s="101"/>
      <c r="AI30" s="101"/>
      <c r="AJ30" s="101"/>
      <c r="AK30" s="101"/>
      <c r="AL30" s="101"/>
      <c r="AM30" s="76"/>
      <c r="AN30" s="76"/>
      <c r="AO30" s="76"/>
      <c r="AP30" s="76"/>
      <c r="AQ30" s="76"/>
      <c r="AR30" s="76"/>
      <c r="AS30" s="76"/>
    </row>
    <row r="31" spans="3:45" ht="12.95" customHeight="1" x14ac:dyDescent="0.25">
      <c r="C31" s="1">
        <f t="shared" si="2"/>
        <v>0</v>
      </c>
      <c r="D31" s="21"/>
      <c r="E31" s="24" t="s">
        <v>73</v>
      </c>
      <c r="F31" s="25"/>
      <c r="G31" s="25"/>
      <c r="H31" s="54"/>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76"/>
      <c r="AN31" s="76"/>
      <c r="AO31" s="76"/>
      <c r="AP31" s="76"/>
      <c r="AQ31" s="76"/>
      <c r="AR31" s="76"/>
      <c r="AS31" s="76"/>
    </row>
    <row r="32" spans="3:45" ht="12.95" customHeight="1" x14ac:dyDescent="0.25">
      <c r="C32" s="1">
        <f t="shared" si="2"/>
        <v>0</v>
      </c>
      <c r="D32" s="21"/>
      <c r="E32" s="24" t="s">
        <v>35</v>
      </c>
      <c r="F32" s="25"/>
      <c r="G32" s="25"/>
      <c r="H32" s="54"/>
      <c r="I32" s="54"/>
      <c r="J32" s="54"/>
      <c r="K32" s="54"/>
      <c r="L32" s="54"/>
      <c r="M32" s="54"/>
      <c r="N32" s="54"/>
      <c r="O32" s="54"/>
      <c r="P32" s="54"/>
      <c r="Q32" s="54"/>
      <c r="R32" s="54"/>
      <c r="S32" s="54"/>
      <c r="T32" s="54"/>
      <c r="U32" s="54"/>
      <c r="V32" s="54"/>
      <c r="W32" s="54"/>
      <c r="X32" s="54"/>
      <c r="Y32" s="54"/>
      <c r="Z32" s="54"/>
      <c r="AA32" s="54"/>
      <c r="AB32" s="54"/>
      <c r="AC32" s="54"/>
      <c r="AD32" s="54"/>
      <c r="AE32" s="54"/>
      <c r="AF32" s="54"/>
      <c r="AG32" s="54"/>
      <c r="AH32" s="54"/>
      <c r="AI32" s="54"/>
      <c r="AJ32" s="54"/>
      <c r="AK32" s="54"/>
      <c r="AL32" s="54"/>
      <c r="AM32" s="76"/>
      <c r="AN32" s="76"/>
      <c r="AO32" s="76"/>
      <c r="AP32" s="76"/>
      <c r="AQ32" s="76"/>
      <c r="AR32" s="76"/>
      <c r="AS32" s="76"/>
    </row>
    <row r="33" spans="3:45" ht="12.95" customHeight="1" x14ac:dyDescent="0.25">
      <c r="C33" s="1">
        <f t="shared" si="2"/>
        <v>0</v>
      </c>
      <c r="D33" s="21"/>
      <c r="E33" s="24" t="s">
        <v>34</v>
      </c>
      <c r="F33" s="25"/>
      <c r="G33" s="25"/>
      <c r="H33" s="54"/>
      <c r="I33" s="54"/>
      <c r="J33" s="54"/>
      <c r="K33" s="54"/>
      <c r="L33" s="54"/>
      <c r="M33" s="54"/>
      <c r="N33" s="54"/>
      <c r="O33" s="54"/>
      <c r="P33" s="54"/>
      <c r="Q33" s="54"/>
      <c r="R33" s="54"/>
      <c r="S33" s="54"/>
      <c r="T33" s="54"/>
      <c r="U33" s="54"/>
      <c r="V33" s="54"/>
      <c r="W33" s="54"/>
      <c r="X33" s="54"/>
      <c r="Y33" s="54"/>
      <c r="Z33" s="54"/>
      <c r="AA33" s="54"/>
      <c r="AB33" s="54"/>
      <c r="AC33" s="54"/>
      <c r="AD33" s="54"/>
      <c r="AE33" s="54"/>
      <c r="AF33" s="54"/>
      <c r="AG33" s="54"/>
      <c r="AH33" s="54"/>
      <c r="AI33" s="54"/>
      <c r="AJ33" s="54"/>
      <c r="AK33" s="54"/>
      <c r="AL33" s="54"/>
      <c r="AM33" s="76"/>
      <c r="AN33" s="76"/>
      <c r="AO33" s="76"/>
      <c r="AP33" s="76"/>
      <c r="AQ33" s="76"/>
      <c r="AR33" s="76"/>
      <c r="AS33" s="76"/>
    </row>
    <row r="34" spans="3:45" ht="12.95" customHeight="1" x14ac:dyDescent="0.25">
      <c r="C34" s="1">
        <f t="shared" si="2"/>
        <v>0</v>
      </c>
      <c r="D34" s="21"/>
      <c r="E34" s="24" t="s">
        <v>33</v>
      </c>
      <c r="F34" s="25"/>
      <c r="G34" s="25"/>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76"/>
      <c r="AN34" s="76"/>
      <c r="AO34" s="76"/>
      <c r="AP34" s="76"/>
      <c r="AQ34" s="76"/>
      <c r="AR34" s="76"/>
      <c r="AS34" s="76"/>
    </row>
    <row r="35" spans="3:45" ht="12.95" customHeight="1" x14ac:dyDescent="0.25">
      <c r="C35" s="1">
        <f t="shared" si="2"/>
        <v>0</v>
      </c>
      <c r="D35" s="21"/>
      <c r="E35" s="24" t="s">
        <v>32</v>
      </c>
      <c r="F35" s="25"/>
      <c r="G35" s="25"/>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c r="AJ35" s="54"/>
      <c r="AK35" s="54"/>
      <c r="AL35" s="54"/>
      <c r="AM35" s="76"/>
      <c r="AN35" s="76"/>
      <c r="AO35" s="76"/>
      <c r="AP35" s="76"/>
      <c r="AQ35" s="76"/>
      <c r="AR35" s="76"/>
      <c r="AS35" s="76"/>
    </row>
    <row r="36" spans="3:45" ht="12.95" customHeight="1" x14ac:dyDescent="0.25">
      <c r="C36" s="1">
        <f t="shared" si="2"/>
        <v>0</v>
      </c>
      <c r="D36" s="21"/>
      <c r="E36" s="24" t="s">
        <v>31</v>
      </c>
      <c r="F36" s="25"/>
      <c r="G36" s="25"/>
      <c r="H36" s="54"/>
      <c r="I36" s="54"/>
      <c r="J36" s="54"/>
      <c r="K36" s="54"/>
      <c r="L36" s="54"/>
      <c r="M36" s="54"/>
      <c r="N36" s="54"/>
      <c r="O36" s="54"/>
      <c r="P36" s="54"/>
      <c r="Q36" s="54"/>
      <c r="R36" s="54"/>
      <c r="S36" s="54"/>
      <c r="T36" s="54"/>
      <c r="U36" s="54"/>
      <c r="V36" s="54"/>
      <c r="W36" s="54"/>
      <c r="X36" s="54"/>
      <c r="Y36" s="54"/>
      <c r="Z36" s="54"/>
      <c r="AA36" s="54"/>
      <c r="AB36" s="54"/>
      <c r="AC36" s="54"/>
      <c r="AD36" s="54"/>
      <c r="AE36" s="54"/>
      <c r="AF36" s="54"/>
      <c r="AG36" s="54"/>
      <c r="AH36" s="54"/>
      <c r="AI36" s="54"/>
      <c r="AJ36" s="54"/>
      <c r="AK36" s="54"/>
      <c r="AL36" s="54"/>
      <c r="AM36" s="76"/>
      <c r="AN36" s="76"/>
      <c r="AO36" s="76"/>
      <c r="AP36" s="76"/>
      <c r="AQ36" s="76"/>
      <c r="AR36" s="76"/>
      <c r="AS36" s="76"/>
    </row>
    <row r="37" spans="3:45" ht="12.95" customHeight="1" x14ac:dyDescent="0.25">
      <c r="C37" s="1">
        <f t="shared" si="2"/>
        <v>0</v>
      </c>
      <c r="D37" s="21"/>
      <c r="E37" s="24" t="s">
        <v>29</v>
      </c>
      <c r="F37" s="25"/>
      <c r="G37" s="25"/>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c r="AM37" s="76"/>
      <c r="AN37" s="76"/>
      <c r="AO37" s="76"/>
      <c r="AP37" s="76"/>
      <c r="AQ37" s="76"/>
      <c r="AR37" s="76"/>
      <c r="AS37" s="76"/>
    </row>
    <row r="38" spans="3:45" ht="12.95" customHeight="1" x14ac:dyDescent="0.25">
      <c r="C38" s="1">
        <f t="shared" si="2"/>
        <v>0</v>
      </c>
      <c r="D38" s="21"/>
      <c r="E38" s="24" t="s">
        <v>27</v>
      </c>
      <c r="F38" s="25"/>
      <c r="G38" s="25"/>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c r="AK38" s="54"/>
      <c r="AL38" s="54"/>
      <c r="AM38" s="76"/>
      <c r="AN38" s="76"/>
      <c r="AO38" s="76"/>
      <c r="AP38" s="76"/>
      <c r="AQ38" s="76"/>
      <c r="AR38" s="76"/>
      <c r="AS38" s="76"/>
    </row>
    <row r="39" spans="3:45" ht="12.95" customHeight="1" x14ac:dyDescent="0.25">
      <c r="C39" s="1">
        <f t="shared" si="2"/>
        <v>0</v>
      </c>
      <c r="D39" s="21"/>
      <c r="E39" s="24" t="s">
        <v>26</v>
      </c>
      <c r="F39" s="25"/>
      <c r="G39" s="25"/>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4"/>
      <c r="AM39" s="76"/>
      <c r="AN39" s="76"/>
      <c r="AO39" s="76"/>
      <c r="AP39" s="76"/>
      <c r="AQ39" s="76"/>
      <c r="AR39" s="76"/>
      <c r="AS39" s="76"/>
    </row>
    <row r="40" spans="3:45" ht="12.95" customHeight="1" x14ac:dyDescent="0.25">
      <c r="C40" s="1">
        <f t="shared" si="2"/>
        <v>0</v>
      </c>
      <c r="D40" s="21"/>
      <c r="E40" s="24" t="s">
        <v>25</v>
      </c>
      <c r="F40" s="25"/>
      <c r="G40" s="25"/>
      <c r="H40" s="54"/>
      <c r="I40" s="54"/>
      <c r="J40" s="54"/>
      <c r="K40" s="54"/>
      <c r="L40" s="54"/>
      <c r="M40" s="54"/>
      <c r="N40" s="54"/>
      <c r="O40" s="54"/>
      <c r="P40" s="54"/>
      <c r="Q40" s="54"/>
      <c r="R40" s="54"/>
      <c r="S40" s="54"/>
      <c r="T40" s="54"/>
      <c r="U40" s="54"/>
      <c r="V40" s="54"/>
      <c r="W40" s="54"/>
      <c r="X40" s="54"/>
      <c r="Y40" s="54"/>
      <c r="Z40" s="54"/>
      <c r="AA40" s="54"/>
      <c r="AB40" s="54"/>
      <c r="AC40" s="54"/>
      <c r="AD40" s="54"/>
      <c r="AE40" s="54"/>
      <c r="AF40" s="54"/>
      <c r="AG40" s="54"/>
      <c r="AH40" s="54"/>
      <c r="AI40" s="54"/>
      <c r="AJ40" s="54"/>
      <c r="AK40" s="54"/>
      <c r="AL40" s="54"/>
      <c r="AM40" s="76"/>
      <c r="AN40" s="76"/>
      <c r="AO40" s="76"/>
      <c r="AP40" s="76"/>
      <c r="AQ40" s="76"/>
      <c r="AR40" s="76"/>
      <c r="AS40" s="76"/>
    </row>
    <row r="41" spans="3:45" ht="12.95" customHeight="1" x14ac:dyDescent="0.25">
      <c r="C41" s="1">
        <f t="shared" si="2"/>
        <v>0</v>
      </c>
      <c r="D41" s="21"/>
      <c r="E41" s="24" t="s">
        <v>24</v>
      </c>
      <c r="F41" s="25"/>
      <c r="G41" s="25"/>
      <c r="H41" s="54"/>
      <c r="I41" s="54"/>
      <c r="J41" s="54"/>
      <c r="K41" s="54"/>
      <c r="L41" s="54"/>
      <c r="M41" s="54"/>
      <c r="N41" s="54"/>
      <c r="O41" s="54"/>
      <c r="P41" s="54"/>
      <c r="Q41" s="54"/>
      <c r="R41" s="54"/>
      <c r="S41" s="54"/>
      <c r="T41" s="54"/>
      <c r="U41" s="54"/>
      <c r="V41" s="54"/>
      <c r="W41" s="54"/>
      <c r="X41" s="54"/>
      <c r="Y41" s="54"/>
      <c r="Z41" s="54"/>
      <c r="AA41" s="54"/>
      <c r="AB41" s="54"/>
      <c r="AC41" s="54"/>
      <c r="AD41" s="54"/>
      <c r="AE41" s="54"/>
      <c r="AF41" s="54"/>
      <c r="AG41" s="54"/>
      <c r="AH41" s="54"/>
      <c r="AI41" s="54"/>
      <c r="AJ41" s="54"/>
      <c r="AK41" s="54"/>
      <c r="AL41" s="54"/>
      <c r="AM41" s="76"/>
      <c r="AN41" s="76"/>
      <c r="AO41" s="76"/>
      <c r="AP41" s="76"/>
      <c r="AQ41" s="76"/>
      <c r="AR41" s="76"/>
      <c r="AS41" s="76"/>
    </row>
    <row r="42" spans="3:45" ht="12.95" customHeight="1" x14ac:dyDescent="0.25">
      <c r="C42" s="1">
        <f t="shared" si="2"/>
        <v>0</v>
      </c>
      <c r="D42" s="21"/>
      <c r="E42" s="24" t="s">
        <v>22</v>
      </c>
      <c r="F42" s="25"/>
      <c r="G42" s="25"/>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4"/>
      <c r="AM42" s="76"/>
      <c r="AN42" s="76"/>
      <c r="AO42" s="76"/>
      <c r="AP42" s="76"/>
      <c r="AQ42" s="76"/>
      <c r="AR42" s="76"/>
      <c r="AS42" s="76"/>
    </row>
    <row r="43" spans="3:45" ht="12.95" customHeight="1" x14ac:dyDescent="0.25">
      <c r="C43" s="1">
        <f t="shared" si="2"/>
        <v>0</v>
      </c>
      <c r="D43" s="21"/>
      <c r="E43" s="24" t="s">
        <v>20</v>
      </c>
      <c r="F43" s="25"/>
      <c r="G43" s="25"/>
      <c r="H43" s="54"/>
      <c r="I43" s="54"/>
      <c r="J43" s="54"/>
      <c r="K43" s="54"/>
      <c r="L43" s="54"/>
      <c r="M43" s="54"/>
      <c r="N43" s="54"/>
      <c r="O43" s="54"/>
      <c r="P43" s="54"/>
      <c r="Q43" s="54"/>
      <c r="R43" s="54"/>
      <c r="S43" s="54"/>
      <c r="T43" s="54"/>
      <c r="U43" s="54"/>
      <c r="V43" s="54"/>
      <c r="W43" s="54"/>
      <c r="X43" s="54"/>
      <c r="Y43" s="54"/>
      <c r="Z43" s="54"/>
      <c r="AA43" s="54"/>
      <c r="AB43" s="54"/>
      <c r="AC43" s="54"/>
      <c r="AD43" s="54"/>
      <c r="AE43" s="54"/>
      <c r="AF43" s="54"/>
      <c r="AG43" s="54"/>
      <c r="AH43" s="54"/>
      <c r="AI43" s="54"/>
      <c r="AJ43" s="54"/>
      <c r="AK43" s="54"/>
      <c r="AL43" s="54"/>
      <c r="AM43" s="76"/>
      <c r="AN43" s="76"/>
      <c r="AO43" s="76"/>
      <c r="AP43" s="76"/>
      <c r="AQ43" s="76"/>
      <c r="AR43" s="76"/>
      <c r="AS43" s="76"/>
    </row>
    <row r="44" spans="3:45" ht="12.95" customHeight="1" x14ac:dyDescent="0.25">
      <c r="C44" s="1">
        <f t="shared" si="2"/>
        <v>0</v>
      </c>
      <c r="D44" s="21"/>
      <c r="E44" s="24" t="s">
        <v>18</v>
      </c>
      <c r="F44" s="25"/>
      <c r="G44" s="25"/>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c r="AL44" s="37"/>
      <c r="AM44" s="76"/>
      <c r="AN44" s="76"/>
      <c r="AO44" s="76"/>
      <c r="AP44" s="76"/>
      <c r="AQ44" s="76"/>
      <c r="AR44" s="76"/>
      <c r="AS44" s="76"/>
    </row>
    <row r="45" spans="3:45" ht="12.95" customHeight="1" x14ac:dyDescent="0.25">
      <c r="C45" s="1">
        <f t="shared" si="2"/>
        <v>0</v>
      </c>
      <c r="D45" s="21"/>
      <c r="E45" s="24" t="s">
        <v>14</v>
      </c>
      <c r="F45" s="25"/>
      <c r="G45" s="25"/>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c r="AM45" s="76"/>
      <c r="AN45" s="76"/>
      <c r="AO45" s="76"/>
      <c r="AP45" s="76"/>
      <c r="AQ45" s="76"/>
      <c r="AR45" s="76"/>
      <c r="AS45" s="76"/>
    </row>
    <row r="46" spans="3:45" ht="12.95" customHeight="1" x14ac:dyDescent="0.25">
      <c r="C46" s="1">
        <f t="shared" si="2"/>
        <v>0</v>
      </c>
      <c r="D46" s="21"/>
      <c r="E46" s="24" t="s">
        <v>11</v>
      </c>
      <c r="F46" s="25"/>
      <c r="G46" s="25"/>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76"/>
      <c r="AN46" s="76"/>
      <c r="AO46" s="76"/>
      <c r="AP46" s="76"/>
      <c r="AQ46" s="76"/>
      <c r="AR46" s="76"/>
      <c r="AS46" s="76"/>
    </row>
    <row r="47" spans="3:45" ht="12.95" customHeight="1" x14ac:dyDescent="0.25">
      <c r="C47" s="1">
        <f t="shared" si="2"/>
        <v>0</v>
      </c>
      <c r="D47" s="21"/>
      <c r="E47" s="24"/>
      <c r="F47" s="25"/>
      <c r="G47" s="25"/>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76"/>
      <c r="AN47" s="76"/>
      <c r="AO47" s="76"/>
      <c r="AP47" s="76"/>
      <c r="AQ47" s="76"/>
      <c r="AR47" s="76"/>
      <c r="AS47" s="76"/>
    </row>
    <row r="48" spans="3:45" ht="12.95" customHeight="1" x14ac:dyDescent="0.25">
      <c r="C48" s="1">
        <f t="shared" si="2"/>
        <v>0</v>
      </c>
      <c r="D48" s="21"/>
      <c r="E48" s="24"/>
      <c r="F48" s="25"/>
      <c r="G48" s="25"/>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76"/>
      <c r="AN48" s="76"/>
      <c r="AO48" s="76"/>
      <c r="AP48" s="76"/>
      <c r="AQ48" s="76"/>
      <c r="AR48" s="76"/>
      <c r="AS48" s="76"/>
    </row>
    <row r="49" spans="3:45" ht="12.95" customHeight="1" x14ac:dyDescent="0.25">
      <c r="C49" s="1">
        <f t="shared" si="2"/>
        <v>0</v>
      </c>
      <c r="D49" s="21"/>
      <c r="E49" s="24"/>
      <c r="F49" s="25"/>
      <c r="G49" s="25"/>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76"/>
      <c r="AN49" s="76"/>
      <c r="AO49" s="76"/>
      <c r="AP49" s="76"/>
      <c r="AQ49" s="76"/>
      <c r="AR49" s="76"/>
      <c r="AS49" s="76"/>
    </row>
    <row r="50" spans="3:45" ht="12.95" customHeight="1" x14ac:dyDescent="0.25">
      <c r="C50" s="1">
        <f t="shared" si="2"/>
        <v>0</v>
      </c>
      <c r="D50" s="21"/>
      <c r="E50" s="24"/>
      <c r="F50" s="25"/>
      <c r="G50" s="25"/>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76"/>
      <c r="AN50" s="76"/>
      <c r="AO50" s="76"/>
      <c r="AP50" s="76"/>
      <c r="AQ50" s="76"/>
      <c r="AR50" s="76"/>
      <c r="AS50" s="76"/>
    </row>
    <row r="51" spans="3:45" ht="12.95" customHeight="1" x14ac:dyDescent="0.25">
      <c r="C51" s="1">
        <f t="shared" si="2"/>
        <v>0</v>
      </c>
      <c r="D51" s="21"/>
      <c r="E51" s="24"/>
      <c r="F51" s="25"/>
      <c r="G51" s="25"/>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c r="AM51" s="76"/>
      <c r="AN51" s="76"/>
      <c r="AO51" s="76"/>
      <c r="AP51" s="76"/>
      <c r="AQ51" s="76"/>
      <c r="AR51" s="76"/>
      <c r="AS51" s="76"/>
    </row>
    <row r="52" spans="3:45" ht="12.95" customHeight="1" x14ac:dyDescent="0.25">
      <c r="C52" s="1">
        <f t="shared" si="2"/>
        <v>0</v>
      </c>
      <c r="D52" s="21"/>
      <c r="E52" s="24"/>
      <c r="F52" s="25"/>
      <c r="G52" s="25"/>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76"/>
      <c r="AN52" s="76"/>
      <c r="AO52" s="76"/>
      <c r="AP52" s="76"/>
      <c r="AQ52" s="76"/>
      <c r="AR52" s="76"/>
      <c r="AS52" s="76"/>
    </row>
    <row r="53" spans="3:45" ht="12.95" customHeight="1" x14ac:dyDescent="0.25">
      <c r="C53" s="1">
        <f t="shared" si="2"/>
        <v>0</v>
      </c>
      <c r="D53" s="21"/>
      <c r="E53" s="24"/>
      <c r="F53" s="25"/>
      <c r="G53" s="25"/>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row>
    <row r="54" spans="3:45" ht="12.95" customHeight="1" x14ac:dyDescent="0.25">
      <c r="C54" s="1">
        <f t="shared" si="2"/>
        <v>0</v>
      </c>
      <c r="D54" s="21"/>
      <c r="E54" s="24"/>
      <c r="F54" s="25"/>
      <c r="G54" s="25"/>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row>
    <row r="55" spans="3:45" ht="12.95" customHeight="1" x14ac:dyDescent="0.25">
      <c r="C55" s="1">
        <f t="shared" si="2"/>
        <v>0</v>
      </c>
      <c r="D55" s="21"/>
      <c r="E55" s="24"/>
      <c r="F55" s="25"/>
      <c r="G55" s="25"/>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row>
    <row r="56" spans="3:45" ht="12.95" customHeight="1" x14ac:dyDescent="0.25">
      <c r="C56" s="1">
        <f t="shared" si="2"/>
        <v>0</v>
      </c>
      <c r="D56" s="21"/>
      <c r="E56" s="24"/>
      <c r="F56" s="25"/>
      <c r="G56" s="25"/>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row>
    <row r="57" spans="3:45" ht="12.95" customHeight="1" x14ac:dyDescent="0.25">
      <c r="C57" s="1">
        <f t="shared" si="2"/>
        <v>0</v>
      </c>
      <c r="D57" s="21"/>
      <c r="E57" s="24"/>
      <c r="F57" s="25"/>
      <c r="G57" s="25"/>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row>
    <row r="58" spans="3:45" ht="12.95" customHeight="1" x14ac:dyDescent="0.25">
      <c r="C58" s="1">
        <f t="shared" si="2"/>
        <v>0</v>
      </c>
      <c r="D58" s="21"/>
      <c r="E58" s="24"/>
      <c r="F58" s="25"/>
      <c r="G58" s="25"/>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row>
    <row r="59" spans="3:45" ht="12.95" customHeight="1" x14ac:dyDescent="0.25">
      <c r="C59" s="1">
        <f t="shared" si="2"/>
        <v>0</v>
      </c>
      <c r="D59" s="21"/>
      <c r="E59" s="24"/>
      <c r="F59" s="25"/>
      <c r="G59" s="25"/>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row>
    <row r="60" spans="3:45" ht="12.95" customHeight="1" x14ac:dyDescent="0.25">
      <c r="C60" s="1">
        <f t="shared" si="2"/>
        <v>0</v>
      </c>
      <c r="D60" s="21"/>
      <c r="E60" s="24"/>
      <c r="F60" s="25"/>
      <c r="G60" s="25"/>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row>
    <row r="61" spans="3:45" ht="12.95" customHeight="1" x14ac:dyDescent="0.25">
      <c r="C61" s="1">
        <f t="shared" si="2"/>
        <v>0</v>
      </c>
      <c r="D61" s="21"/>
      <c r="E61" s="24"/>
      <c r="F61" s="25"/>
      <c r="G61" s="25"/>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row>
    <row r="62" spans="3:45" ht="12.95" customHeight="1" x14ac:dyDescent="0.25">
      <c r="C62" s="1">
        <f t="shared" si="2"/>
        <v>0</v>
      </c>
      <c r="D62" s="21"/>
      <c r="E62" s="24"/>
      <c r="F62" s="25"/>
      <c r="G62" s="25"/>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row>
    <row r="63" spans="3:45" ht="12.95" customHeight="1" x14ac:dyDescent="0.25">
      <c r="C63" s="1">
        <f t="shared" si="2"/>
        <v>0</v>
      </c>
      <c r="D63" s="21"/>
      <c r="E63" s="24"/>
      <c r="F63" s="25"/>
      <c r="G63" s="25"/>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row>
    <row r="64" spans="3:45" ht="12.95" customHeight="1" x14ac:dyDescent="0.25">
      <c r="C64" s="1">
        <f t="shared" si="2"/>
        <v>0</v>
      </c>
      <c r="D64" s="21"/>
      <c r="E64" s="24"/>
      <c r="F64" s="25"/>
      <c r="G64" s="25"/>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row>
    <row r="65" spans="3:38" ht="12.95" customHeight="1" x14ac:dyDescent="0.25">
      <c r="C65" s="1">
        <f t="shared" si="2"/>
        <v>0</v>
      </c>
      <c r="D65" s="21"/>
      <c r="E65" s="24"/>
      <c r="F65" s="25"/>
      <c r="G65" s="25"/>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row>
    <row r="66" spans="3:38" ht="12.95" customHeight="1" x14ac:dyDescent="0.25">
      <c r="C66" s="1">
        <f t="shared" si="2"/>
        <v>0</v>
      </c>
      <c r="D66" s="21"/>
      <c r="E66" s="24"/>
      <c r="F66" s="25"/>
      <c r="G66" s="25"/>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row>
    <row r="67" spans="3:38" ht="12.95" customHeight="1" x14ac:dyDescent="0.25">
      <c r="C67" s="1">
        <f t="shared" si="2"/>
        <v>0</v>
      </c>
      <c r="D67" s="21"/>
      <c r="E67" s="24"/>
      <c r="F67" s="25"/>
      <c r="G67" s="25"/>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row>
    <row r="68" spans="3:38" ht="12.95" customHeight="1" x14ac:dyDescent="0.25">
      <c r="C68" s="1">
        <f t="shared" si="2"/>
        <v>0</v>
      </c>
      <c r="D68" s="21"/>
      <c r="E68" s="24"/>
      <c r="F68" s="25"/>
      <c r="G68" s="25"/>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row>
    <row r="69" spans="3:38" ht="12.95" customHeight="1" x14ac:dyDescent="0.25">
      <c r="C69" s="1">
        <f t="shared" si="2"/>
        <v>0</v>
      </c>
      <c r="D69" s="21"/>
      <c r="E69" s="24"/>
      <c r="F69" s="25"/>
      <c r="G69" s="25"/>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row>
    <row r="70" spans="3:38" ht="12.95" customHeight="1" x14ac:dyDescent="0.25">
      <c r="C70" s="1">
        <f t="shared" si="2"/>
        <v>0</v>
      </c>
      <c r="D70" s="21"/>
      <c r="E70" s="24"/>
      <c r="F70" s="25"/>
      <c r="G70" s="25"/>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row>
    <row r="71" spans="3:38" ht="12.95" customHeight="1" x14ac:dyDescent="0.25">
      <c r="C71" s="1">
        <f t="shared" si="2"/>
        <v>0</v>
      </c>
      <c r="D71" s="21"/>
      <c r="E71" s="24"/>
      <c r="F71" s="25"/>
      <c r="G71" s="25"/>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row>
    <row r="72" spans="3:38" ht="12.95" customHeight="1" x14ac:dyDescent="0.25">
      <c r="C72" s="1">
        <f t="shared" si="2"/>
        <v>0</v>
      </c>
      <c r="D72" s="21"/>
      <c r="E72" s="24"/>
      <c r="F72" s="25"/>
      <c r="G72" s="25"/>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row>
    <row r="73" spans="3:38" ht="12.95" customHeight="1" x14ac:dyDescent="0.25">
      <c r="C73" s="1">
        <f t="shared" si="2"/>
        <v>0</v>
      </c>
      <c r="D73" s="21"/>
      <c r="E73" s="24"/>
      <c r="F73" s="25"/>
      <c r="G73" s="25"/>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row>
    <row r="74" spans="3:38" ht="12.95" customHeight="1" x14ac:dyDescent="0.25">
      <c r="C74" s="1">
        <f t="shared" ref="C74:C137" si="4">(G74-F74)/"1:00"</f>
        <v>0</v>
      </c>
      <c r="D74" s="21"/>
      <c r="E74" s="24"/>
      <c r="F74" s="25"/>
      <c r="G74" s="25"/>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row>
    <row r="75" spans="3:38" ht="12.95" customHeight="1" x14ac:dyDescent="0.25">
      <c r="C75" s="1">
        <f t="shared" si="4"/>
        <v>0</v>
      </c>
      <c r="D75" s="21"/>
      <c r="E75" s="24"/>
      <c r="F75" s="25"/>
      <c r="G75" s="25"/>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row>
    <row r="76" spans="3:38" ht="12.95" customHeight="1" x14ac:dyDescent="0.25">
      <c r="C76" s="1">
        <f t="shared" si="4"/>
        <v>0</v>
      </c>
      <c r="D76" s="21"/>
      <c r="E76" s="24"/>
      <c r="F76" s="25"/>
      <c r="G76" s="25"/>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row>
    <row r="77" spans="3:38" ht="12.95" customHeight="1" x14ac:dyDescent="0.25">
      <c r="C77" s="1">
        <f t="shared" si="4"/>
        <v>0</v>
      </c>
      <c r="D77" s="21"/>
      <c r="E77" s="24"/>
      <c r="F77" s="25"/>
      <c r="G77" s="25"/>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row>
    <row r="78" spans="3:38" ht="12.95" customHeight="1" x14ac:dyDescent="0.25">
      <c r="C78" s="1">
        <f t="shared" si="4"/>
        <v>0</v>
      </c>
      <c r="D78" s="21"/>
      <c r="E78" s="24"/>
      <c r="F78" s="25"/>
      <c r="G78" s="25"/>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row>
    <row r="79" spans="3:38" ht="12.95" customHeight="1" x14ac:dyDescent="0.25">
      <c r="C79" s="1">
        <f t="shared" si="4"/>
        <v>0</v>
      </c>
      <c r="D79" s="21"/>
      <c r="E79" s="24"/>
      <c r="F79" s="25"/>
      <c r="G79" s="25"/>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row>
    <row r="80" spans="3:38" ht="12.95" customHeight="1" x14ac:dyDescent="0.25">
      <c r="C80" s="1">
        <f t="shared" si="4"/>
        <v>0</v>
      </c>
      <c r="D80" s="21"/>
      <c r="E80" s="24"/>
      <c r="F80" s="25"/>
      <c r="G80" s="25"/>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row>
    <row r="81" spans="3:38" ht="12.95" customHeight="1" x14ac:dyDescent="0.25">
      <c r="C81" s="1">
        <f t="shared" si="4"/>
        <v>0</v>
      </c>
      <c r="D81" s="21"/>
      <c r="E81" s="24"/>
      <c r="F81" s="25"/>
      <c r="G81" s="25"/>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row>
    <row r="82" spans="3:38" ht="12.95" customHeight="1" x14ac:dyDescent="0.25">
      <c r="C82" s="1">
        <f t="shared" si="4"/>
        <v>0</v>
      </c>
      <c r="D82" s="21"/>
      <c r="E82" s="24"/>
      <c r="F82" s="25"/>
      <c r="G82" s="25"/>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row>
    <row r="83" spans="3:38" ht="12.95" customHeight="1" x14ac:dyDescent="0.25">
      <c r="C83" s="1">
        <f t="shared" si="4"/>
        <v>0</v>
      </c>
      <c r="D83" s="21"/>
      <c r="E83" s="24"/>
      <c r="F83" s="25"/>
      <c r="G83" s="25"/>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row>
    <row r="84" spans="3:38" ht="12.95" customHeight="1" x14ac:dyDescent="0.25">
      <c r="C84" s="1">
        <f t="shared" si="4"/>
        <v>0</v>
      </c>
      <c r="D84" s="21"/>
      <c r="E84" s="24"/>
      <c r="F84" s="25"/>
      <c r="G84" s="25"/>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row>
    <row r="85" spans="3:38" ht="12.95" customHeight="1" x14ac:dyDescent="0.25">
      <c r="C85" s="1">
        <f t="shared" si="4"/>
        <v>0</v>
      </c>
      <c r="D85" s="21"/>
      <c r="E85" s="24"/>
      <c r="F85" s="25"/>
      <c r="G85" s="25"/>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row>
    <row r="86" spans="3:38" ht="12.95" customHeight="1" x14ac:dyDescent="0.25">
      <c r="C86" s="1">
        <f t="shared" si="4"/>
        <v>0</v>
      </c>
      <c r="D86" s="21"/>
      <c r="E86" s="24"/>
      <c r="F86" s="25"/>
      <c r="G86" s="25"/>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row>
    <row r="87" spans="3:38" ht="12.95" customHeight="1" x14ac:dyDescent="0.25">
      <c r="C87" s="1">
        <f t="shared" si="4"/>
        <v>0</v>
      </c>
      <c r="D87" s="21"/>
      <c r="E87" s="24"/>
      <c r="F87" s="25"/>
      <c r="G87" s="25"/>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row>
    <row r="88" spans="3:38" ht="12.95" customHeight="1" x14ac:dyDescent="0.25">
      <c r="C88" s="1">
        <f t="shared" si="4"/>
        <v>0</v>
      </c>
      <c r="D88" s="21"/>
      <c r="E88" s="24"/>
      <c r="F88" s="25"/>
      <c r="G88" s="25"/>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row>
    <row r="89" spans="3:38" ht="12.95" customHeight="1" x14ac:dyDescent="0.25">
      <c r="C89" s="1">
        <f t="shared" si="4"/>
        <v>0</v>
      </c>
      <c r="D89" s="21"/>
      <c r="E89" s="24"/>
      <c r="F89" s="25"/>
      <c r="G89" s="25"/>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row>
    <row r="90" spans="3:38" ht="12.95" customHeight="1" x14ac:dyDescent="0.25">
      <c r="C90" s="1">
        <f t="shared" si="4"/>
        <v>0</v>
      </c>
      <c r="D90" s="21"/>
      <c r="E90" s="24"/>
      <c r="F90" s="25"/>
      <c r="G90" s="25"/>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row>
    <row r="91" spans="3:38" ht="12.95" customHeight="1" x14ac:dyDescent="0.25">
      <c r="C91" s="1">
        <f t="shared" si="4"/>
        <v>0</v>
      </c>
      <c r="D91" s="21"/>
      <c r="E91" s="24"/>
      <c r="F91" s="25"/>
      <c r="G91" s="25"/>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row>
    <row r="92" spans="3:38" ht="12.95" customHeight="1" x14ac:dyDescent="0.25">
      <c r="C92" s="1">
        <f t="shared" si="4"/>
        <v>0</v>
      </c>
      <c r="D92" s="21"/>
      <c r="E92" s="24"/>
      <c r="F92" s="25"/>
      <c r="G92" s="25"/>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row>
    <row r="93" spans="3:38" ht="12.95" customHeight="1" x14ac:dyDescent="0.25">
      <c r="C93" s="1">
        <f t="shared" si="4"/>
        <v>0</v>
      </c>
      <c r="D93" s="21"/>
      <c r="E93" s="24"/>
      <c r="F93" s="25"/>
      <c r="G93" s="25"/>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row>
    <row r="94" spans="3:38" ht="12.95" customHeight="1" x14ac:dyDescent="0.25">
      <c r="C94" s="1">
        <f t="shared" si="4"/>
        <v>0</v>
      </c>
      <c r="D94" s="21"/>
      <c r="E94" s="24"/>
      <c r="F94" s="25"/>
      <c r="G94" s="25"/>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row>
    <row r="95" spans="3:38" ht="12.95" customHeight="1" x14ac:dyDescent="0.25">
      <c r="C95" s="1">
        <f t="shared" si="4"/>
        <v>0</v>
      </c>
      <c r="D95" s="21"/>
      <c r="E95" s="24"/>
      <c r="F95" s="25"/>
      <c r="G95" s="25"/>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row>
    <row r="96" spans="3:38" ht="12.95" customHeight="1" x14ac:dyDescent="0.25">
      <c r="C96" s="1">
        <f t="shared" si="4"/>
        <v>0</v>
      </c>
      <c r="D96" s="21"/>
      <c r="E96" s="24"/>
      <c r="F96" s="25"/>
      <c r="G96" s="25"/>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row>
    <row r="97" spans="3:38" ht="12.95" customHeight="1" x14ac:dyDescent="0.25">
      <c r="C97" s="1">
        <f t="shared" si="4"/>
        <v>0</v>
      </c>
      <c r="D97" s="21"/>
      <c r="E97" s="24"/>
      <c r="F97" s="25"/>
      <c r="G97" s="25"/>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row>
    <row r="98" spans="3:38" ht="12.95" customHeight="1" x14ac:dyDescent="0.25">
      <c r="C98" s="1">
        <f t="shared" si="4"/>
        <v>0</v>
      </c>
      <c r="D98" s="21"/>
      <c r="E98" s="24"/>
      <c r="F98" s="25"/>
      <c r="G98" s="25"/>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row>
    <row r="99" spans="3:38" ht="12.95" customHeight="1" x14ac:dyDescent="0.25">
      <c r="C99" s="1">
        <f t="shared" si="4"/>
        <v>0</v>
      </c>
      <c r="D99" s="21"/>
      <c r="E99" s="24"/>
      <c r="F99" s="25"/>
      <c r="G99" s="25"/>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row>
    <row r="100" spans="3:38" ht="12.95" customHeight="1" x14ac:dyDescent="0.25">
      <c r="C100" s="1">
        <f t="shared" si="4"/>
        <v>0</v>
      </c>
      <c r="D100" s="21"/>
      <c r="E100" s="24"/>
      <c r="F100" s="25"/>
      <c r="G100" s="25"/>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row>
    <row r="101" spans="3:38" ht="12.95" customHeight="1" x14ac:dyDescent="0.25">
      <c r="C101" s="1">
        <f t="shared" si="4"/>
        <v>0</v>
      </c>
      <c r="D101" s="21"/>
      <c r="E101" s="24"/>
      <c r="F101" s="25"/>
      <c r="G101" s="25"/>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row>
    <row r="102" spans="3:38" ht="12.95" customHeight="1" x14ac:dyDescent="0.25">
      <c r="C102" s="1">
        <f t="shared" si="4"/>
        <v>0</v>
      </c>
      <c r="D102" s="21"/>
      <c r="E102" s="24"/>
      <c r="F102" s="25"/>
      <c r="G102" s="25"/>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row>
    <row r="103" spans="3:38" ht="12.95" customHeight="1" x14ac:dyDescent="0.25">
      <c r="C103" s="1">
        <f t="shared" si="4"/>
        <v>0</v>
      </c>
      <c r="D103" s="21"/>
      <c r="E103" s="24"/>
      <c r="F103" s="25"/>
      <c r="G103" s="25"/>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c r="AL103" s="37"/>
    </row>
    <row r="104" spans="3:38" ht="12.95" customHeight="1" x14ac:dyDescent="0.25">
      <c r="C104" s="1">
        <f t="shared" si="4"/>
        <v>0</v>
      </c>
      <c r="D104" s="21"/>
      <c r="E104" s="24"/>
      <c r="F104" s="25"/>
      <c r="G104" s="25"/>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c r="AL104" s="37"/>
    </row>
    <row r="105" spans="3:38" ht="12.95" customHeight="1" x14ac:dyDescent="0.25">
      <c r="C105" s="1">
        <f t="shared" si="4"/>
        <v>0</v>
      </c>
      <c r="D105" s="21"/>
      <c r="E105" s="24"/>
      <c r="F105" s="25"/>
      <c r="G105" s="25"/>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c r="AL105" s="37"/>
    </row>
    <row r="106" spans="3:38" ht="12.95" customHeight="1" x14ac:dyDescent="0.25">
      <c r="C106" s="1">
        <f t="shared" si="4"/>
        <v>0</v>
      </c>
      <c r="D106" s="21"/>
      <c r="E106" s="24"/>
      <c r="F106" s="25"/>
      <c r="G106" s="25"/>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row>
    <row r="107" spans="3:38" ht="12.95" customHeight="1" x14ac:dyDescent="0.25">
      <c r="C107" s="1">
        <f t="shared" si="4"/>
        <v>0</v>
      </c>
      <c r="D107" s="21"/>
      <c r="E107" s="24"/>
      <c r="F107" s="25"/>
      <c r="G107" s="25"/>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row>
    <row r="108" spans="3:38" ht="12.95" customHeight="1" x14ac:dyDescent="0.25">
      <c r="C108" s="1">
        <f t="shared" si="4"/>
        <v>0</v>
      </c>
      <c r="D108" s="21"/>
      <c r="E108" s="24"/>
      <c r="F108" s="25"/>
      <c r="G108" s="25"/>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row>
    <row r="109" spans="3:38" ht="12.95" customHeight="1" x14ac:dyDescent="0.25">
      <c r="C109" s="1">
        <f t="shared" si="4"/>
        <v>0</v>
      </c>
      <c r="D109" s="21"/>
      <c r="E109" s="24"/>
      <c r="F109" s="25"/>
      <c r="G109" s="25"/>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row>
    <row r="110" spans="3:38" ht="12.95" customHeight="1" x14ac:dyDescent="0.25">
      <c r="C110" s="1">
        <f t="shared" si="4"/>
        <v>0</v>
      </c>
      <c r="D110" s="21"/>
      <c r="E110" s="24"/>
      <c r="F110" s="25"/>
      <c r="G110" s="25"/>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row>
    <row r="111" spans="3:38" ht="12.95" customHeight="1" x14ac:dyDescent="0.25">
      <c r="C111" s="1">
        <f t="shared" si="4"/>
        <v>0</v>
      </c>
      <c r="D111" s="21"/>
      <c r="E111" s="24"/>
      <c r="F111" s="25"/>
      <c r="G111" s="25"/>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c r="AL111" s="37"/>
    </row>
    <row r="112" spans="3:38" ht="12.95" customHeight="1" x14ac:dyDescent="0.25">
      <c r="C112" s="1">
        <f t="shared" si="4"/>
        <v>0</v>
      </c>
      <c r="D112" s="21"/>
      <c r="E112" s="24"/>
      <c r="F112" s="25"/>
      <c r="G112" s="25"/>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row>
    <row r="113" spans="3:38" ht="12.95" customHeight="1" x14ac:dyDescent="0.25">
      <c r="C113" s="1">
        <f t="shared" si="4"/>
        <v>0</v>
      </c>
      <c r="D113" s="21"/>
      <c r="E113" s="24"/>
      <c r="F113" s="25"/>
      <c r="G113" s="25"/>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row>
    <row r="114" spans="3:38" ht="12.95" customHeight="1" x14ac:dyDescent="0.25">
      <c r="C114" s="1">
        <f t="shared" si="4"/>
        <v>0</v>
      </c>
      <c r="D114" s="21"/>
      <c r="E114" s="24"/>
      <c r="F114" s="25"/>
      <c r="G114" s="25"/>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row>
    <row r="115" spans="3:38" ht="12.95" customHeight="1" x14ac:dyDescent="0.25">
      <c r="C115" s="1">
        <f t="shared" si="4"/>
        <v>0</v>
      </c>
      <c r="D115" s="21"/>
      <c r="E115" s="24"/>
      <c r="F115" s="25"/>
      <c r="G115" s="25"/>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37"/>
      <c r="AK115" s="37"/>
      <c r="AL115" s="37"/>
    </row>
    <row r="116" spans="3:38" ht="12.95" customHeight="1" x14ac:dyDescent="0.25">
      <c r="C116" s="1">
        <f t="shared" si="4"/>
        <v>0</v>
      </c>
      <c r="D116" s="21"/>
      <c r="E116" s="24"/>
      <c r="F116" s="25"/>
      <c r="G116" s="25"/>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row>
    <row r="117" spans="3:38" ht="12.95" customHeight="1" x14ac:dyDescent="0.25">
      <c r="C117" s="1">
        <f t="shared" si="4"/>
        <v>0</v>
      </c>
      <c r="D117" s="21"/>
      <c r="E117" s="24"/>
      <c r="F117" s="25"/>
      <c r="G117" s="25"/>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37"/>
      <c r="AK117" s="37"/>
      <c r="AL117" s="37"/>
    </row>
    <row r="118" spans="3:38" ht="12.95" customHeight="1" x14ac:dyDescent="0.25">
      <c r="C118" s="1">
        <f t="shared" si="4"/>
        <v>0</v>
      </c>
      <c r="D118" s="21"/>
      <c r="E118" s="24"/>
      <c r="F118" s="25"/>
      <c r="G118" s="25"/>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row>
    <row r="119" spans="3:38" ht="12.95" customHeight="1" x14ac:dyDescent="0.25">
      <c r="C119" s="1">
        <f t="shared" si="4"/>
        <v>0</v>
      </c>
      <c r="D119" s="21"/>
      <c r="E119" s="24"/>
      <c r="F119" s="25"/>
      <c r="G119" s="25"/>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row>
    <row r="120" spans="3:38" ht="12.95" customHeight="1" x14ac:dyDescent="0.25">
      <c r="C120" s="1">
        <f t="shared" si="4"/>
        <v>0</v>
      </c>
      <c r="D120" s="21"/>
      <c r="E120" s="24"/>
      <c r="F120" s="25"/>
      <c r="G120" s="25"/>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row>
    <row r="121" spans="3:38" ht="12.95" customHeight="1" x14ac:dyDescent="0.25">
      <c r="C121" s="1">
        <f t="shared" si="4"/>
        <v>0</v>
      </c>
      <c r="D121" s="21"/>
      <c r="E121" s="24"/>
      <c r="F121" s="25"/>
      <c r="G121" s="25"/>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37"/>
      <c r="AK121" s="37"/>
      <c r="AL121" s="37"/>
    </row>
    <row r="122" spans="3:38" ht="12.95" customHeight="1" x14ac:dyDescent="0.25">
      <c r="C122" s="1">
        <f t="shared" si="4"/>
        <v>0</v>
      </c>
      <c r="D122" s="21"/>
      <c r="E122" s="24"/>
      <c r="F122" s="25"/>
      <c r="G122" s="25"/>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row>
    <row r="123" spans="3:38" ht="12.95" customHeight="1" x14ac:dyDescent="0.25">
      <c r="C123" s="1">
        <f t="shared" si="4"/>
        <v>0</v>
      </c>
      <c r="D123" s="21"/>
      <c r="E123" s="24"/>
      <c r="F123" s="25"/>
      <c r="G123" s="25"/>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row>
    <row r="124" spans="3:38" ht="12.95" customHeight="1" x14ac:dyDescent="0.25">
      <c r="C124" s="1">
        <f t="shared" si="4"/>
        <v>0</v>
      </c>
      <c r="D124" s="21"/>
      <c r="E124" s="24"/>
      <c r="F124" s="25"/>
      <c r="G124" s="25"/>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row>
    <row r="125" spans="3:38" ht="12.95" customHeight="1" x14ac:dyDescent="0.25">
      <c r="C125" s="1">
        <f t="shared" si="4"/>
        <v>0</v>
      </c>
      <c r="D125" s="21"/>
      <c r="E125" s="24"/>
      <c r="F125" s="25"/>
      <c r="G125" s="25"/>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row>
    <row r="126" spans="3:38" ht="12.95" customHeight="1" x14ac:dyDescent="0.25">
      <c r="C126" s="1">
        <f t="shared" si="4"/>
        <v>0</v>
      </c>
      <c r="D126" s="21"/>
      <c r="E126" s="24"/>
      <c r="F126" s="25"/>
      <c r="G126" s="25"/>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row>
    <row r="127" spans="3:38" ht="12.95" customHeight="1" x14ac:dyDescent="0.25">
      <c r="C127" s="1">
        <f t="shared" si="4"/>
        <v>0</v>
      </c>
      <c r="D127" s="21"/>
      <c r="E127" s="24"/>
      <c r="F127" s="25"/>
      <c r="G127" s="25"/>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row>
    <row r="128" spans="3:38" ht="12.95" customHeight="1" x14ac:dyDescent="0.25">
      <c r="C128" s="1">
        <f t="shared" si="4"/>
        <v>0</v>
      </c>
      <c r="D128" s="21"/>
      <c r="E128" s="24"/>
      <c r="F128" s="25"/>
      <c r="G128" s="25"/>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row>
    <row r="129" spans="3:38" ht="12.95" customHeight="1" x14ac:dyDescent="0.25">
      <c r="C129" s="1">
        <f t="shared" si="4"/>
        <v>0</v>
      </c>
      <c r="D129" s="21"/>
      <c r="E129" s="24"/>
      <c r="F129" s="25"/>
      <c r="G129" s="25"/>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row>
    <row r="130" spans="3:38" ht="12.95" customHeight="1" x14ac:dyDescent="0.25">
      <c r="C130" s="1">
        <f t="shared" si="4"/>
        <v>0</v>
      </c>
      <c r="D130" s="21"/>
      <c r="E130" s="24"/>
      <c r="F130" s="25"/>
      <c r="G130" s="25"/>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37"/>
      <c r="AK130" s="37"/>
      <c r="AL130" s="37"/>
    </row>
    <row r="131" spans="3:38" ht="12.95" customHeight="1" x14ac:dyDescent="0.25">
      <c r="C131" s="1">
        <f t="shared" si="4"/>
        <v>0</v>
      </c>
      <c r="D131" s="21"/>
      <c r="E131" s="24"/>
      <c r="F131" s="25"/>
      <c r="G131" s="25"/>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row>
    <row r="132" spans="3:38" ht="12.95" customHeight="1" x14ac:dyDescent="0.25">
      <c r="C132" s="1">
        <f t="shared" si="4"/>
        <v>0</v>
      </c>
      <c r="D132" s="21"/>
      <c r="E132" s="24"/>
      <c r="F132" s="25"/>
      <c r="G132" s="25"/>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row>
    <row r="133" spans="3:38" ht="12.95" customHeight="1" x14ac:dyDescent="0.25">
      <c r="C133" s="1">
        <f t="shared" si="4"/>
        <v>0</v>
      </c>
      <c r="D133" s="21"/>
      <c r="E133" s="24"/>
      <c r="F133" s="25"/>
      <c r="G133" s="25"/>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row>
    <row r="134" spans="3:38" ht="12.95" customHeight="1" x14ac:dyDescent="0.25">
      <c r="C134" s="1">
        <f t="shared" si="4"/>
        <v>0</v>
      </c>
      <c r="D134" s="21"/>
      <c r="E134" s="24"/>
      <c r="F134" s="25"/>
      <c r="G134" s="25"/>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row>
    <row r="135" spans="3:38" ht="12.95" customHeight="1" x14ac:dyDescent="0.25">
      <c r="C135" s="1">
        <f t="shared" si="4"/>
        <v>0</v>
      </c>
      <c r="D135" s="21"/>
      <c r="E135" s="24"/>
      <c r="F135" s="25"/>
      <c r="G135" s="25"/>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row>
    <row r="136" spans="3:38" ht="12.95" customHeight="1" x14ac:dyDescent="0.25">
      <c r="C136" s="1">
        <f t="shared" si="4"/>
        <v>0</v>
      </c>
      <c r="D136" s="21"/>
      <c r="E136" s="24"/>
      <c r="F136" s="25"/>
      <c r="G136" s="25"/>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row>
    <row r="137" spans="3:38" ht="12.95" customHeight="1" x14ac:dyDescent="0.25">
      <c r="C137" s="1">
        <f t="shared" si="4"/>
        <v>0</v>
      </c>
      <c r="D137" s="21"/>
      <c r="E137" s="24"/>
      <c r="F137" s="25"/>
      <c r="G137" s="25"/>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row>
    <row r="138" spans="3:38" ht="12.95" customHeight="1" x14ac:dyDescent="0.25">
      <c r="C138" s="1">
        <f t="shared" ref="C138:C201" si="5">(G138-F138)/"1:00"</f>
        <v>0</v>
      </c>
      <c r="D138" s="21"/>
      <c r="E138" s="24"/>
      <c r="F138" s="25"/>
      <c r="G138" s="25"/>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row>
    <row r="139" spans="3:38" ht="12.95" customHeight="1" x14ac:dyDescent="0.25">
      <c r="C139" s="1">
        <f t="shared" si="5"/>
        <v>0</v>
      </c>
      <c r="D139" s="21"/>
      <c r="E139" s="24"/>
      <c r="F139" s="25"/>
      <c r="G139" s="25"/>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row>
    <row r="140" spans="3:38" ht="12.95" customHeight="1" x14ac:dyDescent="0.25">
      <c r="C140" s="1">
        <f t="shared" si="5"/>
        <v>0</v>
      </c>
      <c r="D140" s="21"/>
      <c r="E140" s="24"/>
      <c r="F140" s="25"/>
      <c r="G140" s="25"/>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row>
    <row r="141" spans="3:38" ht="12.95" customHeight="1" x14ac:dyDescent="0.25">
      <c r="C141" s="1">
        <f t="shared" si="5"/>
        <v>0</v>
      </c>
      <c r="D141" s="21"/>
      <c r="E141" s="24"/>
      <c r="F141" s="25"/>
      <c r="G141" s="25"/>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row>
    <row r="142" spans="3:38" ht="12.95" customHeight="1" x14ac:dyDescent="0.25">
      <c r="C142" s="1">
        <f t="shared" si="5"/>
        <v>0</v>
      </c>
      <c r="D142" s="21"/>
      <c r="E142" s="24"/>
      <c r="F142" s="25"/>
      <c r="G142" s="25"/>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row>
    <row r="143" spans="3:38" ht="12.95" customHeight="1" x14ac:dyDescent="0.25">
      <c r="C143" s="1">
        <f t="shared" si="5"/>
        <v>0</v>
      </c>
      <c r="D143" s="21"/>
      <c r="E143" s="24"/>
      <c r="F143" s="25"/>
      <c r="G143" s="25"/>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37"/>
      <c r="AK143" s="37"/>
      <c r="AL143" s="37"/>
    </row>
    <row r="144" spans="3:38" ht="12.95" customHeight="1" x14ac:dyDescent="0.25">
      <c r="C144" s="1">
        <f t="shared" si="5"/>
        <v>0</v>
      </c>
      <c r="D144" s="21"/>
      <c r="E144" s="24"/>
      <c r="F144" s="25"/>
      <c r="G144" s="25"/>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row>
    <row r="145" spans="3:38" ht="12.95" customHeight="1" x14ac:dyDescent="0.25">
      <c r="C145" s="1">
        <f t="shared" si="5"/>
        <v>0</v>
      </c>
      <c r="D145" s="21"/>
      <c r="E145" s="24"/>
      <c r="F145" s="25"/>
      <c r="G145" s="25"/>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row>
    <row r="146" spans="3:38" ht="12.95" customHeight="1" x14ac:dyDescent="0.25">
      <c r="C146" s="1">
        <f t="shared" si="5"/>
        <v>0</v>
      </c>
      <c r="D146" s="21"/>
      <c r="E146" s="24"/>
      <c r="F146" s="25"/>
      <c r="G146" s="25"/>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row>
    <row r="147" spans="3:38" ht="12.95" customHeight="1" x14ac:dyDescent="0.25">
      <c r="C147" s="1">
        <f t="shared" si="5"/>
        <v>0</v>
      </c>
      <c r="D147" s="21"/>
      <c r="E147" s="24"/>
      <c r="F147" s="25"/>
      <c r="G147" s="25"/>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37"/>
      <c r="AK147" s="37"/>
      <c r="AL147" s="37"/>
    </row>
    <row r="148" spans="3:38" ht="12.95" customHeight="1" x14ac:dyDescent="0.25">
      <c r="C148" s="1">
        <f t="shared" si="5"/>
        <v>0</v>
      </c>
      <c r="D148" s="21"/>
      <c r="E148" s="24"/>
      <c r="F148" s="25"/>
      <c r="G148" s="25"/>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37"/>
      <c r="AK148" s="37"/>
      <c r="AL148" s="37"/>
    </row>
    <row r="149" spans="3:38" ht="12.95" customHeight="1" x14ac:dyDescent="0.25">
      <c r="C149" s="1">
        <f t="shared" si="5"/>
        <v>0</v>
      </c>
      <c r="D149" s="21"/>
      <c r="E149" s="24"/>
      <c r="F149" s="25"/>
      <c r="G149" s="25"/>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row>
    <row r="150" spans="3:38" ht="12.95" customHeight="1" x14ac:dyDescent="0.25">
      <c r="C150" s="1">
        <f t="shared" si="5"/>
        <v>0</v>
      </c>
      <c r="D150" s="21"/>
      <c r="E150" s="24"/>
      <c r="F150" s="25"/>
      <c r="G150" s="25"/>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row>
    <row r="151" spans="3:38" ht="12.95" customHeight="1" x14ac:dyDescent="0.25">
      <c r="C151" s="1">
        <f t="shared" si="5"/>
        <v>0</v>
      </c>
      <c r="D151" s="21"/>
      <c r="E151" s="24"/>
      <c r="F151" s="25"/>
      <c r="G151" s="25"/>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row>
    <row r="152" spans="3:38" ht="12.95" customHeight="1" x14ac:dyDescent="0.25">
      <c r="C152" s="1">
        <f t="shared" si="5"/>
        <v>0</v>
      </c>
      <c r="D152" s="21"/>
      <c r="E152" s="24"/>
      <c r="F152" s="25"/>
      <c r="G152" s="25"/>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row>
    <row r="153" spans="3:38" ht="12.95" customHeight="1" x14ac:dyDescent="0.25">
      <c r="C153" s="1">
        <f t="shared" si="5"/>
        <v>0</v>
      </c>
      <c r="D153" s="21"/>
      <c r="E153" s="24"/>
      <c r="F153" s="25"/>
      <c r="G153" s="25"/>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row>
    <row r="154" spans="3:38" ht="12.95" customHeight="1" x14ac:dyDescent="0.25">
      <c r="C154" s="1">
        <f t="shared" si="5"/>
        <v>0</v>
      </c>
      <c r="D154" s="21"/>
      <c r="E154" s="24"/>
      <c r="F154" s="25"/>
      <c r="G154" s="25"/>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c r="AI154" s="37"/>
      <c r="AJ154" s="37"/>
      <c r="AK154" s="37"/>
      <c r="AL154" s="37"/>
    </row>
    <row r="155" spans="3:38" ht="12.95" customHeight="1" x14ac:dyDescent="0.25">
      <c r="C155" s="1">
        <f t="shared" si="5"/>
        <v>0</v>
      </c>
      <c r="D155" s="21"/>
      <c r="E155" s="24"/>
      <c r="F155" s="25"/>
      <c r="G155" s="25"/>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37"/>
      <c r="AH155" s="37"/>
      <c r="AI155" s="37"/>
      <c r="AJ155" s="37"/>
      <c r="AK155" s="37"/>
      <c r="AL155" s="37"/>
    </row>
    <row r="156" spans="3:38" ht="12.95" customHeight="1" x14ac:dyDescent="0.25">
      <c r="C156" s="1">
        <f t="shared" si="5"/>
        <v>0</v>
      </c>
      <c r="D156" s="21"/>
      <c r="E156" s="24"/>
      <c r="F156" s="25"/>
      <c r="G156" s="25"/>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row>
    <row r="157" spans="3:38" ht="12.95" customHeight="1" x14ac:dyDescent="0.25">
      <c r="C157" s="1">
        <f t="shared" si="5"/>
        <v>0</v>
      </c>
      <c r="D157" s="21"/>
      <c r="E157" s="24"/>
      <c r="F157" s="25"/>
      <c r="G157" s="25"/>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37"/>
      <c r="AH157" s="37"/>
      <c r="AI157" s="37"/>
      <c r="AJ157" s="37"/>
      <c r="AK157" s="37"/>
      <c r="AL157" s="37"/>
    </row>
    <row r="158" spans="3:38" ht="12.95" customHeight="1" x14ac:dyDescent="0.25">
      <c r="C158" s="1">
        <f t="shared" si="5"/>
        <v>0</v>
      </c>
      <c r="D158" s="21"/>
      <c r="E158" s="24"/>
      <c r="F158" s="25"/>
      <c r="G158" s="25"/>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37"/>
      <c r="AK158" s="37"/>
      <c r="AL158" s="37"/>
    </row>
    <row r="159" spans="3:38" ht="12.95" customHeight="1" x14ac:dyDescent="0.25">
      <c r="C159" s="1">
        <f t="shared" si="5"/>
        <v>0</v>
      </c>
      <c r="D159" s="21"/>
      <c r="E159" s="24"/>
      <c r="F159" s="25"/>
      <c r="G159" s="25"/>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37"/>
      <c r="AL159" s="37"/>
    </row>
    <row r="160" spans="3:38" ht="12.95" customHeight="1" x14ac:dyDescent="0.25">
      <c r="C160" s="1">
        <f t="shared" si="5"/>
        <v>0</v>
      </c>
      <c r="D160" s="21"/>
      <c r="E160" s="24"/>
      <c r="F160" s="25"/>
      <c r="G160" s="25"/>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row>
    <row r="161" spans="3:38" ht="12.95" customHeight="1" x14ac:dyDescent="0.25">
      <c r="C161" s="1">
        <f t="shared" si="5"/>
        <v>0</v>
      </c>
      <c r="D161" s="21"/>
      <c r="E161" s="24"/>
      <c r="F161" s="25"/>
      <c r="G161" s="25"/>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row>
    <row r="162" spans="3:38" ht="12.95" customHeight="1" x14ac:dyDescent="0.25">
      <c r="C162" s="1">
        <f t="shared" si="5"/>
        <v>0</v>
      </c>
      <c r="D162" s="21"/>
      <c r="E162" s="24"/>
      <c r="F162" s="25"/>
      <c r="G162" s="25"/>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row>
    <row r="163" spans="3:38" ht="12.95" customHeight="1" x14ac:dyDescent="0.25">
      <c r="C163" s="1">
        <f t="shared" si="5"/>
        <v>0</v>
      </c>
      <c r="D163" s="21"/>
      <c r="E163" s="24"/>
      <c r="F163" s="25"/>
      <c r="G163" s="25"/>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row>
    <row r="164" spans="3:38" ht="12.95" customHeight="1" x14ac:dyDescent="0.25">
      <c r="C164" s="1">
        <f t="shared" si="5"/>
        <v>0</v>
      </c>
      <c r="D164" s="21"/>
      <c r="E164" s="24"/>
      <c r="F164" s="25"/>
      <c r="G164" s="25"/>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row>
    <row r="165" spans="3:38" ht="12.95" customHeight="1" x14ac:dyDescent="0.25">
      <c r="C165" s="1">
        <f t="shared" si="5"/>
        <v>0</v>
      </c>
      <c r="D165" s="21"/>
      <c r="E165" s="24"/>
      <c r="F165" s="25"/>
      <c r="G165" s="25"/>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37"/>
      <c r="AK165" s="37"/>
      <c r="AL165" s="37"/>
    </row>
    <row r="166" spans="3:38" ht="12.95" customHeight="1" x14ac:dyDescent="0.25">
      <c r="C166" s="1">
        <f t="shared" si="5"/>
        <v>0</v>
      </c>
      <c r="D166" s="21"/>
      <c r="E166" s="24"/>
      <c r="F166" s="25"/>
      <c r="G166" s="25"/>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37"/>
      <c r="AH166" s="37"/>
      <c r="AI166" s="37"/>
      <c r="AJ166" s="37"/>
      <c r="AK166" s="37"/>
      <c r="AL166" s="37"/>
    </row>
    <row r="167" spans="3:38" ht="12.95" customHeight="1" x14ac:dyDescent="0.25">
      <c r="C167" s="1">
        <f t="shared" si="5"/>
        <v>0</v>
      </c>
      <c r="D167" s="21"/>
      <c r="E167" s="24"/>
      <c r="F167" s="25"/>
      <c r="G167" s="25"/>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37"/>
      <c r="AI167" s="37"/>
      <c r="AJ167" s="37"/>
      <c r="AK167" s="37"/>
      <c r="AL167" s="37"/>
    </row>
    <row r="168" spans="3:38" ht="12.95" customHeight="1" x14ac:dyDescent="0.25">
      <c r="C168" s="1">
        <f t="shared" si="5"/>
        <v>0</v>
      </c>
      <c r="D168" s="21"/>
      <c r="E168" s="24"/>
      <c r="F168" s="25"/>
      <c r="G168" s="25"/>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37"/>
      <c r="AK168" s="37"/>
      <c r="AL168" s="37"/>
    </row>
    <row r="169" spans="3:38" ht="12.95" customHeight="1" x14ac:dyDescent="0.25">
      <c r="C169" s="1">
        <f t="shared" si="5"/>
        <v>0</v>
      </c>
      <c r="D169" s="21"/>
      <c r="E169" s="24"/>
      <c r="F169" s="25"/>
      <c r="G169" s="25"/>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37"/>
      <c r="AI169" s="37"/>
      <c r="AJ169" s="37"/>
      <c r="AK169" s="37"/>
      <c r="AL169" s="37"/>
    </row>
    <row r="170" spans="3:38" ht="12.95" customHeight="1" x14ac:dyDescent="0.25">
      <c r="C170" s="1">
        <f t="shared" si="5"/>
        <v>0</v>
      </c>
      <c r="D170" s="21"/>
      <c r="E170" s="24"/>
      <c r="F170" s="25"/>
      <c r="G170" s="25"/>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row>
    <row r="171" spans="3:38" ht="12.95" customHeight="1" x14ac:dyDescent="0.25">
      <c r="C171" s="1">
        <f t="shared" si="5"/>
        <v>0</v>
      </c>
      <c r="D171" s="21"/>
      <c r="E171" s="24"/>
      <c r="F171" s="25"/>
      <c r="G171" s="25"/>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37"/>
      <c r="AK171" s="37"/>
      <c r="AL171" s="37"/>
    </row>
    <row r="172" spans="3:38" ht="12.95" customHeight="1" x14ac:dyDescent="0.25">
      <c r="C172" s="1">
        <f t="shared" si="5"/>
        <v>0</v>
      </c>
      <c r="D172" s="21"/>
      <c r="E172" s="24"/>
      <c r="F172" s="25"/>
      <c r="G172" s="25"/>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row>
    <row r="173" spans="3:38" ht="12.95" customHeight="1" x14ac:dyDescent="0.25">
      <c r="C173" s="1">
        <f t="shared" si="5"/>
        <v>0</v>
      </c>
      <c r="D173" s="21"/>
      <c r="E173" s="24"/>
      <c r="F173" s="25"/>
      <c r="G173" s="25"/>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37"/>
      <c r="AH173" s="37"/>
      <c r="AI173" s="37"/>
      <c r="AJ173" s="37"/>
      <c r="AK173" s="37"/>
      <c r="AL173" s="37"/>
    </row>
    <row r="174" spans="3:38" ht="12.95" customHeight="1" x14ac:dyDescent="0.25">
      <c r="C174" s="1">
        <f t="shared" si="5"/>
        <v>0</v>
      </c>
      <c r="D174" s="21"/>
      <c r="E174" s="24"/>
      <c r="F174" s="25"/>
      <c r="G174" s="25"/>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37"/>
      <c r="AL174" s="37"/>
    </row>
    <row r="175" spans="3:38" ht="12.95" customHeight="1" x14ac:dyDescent="0.25">
      <c r="C175" s="1">
        <f t="shared" si="5"/>
        <v>0</v>
      </c>
      <c r="D175" s="21"/>
      <c r="E175" s="24"/>
      <c r="F175" s="25"/>
      <c r="G175" s="25"/>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37"/>
      <c r="AL175" s="37"/>
    </row>
    <row r="176" spans="3:38" ht="12.95" customHeight="1" x14ac:dyDescent="0.25">
      <c r="C176" s="1">
        <f t="shared" si="5"/>
        <v>0</v>
      </c>
      <c r="D176" s="21"/>
      <c r="E176" s="24"/>
      <c r="F176" s="25"/>
      <c r="G176" s="25"/>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row>
    <row r="177" spans="3:38" ht="12.95" customHeight="1" x14ac:dyDescent="0.25">
      <c r="C177" s="1">
        <f t="shared" si="5"/>
        <v>0</v>
      </c>
      <c r="D177" s="21"/>
      <c r="E177" s="24"/>
      <c r="F177" s="25"/>
      <c r="G177" s="25"/>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row>
    <row r="178" spans="3:38" ht="12.95" customHeight="1" x14ac:dyDescent="0.25">
      <c r="C178" s="1">
        <f t="shared" si="5"/>
        <v>0</v>
      </c>
      <c r="D178" s="21"/>
      <c r="E178" s="24"/>
      <c r="F178" s="25"/>
      <c r="G178" s="25"/>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row>
    <row r="179" spans="3:38" ht="12.95" customHeight="1" x14ac:dyDescent="0.25">
      <c r="C179" s="1">
        <f t="shared" si="5"/>
        <v>0</v>
      </c>
      <c r="D179" s="21"/>
      <c r="E179" s="24"/>
      <c r="F179" s="25"/>
      <c r="G179" s="25"/>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37"/>
      <c r="AK179" s="37"/>
      <c r="AL179" s="37"/>
    </row>
    <row r="180" spans="3:38" ht="12.95" customHeight="1" x14ac:dyDescent="0.25">
      <c r="C180" s="1">
        <f t="shared" si="5"/>
        <v>0</v>
      </c>
      <c r="D180" s="21"/>
      <c r="E180" s="24"/>
      <c r="F180" s="25"/>
      <c r="G180" s="25"/>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37"/>
      <c r="AL180" s="37"/>
    </row>
    <row r="181" spans="3:38" ht="12.95" customHeight="1" x14ac:dyDescent="0.25">
      <c r="C181" s="1">
        <f t="shared" si="5"/>
        <v>0</v>
      </c>
      <c r="D181" s="21"/>
      <c r="E181" s="24"/>
      <c r="F181" s="25"/>
      <c r="G181" s="25"/>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37"/>
      <c r="AK181" s="37"/>
      <c r="AL181" s="37"/>
    </row>
    <row r="182" spans="3:38" ht="12.95" customHeight="1" x14ac:dyDescent="0.25">
      <c r="C182" s="1">
        <f t="shared" si="5"/>
        <v>0</v>
      </c>
      <c r="D182" s="21"/>
      <c r="E182" s="24"/>
      <c r="F182" s="25"/>
      <c r="G182" s="25"/>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37"/>
      <c r="AK182" s="37"/>
      <c r="AL182" s="37"/>
    </row>
    <row r="183" spans="3:38" ht="12.95" customHeight="1" x14ac:dyDescent="0.25">
      <c r="C183" s="1">
        <f t="shared" si="5"/>
        <v>0</v>
      </c>
      <c r="D183" s="21"/>
      <c r="E183" s="24"/>
      <c r="F183" s="25"/>
      <c r="G183" s="25"/>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row>
    <row r="184" spans="3:38" ht="12.95" customHeight="1" x14ac:dyDescent="0.25">
      <c r="C184" s="1">
        <f t="shared" si="5"/>
        <v>0</v>
      </c>
      <c r="D184" s="21"/>
      <c r="E184" s="24"/>
      <c r="F184" s="25"/>
      <c r="G184" s="25"/>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7"/>
      <c r="AI184" s="37"/>
      <c r="AJ184" s="37"/>
      <c r="AK184" s="37"/>
      <c r="AL184" s="37"/>
    </row>
    <row r="185" spans="3:38" ht="12.95" customHeight="1" x14ac:dyDescent="0.25">
      <c r="C185" s="1">
        <f t="shared" si="5"/>
        <v>0</v>
      </c>
      <c r="D185" s="21"/>
      <c r="E185" s="24"/>
      <c r="F185" s="25"/>
      <c r="G185" s="25"/>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37"/>
      <c r="AH185" s="37"/>
      <c r="AI185" s="37"/>
      <c r="AJ185" s="37"/>
      <c r="AK185" s="37"/>
      <c r="AL185" s="37"/>
    </row>
    <row r="186" spans="3:38" ht="12.95" customHeight="1" x14ac:dyDescent="0.25">
      <c r="C186" s="1">
        <f t="shared" si="5"/>
        <v>0</v>
      </c>
      <c r="D186" s="21"/>
      <c r="E186" s="24"/>
      <c r="F186" s="25"/>
      <c r="G186" s="25"/>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37"/>
      <c r="AL186" s="37"/>
    </row>
    <row r="187" spans="3:38" ht="12.95" customHeight="1" x14ac:dyDescent="0.25">
      <c r="C187" s="1">
        <f t="shared" si="5"/>
        <v>0</v>
      </c>
      <c r="D187" s="21"/>
      <c r="E187" s="24"/>
      <c r="F187" s="25"/>
      <c r="G187" s="25"/>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37"/>
      <c r="AK187" s="37"/>
      <c r="AL187" s="37"/>
    </row>
    <row r="188" spans="3:38" ht="12.95" customHeight="1" x14ac:dyDescent="0.25">
      <c r="C188" s="1">
        <f t="shared" si="5"/>
        <v>0</v>
      </c>
      <c r="D188" s="21"/>
      <c r="E188" s="24"/>
      <c r="F188" s="25"/>
      <c r="G188" s="25"/>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row>
    <row r="189" spans="3:38" ht="12.95" customHeight="1" x14ac:dyDescent="0.25">
      <c r="C189" s="1">
        <f t="shared" si="5"/>
        <v>0</v>
      </c>
      <c r="D189" s="21"/>
      <c r="E189" s="24"/>
      <c r="F189" s="25"/>
      <c r="G189" s="25"/>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row>
    <row r="190" spans="3:38" ht="12.95" customHeight="1" x14ac:dyDescent="0.25">
      <c r="C190" s="1">
        <f t="shared" si="5"/>
        <v>0</v>
      </c>
      <c r="D190" s="21"/>
      <c r="E190" s="24"/>
      <c r="F190" s="25"/>
      <c r="G190" s="25"/>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37"/>
      <c r="AK190" s="37"/>
      <c r="AL190" s="37"/>
    </row>
    <row r="191" spans="3:38" ht="12.95" customHeight="1" x14ac:dyDescent="0.25">
      <c r="C191" s="1">
        <f t="shared" si="5"/>
        <v>0</v>
      </c>
      <c r="D191" s="21"/>
      <c r="E191" s="24"/>
      <c r="F191" s="25"/>
      <c r="G191" s="25"/>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37"/>
      <c r="AH191" s="37"/>
      <c r="AI191" s="37"/>
      <c r="AJ191" s="37"/>
      <c r="AK191" s="37"/>
      <c r="AL191" s="37"/>
    </row>
    <row r="192" spans="3:38" ht="12.95" customHeight="1" x14ac:dyDescent="0.25">
      <c r="C192" s="1">
        <f t="shared" si="5"/>
        <v>0</v>
      </c>
      <c r="D192" s="21"/>
      <c r="E192" s="24"/>
      <c r="F192" s="25"/>
      <c r="G192" s="25"/>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37"/>
      <c r="AH192" s="37"/>
      <c r="AI192" s="37"/>
      <c r="AJ192" s="37"/>
      <c r="AK192" s="37"/>
      <c r="AL192" s="37"/>
    </row>
    <row r="193" spans="3:38" ht="12.95" customHeight="1" x14ac:dyDescent="0.25">
      <c r="C193" s="1">
        <f t="shared" si="5"/>
        <v>0</v>
      </c>
      <c r="D193" s="21"/>
      <c r="E193" s="24"/>
      <c r="F193" s="25"/>
      <c r="G193" s="25"/>
      <c r="H193" s="37"/>
      <c r="I193" s="37"/>
      <c r="J193" s="37"/>
      <c r="K193" s="37"/>
      <c r="L193" s="37"/>
      <c r="M193" s="37"/>
      <c r="N193" s="37"/>
      <c r="O193" s="37"/>
      <c r="P193" s="37"/>
      <c r="Q193" s="37"/>
      <c r="R193" s="37"/>
      <c r="S193" s="37"/>
      <c r="T193" s="37"/>
      <c r="U193" s="37"/>
      <c r="V193" s="37"/>
      <c r="W193" s="37"/>
      <c r="X193" s="37"/>
      <c r="Y193" s="37"/>
      <c r="Z193" s="37"/>
      <c r="AA193" s="37"/>
      <c r="AB193" s="37"/>
      <c r="AC193" s="37"/>
      <c r="AD193" s="37"/>
      <c r="AE193" s="37"/>
      <c r="AF193" s="37"/>
      <c r="AG193" s="37"/>
      <c r="AH193" s="37"/>
      <c r="AI193" s="37"/>
      <c r="AJ193" s="37"/>
      <c r="AK193" s="37"/>
      <c r="AL193" s="37"/>
    </row>
    <row r="194" spans="3:38" ht="12.95" customHeight="1" x14ac:dyDescent="0.25">
      <c r="C194" s="1">
        <f t="shared" si="5"/>
        <v>0</v>
      </c>
      <c r="D194" s="21"/>
      <c r="E194" s="24"/>
      <c r="F194" s="25"/>
      <c r="G194" s="25"/>
      <c r="H194" s="37"/>
      <c r="I194" s="37"/>
      <c r="J194" s="37"/>
      <c r="K194" s="37"/>
      <c r="L194" s="37"/>
      <c r="M194" s="37"/>
      <c r="N194" s="37"/>
      <c r="O194" s="37"/>
      <c r="P194" s="37"/>
      <c r="Q194" s="37"/>
      <c r="R194" s="37"/>
      <c r="S194" s="37"/>
      <c r="T194" s="37"/>
      <c r="U194" s="37"/>
      <c r="V194" s="37"/>
      <c r="W194" s="37"/>
      <c r="X194" s="37"/>
      <c r="Y194" s="37"/>
      <c r="Z194" s="37"/>
      <c r="AA194" s="37"/>
      <c r="AB194" s="37"/>
      <c r="AC194" s="37"/>
      <c r="AD194" s="37"/>
      <c r="AE194" s="37"/>
      <c r="AF194" s="37"/>
      <c r="AG194" s="37"/>
      <c r="AH194" s="37"/>
      <c r="AI194" s="37"/>
      <c r="AJ194" s="37"/>
      <c r="AK194" s="37"/>
      <c r="AL194" s="37"/>
    </row>
    <row r="195" spans="3:38" ht="12.95" customHeight="1" x14ac:dyDescent="0.25">
      <c r="C195" s="1">
        <f t="shared" si="5"/>
        <v>0</v>
      </c>
      <c r="D195" s="21"/>
      <c r="E195" s="24"/>
      <c r="F195" s="25"/>
      <c r="G195" s="25"/>
      <c r="H195" s="37"/>
      <c r="I195" s="37"/>
      <c r="J195" s="37"/>
      <c r="K195" s="37"/>
      <c r="L195" s="37"/>
      <c r="M195" s="37"/>
      <c r="N195" s="37"/>
      <c r="O195" s="37"/>
      <c r="P195" s="37"/>
      <c r="Q195" s="37"/>
      <c r="R195" s="37"/>
      <c r="S195" s="37"/>
      <c r="T195" s="37"/>
      <c r="U195" s="37"/>
      <c r="V195" s="37"/>
      <c r="W195" s="37"/>
      <c r="X195" s="37"/>
      <c r="Y195" s="37"/>
      <c r="Z195" s="37"/>
      <c r="AA195" s="37"/>
      <c r="AB195" s="37"/>
      <c r="AC195" s="37"/>
      <c r="AD195" s="37"/>
      <c r="AE195" s="37"/>
      <c r="AF195" s="37"/>
      <c r="AG195" s="37"/>
      <c r="AH195" s="37"/>
      <c r="AI195" s="37"/>
      <c r="AJ195" s="37"/>
      <c r="AK195" s="37"/>
      <c r="AL195" s="37"/>
    </row>
    <row r="196" spans="3:38" ht="12.95" customHeight="1" x14ac:dyDescent="0.25">
      <c r="C196" s="1">
        <f t="shared" si="5"/>
        <v>0</v>
      </c>
      <c r="D196" s="21"/>
      <c r="E196" s="24"/>
      <c r="F196" s="25"/>
      <c r="G196" s="25"/>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37"/>
      <c r="AH196" s="37"/>
      <c r="AI196" s="37"/>
      <c r="AJ196" s="37"/>
      <c r="AK196" s="37"/>
      <c r="AL196" s="37"/>
    </row>
    <row r="197" spans="3:38" ht="12.95" customHeight="1" x14ac:dyDescent="0.25">
      <c r="C197" s="1">
        <f t="shared" si="5"/>
        <v>0</v>
      </c>
      <c r="D197" s="21"/>
      <c r="E197" s="24"/>
      <c r="F197" s="25"/>
      <c r="G197" s="25"/>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37"/>
      <c r="AH197" s="37"/>
      <c r="AI197" s="37"/>
      <c r="AJ197" s="37"/>
      <c r="AK197" s="37"/>
      <c r="AL197" s="37"/>
    </row>
    <row r="198" spans="3:38" ht="12.95" customHeight="1" x14ac:dyDescent="0.25">
      <c r="C198" s="1">
        <f t="shared" si="5"/>
        <v>0</v>
      </c>
      <c r="D198" s="21"/>
      <c r="E198" s="24"/>
      <c r="F198" s="25"/>
      <c r="G198" s="25"/>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37"/>
      <c r="AK198" s="37"/>
      <c r="AL198" s="37"/>
    </row>
    <row r="199" spans="3:38" ht="12.95" customHeight="1" x14ac:dyDescent="0.25">
      <c r="C199" s="1">
        <f t="shared" si="5"/>
        <v>0</v>
      </c>
      <c r="D199" s="21"/>
      <c r="E199" s="24"/>
      <c r="F199" s="25"/>
      <c r="G199" s="25"/>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37"/>
      <c r="AH199" s="37"/>
      <c r="AI199" s="37"/>
      <c r="AJ199" s="37"/>
      <c r="AK199" s="37"/>
      <c r="AL199" s="37"/>
    </row>
    <row r="200" spans="3:38" ht="12.95" customHeight="1" x14ac:dyDescent="0.25">
      <c r="C200" s="1">
        <f t="shared" si="5"/>
        <v>0</v>
      </c>
      <c r="D200" s="21"/>
      <c r="E200" s="24"/>
      <c r="F200" s="25"/>
      <c r="G200" s="25"/>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7"/>
      <c r="AH200" s="37"/>
      <c r="AI200" s="37"/>
      <c r="AJ200" s="37"/>
      <c r="AK200" s="37"/>
      <c r="AL200" s="37"/>
    </row>
    <row r="201" spans="3:38" ht="12.95" customHeight="1" x14ac:dyDescent="0.25">
      <c r="C201" s="1">
        <f t="shared" si="5"/>
        <v>0</v>
      </c>
      <c r="D201" s="21"/>
      <c r="E201" s="24"/>
      <c r="F201" s="25"/>
      <c r="G201" s="25"/>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37"/>
      <c r="AJ201" s="37"/>
      <c r="AK201" s="37"/>
      <c r="AL201" s="37"/>
    </row>
    <row r="202" spans="3:38" ht="12.95" customHeight="1" x14ac:dyDescent="0.25">
      <c r="C202" s="1">
        <f t="shared" ref="C202:C265" si="6">(G202-F202)/"1:00"</f>
        <v>0</v>
      </c>
      <c r="D202" s="21"/>
      <c r="E202" s="24"/>
      <c r="F202" s="25"/>
      <c r="G202" s="25"/>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7"/>
      <c r="AH202" s="37"/>
      <c r="AI202" s="37"/>
      <c r="AJ202" s="37"/>
      <c r="AK202" s="37"/>
      <c r="AL202" s="37"/>
    </row>
    <row r="203" spans="3:38" ht="12.95" customHeight="1" x14ac:dyDescent="0.25">
      <c r="C203" s="1">
        <f t="shared" si="6"/>
        <v>0</v>
      </c>
      <c r="D203" s="21"/>
      <c r="E203" s="24"/>
      <c r="F203" s="25"/>
      <c r="G203" s="25"/>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37"/>
      <c r="AH203" s="37"/>
      <c r="AI203" s="37"/>
      <c r="AJ203" s="37"/>
      <c r="AK203" s="37"/>
      <c r="AL203" s="37"/>
    </row>
    <row r="204" spans="3:38" ht="12.95" customHeight="1" x14ac:dyDescent="0.25">
      <c r="C204" s="1">
        <f t="shared" si="6"/>
        <v>0</v>
      </c>
      <c r="D204" s="21"/>
      <c r="E204" s="24"/>
      <c r="F204" s="25"/>
      <c r="G204" s="25"/>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37"/>
      <c r="AK204" s="37"/>
      <c r="AL204" s="37"/>
    </row>
    <row r="205" spans="3:38" ht="12.95" customHeight="1" x14ac:dyDescent="0.25">
      <c r="C205" s="1">
        <f t="shared" si="6"/>
        <v>0</v>
      </c>
      <c r="D205" s="21"/>
      <c r="E205" s="24"/>
      <c r="F205" s="25"/>
      <c r="G205" s="25"/>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37"/>
      <c r="AK205" s="37"/>
      <c r="AL205" s="37"/>
    </row>
    <row r="206" spans="3:38" ht="12.95" customHeight="1" x14ac:dyDescent="0.25">
      <c r="C206" s="1">
        <f t="shared" si="6"/>
        <v>0</v>
      </c>
      <c r="D206" s="21"/>
      <c r="E206" s="24"/>
      <c r="F206" s="25"/>
      <c r="G206" s="25"/>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37"/>
      <c r="AK206" s="37"/>
      <c r="AL206" s="37"/>
    </row>
    <row r="207" spans="3:38" ht="12.95" customHeight="1" x14ac:dyDescent="0.25">
      <c r="C207" s="1">
        <f t="shared" si="6"/>
        <v>0</v>
      </c>
      <c r="D207" s="21"/>
      <c r="E207" s="24"/>
      <c r="F207" s="25"/>
      <c r="G207" s="25"/>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37"/>
      <c r="AJ207" s="37"/>
      <c r="AK207" s="37"/>
      <c r="AL207" s="37"/>
    </row>
    <row r="208" spans="3:38" ht="12.95" customHeight="1" x14ac:dyDescent="0.25">
      <c r="C208" s="1">
        <f t="shared" si="6"/>
        <v>0</v>
      </c>
      <c r="D208" s="21"/>
      <c r="E208" s="24"/>
      <c r="F208" s="25"/>
      <c r="G208" s="25"/>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7"/>
      <c r="AH208" s="37"/>
      <c r="AI208" s="37"/>
      <c r="AJ208" s="37"/>
      <c r="AK208" s="37"/>
      <c r="AL208" s="37"/>
    </row>
    <row r="209" spans="3:38" ht="12.95" customHeight="1" x14ac:dyDescent="0.25">
      <c r="C209" s="1">
        <f t="shared" si="6"/>
        <v>0</v>
      </c>
      <c r="D209" s="21"/>
      <c r="E209" s="24"/>
      <c r="F209" s="25"/>
      <c r="G209" s="25"/>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37"/>
      <c r="AH209" s="37"/>
      <c r="AI209" s="37"/>
      <c r="AJ209" s="37"/>
      <c r="AK209" s="37"/>
      <c r="AL209" s="37"/>
    </row>
    <row r="210" spans="3:38" ht="12.95" customHeight="1" x14ac:dyDescent="0.25">
      <c r="C210" s="1">
        <f t="shared" si="6"/>
        <v>0</v>
      </c>
      <c r="D210" s="21"/>
      <c r="E210" s="24"/>
      <c r="F210" s="25"/>
      <c r="G210" s="25"/>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7"/>
      <c r="AH210" s="37"/>
      <c r="AI210" s="37"/>
      <c r="AJ210" s="37"/>
      <c r="AK210" s="37"/>
      <c r="AL210" s="37"/>
    </row>
    <row r="211" spans="3:38" ht="12.95" customHeight="1" x14ac:dyDescent="0.25">
      <c r="C211" s="1">
        <f t="shared" si="6"/>
        <v>0</v>
      </c>
      <c r="D211" s="21"/>
      <c r="E211" s="24"/>
      <c r="F211" s="25"/>
      <c r="G211" s="25"/>
      <c r="H211" s="37"/>
      <c r="I211" s="37"/>
      <c r="J211" s="37"/>
      <c r="K211" s="37"/>
      <c r="L211" s="37"/>
      <c r="M211" s="37"/>
      <c r="N211" s="37"/>
      <c r="O211" s="37"/>
      <c r="P211" s="37"/>
      <c r="Q211" s="37"/>
      <c r="R211" s="37"/>
      <c r="S211" s="37"/>
      <c r="T211" s="37"/>
      <c r="U211" s="37"/>
      <c r="V211" s="37"/>
      <c r="W211" s="37"/>
      <c r="X211" s="37"/>
      <c r="Y211" s="37"/>
      <c r="Z211" s="37"/>
      <c r="AA211" s="37"/>
      <c r="AB211" s="37"/>
      <c r="AC211" s="37"/>
      <c r="AD211" s="37"/>
      <c r="AE211" s="37"/>
      <c r="AF211" s="37"/>
      <c r="AG211" s="37"/>
      <c r="AH211" s="37"/>
      <c r="AI211" s="37"/>
      <c r="AJ211" s="37"/>
      <c r="AK211" s="37"/>
      <c r="AL211" s="37"/>
    </row>
    <row r="212" spans="3:38" ht="12.95" customHeight="1" x14ac:dyDescent="0.25">
      <c r="C212" s="1">
        <f t="shared" si="6"/>
        <v>0</v>
      </c>
      <c r="D212" s="21"/>
      <c r="E212" s="24"/>
      <c r="F212" s="25"/>
      <c r="G212" s="25"/>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37"/>
      <c r="AH212" s="37"/>
      <c r="AI212" s="37"/>
      <c r="AJ212" s="37"/>
      <c r="AK212" s="37"/>
      <c r="AL212" s="37"/>
    </row>
    <row r="213" spans="3:38" ht="12.95" customHeight="1" x14ac:dyDescent="0.25">
      <c r="C213" s="1">
        <f t="shared" si="6"/>
        <v>0</v>
      </c>
      <c r="D213" s="21"/>
      <c r="E213" s="24"/>
      <c r="F213" s="25"/>
      <c r="G213" s="25"/>
      <c r="H213" s="37"/>
      <c r="I213" s="37"/>
      <c r="J213" s="37"/>
      <c r="K213" s="37"/>
      <c r="L213" s="37"/>
      <c r="M213" s="37"/>
      <c r="N213" s="37"/>
      <c r="O213" s="37"/>
      <c r="P213" s="37"/>
      <c r="Q213" s="37"/>
      <c r="R213" s="37"/>
      <c r="S213" s="37"/>
      <c r="T213" s="37"/>
      <c r="U213" s="37"/>
      <c r="V213" s="37"/>
      <c r="W213" s="37"/>
      <c r="X213" s="37"/>
      <c r="Y213" s="37"/>
      <c r="Z213" s="37"/>
      <c r="AA213" s="37"/>
      <c r="AB213" s="37"/>
      <c r="AC213" s="37"/>
      <c r="AD213" s="37"/>
      <c r="AE213" s="37"/>
      <c r="AF213" s="37"/>
      <c r="AG213" s="37"/>
      <c r="AH213" s="37"/>
      <c r="AI213" s="37"/>
      <c r="AJ213" s="37"/>
      <c r="AK213" s="37"/>
      <c r="AL213" s="37"/>
    </row>
    <row r="214" spans="3:38" ht="12.95" customHeight="1" x14ac:dyDescent="0.25">
      <c r="C214" s="1">
        <f t="shared" si="6"/>
        <v>0</v>
      </c>
      <c r="D214" s="21"/>
      <c r="E214" s="24"/>
      <c r="F214" s="25"/>
      <c r="G214" s="25"/>
      <c r="H214" s="37"/>
      <c r="I214" s="37"/>
      <c r="J214" s="37"/>
      <c r="K214" s="37"/>
      <c r="L214" s="37"/>
      <c r="M214" s="37"/>
      <c r="N214" s="37"/>
      <c r="O214" s="37"/>
      <c r="P214" s="37"/>
      <c r="Q214" s="37"/>
      <c r="R214" s="37"/>
      <c r="S214" s="37"/>
      <c r="T214" s="37"/>
      <c r="U214" s="37"/>
      <c r="V214" s="37"/>
      <c r="W214" s="37"/>
      <c r="X214" s="37"/>
      <c r="Y214" s="37"/>
      <c r="Z214" s="37"/>
      <c r="AA214" s="37"/>
      <c r="AB214" s="37"/>
      <c r="AC214" s="37"/>
      <c r="AD214" s="37"/>
      <c r="AE214" s="37"/>
      <c r="AF214" s="37"/>
      <c r="AG214" s="37"/>
      <c r="AH214" s="37"/>
      <c r="AI214" s="37"/>
      <c r="AJ214" s="37"/>
      <c r="AK214" s="37"/>
      <c r="AL214" s="37"/>
    </row>
    <row r="215" spans="3:38" ht="12.95" customHeight="1" x14ac:dyDescent="0.25">
      <c r="C215" s="1">
        <f t="shared" si="6"/>
        <v>0</v>
      </c>
      <c r="D215" s="21"/>
      <c r="E215" s="24"/>
      <c r="F215" s="25"/>
      <c r="G215" s="25"/>
      <c r="H215" s="37"/>
      <c r="I215" s="37"/>
      <c r="J215" s="37"/>
      <c r="K215" s="37"/>
      <c r="L215" s="37"/>
      <c r="M215" s="37"/>
      <c r="N215" s="37"/>
      <c r="O215" s="37"/>
      <c r="P215" s="37"/>
      <c r="Q215" s="37"/>
      <c r="R215" s="37"/>
      <c r="S215" s="37"/>
      <c r="T215" s="37"/>
      <c r="U215" s="37"/>
      <c r="V215" s="37"/>
      <c r="W215" s="37"/>
      <c r="X215" s="37"/>
      <c r="Y215" s="37"/>
      <c r="Z215" s="37"/>
      <c r="AA215" s="37"/>
      <c r="AB215" s="37"/>
      <c r="AC215" s="37"/>
      <c r="AD215" s="37"/>
      <c r="AE215" s="37"/>
      <c r="AF215" s="37"/>
      <c r="AG215" s="37"/>
      <c r="AH215" s="37"/>
      <c r="AI215" s="37"/>
      <c r="AJ215" s="37"/>
      <c r="AK215" s="37"/>
      <c r="AL215" s="37"/>
    </row>
    <row r="216" spans="3:38" ht="12.95" customHeight="1" x14ac:dyDescent="0.25">
      <c r="C216" s="1">
        <f t="shared" si="6"/>
        <v>0</v>
      </c>
      <c r="D216" s="21"/>
      <c r="E216" s="24"/>
      <c r="F216" s="25"/>
      <c r="G216" s="25"/>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37"/>
      <c r="AH216" s="37"/>
      <c r="AI216" s="37"/>
      <c r="AJ216" s="37"/>
      <c r="AK216" s="37"/>
      <c r="AL216" s="37"/>
    </row>
    <row r="217" spans="3:38" ht="12.95" customHeight="1" x14ac:dyDescent="0.25">
      <c r="C217" s="1">
        <f t="shared" si="6"/>
        <v>0</v>
      </c>
      <c r="D217" s="21"/>
      <c r="E217" s="24"/>
      <c r="F217" s="25"/>
      <c r="G217" s="25"/>
      <c r="H217" s="37"/>
      <c r="I217" s="37"/>
      <c r="J217" s="37"/>
      <c r="K217" s="37"/>
      <c r="L217" s="37"/>
      <c r="M217" s="37"/>
      <c r="N217" s="37"/>
      <c r="O217" s="37"/>
      <c r="P217" s="37"/>
      <c r="Q217" s="37"/>
      <c r="R217" s="37"/>
      <c r="S217" s="37"/>
      <c r="T217" s="37"/>
      <c r="U217" s="37"/>
      <c r="V217" s="37"/>
      <c r="W217" s="37"/>
      <c r="X217" s="37"/>
      <c r="Y217" s="37"/>
      <c r="Z217" s="37"/>
      <c r="AA217" s="37"/>
      <c r="AB217" s="37"/>
      <c r="AC217" s="37"/>
      <c r="AD217" s="37"/>
      <c r="AE217" s="37"/>
      <c r="AF217" s="37"/>
      <c r="AG217" s="37"/>
      <c r="AH217" s="37"/>
      <c r="AI217" s="37"/>
      <c r="AJ217" s="37"/>
      <c r="AK217" s="37"/>
      <c r="AL217" s="37"/>
    </row>
    <row r="218" spans="3:38" ht="12.95" customHeight="1" x14ac:dyDescent="0.25">
      <c r="C218" s="1">
        <f t="shared" si="6"/>
        <v>0</v>
      </c>
      <c r="D218" s="21"/>
      <c r="E218" s="24"/>
      <c r="F218" s="25"/>
      <c r="G218" s="25"/>
      <c r="H218" s="37"/>
      <c r="I218" s="37"/>
      <c r="J218" s="37"/>
      <c r="K218" s="37"/>
      <c r="L218" s="37"/>
      <c r="M218" s="37"/>
      <c r="N218" s="37"/>
      <c r="O218" s="37"/>
      <c r="P218" s="37"/>
      <c r="Q218" s="37"/>
      <c r="R218" s="37"/>
      <c r="S218" s="37"/>
      <c r="T218" s="37"/>
      <c r="U218" s="37"/>
      <c r="V218" s="37"/>
      <c r="W218" s="37"/>
      <c r="X218" s="37"/>
      <c r="Y218" s="37"/>
      <c r="Z218" s="37"/>
      <c r="AA218" s="37"/>
      <c r="AB218" s="37"/>
      <c r="AC218" s="37"/>
      <c r="AD218" s="37"/>
      <c r="AE218" s="37"/>
      <c r="AF218" s="37"/>
      <c r="AG218" s="37"/>
      <c r="AH218" s="37"/>
      <c r="AI218" s="37"/>
      <c r="AJ218" s="37"/>
      <c r="AK218" s="37"/>
      <c r="AL218" s="37"/>
    </row>
    <row r="219" spans="3:38" ht="12.95" customHeight="1" x14ac:dyDescent="0.25">
      <c r="C219" s="1">
        <f t="shared" si="6"/>
        <v>0</v>
      </c>
      <c r="D219" s="21"/>
      <c r="E219" s="24"/>
      <c r="F219" s="25"/>
      <c r="G219" s="25"/>
      <c r="H219" s="37"/>
      <c r="I219" s="37"/>
      <c r="J219" s="37"/>
      <c r="K219" s="37"/>
      <c r="L219" s="37"/>
      <c r="M219" s="37"/>
      <c r="N219" s="37"/>
      <c r="O219" s="37"/>
      <c r="P219" s="37"/>
      <c r="Q219" s="37"/>
      <c r="R219" s="37"/>
      <c r="S219" s="37"/>
      <c r="T219" s="37"/>
      <c r="U219" s="37"/>
      <c r="V219" s="37"/>
      <c r="W219" s="37"/>
      <c r="X219" s="37"/>
      <c r="Y219" s="37"/>
      <c r="Z219" s="37"/>
      <c r="AA219" s="37"/>
      <c r="AB219" s="37"/>
      <c r="AC219" s="37"/>
      <c r="AD219" s="37"/>
      <c r="AE219" s="37"/>
      <c r="AF219" s="37"/>
      <c r="AG219" s="37"/>
      <c r="AH219" s="37"/>
      <c r="AI219" s="37"/>
      <c r="AJ219" s="37"/>
      <c r="AK219" s="37"/>
      <c r="AL219" s="37"/>
    </row>
    <row r="220" spans="3:38" ht="12.95" customHeight="1" x14ac:dyDescent="0.25">
      <c r="C220" s="1">
        <f t="shared" si="6"/>
        <v>0</v>
      </c>
      <c r="D220" s="21"/>
      <c r="E220" s="24"/>
      <c r="F220" s="25"/>
      <c r="G220" s="25"/>
      <c r="H220" s="37"/>
      <c r="I220" s="37"/>
      <c r="J220" s="37"/>
      <c r="K220" s="37"/>
      <c r="L220" s="37"/>
      <c r="M220" s="37"/>
      <c r="N220" s="37"/>
      <c r="O220" s="37"/>
      <c r="P220" s="37"/>
      <c r="Q220" s="37"/>
      <c r="R220" s="37"/>
      <c r="S220" s="37"/>
      <c r="T220" s="37"/>
      <c r="U220" s="37"/>
      <c r="V220" s="37"/>
      <c r="W220" s="37"/>
      <c r="X220" s="37"/>
      <c r="Y220" s="37"/>
      <c r="Z220" s="37"/>
      <c r="AA220" s="37"/>
      <c r="AB220" s="37"/>
      <c r="AC220" s="37"/>
      <c r="AD220" s="37"/>
      <c r="AE220" s="37"/>
      <c r="AF220" s="37"/>
      <c r="AG220" s="37"/>
      <c r="AH220" s="37"/>
      <c r="AI220" s="37"/>
      <c r="AJ220" s="37"/>
      <c r="AK220" s="37"/>
      <c r="AL220" s="37"/>
    </row>
    <row r="221" spans="3:38" ht="12.95" customHeight="1" x14ac:dyDescent="0.25">
      <c r="C221" s="1">
        <f t="shared" si="6"/>
        <v>0</v>
      </c>
      <c r="D221" s="21"/>
      <c r="E221" s="24"/>
      <c r="F221" s="25"/>
      <c r="G221" s="25"/>
      <c r="H221" s="37"/>
      <c r="I221" s="37"/>
      <c r="J221" s="37"/>
      <c r="K221" s="37"/>
      <c r="L221" s="37"/>
      <c r="M221" s="37"/>
      <c r="N221" s="37"/>
      <c r="O221" s="37"/>
      <c r="P221" s="37"/>
      <c r="Q221" s="37"/>
      <c r="R221" s="37"/>
      <c r="S221" s="37"/>
      <c r="T221" s="37"/>
      <c r="U221" s="37"/>
      <c r="V221" s="37"/>
      <c r="W221" s="37"/>
      <c r="X221" s="37"/>
      <c r="Y221" s="37"/>
      <c r="Z221" s="37"/>
      <c r="AA221" s="37"/>
      <c r="AB221" s="37"/>
      <c r="AC221" s="37"/>
      <c r="AD221" s="37"/>
      <c r="AE221" s="37"/>
      <c r="AF221" s="37"/>
      <c r="AG221" s="37"/>
      <c r="AH221" s="37"/>
      <c r="AI221" s="37"/>
      <c r="AJ221" s="37"/>
      <c r="AK221" s="37"/>
      <c r="AL221" s="37"/>
    </row>
    <row r="222" spans="3:38" ht="12.95" customHeight="1" x14ac:dyDescent="0.25">
      <c r="C222" s="1">
        <f t="shared" si="6"/>
        <v>0</v>
      </c>
      <c r="D222" s="21"/>
      <c r="E222" s="24"/>
      <c r="F222" s="25"/>
      <c r="G222" s="25"/>
      <c r="H222" s="37"/>
      <c r="I222" s="37"/>
      <c r="J222" s="37"/>
      <c r="K222" s="37"/>
      <c r="L222" s="37"/>
      <c r="M222" s="37"/>
      <c r="N222" s="37"/>
      <c r="O222" s="37"/>
      <c r="P222" s="37"/>
      <c r="Q222" s="37"/>
      <c r="R222" s="37"/>
      <c r="S222" s="37"/>
      <c r="T222" s="37"/>
      <c r="U222" s="37"/>
      <c r="V222" s="37"/>
      <c r="W222" s="37"/>
      <c r="X222" s="37"/>
      <c r="Y222" s="37"/>
      <c r="Z222" s="37"/>
      <c r="AA222" s="37"/>
      <c r="AB222" s="37"/>
      <c r="AC222" s="37"/>
      <c r="AD222" s="37"/>
      <c r="AE222" s="37"/>
      <c r="AF222" s="37"/>
      <c r="AG222" s="37"/>
      <c r="AH222" s="37"/>
      <c r="AI222" s="37"/>
      <c r="AJ222" s="37"/>
      <c r="AK222" s="37"/>
      <c r="AL222" s="37"/>
    </row>
    <row r="223" spans="3:38" ht="12.95" customHeight="1" x14ac:dyDescent="0.25">
      <c r="C223" s="1">
        <f t="shared" si="6"/>
        <v>0</v>
      </c>
      <c r="D223" s="21"/>
      <c r="E223" s="24"/>
      <c r="F223" s="25"/>
      <c r="G223" s="25"/>
      <c r="H223" s="37"/>
      <c r="I223" s="37"/>
      <c r="J223" s="37"/>
      <c r="K223" s="37"/>
      <c r="L223" s="37"/>
      <c r="M223" s="37"/>
      <c r="N223" s="37"/>
      <c r="O223" s="37"/>
      <c r="P223" s="37"/>
      <c r="Q223" s="37"/>
      <c r="R223" s="37"/>
      <c r="S223" s="37"/>
      <c r="T223" s="37"/>
      <c r="U223" s="37"/>
      <c r="V223" s="37"/>
      <c r="W223" s="37"/>
      <c r="X223" s="37"/>
      <c r="Y223" s="37"/>
      <c r="Z223" s="37"/>
      <c r="AA223" s="37"/>
      <c r="AB223" s="37"/>
      <c r="AC223" s="37"/>
      <c r="AD223" s="37"/>
      <c r="AE223" s="37"/>
      <c r="AF223" s="37"/>
      <c r="AG223" s="37"/>
      <c r="AH223" s="37"/>
      <c r="AI223" s="37"/>
      <c r="AJ223" s="37"/>
      <c r="AK223" s="37"/>
      <c r="AL223" s="37"/>
    </row>
    <row r="224" spans="3:38" ht="12.95" customHeight="1" x14ac:dyDescent="0.25">
      <c r="C224" s="1">
        <f t="shared" si="6"/>
        <v>0</v>
      </c>
      <c r="D224" s="21"/>
      <c r="E224" s="24"/>
      <c r="F224" s="25"/>
      <c r="G224" s="25"/>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7"/>
      <c r="AI224" s="37"/>
      <c r="AJ224" s="37"/>
      <c r="AK224" s="37"/>
      <c r="AL224" s="37"/>
    </row>
    <row r="225" spans="3:38" ht="12.95" customHeight="1" x14ac:dyDescent="0.25">
      <c r="C225" s="1">
        <f t="shared" si="6"/>
        <v>0</v>
      </c>
      <c r="D225" s="21"/>
      <c r="E225" s="24"/>
      <c r="F225" s="25"/>
      <c r="G225" s="25"/>
      <c r="H225" s="37"/>
      <c r="I225" s="37"/>
      <c r="J225" s="37"/>
      <c r="K225" s="37"/>
      <c r="L225" s="37"/>
      <c r="M225" s="37"/>
      <c r="N225" s="37"/>
      <c r="O225" s="37"/>
      <c r="P225" s="37"/>
      <c r="Q225" s="37"/>
      <c r="R225" s="37"/>
      <c r="S225" s="37"/>
      <c r="T225" s="37"/>
      <c r="U225" s="37"/>
      <c r="V225" s="37"/>
      <c r="W225" s="37"/>
      <c r="X225" s="37"/>
      <c r="Y225" s="37"/>
      <c r="Z225" s="37"/>
      <c r="AA225" s="37"/>
      <c r="AB225" s="37"/>
      <c r="AC225" s="37"/>
      <c r="AD225" s="37"/>
      <c r="AE225" s="37"/>
      <c r="AF225" s="37"/>
      <c r="AG225" s="37"/>
      <c r="AH225" s="37"/>
      <c r="AI225" s="37"/>
      <c r="AJ225" s="37"/>
      <c r="AK225" s="37"/>
      <c r="AL225" s="37"/>
    </row>
    <row r="226" spans="3:38" ht="12.95" customHeight="1" x14ac:dyDescent="0.25">
      <c r="C226" s="1">
        <f t="shared" si="6"/>
        <v>0</v>
      </c>
      <c r="D226" s="21"/>
      <c r="E226" s="24"/>
      <c r="F226" s="25"/>
      <c r="G226" s="25"/>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37"/>
      <c r="AH226" s="37"/>
      <c r="AI226" s="37"/>
      <c r="AJ226" s="37"/>
      <c r="AK226" s="37"/>
      <c r="AL226" s="37"/>
    </row>
    <row r="227" spans="3:38" ht="12.95" customHeight="1" x14ac:dyDescent="0.25">
      <c r="C227" s="1">
        <f t="shared" si="6"/>
        <v>0</v>
      </c>
      <c r="D227" s="21"/>
      <c r="E227" s="24"/>
      <c r="F227" s="25"/>
      <c r="G227" s="25"/>
      <c r="H227" s="37"/>
      <c r="I227" s="37"/>
      <c r="J227" s="37"/>
      <c r="K227" s="37"/>
      <c r="L227" s="37"/>
      <c r="M227" s="37"/>
      <c r="N227" s="37"/>
      <c r="O227" s="37"/>
      <c r="P227" s="37"/>
      <c r="Q227" s="37"/>
      <c r="R227" s="37"/>
      <c r="S227" s="37"/>
      <c r="T227" s="37"/>
      <c r="U227" s="37"/>
      <c r="V227" s="37"/>
      <c r="W227" s="37"/>
      <c r="X227" s="37"/>
      <c r="Y227" s="37"/>
      <c r="Z227" s="37"/>
      <c r="AA227" s="37"/>
      <c r="AB227" s="37"/>
      <c r="AC227" s="37"/>
      <c r="AD227" s="37"/>
      <c r="AE227" s="37"/>
      <c r="AF227" s="37"/>
      <c r="AG227" s="37"/>
      <c r="AH227" s="37"/>
      <c r="AI227" s="37"/>
      <c r="AJ227" s="37"/>
      <c r="AK227" s="37"/>
      <c r="AL227" s="37"/>
    </row>
    <row r="228" spans="3:38" ht="12.95" customHeight="1" x14ac:dyDescent="0.25">
      <c r="C228" s="1">
        <f t="shared" si="6"/>
        <v>0</v>
      </c>
      <c r="D228" s="21"/>
      <c r="E228" s="24"/>
      <c r="F228" s="25"/>
      <c r="G228" s="25"/>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37"/>
      <c r="AH228" s="37"/>
      <c r="AI228" s="37"/>
      <c r="AJ228" s="37"/>
      <c r="AK228" s="37"/>
      <c r="AL228" s="37"/>
    </row>
    <row r="229" spans="3:38" ht="12.95" customHeight="1" x14ac:dyDescent="0.25">
      <c r="C229" s="1">
        <f t="shared" si="6"/>
        <v>0</v>
      </c>
      <c r="D229" s="21"/>
      <c r="E229" s="24"/>
      <c r="F229" s="25"/>
      <c r="G229" s="25"/>
      <c r="H229" s="37"/>
      <c r="I229" s="37"/>
      <c r="J229" s="37"/>
      <c r="K229" s="37"/>
      <c r="L229" s="37"/>
      <c r="M229" s="37"/>
      <c r="N229" s="37"/>
      <c r="O229" s="37"/>
      <c r="P229" s="37"/>
      <c r="Q229" s="37"/>
      <c r="R229" s="37"/>
      <c r="S229" s="37"/>
      <c r="T229" s="37"/>
      <c r="U229" s="37"/>
      <c r="V229" s="37"/>
      <c r="W229" s="37"/>
      <c r="X229" s="37"/>
      <c r="Y229" s="37"/>
      <c r="Z229" s="37"/>
      <c r="AA229" s="37"/>
      <c r="AB229" s="37"/>
      <c r="AC229" s="37"/>
      <c r="AD229" s="37"/>
      <c r="AE229" s="37"/>
      <c r="AF229" s="37"/>
      <c r="AG229" s="37"/>
      <c r="AH229" s="37"/>
      <c r="AI229" s="37"/>
      <c r="AJ229" s="37"/>
      <c r="AK229" s="37"/>
      <c r="AL229" s="37"/>
    </row>
    <row r="230" spans="3:38" ht="12.95" customHeight="1" x14ac:dyDescent="0.25">
      <c r="C230" s="1">
        <f t="shared" si="6"/>
        <v>0</v>
      </c>
      <c r="D230" s="21"/>
      <c r="E230" s="24"/>
      <c r="F230" s="25"/>
      <c r="G230" s="25"/>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37"/>
      <c r="AH230" s="37"/>
      <c r="AI230" s="37"/>
      <c r="AJ230" s="37"/>
      <c r="AK230" s="37"/>
      <c r="AL230" s="37"/>
    </row>
    <row r="231" spans="3:38" ht="12.95" customHeight="1" x14ac:dyDescent="0.25">
      <c r="C231" s="1">
        <f t="shared" si="6"/>
        <v>0</v>
      </c>
      <c r="D231" s="21"/>
      <c r="E231" s="24"/>
      <c r="F231" s="25"/>
      <c r="G231" s="25"/>
      <c r="H231" s="37"/>
      <c r="I231" s="37"/>
      <c r="J231" s="37"/>
      <c r="K231" s="37"/>
      <c r="L231" s="37"/>
      <c r="M231" s="37"/>
      <c r="N231" s="37"/>
      <c r="O231" s="37"/>
      <c r="P231" s="37"/>
      <c r="Q231" s="37"/>
      <c r="R231" s="37"/>
      <c r="S231" s="37"/>
      <c r="T231" s="37"/>
      <c r="U231" s="37"/>
      <c r="V231" s="37"/>
      <c r="W231" s="37"/>
      <c r="X231" s="37"/>
      <c r="Y231" s="37"/>
      <c r="Z231" s="37"/>
      <c r="AA231" s="37"/>
      <c r="AB231" s="37"/>
      <c r="AC231" s="37"/>
      <c r="AD231" s="37"/>
      <c r="AE231" s="37"/>
      <c r="AF231" s="37"/>
      <c r="AG231" s="37"/>
      <c r="AH231" s="37"/>
      <c r="AI231" s="37"/>
      <c r="AJ231" s="37"/>
      <c r="AK231" s="37"/>
      <c r="AL231" s="37"/>
    </row>
    <row r="232" spans="3:38" ht="12.95" customHeight="1" x14ac:dyDescent="0.25">
      <c r="C232" s="1">
        <f t="shared" si="6"/>
        <v>0</v>
      </c>
      <c r="D232" s="21"/>
      <c r="E232" s="24"/>
      <c r="F232" s="25"/>
      <c r="G232" s="25"/>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37"/>
      <c r="AH232" s="37"/>
      <c r="AI232" s="37"/>
      <c r="AJ232" s="37"/>
      <c r="AK232" s="37"/>
      <c r="AL232" s="37"/>
    </row>
    <row r="233" spans="3:38" ht="12.95" customHeight="1" x14ac:dyDescent="0.25">
      <c r="C233" s="1">
        <f t="shared" si="6"/>
        <v>0</v>
      </c>
      <c r="D233" s="21"/>
      <c r="E233" s="24"/>
      <c r="F233" s="25"/>
      <c r="G233" s="25"/>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K233" s="37"/>
      <c r="AL233" s="37"/>
    </row>
    <row r="234" spans="3:38" ht="12.95" customHeight="1" x14ac:dyDescent="0.25">
      <c r="C234" s="1">
        <f t="shared" si="6"/>
        <v>0</v>
      </c>
      <c r="D234" s="21"/>
      <c r="E234" s="24"/>
      <c r="F234" s="25"/>
      <c r="G234" s="25"/>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K234" s="37"/>
      <c r="AL234" s="37"/>
    </row>
    <row r="235" spans="3:38" ht="12.95" customHeight="1" x14ac:dyDescent="0.25">
      <c r="C235" s="1">
        <f t="shared" si="6"/>
        <v>0</v>
      </c>
      <c r="D235" s="21"/>
      <c r="E235" s="24"/>
      <c r="F235" s="25"/>
      <c r="G235" s="25"/>
      <c r="H235" s="37"/>
      <c r="I235" s="37"/>
      <c r="J235" s="37"/>
      <c r="K235" s="37"/>
      <c r="L235" s="37"/>
      <c r="M235" s="37"/>
      <c r="N235" s="37"/>
      <c r="O235" s="37"/>
      <c r="P235" s="37"/>
      <c r="Q235" s="37"/>
      <c r="R235" s="37"/>
      <c r="S235" s="37"/>
      <c r="T235" s="37"/>
      <c r="U235" s="37"/>
      <c r="V235" s="37"/>
      <c r="W235" s="37"/>
      <c r="X235" s="37"/>
      <c r="Y235" s="37"/>
      <c r="Z235" s="37"/>
      <c r="AA235" s="37"/>
      <c r="AB235" s="37"/>
      <c r="AC235" s="37"/>
      <c r="AD235" s="37"/>
      <c r="AE235" s="37"/>
      <c r="AF235" s="37"/>
      <c r="AG235" s="37"/>
      <c r="AH235" s="37"/>
      <c r="AI235" s="37"/>
      <c r="AJ235" s="37"/>
      <c r="AK235" s="37"/>
      <c r="AL235" s="37"/>
    </row>
    <row r="236" spans="3:38" ht="12.95" customHeight="1" x14ac:dyDescent="0.25">
      <c r="C236" s="1">
        <f t="shared" si="6"/>
        <v>0</v>
      </c>
      <c r="D236" s="21"/>
      <c r="E236" s="24"/>
      <c r="F236" s="25"/>
      <c r="G236" s="25"/>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37"/>
      <c r="AH236" s="37"/>
      <c r="AI236" s="37"/>
      <c r="AJ236" s="37"/>
      <c r="AK236" s="37"/>
      <c r="AL236" s="37"/>
    </row>
    <row r="237" spans="3:38" ht="12.95" customHeight="1" x14ac:dyDescent="0.25">
      <c r="C237" s="1">
        <f t="shared" si="6"/>
        <v>0</v>
      </c>
      <c r="D237" s="21"/>
      <c r="E237" s="24"/>
      <c r="F237" s="25"/>
      <c r="G237" s="25"/>
      <c r="H237" s="37"/>
      <c r="I237" s="37"/>
      <c r="J237" s="37"/>
      <c r="K237" s="37"/>
      <c r="L237" s="37"/>
      <c r="M237" s="37"/>
      <c r="N237" s="37"/>
      <c r="O237" s="37"/>
      <c r="P237" s="37"/>
      <c r="Q237" s="37"/>
      <c r="R237" s="37"/>
      <c r="S237" s="37"/>
      <c r="T237" s="37"/>
      <c r="U237" s="37"/>
      <c r="V237" s="37"/>
      <c r="W237" s="37"/>
      <c r="X237" s="37"/>
      <c r="Y237" s="37"/>
      <c r="Z237" s="37"/>
      <c r="AA237" s="37"/>
      <c r="AB237" s="37"/>
      <c r="AC237" s="37"/>
      <c r="AD237" s="37"/>
      <c r="AE237" s="37"/>
      <c r="AF237" s="37"/>
      <c r="AG237" s="37"/>
      <c r="AH237" s="37"/>
      <c r="AI237" s="37"/>
      <c r="AJ237" s="37"/>
      <c r="AK237" s="37"/>
      <c r="AL237" s="37"/>
    </row>
    <row r="238" spans="3:38" ht="12.95" customHeight="1" x14ac:dyDescent="0.25">
      <c r="C238" s="1">
        <f t="shared" si="6"/>
        <v>0</v>
      </c>
      <c r="D238" s="21"/>
      <c r="E238" s="24"/>
      <c r="F238" s="25"/>
      <c r="G238" s="25"/>
      <c r="H238" s="37"/>
      <c r="I238" s="37"/>
      <c r="J238" s="37"/>
      <c r="K238" s="37"/>
      <c r="L238" s="37"/>
      <c r="M238" s="37"/>
      <c r="N238" s="37"/>
      <c r="O238" s="37"/>
      <c r="P238" s="37"/>
      <c r="Q238" s="37"/>
      <c r="R238" s="37"/>
      <c r="S238" s="37"/>
      <c r="T238" s="37"/>
      <c r="U238" s="37"/>
      <c r="V238" s="37"/>
      <c r="W238" s="37"/>
      <c r="X238" s="37"/>
      <c r="Y238" s="37"/>
      <c r="Z238" s="37"/>
      <c r="AA238" s="37"/>
      <c r="AB238" s="37"/>
      <c r="AC238" s="37"/>
      <c r="AD238" s="37"/>
      <c r="AE238" s="37"/>
      <c r="AF238" s="37"/>
      <c r="AG238" s="37"/>
      <c r="AH238" s="37"/>
      <c r="AI238" s="37"/>
      <c r="AJ238" s="37"/>
      <c r="AK238" s="37"/>
      <c r="AL238" s="37"/>
    </row>
    <row r="239" spans="3:38" ht="12.95" customHeight="1" x14ac:dyDescent="0.25">
      <c r="C239" s="1">
        <f t="shared" si="6"/>
        <v>0</v>
      </c>
      <c r="D239" s="21"/>
      <c r="E239" s="24"/>
      <c r="F239" s="25"/>
      <c r="G239" s="25"/>
      <c r="H239" s="37"/>
      <c r="I239" s="37"/>
      <c r="J239" s="37"/>
      <c r="K239" s="37"/>
      <c r="L239" s="37"/>
      <c r="M239" s="37"/>
      <c r="N239" s="37"/>
      <c r="O239" s="37"/>
      <c r="P239" s="37"/>
      <c r="Q239" s="37"/>
      <c r="R239" s="37"/>
      <c r="S239" s="37"/>
      <c r="T239" s="37"/>
      <c r="U239" s="37"/>
      <c r="V239" s="37"/>
      <c r="W239" s="37"/>
      <c r="X239" s="37"/>
      <c r="Y239" s="37"/>
      <c r="Z239" s="37"/>
      <c r="AA239" s="37"/>
      <c r="AB239" s="37"/>
      <c r="AC239" s="37"/>
      <c r="AD239" s="37"/>
      <c r="AE239" s="37"/>
      <c r="AF239" s="37"/>
      <c r="AG239" s="37"/>
      <c r="AH239" s="37"/>
      <c r="AI239" s="37"/>
      <c r="AJ239" s="37"/>
      <c r="AK239" s="37"/>
      <c r="AL239" s="37"/>
    </row>
    <row r="240" spans="3:38" ht="12.95" customHeight="1" x14ac:dyDescent="0.25">
      <c r="C240" s="1">
        <f t="shared" si="6"/>
        <v>0</v>
      </c>
      <c r="D240" s="21"/>
      <c r="E240" s="24"/>
      <c r="F240" s="25"/>
      <c r="G240" s="25"/>
      <c r="H240" s="37"/>
      <c r="I240" s="37"/>
      <c r="J240" s="37"/>
      <c r="K240" s="37"/>
      <c r="L240" s="37"/>
      <c r="M240" s="37"/>
      <c r="N240" s="37"/>
      <c r="O240" s="37"/>
      <c r="P240" s="37"/>
      <c r="Q240" s="37"/>
      <c r="R240" s="37"/>
      <c r="S240" s="37"/>
      <c r="T240" s="37"/>
      <c r="U240" s="37"/>
      <c r="V240" s="37"/>
      <c r="W240" s="37"/>
      <c r="X240" s="37"/>
      <c r="Y240" s="37"/>
      <c r="Z240" s="37"/>
      <c r="AA240" s="37"/>
      <c r="AB240" s="37"/>
      <c r="AC240" s="37"/>
      <c r="AD240" s="37"/>
      <c r="AE240" s="37"/>
      <c r="AF240" s="37"/>
      <c r="AG240" s="37"/>
      <c r="AH240" s="37"/>
      <c r="AI240" s="37"/>
      <c r="AJ240" s="37"/>
      <c r="AK240" s="37"/>
      <c r="AL240" s="37"/>
    </row>
    <row r="241" spans="3:38" ht="12.95" customHeight="1" x14ac:dyDescent="0.25">
      <c r="C241" s="1">
        <f t="shared" si="6"/>
        <v>0</v>
      </c>
      <c r="D241" s="21"/>
      <c r="E241" s="24"/>
      <c r="F241" s="25"/>
      <c r="G241" s="25"/>
      <c r="H241" s="37"/>
      <c r="I241" s="37"/>
      <c r="J241" s="37"/>
      <c r="K241" s="37"/>
      <c r="L241" s="37"/>
      <c r="M241" s="37"/>
      <c r="N241" s="37"/>
      <c r="O241" s="37"/>
      <c r="P241" s="37"/>
      <c r="Q241" s="37"/>
      <c r="R241" s="37"/>
      <c r="S241" s="37"/>
      <c r="T241" s="37"/>
      <c r="U241" s="37"/>
      <c r="V241" s="37"/>
      <c r="W241" s="37"/>
      <c r="X241" s="37"/>
      <c r="Y241" s="37"/>
      <c r="Z241" s="37"/>
      <c r="AA241" s="37"/>
      <c r="AB241" s="37"/>
      <c r="AC241" s="37"/>
      <c r="AD241" s="37"/>
      <c r="AE241" s="37"/>
      <c r="AF241" s="37"/>
      <c r="AG241" s="37"/>
      <c r="AH241" s="37"/>
      <c r="AI241" s="37"/>
      <c r="AJ241" s="37"/>
      <c r="AK241" s="37"/>
      <c r="AL241" s="37"/>
    </row>
    <row r="242" spans="3:38" ht="12.95" customHeight="1" x14ac:dyDescent="0.25">
      <c r="C242" s="1">
        <f t="shared" si="6"/>
        <v>0</v>
      </c>
      <c r="D242" s="21"/>
      <c r="E242" s="24"/>
      <c r="F242" s="25"/>
      <c r="G242" s="25"/>
      <c r="H242" s="37"/>
      <c r="I242" s="37"/>
      <c r="J242" s="37"/>
      <c r="K242" s="37"/>
      <c r="L242" s="37"/>
      <c r="M242" s="37"/>
      <c r="N242" s="37"/>
      <c r="O242" s="37"/>
      <c r="P242" s="37"/>
      <c r="Q242" s="37"/>
      <c r="R242" s="37"/>
      <c r="S242" s="37"/>
      <c r="T242" s="37"/>
      <c r="U242" s="37"/>
      <c r="V242" s="37"/>
      <c r="W242" s="37"/>
      <c r="X242" s="37"/>
      <c r="Y242" s="37"/>
      <c r="Z242" s="37"/>
      <c r="AA242" s="37"/>
      <c r="AB242" s="37"/>
      <c r="AC242" s="37"/>
      <c r="AD242" s="37"/>
      <c r="AE242" s="37"/>
      <c r="AF242" s="37"/>
      <c r="AG242" s="37"/>
      <c r="AH242" s="37"/>
      <c r="AI242" s="37"/>
      <c r="AJ242" s="37"/>
      <c r="AK242" s="37"/>
      <c r="AL242" s="37"/>
    </row>
    <row r="243" spans="3:38" ht="12.95" customHeight="1" x14ac:dyDescent="0.25">
      <c r="C243" s="1">
        <f t="shared" si="6"/>
        <v>0</v>
      </c>
      <c r="D243" s="21"/>
      <c r="E243" s="24"/>
      <c r="F243" s="25"/>
      <c r="G243" s="25"/>
      <c r="H243" s="37"/>
      <c r="I243" s="37"/>
      <c r="J243" s="37"/>
      <c r="K243" s="37"/>
      <c r="L243" s="37"/>
      <c r="M243" s="37"/>
      <c r="N243" s="37"/>
      <c r="O243" s="37"/>
      <c r="P243" s="37"/>
      <c r="Q243" s="37"/>
      <c r="R243" s="37"/>
      <c r="S243" s="37"/>
      <c r="T243" s="37"/>
      <c r="U243" s="37"/>
      <c r="V243" s="37"/>
      <c r="W243" s="37"/>
      <c r="X243" s="37"/>
      <c r="Y243" s="37"/>
      <c r="Z243" s="37"/>
      <c r="AA243" s="37"/>
      <c r="AB243" s="37"/>
      <c r="AC243" s="37"/>
      <c r="AD243" s="37"/>
      <c r="AE243" s="37"/>
      <c r="AF243" s="37"/>
      <c r="AG243" s="37"/>
      <c r="AH243" s="37"/>
      <c r="AI243" s="37"/>
      <c r="AJ243" s="37"/>
      <c r="AK243" s="37"/>
      <c r="AL243" s="37"/>
    </row>
    <row r="244" spans="3:38" ht="12.95" customHeight="1" x14ac:dyDescent="0.25">
      <c r="C244" s="1">
        <f t="shared" si="6"/>
        <v>0</v>
      </c>
      <c r="D244" s="21"/>
      <c r="E244" s="24"/>
      <c r="F244" s="25"/>
      <c r="G244" s="25"/>
      <c r="H244" s="37"/>
      <c r="I244" s="37"/>
      <c r="J244" s="37"/>
      <c r="K244" s="37"/>
      <c r="L244" s="37"/>
      <c r="M244" s="37"/>
      <c r="N244" s="37"/>
      <c r="O244" s="37"/>
      <c r="P244" s="37"/>
      <c r="Q244" s="37"/>
      <c r="R244" s="37"/>
      <c r="S244" s="37"/>
      <c r="T244" s="37"/>
      <c r="U244" s="37"/>
      <c r="V244" s="37"/>
      <c r="W244" s="37"/>
      <c r="X244" s="37"/>
      <c r="Y244" s="37"/>
      <c r="Z244" s="37"/>
      <c r="AA244" s="37"/>
      <c r="AB244" s="37"/>
      <c r="AC244" s="37"/>
      <c r="AD244" s="37"/>
      <c r="AE244" s="37"/>
      <c r="AF244" s="37"/>
      <c r="AG244" s="37"/>
      <c r="AH244" s="37"/>
      <c r="AI244" s="37"/>
      <c r="AJ244" s="37"/>
      <c r="AK244" s="37"/>
      <c r="AL244" s="37"/>
    </row>
    <row r="245" spans="3:38" ht="12.95" customHeight="1" x14ac:dyDescent="0.25">
      <c r="C245" s="1">
        <f t="shared" si="6"/>
        <v>0</v>
      </c>
      <c r="D245" s="21"/>
      <c r="E245" s="24"/>
      <c r="F245" s="25"/>
      <c r="G245" s="25"/>
      <c r="H245" s="37"/>
      <c r="I245" s="37"/>
      <c r="J245" s="37"/>
      <c r="K245" s="37"/>
      <c r="L245" s="37"/>
      <c r="M245" s="37"/>
      <c r="N245" s="37"/>
      <c r="O245" s="37"/>
      <c r="P245" s="37"/>
      <c r="Q245" s="37"/>
      <c r="R245" s="37"/>
      <c r="S245" s="37"/>
      <c r="T245" s="37"/>
      <c r="U245" s="37"/>
      <c r="V245" s="37"/>
      <c r="W245" s="37"/>
      <c r="X245" s="37"/>
      <c r="Y245" s="37"/>
      <c r="Z245" s="37"/>
      <c r="AA245" s="37"/>
      <c r="AB245" s="37"/>
      <c r="AC245" s="37"/>
      <c r="AD245" s="37"/>
      <c r="AE245" s="37"/>
      <c r="AF245" s="37"/>
      <c r="AG245" s="37"/>
      <c r="AH245" s="37"/>
      <c r="AI245" s="37"/>
      <c r="AJ245" s="37"/>
      <c r="AK245" s="37"/>
      <c r="AL245" s="37"/>
    </row>
    <row r="246" spans="3:38" ht="12.95" customHeight="1" x14ac:dyDescent="0.25">
      <c r="C246" s="1">
        <f t="shared" si="6"/>
        <v>0</v>
      </c>
      <c r="D246" s="21"/>
      <c r="E246" s="24"/>
      <c r="F246" s="25"/>
      <c r="G246" s="25"/>
      <c r="H246" s="37"/>
      <c r="I246" s="37"/>
      <c r="J246" s="37"/>
      <c r="K246" s="37"/>
      <c r="L246" s="37"/>
      <c r="M246" s="37"/>
      <c r="N246" s="37"/>
      <c r="O246" s="37"/>
      <c r="P246" s="37"/>
      <c r="Q246" s="37"/>
      <c r="R246" s="37"/>
      <c r="S246" s="37"/>
      <c r="T246" s="37"/>
      <c r="U246" s="37"/>
      <c r="V246" s="37"/>
      <c r="W246" s="37"/>
      <c r="X246" s="37"/>
      <c r="Y246" s="37"/>
      <c r="Z246" s="37"/>
      <c r="AA246" s="37"/>
      <c r="AB246" s="37"/>
      <c r="AC246" s="37"/>
      <c r="AD246" s="37"/>
      <c r="AE246" s="37"/>
      <c r="AF246" s="37"/>
      <c r="AG246" s="37"/>
      <c r="AH246" s="37"/>
      <c r="AI246" s="37"/>
      <c r="AJ246" s="37"/>
      <c r="AK246" s="37"/>
      <c r="AL246" s="37"/>
    </row>
    <row r="247" spans="3:38" ht="12.95" customHeight="1" x14ac:dyDescent="0.25">
      <c r="C247" s="1">
        <f t="shared" si="6"/>
        <v>0</v>
      </c>
      <c r="D247" s="21"/>
      <c r="E247" s="24"/>
      <c r="F247" s="25"/>
      <c r="G247" s="25"/>
      <c r="H247" s="37"/>
      <c r="I247" s="37"/>
      <c r="J247" s="37"/>
      <c r="K247" s="37"/>
      <c r="L247" s="37"/>
      <c r="M247" s="37"/>
      <c r="N247" s="37"/>
      <c r="O247" s="37"/>
      <c r="P247" s="37"/>
      <c r="Q247" s="37"/>
      <c r="R247" s="37"/>
      <c r="S247" s="37"/>
      <c r="T247" s="37"/>
      <c r="U247" s="37"/>
      <c r="V247" s="37"/>
      <c r="W247" s="37"/>
      <c r="X247" s="37"/>
      <c r="Y247" s="37"/>
      <c r="Z247" s="37"/>
      <c r="AA247" s="37"/>
      <c r="AB247" s="37"/>
      <c r="AC247" s="37"/>
      <c r="AD247" s="37"/>
      <c r="AE247" s="37"/>
      <c r="AF247" s="37"/>
      <c r="AG247" s="37"/>
      <c r="AH247" s="37"/>
      <c r="AI247" s="37"/>
      <c r="AJ247" s="37"/>
      <c r="AK247" s="37"/>
      <c r="AL247" s="37"/>
    </row>
    <row r="248" spans="3:38" ht="12.95" customHeight="1" x14ac:dyDescent="0.25">
      <c r="C248" s="1">
        <f t="shared" si="6"/>
        <v>0</v>
      </c>
      <c r="D248" s="21"/>
      <c r="E248" s="24"/>
      <c r="F248" s="25"/>
      <c r="G248" s="25"/>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37"/>
      <c r="AH248" s="37"/>
      <c r="AI248" s="37"/>
      <c r="AJ248" s="37"/>
      <c r="AK248" s="37"/>
      <c r="AL248" s="37"/>
    </row>
    <row r="249" spans="3:38" ht="12.95" customHeight="1" x14ac:dyDescent="0.25">
      <c r="C249" s="1">
        <f t="shared" si="6"/>
        <v>0</v>
      </c>
      <c r="D249" s="21"/>
      <c r="E249" s="24"/>
      <c r="F249" s="25"/>
      <c r="G249" s="25"/>
      <c r="H249" s="37"/>
      <c r="I249" s="37"/>
      <c r="J249" s="37"/>
      <c r="K249" s="37"/>
      <c r="L249" s="37"/>
      <c r="M249" s="37"/>
      <c r="N249" s="37"/>
      <c r="O249" s="37"/>
      <c r="P249" s="37"/>
      <c r="Q249" s="37"/>
      <c r="R249" s="37"/>
      <c r="S249" s="37"/>
      <c r="T249" s="37"/>
      <c r="U249" s="37"/>
      <c r="V249" s="37"/>
      <c r="W249" s="37"/>
      <c r="X249" s="37"/>
      <c r="Y249" s="37"/>
      <c r="Z249" s="37"/>
      <c r="AA249" s="37"/>
      <c r="AB249" s="37"/>
      <c r="AC249" s="37"/>
      <c r="AD249" s="37"/>
      <c r="AE249" s="37"/>
      <c r="AF249" s="37"/>
      <c r="AG249" s="37"/>
      <c r="AH249" s="37"/>
      <c r="AI249" s="37"/>
      <c r="AJ249" s="37"/>
      <c r="AK249" s="37"/>
      <c r="AL249" s="37"/>
    </row>
    <row r="250" spans="3:38" ht="12.95" customHeight="1" x14ac:dyDescent="0.25">
      <c r="C250" s="1">
        <f t="shared" si="6"/>
        <v>0</v>
      </c>
      <c r="D250" s="21"/>
      <c r="E250" s="24"/>
      <c r="F250" s="25"/>
      <c r="G250" s="25"/>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37"/>
      <c r="AH250" s="37"/>
      <c r="AI250" s="37"/>
      <c r="AJ250" s="37"/>
      <c r="AK250" s="37"/>
      <c r="AL250" s="37"/>
    </row>
    <row r="251" spans="3:38" ht="12.95" customHeight="1" x14ac:dyDescent="0.25">
      <c r="C251" s="1">
        <f t="shared" si="6"/>
        <v>0</v>
      </c>
      <c r="D251" s="21"/>
      <c r="E251" s="24"/>
      <c r="F251" s="25"/>
      <c r="G251" s="25"/>
      <c r="H251" s="37"/>
      <c r="I251" s="37"/>
      <c r="J251" s="37"/>
      <c r="K251" s="37"/>
      <c r="L251" s="37"/>
      <c r="M251" s="37"/>
      <c r="N251" s="37"/>
      <c r="O251" s="37"/>
      <c r="P251" s="37"/>
      <c r="Q251" s="37"/>
      <c r="R251" s="37"/>
      <c r="S251" s="37"/>
      <c r="T251" s="37"/>
      <c r="U251" s="37"/>
      <c r="V251" s="37"/>
      <c r="W251" s="37"/>
      <c r="X251" s="37"/>
      <c r="Y251" s="37"/>
      <c r="Z251" s="37"/>
      <c r="AA251" s="37"/>
      <c r="AB251" s="37"/>
      <c r="AC251" s="37"/>
      <c r="AD251" s="37"/>
      <c r="AE251" s="37"/>
      <c r="AF251" s="37"/>
      <c r="AG251" s="37"/>
      <c r="AH251" s="37"/>
      <c r="AI251" s="37"/>
      <c r="AJ251" s="37"/>
      <c r="AK251" s="37"/>
      <c r="AL251" s="37"/>
    </row>
    <row r="252" spans="3:38" ht="12.95" customHeight="1" x14ac:dyDescent="0.25">
      <c r="C252" s="1">
        <f t="shared" si="6"/>
        <v>0</v>
      </c>
      <c r="D252" s="21"/>
      <c r="E252" s="24"/>
      <c r="F252" s="25"/>
      <c r="G252" s="25"/>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37"/>
      <c r="AH252" s="37"/>
      <c r="AI252" s="37"/>
      <c r="AJ252" s="37"/>
      <c r="AK252" s="37"/>
      <c r="AL252" s="37"/>
    </row>
    <row r="253" spans="3:38" ht="12.95" customHeight="1" x14ac:dyDescent="0.25">
      <c r="C253" s="1">
        <f t="shared" si="6"/>
        <v>0</v>
      </c>
      <c r="D253" s="21"/>
      <c r="E253" s="24"/>
      <c r="F253" s="25"/>
      <c r="G253" s="25"/>
      <c r="H253" s="37"/>
      <c r="I253" s="37"/>
      <c r="J253" s="37"/>
      <c r="K253" s="37"/>
      <c r="L253" s="37"/>
      <c r="M253" s="37"/>
      <c r="N253" s="37"/>
      <c r="O253" s="37"/>
      <c r="P253" s="37"/>
      <c r="Q253" s="37"/>
      <c r="R253" s="37"/>
      <c r="S253" s="37"/>
      <c r="T253" s="37"/>
      <c r="U253" s="37"/>
      <c r="V253" s="37"/>
      <c r="W253" s="37"/>
      <c r="X253" s="37"/>
      <c r="Y253" s="37"/>
      <c r="Z253" s="37"/>
      <c r="AA253" s="37"/>
      <c r="AB253" s="37"/>
      <c r="AC253" s="37"/>
      <c r="AD253" s="37"/>
      <c r="AE253" s="37"/>
      <c r="AF253" s="37"/>
      <c r="AG253" s="37"/>
      <c r="AH253" s="37"/>
      <c r="AI253" s="37"/>
      <c r="AJ253" s="37"/>
      <c r="AK253" s="37"/>
      <c r="AL253" s="37"/>
    </row>
    <row r="254" spans="3:38" ht="12.95" customHeight="1" x14ac:dyDescent="0.25">
      <c r="C254" s="1">
        <f t="shared" si="6"/>
        <v>0</v>
      </c>
      <c r="D254" s="21"/>
      <c r="E254" s="24"/>
      <c r="F254" s="25"/>
      <c r="G254" s="25"/>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7"/>
      <c r="AH254" s="37"/>
      <c r="AI254" s="37"/>
      <c r="AJ254" s="37"/>
      <c r="AK254" s="37"/>
      <c r="AL254" s="37"/>
    </row>
    <row r="255" spans="3:38" ht="12.95" customHeight="1" x14ac:dyDescent="0.25">
      <c r="C255" s="1">
        <f t="shared" si="6"/>
        <v>0</v>
      </c>
      <c r="D255" s="21"/>
      <c r="E255" s="24"/>
      <c r="F255" s="25"/>
      <c r="G255" s="25"/>
      <c r="H255" s="37"/>
      <c r="I255" s="37"/>
      <c r="J255" s="37"/>
      <c r="K255" s="37"/>
      <c r="L255" s="37"/>
      <c r="M255" s="37"/>
      <c r="N255" s="37"/>
      <c r="O255" s="37"/>
      <c r="P255" s="37"/>
      <c r="Q255" s="37"/>
      <c r="R255" s="37"/>
      <c r="S255" s="37"/>
      <c r="T255" s="37"/>
      <c r="U255" s="37"/>
      <c r="V255" s="37"/>
      <c r="W255" s="37"/>
      <c r="X255" s="37"/>
      <c r="Y255" s="37"/>
      <c r="Z255" s="37"/>
      <c r="AA255" s="37"/>
      <c r="AB255" s="37"/>
      <c r="AC255" s="37"/>
      <c r="AD255" s="37"/>
      <c r="AE255" s="37"/>
      <c r="AF255" s="37"/>
      <c r="AG255" s="37"/>
      <c r="AH255" s="37"/>
      <c r="AI255" s="37"/>
      <c r="AJ255" s="37"/>
      <c r="AK255" s="37"/>
      <c r="AL255" s="37"/>
    </row>
    <row r="256" spans="3:38" ht="12.95" customHeight="1" x14ac:dyDescent="0.25">
      <c r="C256" s="1">
        <f t="shared" si="6"/>
        <v>0</v>
      </c>
      <c r="D256" s="21"/>
      <c r="E256" s="24"/>
      <c r="F256" s="25"/>
      <c r="G256" s="25"/>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37"/>
      <c r="AH256" s="37"/>
      <c r="AI256" s="37"/>
      <c r="AJ256" s="37"/>
      <c r="AK256" s="37"/>
      <c r="AL256" s="37"/>
    </row>
    <row r="257" spans="3:38" ht="12.95" customHeight="1" x14ac:dyDescent="0.25">
      <c r="C257" s="1">
        <f t="shared" si="6"/>
        <v>0</v>
      </c>
      <c r="D257" s="21"/>
      <c r="E257" s="24"/>
      <c r="F257" s="25"/>
      <c r="G257" s="25"/>
      <c r="H257" s="37"/>
      <c r="I257" s="37"/>
      <c r="J257" s="37"/>
      <c r="K257" s="37"/>
      <c r="L257" s="37"/>
      <c r="M257" s="37"/>
      <c r="N257" s="37"/>
      <c r="O257" s="37"/>
      <c r="P257" s="37"/>
      <c r="Q257" s="37"/>
      <c r="R257" s="37"/>
      <c r="S257" s="37"/>
      <c r="T257" s="37"/>
      <c r="U257" s="37"/>
      <c r="V257" s="37"/>
      <c r="W257" s="37"/>
      <c r="X257" s="37"/>
      <c r="Y257" s="37"/>
      <c r="Z257" s="37"/>
      <c r="AA257" s="37"/>
      <c r="AB257" s="37"/>
      <c r="AC257" s="37"/>
      <c r="AD257" s="37"/>
      <c r="AE257" s="37"/>
      <c r="AF257" s="37"/>
      <c r="AG257" s="37"/>
      <c r="AH257" s="37"/>
      <c r="AI257" s="37"/>
      <c r="AJ257" s="37"/>
      <c r="AK257" s="37"/>
      <c r="AL257" s="37"/>
    </row>
    <row r="258" spans="3:38" ht="12.95" customHeight="1" x14ac:dyDescent="0.25">
      <c r="C258" s="1">
        <f t="shared" si="6"/>
        <v>0</v>
      </c>
      <c r="D258" s="21"/>
      <c r="E258" s="24"/>
      <c r="F258" s="25"/>
      <c r="G258" s="25"/>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37"/>
      <c r="AH258" s="37"/>
      <c r="AI258" s="37"/>
      <c r="AJ258" s="37"/>
      <c r="AK258" s="37"/>
      <c r="AL258" s="37"/>
    </row>
    <row r="259" spans="3:38" ht="12.95" customHeight="1" x14ac:dyDescent="0.25">
      <c r="C259" s="1">
        <f t="shared" si="6"/>
        <v>0</v>
      </c>
      <c r="D259" s="21"/>
      <c r="E259" s="24"/>
      <c r="F259" s="25"/>
      <c r="G259" s="25"/>
      <c r="H259" s="37"/>
      <c r="I259" s="37"/>
      <c r="J259" s="37"/>
      <c r="K259" s="37"/>
      <c r="L259" s="37"/>
      <c r="M259" s="37"/>
      <c r="N259" s="37"/>
      <c r="O259" s="37"/>
      <c r="P259" s="37"/>
      <c r="Q259" s="37"/>
      <c r="R259" s="37"/>
      <c r="S259" s="37"/>
      <c r="T259" s="37"/>
      <c r="U259" s="37"/>
      <c r="V259" s="37"/>
      <c r="W259" s="37"/>
      <c r="X259" s="37"/>
      <c r="Y259" s="37"/>
      <c r="Z259" s="37"/>
      <c r="AA259" s="37"/>
      <c r="AB259" s="37"/>
      <c r="AC259" s="37"/>
      <c r="AD259" s="37"/>
      <c r="AE259" s="37"/>
      <c r="AF259" s="37"/>
      <c r="AG259" s="37"/>
      <c r="AH259" s="37"/>
      <c r="AI259" s="37"/>
      <c r="AJ259" s="37"/>
      <c r="AK259" s="37"/>
      <c r="AL259" s="37"/>
    </row>
    <row r="260" spans="3:38" ht="12.95" customHeight="1" x14ac:dyDescent="0.25">
      <c r="C260" s="1">
        <f t="shared" si="6"/>
        <v>0</v>
      </c>
      <c r="D260" s="21"/>
      <c r="E260" s="24"/>
      <c r="F260" s="25"/>
      <c r="G260" s="25"/>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37"/>
      <c r="AH260" s="37"/>
      <c r="AI260" s="37"/>
      <c r="AJ260" s="37"/>
      <c r="AK260" s="37"/>
      <c r="AL260" s="37"/>
    </row>
    <row r="261" spans="3:38" ht="12.95" customHeight="1" x14ac:dyDescent="0.25">
      <c r="C261" s="1">
        <f t="shared" si="6"/>
        <v>0</v>
      </c>
      <c r="D261" s="21"/>
      <c r="E261" s="24"/>
      <c r="F261" s="25"/>
      <c r="G261" s="25"/>
      <c r="H261" s="37"/>
      <c r="I261" s="37"/>
      <c r="J261" s="37"/>
      <c r="K261" s="37"/>
      <c r="L261" s="37"/>
      <c r="M261" s="37"/>
      <c r="N261" s="37"/>
      <c r="O261" s="37"/>
      <c r="P261" s="37"/>
      <c r="Q261" s="37"/>
      <c r="R261" s="37"/>
      <c r="S261" s="37"/>
      <c r="T261" s="37"/>
      <c r="U261" s="37"/>
      <c r="V261" s="37"/>
      <c r="W261" s="37"/>
      <c r="X261" s="37"/>
      <c r="Y261" s="37"/>
      <c r="Z261" s="37"/>
      <c r="AA261" s="37"/>
      <c r="AB261" s="37"/>
      <c r="AC261" s="37"/>
      <c r="AD261" s="37"/>
      <c r="AE261" s="37"/>
      <c r="AF261" s="37"/>
      <c r="AG261" s="37"/>
      <c r="AH261" s="37"/>
      <c r="AI261" s="37"/>
      <c r="AJ261" s="37"/>
      <c r="AK261" s="37"/>
      <c r="AL261" s="37"/>
    </row>
    <row r="262" spans="3:38" ht="12.95" customHeight="1" x14ac:dyDescent="0.25">
      <c r="C262" s="1">
        <f t="shared" si="6"/>
        <v>0</v>
      </c>
      <c r="D262" s="21"/>
      <c r="E262" s="24"/>
      <c r="F262" s="25"/>
      <c r="G262" s="25"/>
      <c r="H262" s="37"/>
      <c r="I262" s="37"/>
      <c r="J262" s="37"/>
      <c r="K262" s="37"/>
      <c r="L262" s="37"/>
      <c r="M262" s="37"/>
      <c r="N262" s="37"/>
      <c r="O262" s="37"/>
      <c r="P262" s="37"/>
      <c r="Q262" s="37"/>
      <c r="R262" s="37"/>
      <c r="S262" s="37"/>
      <c r="T262" s="37"/>
      <c r="U262" s="37"/>
      <c r="V262" s="37"/>
      <c r="W262" s="37"/>
      <c r="X262" s="37"/>
      <c r="Y262" s="37"/>
      <c r="Z262" s="37"/>
      <c r="AA262" s="37"/>
      <c r="AB262" s="37"/>
      <c r="AC262" s="37"/>
      <c r="AD262" s="37"/>
      <c r="AE262" s="37"/>
      <c r="AF262" s="37"/>
      <c r="AG262" s="37"/>
      <c r="AH262" s="37"/>
      <c r="AI262" s="37"/>
      <c r="AJ262" s="37"/>
      <c r="AK262" s="37"/>
      <c r="AL262" s="37"/>
    </row>
    <row r="263" spans="3:38" ht="12.95" customHeight="1" x14ac:dyDescent="0.25">
      <c r="C263" s="1">
        <f t="shared" si="6"/>
        <v>0</v>
      </c>
      <c r="D263" s="21"/>
      <c r="E263" s="24"/>
      <c r="F263" s="25"/>
      <c r="G263" s="25"/>
      <c r="H263" s="37"/>
      <c r="I263" s="37"/>
      <c r="J263" s="37"/>
      <c r="K263" s="37"/>
      <c r="L263" s="37"/>
      <c r="M263" s="37"/>
      <c r="N263" s="37"/>
      <c r="O263" s="37"/>
      <c r="P263" s="37"/>
      <c r="Q263" s="37"/>
      <c r="R263" s="37"/>
      <c r="S263" s="37"/>
      <c r="T263" s="37"/>
      <c r="U263" s="37"/>
      <c r="V263" s="37"/>
      <c r="W263" s="37"/>
      <c r="X263" s="37"/>
      <c r="Y263" s="37"/>
      <c r="Z263" s="37"/>
      <c r="AA263" s="37"/>
      <c r="AB263" s="37"/>
      <c r="AC263" s="37"/>
      <c r="AD263" s="37"/>
      <c r="AE263" s="37"/>
      <c r="AF263" s="37"/>
      <c r="AG263" s="37"/>
      <c r="AH263" s="37"/>
      <c r="AI263" s="37"/>
      <c r="AJ263" s="37"/>
      <c r="AK263" s="37"/>
      <c r="AL263" s="37"/>
    </row>
    <row r="264" spans="3:38" ht="12.95" customHeight="1" x14ac:dyDescent="0.25">
      <c r="C264" s="1">
        <f t="shared" si="6"/>
        <v>0</v>
      </c>
      <c r="D264" s="21"/>
      <c r="E264" s="24"/>
      <c r="F264" s="25"/>
      <c r="G264" s="25"/>
      <c r="H264" s="37"/>
      <c r="I264" s="37"/>
      <c r="J264" s="37"/>
      <c r="K264" s="37"/>
      <c r="L264" s="37"/>
      <c r="M264" s="37"/>
      <c r="N264" s="37"/>
      <c r="O264" s="37"/>
      <c r="P264" s="37"/>
      <c r="Q264" s="37"/>
      <c r="R264" s="37"/>
      <c r="S264" s="37"/>
      <c r="T264" s="37"/>
      <c r="U264" s="37"/>
      <c r="V264" s="37"/>
      <c r="W264" s="37"/>
      <c r="X264" s="37"/>
      <c r="Y264" s="37"/>
      <c r="Z264" s="37"/>
      <c r="AA264" s="37"/>
      <c r="AB264" s="37"/>
      <c r="AC264" s="37"/>
      <c r="AD264" s="37"/>
      <c r="AE264" s="37"/>
      <c r="AF264" s="37"/>
      <c r="AG264" s="37"/>
      <c r="AH264" s="37"/>
      <c r="AI264" s="37"/>
      <c r="AJ264" s="37"/>
      <c r="AK264" s="37"/>
      <c r="AL264" s="37"/>
    </row>
    <row r="265" spans="3:38" ht="12.95" customHeight="1" x14ac:dyDescent="0.25">
      <c r="C265" s="1">
        <f t="shared" si="6"/>
        <v>0</v>
      </c>
      <c r="D265" s="21"/>
      <c r="E265" s="24"/>
      <c r="F265" s="25"/>
      <c r="G265" s="25"/>
      <c r="H265" s="37"/>
      <c r="I265" s="37"/>
      <c r="J265" s="37"/>
      <c r="K265" s="37"/>
      <c r="L265" s="37"/>
      <c r="M265" s="37"/>
      <c r="N265" s="37"/>
      <c r="O265" s="37"/>
      <c r="P265" s="37"/>
      <c r="Q265" s="37"/>
      <c r="R265" s="37"/>
      <c r="S265" s="37"/>
      <c r="T265" s="37"/>
      <c r="U265" s="37"/>
      <c r="V265" s="37"/>
      <c r="W265" s="37"/>
      <c r="X265" s="37"/>
      <c r="Y265" s="37"/>
      <c r="Z265" s="37"/>
      <c r="AA265" s="37"/>
      <c r="AB265" s="37"/>
      <c r="AC265" s="37"/>
      <c r="AD265" s="37"/>
      <c r="AE265" s="37"/>
      <c r="AF265" s="37"/>
      <c r="AG265" s="37"/>
      <c r="AH265" s="37"/>
      <c r="AI265" s="37"/>
      <c r="AJ265" s="37"/>
      <c r="AK265" s="37"/>
      <c r="AL265" s="37"/>
    </row>
    <row r="266" spans="3:38" ht="12.95" customHeight="1" x14ac:dyDescent="0.25">
      <c r="C266" s="1">
        <f t="shared" ref="C266:C329" si="7">(G266-F266)/"1:00"</f>
        <v>0</v>
      </c>
      <c r="D266" s="21"/>
      <c r="E266" s="24"/>
      <c r="F266" s="25"/>
      <c r="G266" s="25"/>
      <c r="H266" s="37"/>
      <c r="I266" s="37"/>
      <c r="J266" s="37"/>
      <c r="K266" s="37"/>
      <c r="L266" s="37"/>
      <c r="M266" s="37"/>
      <c r="N266" s="37"/>
      <c r="O266" s="37"/>
      <c r="P266" s="37"/>
      <c r="Q266" s="37"/>
      <c r="R266" s="37"/>
      <c r="S266" s="37"/>
      <c r="T266" s="37"/>
      <c r="U266" s="37"/>
      <c r="V266" s="37"/>
      <c r="W266" s="37"/>
      <c r="X266" s="37"/>
      <c r="Y266" s="37"/>
      <c r="Z266" s="37"/>
      <c r="AA266" s="37"/>
      <c r="AB266" s="37"/>
      <c r="AC266" s="37"/>
      <c r="AD266" s="37"/>
      <c r="AE266" s="37"/>
      <c r="AF266" s="37"/>
      <c r="AG266" s="37"/>
      <c r="AH266" s="37"/>
      <c r="AI266" s="37"/>
      <c r="AJ266" s="37"/>
      <c r="AK266" s="37"/>
      <c r="AL266" s="37"/>
    </row>
    <row r="267" spans="3:38" ht="12.95" customHeight="1" x14ac:dyDescent="0.25">
      <c r="C267" s="1">
        <f t="shared" si="7"/>
        <v>0</v>
      </c>
      <c r="D267" s="21"/>
      <c r="E267" s="24"/>
      <c r="F267" s="25"/>
      <c r="G267" s="25"/>
      <c r="H267" s="37"/>
      <c r="I267" s="37"/>
      <c r="J267" s="37"/>
      <c r="K267" s="37"/>
      <c r="L267" s="37"/>
      <c r="M267" s="37"/>
      <c r="N267" s="37"/>
      <c r="O267" s="37"/>
      <c r="P267" s="37"/>
      <c r="Q267" s="37"/>
      <c r="R267" s="37"/>
      <c r="S267" s="37"/>
      <c r="T267" s="37"/>
      <c r="U267" s="37"/>
      <c r="V267" s="37"/>
      <c r="W267" s="37"/>
      <c r="X267" s="37"/>
      <c r="Y267" s="37"/>
      <c r="Z267" s="37"/>
      <c r="AA267" s="37"/>
      <c r="AB267" s="37"/>
      <c r="AC267" s="37"/>
      <c r="AD267" s="37"/>
      <c r="AE267" s="37"/>
      <c r="AF267" s="37"/>
      <c r="AG267" s="37"/>
      <c r="AH267" s="37"/>
      <c r="AI267" s="37"/>
      <c r="AJ267" s="37"/>
      <c r="AK267" s="37"/>
      <c r="AL267" s="37"/>
    </row>
    <row r="268" spans="3:38" ht="12.95" customHeight="1" x14ac:dyDescent="0.25">
      <c r="C268" s="1">
        <f t="shared" si="7"/>
        <v>0</v>
      </c>
      <c r="D268" s="21"/>
      <c r="E268" s="24"/>
      <c r="F268" s="25"/>
      <c r="G268" s="25"/>
      <c r="H268" s="37"/>
      <c r="I268" s="37"/>
      <c r="J268" s="37"/>
      <c r="K268" s="37"/>
      <c r="L268" s="37"/>
      <c r="M268" s="37"/>
      <c r="N268" s="37"/>
      <c r="O268" s="37"/>
      <c r="P268" s="37"/>
      <c r="Q268" s="37"/>
      <c r="R268" s="37"/>
      <c r="S268" s="37"/>
      <c r="T268" s="37"/>
      <c r="U268" s="37"/>
      <c r="V268" s="37"/>
      <c r="W268" s="37"/>
      <c r="X268" s="37"/>
      <c r="Y268" s="37"/>
      <c r="Z268" s="37"/>
      <c r="AA268" s="37"/>
      <c r="AB268" s="37"/>
      <c r="AC268" s="37"/>
      <c r="AD268" s="37"/>
      <c r="AE268" s="37"/>
      <c r="AF268" s="37"/>
      <c r="AG268" s="37"/>
      <c r="AH268" s="37"/>
      <c r="AI268" s="37"/>
      <c r="AJ268" s="37"/>
      <c r="AK268" s="37"/>
      <c r="AL268" s="37"/>
    </row>
    <row r="269" spans="3:38" ht="12.95" customHeight="1" x14ac:dyDescent="0.25">
      <c r="C269" s="1">
        <f t="shared" si="7"/>
        <v>0</v>
      </c>
      <c r="D269" s="21"/>
      <c r="E269" s="24"/>
      <c r="F269" s="25"/>
      <c r="G269" s="25"/>
      <c r="H269" s="37"/>
      <c r="I269" s="37"/>
      <c r="J269" s="37"/>
      <c r="K269" s="37"/>
      <c r="L269" s="37"/>
      <c r="M269" s="37"/>
      <c r="N269" s="37"/>
      <c r="O269" s="37"/>
      <c r="P269" s="37"/>
      <c r="Q269" s="37"/>
      <c r="R269" s="37"/>
      <c r="S269" s="37"/>
      <c r="T269" s="37"/>
      <c r="U269" s="37"/>
      <c r="V269" s="37"/>
      <c r="W269" s="37"/>
      <c r="X269" s="37"/>
      <c r="Y269" s="37"/>
      <c r="Z269" s="37"/>
      <c r="AA269" s="37"/>
      <c r="AB269" s="37"/>
      <c r="AC269" s="37"/>
      <c r="AD269" s="37"/>
      <c r="AE269" s="37"/>
      <c r="AF269" s="37"/>
      <c r="AG269" s="37"/>
      <c r="AH269" s="37"/>
      <c r="AI269" s="37"/>
      <c r="AJ269" s="37"/>
      <c r="AK269" s="37"/>
      <c r="AL269" s="37"/>
    </row>
    <row r="270" spans="3:38" ht="12.95" customHeight="1" x14ac:dyDescent="0.25">
      <c r="C270" s="1">
        <f t="shared" si="7"/>
        <v>0</v>
      </c>
      <c r="D270" s="21"/>
      <c r="E270" s="24"/>
      <c r="F270" s="25"/>
      <c r="G270" s="25"/>
      <c r="H270" s="37"/>
      <c r="I270" s="37"/>
      <c r="J270" s="37"/>
      <c r="K270" s="37"/>
      <c r="L270" s="37"/>
      <c r="M270" s="37"/>
      <c r="N270" s="37"/>
      <c r="O270" s="37"/>
      <c r="P270" s="37"/>
      <c r="Q270" s="37"/>
      <c r="R270" s="37"/>
      <c r="S270" s="37"/>
      <c r="T270" s="37"/>
      <c r="U270" s="37"/>
      <c r="V270" s="37"/>
      <c r="W270" s="37"/>
      <c r="X270" s="37"/>
      <c r="Y270" s="37"/>
      <c r="Z270" s="37"/>
      <c r="AA270" s="37"/>
      <c r="AB270" s="37"/>
      <c r="AC270" s="37"/>
      <c r="AD270" s="37"/>
      <c r="AE270" s="37"/>
      <c r="AF270" s="37"/>
      <c r="AG270" s="37"/>
      <c r="AH270" s="37"/>
      <c r="AI270" s="37"/>
      <c r="AJ270" s="37"/>
      <c r="AK270" s="37"/>
      <c r="AL270" s="37"/>
    </row>
    <row r="271" spans="3:38" ht="12.95" customHeight="1" x14ac:dyDescent="0.25">
      <c r="C271" s="1">
        <f t="shared" si="7"/>
        <v>0</v>
      </c>
      <c r="D271" s="21"/>
      <c r="E271" s="24"/>
      <c r="F271" s="25"/>
      <c r="G271" s="25"/>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37"/>
      <c r="AH271" s="37"/>
      <c r="AI271" s="37"/>
      <c r="AJ271" s="37"/>
      <c r="AK271" s="37"/>
      <c r="AL271" s="37"/>
    </row>
    <row r="272" spans="3:38" ht="12.95" customHeight="1" x14ac:dyDescent="0.25">
      <c r="C272" s="1">
        <f t="shared" si="7"/>
        <v>0</v>
      </c>
      <c r="D272" s="21"/>
      <c r="E272" s="24"/>
      <c r="F272" s="25"/>
      <c r="G272" s="25"/>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37"/>
      <c r="AH272" s="37"/>
      <c r="AI272" s="37"/>
      <c r="AJ272" s="37"/>
      <c r="AK272" s="37"/>
      <c r="AL272" s="37"/>
    </row>
    <row r="273" spans="3:38" ht="12.95" customHeight="1" x14ac:dyDescent="0.25">
      <c r="C273" s="1">
        <f t="shared" si="7"/>
        <v>0</v>
      </c>
      <c r="D273" s="21"/>
      <c r="E273" s="24"/>
      <c r="F273" s="25"/>
      <c r="G273" s="25"/>
      <c r="H273" s="37"/>
      <c r="I273" s="37"/>
      <c r="J273" s="37"/>
      <c r="K273" s="37"/>
      <c r="L273" s="37"/>
      <c r="M273" s="37"/>
      <c r="N273" s="37"/>
      <c r="O273" s="37"/>
      <c r="P273" s="37"/>
      <c r="Q273" s="37"/>
      <c r="R273" s="37"/>
      <c r="S273" s="37"/>
      <c r="T273" s="37"/>
      <c r="U273" s="37"/>
      <c r="V273" s="37"/>
      <c r="W273" s="37"/>
      <c r="X273" s="37"/>
      <c r="Y273" s="37"/>
      <c r="Z273" s="37"/>
      <c r="AA273" s="37"/>
      <c r="AB273" s="37"/>
      <c r="AC273" s="37"/>
      <c r="AD273" s="37"/>
      <c r="AE273" s="37"/>
      <c r="AF273" s="37"/>
      <c r="AG273" s="37"/>
      <c r="AH273" s="37"/>
      <c r="AI273" s="37"/>
      <c r="AJ273" s="37"/>
      <c r="AK273" s="37"/>
      <c r="AL273" s="37"/>
    </row>
    <row r="274" spans="3:38" ht="12.95" customHeight="1" x14ac:dyDescent="0.25">
      <c r="C274" s="1">
        <f t="shared" si="7"/>
        <v>0</v>
      </c>
      <c r="D274" s="21"/>
      <c r="E274" s="24"/>
      <c r="F274" s="25"/>
      <c r="G274" s="25"/>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37"/>
      <c r="AH274" s="37"/>
      <c r="AI274" s="37"/>
      <c r="AJ274" s="37"/>
      <c r="AK274" s="37"/>
      <c r="AL274" s="37"/>
    </row>
    <row r="275" spans="3:38" ht="12.95" customHeight="1" x14ac:dyDescent="0.25">
      <c r="C275" s="1">
        <f t="shared" si="7"/>
        <v>0</v>
      </c>
      <c r="D275" s="21"/>
      <c r="E275" s="24"/>
      <c r="F275" s="25"/>
      <c r="G275" s="25"/>
      <c r="H275" s="37"/>
      <c r="I275" s="37"/>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37"/>
      <c r="AI275" s="37"/>
      <c r="AJ275" s="37"/>
      <c r="AK275" s="37"/>
      <c r="AL275" s="37"/>
    </row>
    <row r="276" spans="3:38" ht="12.95" customHeight="1" x14ac:dyDescent="0.25">
      <c r="C276" s="1">
        <f t="shared" si="7"/>
        <v>0</v>
      </c>
      <c r="D276" s="21"/>
      <c r="E276" s="24"/>
      <c r="F276" s="25"/>
      <c r="G276" s="25"/>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7"/>
      <c r="AI276" s="37"/>
      <c r="AJ276" s="37"/>
      <c r="AK276" s="37"/>
      <c r="AL276" s="37"/>
    </row>
    <row r="277" spans="3:38" ht="12.95" customHeight="1" x14ac:dyDescent="0.25">
      <c r="C277" s="1">
        <f t="shared" si="7"/>
        <v>0</v>
      </c>
      <c r="D277" s="21"/>
      <c r="E277" s="24"/>
      <c r="F277" s="25"/>
      <c r="G277" s="25"/>
      <c r="H277" s="37"/>
      <c r="I277" s="37"/>
      <c r="J277" s="37"/>
      <c r="K277" s="37"/>
      <c r="L277" s="37"/>
      <c r="M277" s="37"/>
      <c r="N277" s="37"/>
      <c r="O277" s="37"/>
      <c r="P277" s="37"/>
      <c r="Q277" s="37"/>
      <c r="R277" s="37"/>
      <c r="S277" s="37"/>
      <c r="T277" s="37"/>
      <c r="U277" s="37"/>
      <c r="V277" s="37"/>
      <c r="W277" s="37"/>
      <c r="X277" s="37"/>
      <c r="Y277" s="37"/>
      <c r="Z277" s="37"/>
      <c r="AA277" s="37"/>
      <c r="AB277" s="37"/>
      <c r="AC277" s="37"/>
      <c r="AD277" s="37"/>
      <c r="AE277" s="37"/>
      <c r="AF277" s="37"/>
      <c r="AG277" s="37"/>
      <c r="AH277" s="37"/>
      <c r="AI277" s="37"/>
      <c r="AJ277" s="37"/>
      <c r="AK277" s="37"/>
      <c r="AL277" s="37"/>
    </row>
    <row r="278" spans="3:38" ht="12.95" customHeight="1" x14ac:dyDescent="0.25">
      <c r="C278" s="1">
        <f t="shared" si="7"/>
        <v>0</v>
      </c>
      <c r="D278" s="21"/>
      <c r="E278" s="24"/>
      <c r="F278" s="25"/>
      <c r="G278" s="25"/>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7"/>
      <c r="AI278" s="37"/>
      <c r="AJ278" s="37"/>
      <c r="AK278" s="37"/>
      <c r="AL278" s="37"/>
    </row>
    <row r="279" spans="3:38" ht="12.95" customHeight="1" x14ac:dyDescent="0.25">
      <c r="C279" s="1">
        <f t="shared" si="7"/>
        <v>0</v>
      </c>
      <c r="D279" s="21"/>
      <c r="E279" s="24"/>
      <c r="F279" s="25"/>
      <c r="G279" s="25"/>
      <c r="H279" s="37"/>
      <c r="I279" s="37"/>
      <c r="J279" s="37"/>
      <c r="K279" s="37"/>
      <c r="L279" s="37"/>
      <c r="M279" s="37"/>
      <c r="N279" s="37"/>
      <c r="O279" s="37"/>
      <c r="P279" s="37"/>
      <c r="Q279" s="37"/>
      <c r="R279" s="37"/>
      <c r="S279" s="37"/>
      <c r="T279" s="37"/>
      <c r="U279" s="37"/>
      <c r="V279" s="37"/>
      <c r="W279" s="37"/>
      <c r="X279" s="37"/>
      <c r="Y279" s="37"/>
      <c r="Z279" s="37"/>
      <c r="AA279" s="37"/>
      <c r="AB279" s="37"/>
      <c r="AC279" s="37"/>
      <c r="AD279" s="37"/>
      <c r="AE279" s="37"/>
      <c r="AF279" s="37"/>
      <c r="AG279" s="37"/>
      <c r="AH279" s="37"/>
      <c r="AI279" s="37"/>
      <c r="AJ279" s="37"/>
      <c r="AK279" s="37"/>
      <c r="AL279" s="37"/>
    </row>
    <row r="280" spans="3:38" ht="12.95" customHeight="1" x14ac:dyDescent="0.25">
      <c r="C280" s="1">
        <f t="shared" si="7"/>
        <v>0</v>
      </c>
      <c r="D280" s="21"/>
      <c r="E280" s="24"/>
      <c r="F280" s="25"/>
      <c r="G280" s="25"/>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row>
    <row r="281" spans="3:38" ht="12.95" customHeight="1" x14ac:dyDescent="0.25">
      <c r="C281" s="1">
        <f t="shared" si="7"/>
        <v>0</v>
      </c>
      <c r="D281" s="21"/>
      <c r="E281" s="24"/>
      <c r="F281" s="25"/>
      <c r="G281" s="25"/>
      <c r="H281" s="37"/>
      <c r="I281" s="37"/>
      <c r="J281" s="37"/>
      <c r="K281" s="37"/>
      <c r="L281" s="37"/>
      <c r="M281" s="37"/>
      <c r="N281" s="37"/>
      <c r="O281" s="37"/>
      <c r="P281" s="37"/>
      <c r="Q281" s="37"/>
      <c r="R281" s="37"/>
      <c r="S281" s="37"/>
      <c r="T281" s="37"/>
      <c r="U281" s="37"/>
      <c r="V281" s="37"/>
      <c r="W281" s="37"/>
      <c r="X281" s="37"/>
      <c r="Y281" s="37"/>
      <c r="Z281" s="37"/>
      <c r="AA281" s="37"/>
      <c r="AB281" s="37"/>
      <c r="AC281" s="37"/>
      <c r="AD281" s="37"/>
      <c r="AE281" s="37"/>
      <c r="AF281" s="37"/>
      <c r="AG281" s="37"/>
      <c r="AH281" s="37"/>
      <c r="AI281" s="37"/>
      <c r="AJ281" s="37"/>
      <c r="AK281" s="37"/>
      <c r="AL281" s="37"/>
    </row>
    <row r="282" spans="3:38" ht="12.95" customHeight="1" x14ac:dyDescent="0.25">
      <c r="C282" s="1">
        <f t="shared" si="7"/>
        <v>0</v>
      </c>
      <c r="D282" s="21"/>
      <c r="E282" s="24"/>
      <c r="F282" s="25"/>
      <c r="G282" s="25"/>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7"/>
      <c r="AI282" s="37"/>
      <c r="AJ282" s="37"/>
      <c r="AK282" s="37"/>
      <c r="AL282" s="37"/>
    </row>
    <row r="283" spans="3:38" ht="12.95" customHeight="1" x14ac:dyDescent="0.25">
      <c r="C283" s="1">
        <f t="shared" si="7"/>
        <v>0</v>
      </c>
      <c r="D283" s="21"/>
      <c r="E283" s="24"/>
      <c r="F283" s="25"/>
      <c r="G283" s="25"/>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37"/>
      <c r="AH283" s="37"/>
      <c r="AI283" s="37"/>
      <c r="AJ283" s="37"/>
      <c r="AK283" s="37"/>
      <c r="AL283" s="37"/>
    </row>
    <row r="284" spans="3:38" ht="12.95" customHeight="1" x14ac:dyDescent="0.25">
      <c r="C284" s="1">
        <f t="shared" si="7"/>
        <v>0</v>
      </c>
      <c r="D284" s="21"/>
      <c r="E284" s="24"/>
      <c r="F284" s="25"/>
      <c r="G284" s="25"/>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7"/>
      <c r="AI284" s="37"/>
      <c r="AJ284" s="37"/>
      <c r="AK284" s="37"/>
      <c r="AL284" s="37"/>
    </row>
    <row r="285" spans="3:38" ht="12.95" customHeight="1" x14ac:dyDescent="0.25">
      <c r="C285" s="1">
        <f t="shared" si="7"/>
        <v>0</v>
      </c>
      <c r="D285" s="21"/>
      <c r="E285" s="24"/>
      <c r="F285" s="25"/>
      <c r="G285" s="25"/>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37"/>
      <c r="AH285" s="37"/>
      <c r="AI285" s="37"/>
      <c r="AJ285" s="37"/>
      <c r="AK285" s="37"/>
      <c r="AL285" s="37"/>
    </row>
    <row r="286" spans="3:38" ht="12.95" customHeight="1" x14ac:dyDescent="0.25">
      <c r="C286" s="1">
        <f t="shared" si="7"/>
        <v>0</v>
      </c>
      <c r="D286" s="21"/>
      <c r="E286" s="24"/>
      <c r="F286" s="25"/>
      <c r="G286" s="25"/>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c r="AH286" s="37"/>
      <c r="AI286" s="37"/>
      <c r="AJ286" s="37"/>
      <c r="AK286" s="37"/>
      <c r="AL286" s="37"/>
    </row>
    <row r="287" spans="3:38" ht="12.95" customHeight="1" x14ac:dyDescent="0.25">
      <c r="C287" s="1">
        <f t="shared" si="7"/>
        <v>0</v>
      </c>
      <c r="D287" s="21"/>
      <c r="E287" s="24"/>
      <c r="F287" s="25"/>
      <c r="G287" s="25"/>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AL287" s="37"/>
    </row>
    <row r="288" spans="3:38" ht="12.95" customHeight="1" x14ac:dyDescent="0.25">
      <c r="C288" s="1">
        <f t="shared" si="7"/>
        <v>0</v>
      </c>
      <c r="D288" s="21"/>
      <c r="E288" s="24"/>
      <c r="F288" s="25"/>
      <c r="G288" s="25"/>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AL288" s="37"/>
    </row>
    <row r="289" spans="3:38" ht="12.95" customHeight="1" x14ac:dyDescent="0.25">
      <c r="C289" s="1">
        <f t="shared" si="7"/>
        <v>0</v>
      </c>
      <c r="D289" s="21"/>
      <c r="E289" s="24"/>
      <c r="F289" s="25"/>
      <c r="G289" s="25"/>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37"/>
      <c r="AH289" s="37"/>
      <c r="AI289" s="37"/>
      <c r="AJ289" s="37"/>
      <c r="AK289" s="37"/>
      <c r="AL289" s="37"/>
    </row>
    <row r="290" spans="3:38" ht="12.95" customHeight="1" x14ac:dyDescent="0.25">
      <c r="C290" s="1">
        <f t="shared" si="7"/>
        <v>0</v>
      </c>
      <c r="D290" s="21"/>
      <c r="E290" s="24"/>
      <c r="F290" s="25"/>
      <c r="G290" s="25"/>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c r="AH290" s="37"/>
      <c r="AI290" s="37"/>
      <c r="AJ290" s="37"/>
      <c r="AK290" s="37"/>
      <c r="AL290" s="37"/>
    </row>
    <row r="291" spans="3:38" ht="12.95" customHeight="1" x14ac:dyDescent="0.25">
      <c r="C291" s="1">
        <f t="shared" si="7"/>
        <v>0</v>
      </c>
      <c r="D291" s="21"/>
      <c r="E291" s="24"/>
      <c r="F291" s="25"/>
      <c r="G291" s="25"/>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37"/>
      <c r="AH291" s="37"/>
      <c r="AI291" s="37"/>
      <c r="AJ291" s="37"/>
      <c r="AK291" s="37"/>
      <c r="AL291" s="37"/>
    </row>
    <row r="292" spans="3:38" ht="12.95" customHeight="1" x14ac:dyDescent="0.25">
      <c r="C292" s="1">
        <f t="shared" si="7"/>
        <v>0</v>
      </c>
      <c r="D292" s="21"/>
      <c r="E292" s="24"/>
      <c r="F292" s="25"/>
      <c r="G292" s="25"/>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c r="AH292" s="37"/>
      <c r="AI292" s="37"/>
      <c r="AJ292" s="37"/>
      <c r="AK292" s="37"/>
      <c r="AL292" s="37"/>
    </row>
    <row r="293" spans="3:38" ht="12.95" customHeight="1" x14ac:dyDescent="0.25">
      <c r="C293" s="1">
        <f t="shared" si="7"/>
        <v>0</v>
      </c>
      <c r="D293" s="21"/>
      <c r="E293" s="24"/>
      <c r="F293" s="25"/>
      <c r="G293" s="25"/>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37"/>
      <c r="AH293" s="37"/>
      <c r="AI293" s="37"/>
      <c r="AJ293" s="37"/>
      <c r="AK293" s="37"/>
      <c r="AL293" s="37"/>
    </row>
    <row r="294" spans="3:38" ht="12.95" customHeight="1" x14ac:dyDescent="0.25">
      <c r="C294" s="1">
        <f t="shared" si="7"/>
        <v>0</v>
      </c>
      <c r="D294" s="21"/>
      <c r="E294" s="24"/>
      <c r="F294" s="25"/>
      <c r="G294" s="25"/>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c r="AH294" s="37"/>
      <c r="AI294" s="37"/>
      <c r="AJ294" s="37"/>
      <c r="AK294" s="37"/>
      <c r="AL294" s="37"/>
    </row>
    <row r="295" spans="3:38" ht="12.95" customHeight="1" x14ac:dyDescent="0.25">
      <c r="C295" s="1">
        <f t="shared" si="7"/>
        <v>0</v>
      </c>
      <c r="D295" s="21"/>
      <c r="E295" s="24"/>
      <c r="F295" s="25"/>
      <c r="G295" s="25"/>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37"/>
      <c r="AH295" s="37"/>
      <c r="AI295" s="37"/>
      <c r="AJ295" s="37"/>
      <c r="AK295" s="37"/>
      <c r="AL295" s="37"/>
    </row>
    <row r="296" spans="3:38" ht="12.95" customHeight="1" x14ac:dyDescent="0.25">
      <c r="C296" s="1">
        <f t="shared" si="7"/>
        <v>0</v>
      </c>
      <c r="D296" s="21"/>
      <c r="E296" s="24"/>
      <c r="F296" s="25"/>
      <c r="G296" s="25"/>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c r="AH296" s="37"/>
      <c r="AI296" s="37"/>
      <c r="AJ296" s="37"/>
      <c r="AK296" s="37"/>
      <c r="AL296" s="37"/>
    </row>
    <row r="297" spans="3:38" ht="12.95" customHeight="1" x14ac:dyDescent="0.25">
      <c r="C297" s="1">
        <f t="shared" si="7"/>
        <v>0</v>
      </c>
      <c r="D297" s="21"/>
      <c r="E297" s="24"/>
      <c r="F297" s="25"/>
      <c r="G297" s="25"/>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c r="AH297" s="37"/>
      <c r="AI297" s="37"/>
      <c r="AJ297" s="37"/>
      <c r="AK297" s="37"/>
      <c r="AL297" s="37"/>
    </row>
    <row r="298" spans="3:38" ht="12.95" customHeight="1" x14ac:dyDescent="0.25">
      <c r="C298" s="1">
        <f t="shared" si="7"/>
        <v>0</v>
      </c>
      <c r="D298" s="21"/>
      <c r="E298" s="24"/>
      <c r="F298" s="25"/>
      <c r="G298" s="25"/>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c r="AH298" s="37"/>
      <c r="AI298" s="37"/>
      <c r="AJ298" s="37"/>
      <c r="AK298" s="37"/>
      <c r="AL298" s="37"/>
    </row>
    <row r="299" spans="3:38" ht="12.95" customHeight="1" x14ac:dyDescent="0.25">
      <c r="C299" s="1">
        <f t="shared" si="7"/>
        <v>0</v>
      </c>
      <c r="D299" s="21"/>
      <c r="E299" s="24"/>
      <c r="F299" s="25"/>
      <c r="G299" s="25"/>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c r="AH299" s="37"/>
      <c r="AI299" s="37"/>
      <c r="AJ299" s="37"/>
      <c r="AK299" s="37"/>
      <c r="AL299" s="37"/>
    </row>
    <row r="300" spans="3:38" ht="12.95" customHeight="1" x14ac:dyDescent="0.25">
      <c r="C300" s="1">
        <f t="shared" si="7"/>
        <v>0</v>
      </c>
      <c r="D300" s="21"/>
      <c r="E300" s="24"/>
      <c r="F300" s="25"/>
      <c r="G300" s="25"/>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c r="AH300" s="37"/>
      <c r="AI300" s="37"/>
      <c r="AJ300" s="37"/>
      <c r="AK300" s="37"/>
      <c r="AL300" s="37"/>
    </row>
    <row r="301" spans="3:38" ht="12.95" customHeight="1" x14ac:dyDescent="0.25">
      <c r="C301" s="1">
        <f t="shared" si="7"/>
        <v>0</v>
      </c>
      <c r="D301" s="21"/>
      <c r="E301" s="24"/>
      <c r="F301" s="25"/>
      <c r="G301" s="25"/>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37"/>
      <c r="AH301" s="37"/>
      <c r="AI301" s="37"/>
      <c r="AJ301" s="37"/>
      <c r="AK301" s="37"/>
      <c r="AL301" s="37"/>
    </row>
    <row r="302" spans="3:38" ht="12.95" customHeight="1" x14ac:dyDescent="0.25">
      <c r="C302" s="1">
        <f t="shared" si="7"/>
        <v>0</v>
      </c>
      <c r="D302" s="21"/>
      <c r="E302" s="24"/>
      <c r="F302" s="25"/>
      <c r="G302" s="25"/>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37"/>
      <c r="AL302" s="37"/>
    </row>
    <row r="303" spans="3:38" ht="12.95" customHeight="1" x14ac:dyDescent="0.25">
      <c r="C303" s="1">
        <f t="shared" si="7"/>
        <v>0</v>
      </c>
      <c r="D303" s="21"/>
      <c r="E303" s="24"/>
      <c r="F303" s="25"/>
      <c r="G303" s="25"/>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37"/>
      <c r="AH303" s="37"/>
      <c r="AI303" s="37"/>
      <c r="AJ303" s="37"/>
      <c r="AK303" s="37"/>
      <c r="AL303" s="37"/>
    </row>
    <row r="304" spans="3:38" ht="12.95" customHeight="1" x14ac:dyDescent="0.25">
      <c r="C304" s="1">
        <f t="shared" si="7"/>
        <v>0</v>
      </c>
      <c r="D304" s="21"/>
      <c r="E304" s="24"/>
      <c r="F304" s="25"/>
      <c r="G304" s="25"/>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c r="AH304" s="37"/>
      <c r="AI304" s="37"/>
      <c r="AJ304" s="37"/>
      <c r="AK304" s="37"/>
      <c r="AL304" s="37"/>
    </row>
    <row r="305" spans="3:38" ht="12.95" customHeight="1" x14ac:dyDescent="0.25">
      <c r="C305" s="1">
        <f t="shared" si="7"/>
        <v>0</v>
      </c>
      <c r="D305" s="21"/>
      <c r="E305" s="24"/>
      <c r="F305" s="25"/>
      <c r="G305" s="25"/>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37"/>
      <c r="AH305" s="37"/>
      <c r="AI305" s="37"/>
      <c r="AJ305" s="37"/>
      <c r="AK305" s="37"/>
      <c r="AL305" s="37"/>
    </row>
    <row r="306" spans="3:38" ht="12.95" customHeight="1" x14ac:dyDescent="0.25">
      <c r="C306" s="1">
        <f t="shared" si="7"/>
        <v>0</v>
      </c>
      <c r="D306" s="21"/>
      <c r="E306" s="24"/>
      <c r="F306" s="25"/>
      <c r="G306" s="25"/>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c r="AH306" s="37"/>
      <c r="AI306" s="37"/>
      <c r="AJ306" s="37"/>
      <c r="AK306" s="37"/>
      <c r="AL306" s="37"/>
    </row>
    <row r="307" spans="3:38" ht="12.95" customHeight="1" x14ac:dyDescent="0.25">
      <c r="C307" s="1">
        <f t="shared" si="7"/>
        <v>0</v>
      </c>
      <c r="D307" s="21"/>
      <c r="E307" s="24"/>
      <c r="F307" s="25"/>
      <c r="G307" s="25"/>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c r="AH307" s="37"/>
      <c r="AI307" s="37"/>
      <c r="AJ307" s="37"/>
      <c r="AK307" s="37"/>
      <c r="AL307" s="37"/>
    </row>
    <row r="308" spans="3:38" ht="12.95" customHeight="1" x14ac:dyDescent="0.25">
      <c r="C308" s="1">
        <f t="shared" si="7"/>
        <v>0</v>
      </c>
      <c r="D308" s="21"/>
      <c r="E308" s="24"/>
      <c r="F308" s="25"/>
      <c r="G308" s="25"/>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37"/>
      <c r="AH308" s="37"/>
      <c r="AI308" s="37"/>
      <c r="AJ308" s="37"/>
      <c r="AK308" s="37"/>
      <c r="AL308" s="37"/>
    </row>
    <row r="309" spans="3:38" ht="12.95" customHeight="1" x14ac:dyDescent="0.25">
      <c r="C309" s="1">
        <f t="shared" si="7"/>
        <v>0</v>
      </c>
      <c r="D309" s="21"/>
      <c r="E309" s="24"/>
      <c r="F309" s="25"/>
      <c r="G309" s="25"/>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c r="AH309" s="37"/>
      <c r="AI309" s="37"/>
      <c r="AJ309" s="37"/>
      <c r="AK309" s="37"/>
      <c r="AL309" s="37"/>
    </row>
    <row r="310" spans="3:38" ht="12.95" customHeight="1" x14ac:dyDescent="0.25">
      <c r="C310" s="1">
        <f t="shared" si="7"/>
        <v>0</v>
      </c>
      <c r="D310" s="21"/>
      <c r="E310" s="24"/>
      <c r="F310" s="25"/>
      <c r="G310" s="25"/>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37"/>
      <c r="AH310" s="37"/>
      <c r="AI310" s="37"/>
      <c r="AJ310" s="37"/>
      <c r="AK310" s="37"/>
      <c r="AL310" s="37"/>
    </row>
    <row r="311" spans="3:38" ht="12.95" customHeight="1" x14ac:dyDescent="0.25">
      <c r="C311" s="1">
        <f t="shared" si="7"/>
        <v>0</v>
      </c>
      <c r="D311" s="21"/>
      <c r="E311" s="24"/>
      <c r="F311" s="25"/>
      <c r="G311" s="25"/>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c r="AH311" s="37"/>
      <c r="AI311" s="37"/>
      <c r="AJ311" s="37"/>
      <c r="AK311" s="37"/>
      <c r="AL311" s="37"/>
    </row>
    <row r="312" spans="3:38" ht="12.95" customHeight="1" x14ac:dyDescent="0.25">
      <c r="C312" s="1">
        <f t="shared" si="7"/>
        <v>0</v>
      </c>
      <c r="D312" s="21"/>
      <c r="E312" s="24"/>
      <c r="F312" s="25"/>
      <c r="G312" s="25"/>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37"/>
      <c r="AH312" s="37"/>
      <c r="AI312" s="37"/>
      <c r="AJ312" s="37"/>
      <c r="AK312" s="37"/>
      <c r="AL312" s="37"/>
    </row>
    <row r="313" spans="3:38" ht="12.95" customHeight="1" x14ac:dyDescent="0.25">
      <c r="C313" s="1">
        <f t="shared" si="7"/>
        <v>0</v>
      </c>
      <c r="D313" s="21"/>
      <c r="E313" s="24"/>
      <c r="F313" s="25"/>
      <c r="G313" s="25"/>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c r="AH313" s="37"/>
      <c r="AI313" s="37"/>
      <c r="AJ313" s="37"/>
      <c r="AK313" s="37"/>
      <c r="AL313" s="37"/>
    </row>
    <row r="314" spans="3:38" ht="12.95" customHeight="1" x14ac:dyDescent="0.25">
      <c r="C314" s="1">
        <f t="shared" si="7"/>
        <v>0</v>
      </c>
      <c r="D314" s="21"/>
      <c r="E314" s="24"/>
      <c r="F314" s="25"/>
      <c r="G314" s="25"/>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37"/>
      <c r="AH314" s="37"/>
      <c r="AI314" s="37"/>
      <c r="AJ314" s="37"/>
      <c r="AK314" s="37"/>
      <c r="AL314" s="37"/>
    </row>
    <row r="315" spans="3:38" ht="12.95" customHeight="1" x14ac:dyDescent="0.25">
      <c r="C315" s="1">
        <f t="shared" si="7"/>
        <v>0</v>
      </c>
      <c r="D315" s="21"/>
      <c r="E315" s="24"/>
      <c r="F315" s="25"/>
      <c r="G315" s="25"/>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c r="AH315" s="37"/>
      <c r="AI315" s="37"/>
      <c r="AJ315" s="37"/>
      <c r="AK315" s="37"/>
      <c r="AL315" s="37"/>
    </row>
    <row r="316" spans="3:38" ht="12.95" customHeight="1" x14ac:dyDescent="0.25">
      <c r="C316" s="1">
        <f t="shared" si="7"/>
        <v>0</v>
      </c>
      <c r="D316" s="21"/>
      <c r="E316" s="24"/>
      <c r="F316" s="25"/>
      <c r="G316" s="25"/>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37"/>
      <c r="AH316" s="37"/>
      <c r="AI316" s="37"/>
      <c r="AJ316" s="37"/>
      <c r="AK316" s="37"/>
      <c r="AL316" s="37"/>
    </row>
    <row r="317" spans="3:38" ht="12.95" customHeight="1" x14ac:dyDescent="0.25">
      <c r="C317" s="1">
        <f t="shared" si="7"/>
        <v>0</v>
      </c>
      <c r="D317" s="21"/>
      <c r="E317" s="24"/>
      <c r="F317" s="25"/>
      <c r="G317" s="25"/>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c r="AH317" s="37"/>
      <c r="AI317" s="37"/>
      <c r="AJ317" s="37"/>
      <c r="AK317" s="37"/>
      <c r="AL317" s="37"/>
    </row>
    <row r="318" spans="3:38" ht="12.95" customHeight="1" x14ac:dyDescent="0.25">
      <c r="C318" s="1">
        <f t="shared" si="7"/>
        <v>0</v>
      </c>
      <c r="D318" s="21"/>
      <c r="E318" s="24"/>
      <c r="F318" s="25"/>
      <c r="G318" s="25"/>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37"/>
      <c r="AH318" s="37"/>
      <c r="AI318" s="37"/>
      <c r="AJ318" s="37"/>
      <c r="AK318" s="37"/>
      <c r="AL318" s="37"/>
    </row>
    <row r="319" spans="3:38" ht="12.95" customHeight="1" x14ac:dyDescent="0.25">
      <c r="C319" s="1">
        <f t="shared" si="7"/>
        <v>0</v>
      </c>
      <c r="D319" s="21"/>
      <c r="E319" s="24"/>
      <c r="F319" s="25"/>
      <c r="G319" s="25"/>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row>
    <row r="320" spans="3:38" ht="12.95" customHeight="1" x14ac:dyDescent="0.25">
      <c r="C320" s="1">
        <f t="shared" si="7"/>
        <v>0</v>
      </c>
      <c r="D320" s="21"/>
      <c r="E320" s="24"/>
      <c r="F320" s="25"/>
      <c r="G320" s="25"/>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37"/>
      <c r="AH320" s="37"/>
      <c r="AI320" s="37"/>
      <c r="AJ320" s="37"/>
      <c r="AK320" s="37"/>
      <c r="AL320" s="37"/>
    </row>
    <row r="321" spans="3:38" ht="12.95" customHeight="1" x14ac:dyDescent="0.25">
      <c r="C321" s="1">
        <f t="shared" si="7"/>
        <v>0</v>
      </c>
      <c r="D321" s="21"/>
      <c r="E321" s="24"/>
      <c r="F321" s="25"/>
      <c r="G321" s="25"/>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37"/>
      <c r="AH321" s="37"/>
      <c r="AI321" s="37"/>
      <c r="AJ321" s="37"/>
      <c r="AK321" s="37"/>
      <c r="AL321" s="37"/>
    </row>
    <row r="322" spans="3:38" ht="12.95" customHeight="1" x14ac:dyDescent="0.25">
      <c r="C322" s="1">
        <f t="shared" si="7"/>
        <v>0</v>
      </c>
      <c r="D322" s="21"/>
      <c r="E322" s="24"/>
      <c r="F322" s="25"/>
      <c r="G322" s="25"/>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37"/>
      <c r="AH322" s="37"/>
      <c r="AI322" s="37"/>
      <c r="AJ322" s="37"/>
      <c r="AK322" s="37"/>
      <c r="AL322" s="37"/>
    </row>
    <row r="323" spans="3:38" ht="12.95" customHeight="1" x14ac:dyDescent="0.25">
      <c r="C323" s="1">
        <f t="shared" si="7"/>
        <v>0</v>
      </c>
      <c r="D323" s="21"/>
      <c r="E323" s="24"/>
      <c r="F323" s="25"/>
      <c r="G323" s="25"/>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37"/>
      <c r="AH323" s="37"/>
      <c r="AI323" s="37"/>
      <c r="AJ323" s="37"/>
      <c r="AK323" s="37"/>
      <c r="AL323" s="37"/>
    </row>
    <row r="324" spans="3:38" ht="12.95" customHeight="1" x14ac:dyDescent="0.25">
      <c r="C324" s="1">
        <f t="shared" si="7"/>
        <v>0</v>
      </c>
      <c r="D324" s="21"/>
      <c r="E324" s="24"/>
      <c r="F324" s="25"/>
      <c r="G324" s="25"/>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37"/>
      <c r="AH324" s="37"/>
      <c r="AI324" s="37"/>
      <c r="AJ324" s="37"/>
      <c r="AK324" s="37"/>
      <c r="AL324" s="37"/>
    </row>
    <row r="325" spans="3:38" ht="12.95" customHeight="1" x14ac:dyDescent="0.25">
      <c r="C325" s="1">
        <f t="shared" si="7"/>
        <v>0</v>
      </c>
      <c r="D325" s="21"/>
      <c r="E325" s="24"/>
      <c r="F325" s="25"/>
      <c r="G325" s="25"/>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37"/>
      <c r="AH325" s="37"/>
      <c r="AI325" s="37"/>
      <c r="AJ325" s="37"/>
      <c r="AK325" s="37"/>
      <c r="AL325" s="37"/>
    </row>
    <row r="326" spans="3:38" ht="12.95" customHeight="1" x14ac:dyDescent="0.25">
      <c r="C326" s="1">
        <f t="shared" si="7"/>
        <v>0</v>
      </c>
      <c r="D326" s="21"/>
      <c r="E326" s="24"/>
      <c r="F326" s="25"/>
      <c r="G326" s="25"/>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37"/>
      <c r="AH326" s="37"/>
      <c r="AI326" s="37"/>
      <c r="AJ326" s="37"/>
      <c r="AK326" s="37"/>
      <c r="AL326" s="37"/>
    </row>
    <row r="327" spans="3:38" ht="12.95" customHeight="1" x14ac:dyDescent="0.25">
      <c r="C327" s="1">
        <f t="shared" si="7"/>
        <v>0</v>
      </c>
      <c r="D327" s="21"/>
      <c r="E327" s="24"/>
      <c r="F327" s="25"/>
      <c r="G327" s="25"/>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37"/>
      <c r="AH327" s="37"/>
      <c r="AI327" s="37"/>
      <c r="AJ327" s="37"/>
      <c r="AK327" s="37"/>
      <c r="AL327" s="37"/>
    </row>
    <row r="328" spans="3:38" ht="12.95" customHeight="1" x14ac:dyDescent="0.25">
      <c r="C328" s="1">
        <f t="shared" si="7"/>
        <v>0</v>
      </c>
      <c r="D328" s="21"/>
      <c r="E328" s="24"/>
      <c r="F328" s="25"/>
      <c r="G328" s="25"/>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c r="AH328" s="37"/>
      <c r="AI328" s="37"/>
      <c r="AJ328" s="37"/>
      <c r="AK328" s="37"/>
      <c r="AL328" s="37"/>
    </row>
    <row r="329" spans="3:38" ht="12.95" customHeight="1" x14ac:dyDescent="0.25">
      <c r="C329" s="1">
        <f t="shared" si="7"/>
        <v>0</v>
      </c>
      <c r="D329" s="21"/>
      <c r="E329" s="24"/>
      <c r="F329" s="25"/>
      <c r="G329" s="25"/>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37"/>
      <c r="AH329" s="37"/>
      <c r="AI329" s="37"/>
      <c r="AJ329" s="37"/>
      <c r="AK329" s="37"/>
      <c r="AL329" s="37"/>
    </row>
    <row r="330" spans="3:38" ht="12.95" customHeight="1" x14ac:dyDescent="0.25">
      <c r="C330" s="1">
        <f t="shared" ref="C330:C393" si="8">(G330-F330)/"1:00"</f>
        <v>0</v>
      </c>
      <c r="D330" s="21"/>
      <c r="E330" s="24"/>
      <c r="F330" s="25"/>
      <c r="G330" s="25"/>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37"/>
      <c r="AH330" s="37"/>
      <c r="AI330" s="37"/>
      <c r="AJ330" s="37"/>
      <c r="AK330" s="37"/>
      <c r="AL330" s="37"/>
    </row>
    <row r="331" spans="3:38" ht="12.95" customHeight="1" x14ac:dyDescent="0.25">
      <c r="C331" s="1">
        <f t="shared" si="8"/>
        <v>0</v>
      </c>
      <c r="D331" s="21"/>
      <c r="E331" s="24"/>
      <c r="F331" s="25"/>
      <c r="G331" s="25"/>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37"/>
      <c r="AH331" s="37"/>
      <c r="AI331" s="37"/>
      <c r="AJ331" s="37"/>
      <c r="AK331" s="37"/>
      <c r="AL331" s="37"/>
    </row>
    <row r="332" spans="3:38" ht="12.95" customHeight="1" x14ac:dyDescent="0.25">
      <c r="C332" s="1">
        <f t="shared" si="8"/>
        <v>0</v>
      </c>
      <c r="D332" s="21"/>
      <c r="E332" s="24"/>
      <c r="F332" s="25"/>
      <c r="G332" s="25"/>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37"/>
      <c r="AH332" s="37"/>
      <c r="AI332" s="37"/>
      <c r="AJ332" s="37"/>
      <c r="AK332" s="37"/>
      <c r="AL332" s="37"/>
    </row>
    <row r="333" spans="3:38" ht="12.95" customHeight="1" x14ac:dyDescent="0.25">
      <c r="C333" s="1">
        <f t="shared" si="8"/>
        <v>0</v>
      </c>
      <c r="D333" s="21"/>
      <c r="E333" s="24"/>
      <c r="F333" s="25"/>
      <c r="G333" s="25"/>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c r="AH333" s="37"/>
      <c r="AI333" s="37"/>
      <c r="AJ333" s="37"/>
      <c r="AK333" s="37"/>
      <c r="AL333" s="37"/>
    </row>
    <row r="334" spans="3:38" ht="12.95" customHeight="1" x14ac:dyDescent="0.25">
      <c r="C334" s="1">
        <f t="shared" si="8"/>
        <v>0</v>
      </c>
      <c r="D334" s="21"/>
      <c r="E334" s="24"/>
      <c r="F334" s="25"/>
      <c r="G334" s="25"/>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37"/>
      <c r="AH334" s="37"/>
      <c r="AI334" s="37"/>
      <c r="AJ334" s="37"/>
      <c r="AK334" s="37"/>
      <c r="AL334" s="37"/>
    </row>
    <row r="335" spans="3:38" ht="12.95" customHeight="1" x14ac:dyDescent="0.25">
      <c r="C335" s="1">
        <f t="shared" si="8"/>
        <v>0</v>
      </c>
      <c r="D335" s="21"/>
      <c r="E335" s="24"/>
      <c r="F335" s="25"/>
      <c r="G335" s="25"/>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37"/>
      <c r="AH335" s="37"/>
      <c r="AI335" s="37"/>
      <c r="AJ335" s="37"/>
      <c r="AK335" s="37"/>
      <c r="AL335" s="37"/>
    </row>
    <row r="336" spans="3:38" ht="12.95" customHeight="1" x14ac:dyDescent="0.25">
      <c r="C336" s="1">
        <f t="shared" si="8"/>
        <v>0</v>
      </c>
      <c r="D336" s="21"/>
      <c r="E336" s="24"/>
      <c r="F336" s="25"/>
      <c r="G336" s="25"/>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37"/>
      <c r="AH336" s="37"/>
      <c r="AI336" s="37"/>
      <c r="AJ336" s="37"/>
      <c r="AK336" s="37"/>
      <c r="AL336" s="37"/>
    </row>
    <row r="337" spans="3:38" ht="12.95" customHeight="1" x14ac:dyDescent="0.25">
      <c r="C337" s="1">
        <f t="shared" si="8"/>
        <v>0</v>
      </c>
      <c r="D337" s="21"/>
      <c r="E337" s="24"/>
      <c r="F337" s="25"/>
      <c r="G337" s="25"/>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37"/>
      <c r="AH337" s="37"/>
      <c r="AI337" s="37"/>
      <c r="AJ337" s="37"/>
      <c r="AK337" s="37"/>
      <c r="AL337" s="37"/>
    </row>
    <row r="338" spans="3:38" ht="12.95" customHeight="1" x14ac:dyDescent="0.25">
      <c r="C338" s="1">
        <f t="shared" si="8"/>
        <v>0</v>
      </c>
      <c r="D338" s="21"/>
      <c r="E338" s="24"/>
      <c r="F338" s="25"/>
      <c r="G338" s="25"/>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37"/>
      <c r="AH338" s="37"/>
      <c r="AI338" s="37"/>
      <c r="AJ338" s="37"/>
      <c r="AK338" s="37"/>
      <c r="AL338" s="37"/>
    </row>
    <row r="339" spans="3:38" ht="12.95" customHeight="1" x14ac:dyDescent="0.25">
      <c r="C339" s="1">
        <f t="shared" si="8"/>
        <v>0</v>
      </c>
      <c r="D339" s="21"/>
      <c r="E339" s="24"/>
      <c r="F339" s="25"/>
      <c r="G339" s="25"/>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c r="AH339" s="37"/>
      <c r="AI339" s="37"/>
      <c r="AJ339" s="37"/>
      <c r="AK339" s="37"/>
      <c r="AL339" s="37"/>
    </row>
    <row r="340" spans="3:38" ht="12.95" customHeight="1" x14ac:dyDescent="0.25">
      <c r="C340" s="1">
        <f t="shared" si="8"/>
        <v>0</v>
      </c>
      <c r="D340" s="21"/>
      <c r="E340" s="24"/>
      <c r="F340" s="25"/>
      <c r="G340" s="25"/>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37"/>
      <c r="AH340" s="37"/>
      <c r="AI340" s="37"/>
      <c r="AJ340" s="37"/>
      <c r="AK340" s="37"/>
      <c r="AL340" s="37"/>
    </row>
    <row r="341" spans="3:38" ht="12.95" customHeight="1" x14ac:dyDescent="0.25">
      <c r="C341" s="1">
        <f t="shared" si="8"/>
        <v>0</v>
      </c>
      <c r="D341" s="21"/>
      <c r="E341" s="24"/>
      <c r="F341" s="25"/>
      <c r="G341" s="25"/>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37"/>
      <c r="AH341" s="37"/>
      <c r="AI341" s="37"/>
      <c r="AJ341" s="37"/>
      <c r="AK341" s="37"/>
      <c r="AL341" s="37"/>
    </row>
    <row r="342" spans="3:38" ht="12.95" customHeight="1" x14ac:dyDescent="0.25">
      <c r="C342" s="1">
        <f t="shared" si="8"/>
        <v>0</v>
      </c>
      <c r="D342" s="21"/>
      <c r="E342" s="24"/>
      <c r="F342" s="25"/>
      <c r="G342" s="25"/>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37"/>
      <c r="AH342" s="37"/>
      <c r="AI342" s="37"/>
      <c r="AJ342" s="37"/>
      <c r="AK342" s="37"/>
      <c r="AL342" s="37"/>
    </row>
    <row r="343" spans="3:38" ht="12.95" customHeight="1" x14ac:dyDescent="0.25">
      <c r="C343" s="1">
        <f t="shared" si="8"/>
        <v>0</v>
      </c>
      <c r="D343" s="21"/>
      <c r="E343" s="24"/>
      <c r="F343" s="25"/>
      <c r="G343" s="25"/>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37"/>
      <c r="AH343" s="37"/>
      <c r="AI343" s="37"/>
      <c r="AJ343" s="37"/>
      <c r="AK343" s="37"/>
      <c r="AL343" s="37"/>
    </row>
    <row r="344" spans="3:38" ht="12.95" customHeight="1" x14ac:dyDescent="0.25">
      <c r="C344" s="1">
        <f t="shared" si="8"/>
        <v>0</v>
      </c>
      <c r="D344" s="21"/>
      <c r="E344" s="24"/>
      <c r="F344" s="25"/>
      <c r="G344" s="25"/>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37"/>
      <c r="AH344" s="37"/>
      <c r="AI344" s="37"/>
      <c r="AJ344" s="37"/>
      <c r="AK344" s="37"/>
      <c r="AL344" s="37"/>
    </row>
    <row r="345" spans="3:38" ht="12.95" customHeight="1" x14ac:dyDescent="0.25">
      <c r="C345" s="1">
        <f t="shared" si="8"/>
        <v>0</v>
      </c>
      <c r="D345" s="21"/>
      <c r="E345" s="24"/>
      <c r="F345" s="25"/>
      <c r="G345" s="25"/>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37"/>
      <c r="AH345" s="37"/>
      <c r="AI345" s="37"/>
      <c r="AJ345" s="37"/>
      <c r="AK345" s="37"/>
      <c r="AL345" s="37"/>
    </row>
    <row r="346" spans="3:38" ht="12.95" customHeight="1" x14ac:dyDescent="0.25">
      <c r="C346" s="1">
        <f t="shared" si="8"/>
        <v>0</v>
      </c>
      <c r="D346" s="21"/>
      <c r="E346" s="24"/>
      <c r="F346" s="25"/>
      <c r="G346" s="25"/>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row>
    <row r="347" spans="3:38" ht="12.95" customHeight="1" x14ac:dyDescent="0.25">
      <c r="C347" s="1">
        <f t="shared" si="8"/>
        <v>0</v>
      </c>
      <c r="D347" s="21"/>
      <c r="E347" s="24"/>
      <c r="F347" s="25"/>
      <c r="G347" s="25"/>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37"/>
      <c r="AH347" s="37"/>
      <c r="AI347" s="37"/>
      <c r="AJ347" s="37"/>
      <c r="AK347" s="37"/>
      <c r="AL347" s="37"/>
    </row>
    <row r="348" spans="3:38" ht="12.95" customHeight="1" x14ac:dyDescent="0.25">
      <c r="C348" s="1">
        <f t="shared" si="8"/>
        <v>0</v>
      </c>
      <c r="D348" s="21"/>
      <c r="E348" s="24"/>
      <c r="F348" s="25"/>
      <c r="G348" s="25"/>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c r="AH348" s="37"/>
      <c r="AI348" s="37"/>
      <c r="AJ348" s="37"/>
      <c r="AK348" s="37"/>
      <c r="AL348" s="37"/>
    </row>
    <row r="349" spans="3:38" ht="12.95" customHeight="1" x14ac:dyDescent="0.25">
      <c r="C349" s="1">
        <f t="shared" si="8"/>
        <v>0</v>
      </c>
      <c r="D349" s="21"/>
      <c r="E349" s="24"/>
      <c r="F349" s="25"/>
      <c r="G349" s="25"/>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37"/>
      <c r="AH349" s="37"/>
      <c r="AI349" s="37"/>
      <c r="AJ349" s="37"/>
      <c r="AK349" s="37"/>
      <c r="AL349" s="37"/>
    </row>
    <row r="350" spans="3:38" ht="12.95" customHeight="1" x14ac:dyDescent="0.25">
      <c r="C350" s="1">
        <f t="shared" si="8"/>
        <v>0</v>
      </c>
      <c r="D350" s="21"/>
      <c r="E350" s="24"/>
      <c r="F350" s="25"/>
      <c r="G350" s="25"/>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c r="AH350" s="37"/>
      <c r="AI350" s="37"/>
      <c r="AJ350" s="37"/>
      <c r="AK350" s="37"/>
      <c r="AL350" s="37"/>
    </row>
    <row r="351" spans="3:38" ht="12.95" customHeight="1" x14ac:dyDescent="0.25">
      <c r="C351" s="1">
        <f t="shared" si="8"/>
        <v>0</v>
      </c>
      <c r="D351" s="21"/>
      <c r="E351" s="24"/>
      <c r="F351" s="25"/>
      <c r="G351" s="25"/>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37"/>
      <c r="AH351" s="37"/>
      <c r="AI351" s="37"/>
      <c r="AJ351" s="37"/>
      <c r="AK351" s="37"/>
      <c r="AL351" s="37"/>
    </row>
    <row r="352" spans="3:38" ht="12.95" customHeight="1" x14ac:dyDescent="0.25">
      <c r="C352" s="1">
        <f t="shared" si="8"/>
        <v>0</v>
      </c>
      <c r="D352" s="21"/>
      <c r="E352" s="24"/>
      <c r="F352" s="25"/>
      <c r="G352" s="25"/>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37"/>
      <c r="AH352" s="37"/>
      <c r="AI352" s="37"/>
      <c r="AJ352" s="37"/>
      <c r="AK352" s="37"/>
      <c r="AL352" s="37"/>
    </row>
    <row r="353" spans="3:38" ht="12.95" customHeight="1" x14ac:dyDescent="0.25">
      <c r="C353" s="1">
        <f t="shared" si="8"/>
        <v>0</v>
      </c>
      <c r="D353" s="21"/>
      <c r="E353" s="24"/>
      <c r="F353" s="25"/>
      <c r="G353" s="25"/>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37"/>
      <c r="AH353" s="37"/>
      <c r="AI353" s="37"/>
      <c r="AJ353" s="37"/>
      <c r="AK353" s="37"/>
      <c r="AL353" s="37"/>
    </row>
    <row r="354" spans="3:38" ht="12.95" customHeight="1" x14ac:dyDescent="0.25">
      <c r="C354" s="1">
        <f t="shared" si="8"/>
        <v>0</v>
      </c>
      <c r="D354" s="21"/>
      <c r="E354" s="24"/>
      <c r="F354" s="25"/>
      <c r="G354" s="25"/>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37"/>
      <c r="AH354" s="37"/>
      <c r="AI354" s="37"/>
      <c r="AJ354" s="37"/>
      <c r="AK354" s="37"/>
      <c r="AL354" s="37"/>
    </row>
    <row r="355" spans="3:38" ht="12.95" customHeight="1" x14ac:dyDescent="0.25">
      <c r="C355" s="1">
        <f t="shared" si="8"/>
        <v>0</v>
      </c>
      <c r="D355" s="21"/>
      <c r="E355" s="24"/>
      <c r="F355" s="25"/>
      <c r="G355" s="25"/>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c r="AH355" s="37"/>
      <c r="AI355" s="37"/>
      <c r="AJ355" s="37"/>
      <c r="AK355" s="37"/>
      <c r="AL355" s="37"/>
    </row>
    <row r="356" spans="3:38" ht="12.95" customHeight="1" x14ac:dyDescent="0.25">
      <c r="C356" s="1">
        <f t="shared" si="8"/>
        <v>0</v>
      </c>
      <c r="D356" s="21"/>
      <c r="E356" s="24"/>
      <c r="F356" s="25"/>
      <c r="G356" s="25"/>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37"/>
      <c r="AH356" s="37"/>
      <c r="AI356" s="37"/>
      <c r="AJ356" s="37"/>
      <c r="AK356" s="37"/>
      <c r="AL356" s="37"/>
    </row>
    <row r="357" spans="3:38" ht="12.95" customHeight="1" x14ac:dyDescent="0.25">
      <c r="C357" s="1">
        <f t="shared" si="8"/>
        <v>0</v>
      </c>
      <c r="D357" s="21"/>
      <c r="E357" s="24"/>
      <c r="F357" s="25"/>
      <c r="G357" s="25"/>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37"/>
      <c r="AH357" s="37"/>
      <c r="AI357" s="37"/>
      <c r="AJ357" s="37"/>
      <c r="AK357" s="37"/>
      <c r="AL357" s="37"/>
    </row>
    <row r="358" spans="3:38" ht="12.95" customHeight="1" x14ac:dyDescent="0.25">
      <c r="C358" s="1">
        <f t="shared" si="8"/>
        <v>0</v>
      </c>
      <c r="D358" s="21"/>
      <c r="E358" s="24"/>
      <c r="F358" s="25"/>
      <c r="G358" s="25"/>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37"/>
      <c r="AH358" s="37"/>
      <c r="AI358" s="37"/>
      <c r="AJ358" s="37"/>
      <c r="AK358" s="37"/>
      <c r="AL358" s="37"/>
    </row>
    <row r="359" spans="3:38" ht="12.95" customHeight="1" x14ac:dyDescent="0.25">
      <c r="C359" s="1">
        <f t="shared" si="8"/>
        <v>0</v>
      </c>
      <c r="D359" s="21"/>
      <c r="E359" s="24"/>
      <c r="F359" s="25"/>
      <c r="G359" s="25"/>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37"/>
      <c r="AH359" s="37"/>
      <c r="AI359" s="37"/>
      <c r="AJ359" s="37"/>
      <c r="AK359" s="37"/>
      <c r="AL359" s="37"/>
    </row>
    <row r="360" spans="3:38" ht="12.95" customHeight="1" x14ac:dyDescent="0.25">
      <c r="C360" s="1">
        <f t="shared" si="8"/>
        <v>0</v>
      </c>
      <c r="D360" s="21"/>
      <c r="E360" s="24"/>
      <c r="F360" s="25"/>
      <c r="G360" s="25"/>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c r="AH360" s="37"/>
      <c r="AI360" s="37"/>
      <c r="AJ360" s="37"/>
      <c r="AK360" s="37"/>
      <c r="AL360" s="37"/>
    </row>
    <row r="361" spans="3:38" ht="12.95" customHeight="1" x14ac:dyDescent="0.25">
      <c r="C361" s="1">
        <f t="shared" si="8"/>
        <v>0</v>
      </c>
      <c r="D361" s="21"/>
      <c r="E361" s="24"/>
      <c r="F361" s="25"/>
      <c r="G361" s="25"/>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37"/>
      <c r="AH361" s="37"/>
      <c r="AI361" s="37"/>
      <c r="AJ361" s="37"/>
      <c r="AK361" s="37"/>
      <c r="AL361" s="37"/>
    </row>
    <row r="362" spans="3:38" ht="12.95" customHeight="1" x14ac:dyDescent="0.25">
      <c r="C362" s="1">
        <f t="shared" si="8"/>
        <v>0</v>
      </c>
      <c r="D362" s="21"/>
      <c r="E362" s="24"/>
      <c r="F362" s="25"/>
      <c r="G362" s="25"/>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37"/>
      <c r="AH362" s="37"/>
      <c r="AI362" s="37"/>
      <c r="AJ362" s="37"/>
      <c r="AK362" s="37"/>
      <c r="AL362" s="37"/>
    </row>
    <row r="363" spans="3:38" ht="12.95" customHeight="1" x14ac:dyDescent="0.25">
      <c r="C363" s="1">
        <f t="shared" si="8"/>
        <v>0</v>
      </c>
      <c r="D363" s="21"/>
      <c r="E363" s="24"/>
      <c r="F363" s="25"/>
      <c r="G363" s="25"/>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37"/>
      <c r="AH363" s="37"/>
      <c r="AI363" s="37"/>
      <c r="AJ363" s="37"/>
      <c r="AK363" s="37"/>
      <c r="AL363" s="37"/>
    </row>
    <row r="364" spans="3:38" ht="12.95" customHeight="1" x14ac:dyDescent="0.25">
      <c r="C364" s="1">
        <f t="shared" si="8"/>
        <v>0</v>
      </c>
      <c r="D364" s="21"/>
      <c r="E364" s="24"/>
      <c r="F364" s="25"/>
      <c r="G364" s="25"/>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37"/>
      <c r="AH364" s="37"/>
      <c r="AI364" s="37"/>
      <c r="AJ364" s="37"/>
      <c r="AK364" s="37"/>
      <c r="AL364" s="37"/>
    </row>
    <row r="365" spans="3:38" ht="12.95" customHeight="1" x14ac:dyDescent="0.25">
      <c r="C365" s="1">
        <f t="shared" si="8"/>
        <v>0</v>
      </c>
      <c r="D365" s="21"/>
      <c r="E365" s="24"/>
      <c r="F365" s="25"/>
      <c r="G365" s="25"/>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37"/>
      <c r="AH365" s="37"/>
      <c r="AI365" s="37"/>
      <c r="AJ365" s="37"/>
      <c r="AK365" s="37"/>
      <c r="AL365" s="37"/>
    </row>
    <row r="366" spans="3:38" ht="12.95" customHeight="1" x14ac:dyDescent="0.25">
      <c r="C366" s="1">
        <f t="shared" si="8"/>
        <v>0</v>
      </c>
      <c r="D366" s="21"/>
      <c r="E366" s="24"/>
      <c r="F366" s="25"/>
      <c r="G366" s="25"/>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37"/>
      <c r="AH366" s="37"/>
      <c r="AI366" s="37"/>
      <c r="AJ366" s="37"/>
      <c r="AK366" s="37"/>
      <c r="AL366" s="37"/>
    </row>
    <row r="367" spans="3:38" ht="12.95" customHeight="1" x14ac:dyDescent="0.25">
      <c r="C367" s="1">
        <f t="shared" si="8"/>
        <v>0</v>
      </c>
      <c r="D367" s="21"/>
      <c r="E367" s="24"/>
      <c r="F367" s="25"/>
      <c r="G367" s="25"/>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37"/>
      <c r="AH367" s="37"/>
      <c r="AI367" s="37"/>
      <c r="AJ367" s="37"/>
      <c r="AK367" s="37"/>
      <c r="AL367" s="37"/>
    </row>
    <row r="368" spans="3:38" ht="12.95" customHeight="1" x14ac:dyDescent="0.25">
      <c r="C368" s="1">
        <f t="shared" si="8"/>
        <v>0</v>
      </c>
      <c r="D368" s="21"/>
      <c r="E368" s="24"/>
      <c r="F368" s="25"/>
      <c r="G368" s="25"/>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37"/>
      <c r="AH368" s="37"/>
      <c r="AI368" s="37"/>
      <c r="AJ368" s="37"/>
      <c r="AK368" s="37"/>
      <c r="AL368" s="37"/>
    </row>
    <row r="369" spans="3:38" ht="12.95" customHeight="1" x14ac:dyDescent="0.25">
      <c r="C369" s="1">
        <f t="shared" si="8"/>
        <v>0</v>
      </c>
      <c r="D369" s="21"/>
      <c r="E369" s="24"/>
      <c r="F369" s="25"/>
      <c r="G369" s="25"/>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37"/>
      <c r="AH369" s="37"/>
      <c r="AI369" s="37"/>
      <c r="AJ369" s="37"/>
      <c r="AK369" s="37"/>
      <c r="AL369" s="37"/>
    </row>
    <row r="370" spans="3:38" ht="12.95" customHeight="1" x14ac:dyDescent="0.25">
      <c r="C370" s="1">
        <f t="shared" si="8"/>
        <v>0</v>
      </c>
      <c r="D370" s="21"/>
      <c r="E370" s="24"/>
      <c r="F370" s="25"/>
      <c r="G370" s="25"/>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c r="AH370" s="37"/>
      <c r="AI370" s="37"/>
      <c r="AJ370" s="37"/>
      <c r="AK370" s="37"/>
      <c r="AL370" s="37"/>
    </row>
    <row r="371" spans="3:38" ht="12.95" customHeight="1" x14ac:dyDescent="0.25">
      <c r="C371" s="1">
        <f t="shared" si="8"/>
        <v>0</v>
      </c>
      <c r="D371" s="21"/>
      <c r="E371" s="24"/>
      <c r="F371" s="25"/>
      <c r="G371" s="25"/>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37"/>
      <c r="AH371" s="37"/>
      <c r="AI371" s="37"/>
      <c r="AJ371" s="37"/>
      <c r="AK371" s="37"/>
      <c r="AL371" s="37"/>
    </row>
    <row r="372" spans="3:38" ht="12.95" customHeight="1" x14ac:dyDescent="0.25">
      <c r="C372" s="1">
        <f t="shared" si="8"/>
        <v>0</v>
      </c>
      <c r="D372" s="21"/>
      <c r="E372" s="24"/>
      <c r="F372" s="25"/>
      <c r="G372" s="25"/>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37"/>
      <c r="AH372" s="37"/>
      <c r="AI372" s="37"/>
      <c r="AJ372" s="37"/>
      <c r="AK372" s="37"/>
      <c r="AL372" s="37"/>
    </row>
    <row r="373" spans="3:38" ht="12.95" customHeight="1" x14ac:dyDescent="0.25">
      <c r="C373" s="1">
        <f t="shared" si="8"/>
        <v>0</v>
      </c>
      <c r="D373" s="21"/>
      <c r="E373" s="24"/>
      <c r="F373" s="25"/>
      <c r="G373" s="25"/>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37"/>
      <c r="AH373" s="37"/>
      <c r="AI373" s="37"/>
      <c r="AJ373" s="37"/>
      <c r="AK373" s="37"/>
      <c r="AL373" s="37"/>
    </row>
    <row r="374" spans="3:38" ht="12.95" customHeight="1" x14ac:dyDescent="0.25">
      <c r="C374" s="1">
        <f t="shared" si="8"/>
        <v>0</v>
      </c>
      <c r="D374" s="21"/>
      <c r="E374" s="24"/>
      <c r="F374" s="25"/>
      <c r="G374" s="25"/>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37"/>
      <c r="AH374" s="37"/>
      <c r="AI374" s="37"/>
      <c r="AJ374" s="37"/>
      <c r="AK374" s="37"/>
      <c r="AL374" s="37"/>
    </row>
    <row r="375" spans="3:38" ht="12.95" customHeight="1" x14ac:dyDescent="0.25">
      <c r="C375" s="1">
        <f t="shared" si="8"/>
        <v>0</v>
      </c>
      <c r="D375" s="21"/>
      <c r="E375" s="24"/>
      <c r="F375" s="25"/>
      <c r="G375" s="25"/>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37"/>
      <c r="AH375" s="37"/>
      <c r="AI375" s="37"/>
      <c r="AJ375" s="37"/>
      <c r="AK375" s="37"/>
      <c r="AL375" s="37"/>
    </row>
    <row r="376" spans="3:38" ht="12.95" customHeight="1" x14ac:dyDescent="0.25">
      <c r="C376" s="1">
        <f t="shared" si="8"/>
        <v>0</v>
      </c>
      <c r="D376" s="21"/>
      <c r="E376" s="24"/>
      <c r="F376" s="25"/>
      <c r="G376" s="25"/>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37"/>
      <c r="AH376" s="37"/>
      <c r="AI376" s="37"/>
      <c r="AJ376" s="37"/>
      <c r="AK376" s="37"/>
      <c r="AL376" s="37"/>
    </row>
    <row r="377" spans="3:38" ht="12.95" customHeight="1" x14ac:dyDescent="0.25">
      <c r="C377" s="1">
        <f t="shared" si="8"/>
        <v>0</v>
      </c>
      <c r="D377" s="21"/>
      <c r="E377" s="24"/>
      <c r="F377" s="25"/>
      <c r="G377" s="25"/>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37"/>
      <c r="AH377" s="37"/>
      <c r="AI377" s="37"/>
      <c r="AJ377" s="37"/>
      <c r="AK377" s="37"/>
      <c r="AL377" s="37"/>
    </row>
    <row r="378" spans="3:38" ht="12.95" customHeight="1" x14ac:dyDescent="0.25">
      <c r="C378" s="1">
        <f t="shared" si="8"/>
        <v>0</v>
      </c>
      <c r="D378" s="21"/>
      <c r="E378" s="24"/>
      <c r="F378" s="25"/>
      <c r="G378" s="25"/>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c r="AH378" s="37"/>
      <c r="AI378" s="37"/>
      <c r="AJ378" s="37"/>
      <c r="AK378" s="37"/>
      <c r="AL378" s="37"/>
    </row>
    <row r="379" spans="3:38" ht="12.95" customHeight="1" x14ac:dyDescent="0.25">
      <c r="C379" s="1">
        <f t="shared" si="8"/>
        <v>0</v>
      </c>
      <c r="D379" s="21"/>
      <c r="E379" s="24"/>
      <c r="F379" s="25"/>
      <c r="G379" s="25"/>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37"/>
      <c r="AH379" s="37"/>
      <c r="AI379" s="37"/>
      <c r="AJ379" s="37"/>
      <c r="AK379" s="37"/>
      <c r="AL379" s="37"/>
    </row>
    <row r="380" spans="3:38" ht="12.95" customHeight="1" x14ac:dyDescent="0.25">
      <c r="C380" s="1">
        <f t="shared" si="8"/>
        <v>0</v>
      </c>
      <c r="D380" s="21"/>
      <c r="E380" s="24"/>
      <c r="F380" s="25"/>
      <c r="G380" s="25"/>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37"/>
      <c r="AH380" s="37"/>
      <c r="AI380" s="37"/>
      <c r="AJ380" s="37"/>
      <c r="AK380" s="37"/>
      <c r="AL380" s="37"/>
    </row>
    <row r="381" spans="3:38" ht="12.95" customHeight="1" x14ac:dyDescent="0.25">
      <c r="C381" s="1">
        <f t="shared" si="8"/>
        <v>0</v>
      </c>
      <c r="D381" s="21"/>
      <c r="E381" s="24"/>
      <c r="F381" s="25"/>
      <c r="G381" s="25"/>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37"/>
      <c r="AH381" s="37"/>
      <c r="AI381" s="37"/>
      <c r="AJ381" s="37"/>
      <c r="AK381" s="37"/>
      <c r="AL381" s="37"/>
    </row>
    <row r="382" spans="3:38" ht="12.95" customHeight="1" x14ac:dyDescent="0.25">
      <c r="C382" s="1">
        <f t="shared" si="8"/>
        <v>0</v>
      </c>
      <c r="D382" s="21"/>
      <c r="E382" s="24"/>
      <c r="F382" s="25"/>
      <c r="G382" s="25"/>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37"/>
      <c r="AH382" s="37"/>
      <c r="AI382" s="37"/>
      <c r="AJ382" s="37"/>
      <c r="AK382" s="37"/>
      <c r="AL382" s="37"/>
    </row>
    <row r="383" spans="3:38" ht="12.95" customHeight="1" x14ac:dyDescent="0.25">
      <c r="C383" s="1">
        <f t="shared" si="8"/>
        <v>0</v>
      </c>
      <c r="D383" s="21"/>
      <c r="E383" s="24"/>
      <c r="F383" s="25"/>
      <c r="G383" s="25"/>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37"/>
      <c r="AH383" s="37"/>
      <c r="AI383" s="37"/>
      <c r="AJ383" s="37"/>
      <c r="AK383" s="37"/>
      <c r="AL383" s="37"/>
    </row>
    <row r="384" spans="3:38" ht="12.95" customHeight="1" x14ac:dyDescent="0.25">
      <c r="C384" s="1">
        <f t="shared" si="8"/>
        <v>0</v>
      </c>
      <c r="D384" s="21"/>
      <c r="E384" s="24"/>
      <c r="F384" s="25"/>
      <c r="G384" s="25"/>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37"/>
      <c r="AH384" s="37"/>
      <c r="AI384" s="37"/>
      <c r="AJ384" s="37"/>
      <c r="AK384" s="37"/>
      <c r="AL384" s="37"/>
    </row>
    <row r="385" spans="3:38" ht="12.95" customHeight="1" x14ac:dyDescent="0.25">
      <c r="C385" s="1">
        <f t="shared" si="8"/>
        <v>0</v>
      </c>
      <c r="D385" s="21"/>
      <c r="E385" s="24"/>
      <c r="F385" s="25"/>
      <c r="G385" s="25"/>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c r="AH385" s="37"/>
      <c r="AI385" s="37"/>
      <c r="AJ385" s="37"/>
      <c r="AK385" s="37"/>
      <c r="AL385" s="37"/>
    </row>
    <row r="386" spans="3:38" ht="12.95" customHeight="1" x14ac:dyDescent="0.25">
      <c r="C386" s="1">
        <f t="shared" si="8"/>
        <v>0</v>
      </c>
      <c r="D386" s="21"/>
      <c r="E386" s="24"/>
      <c r="F386" s="25"/>
      <c r="G386" s="25"/>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37"/>
      <c r="AH386" s="37"/>
      <c r="AI386" s="37"/>
      <c r="AJ386" s="37"/>
      <c r="AK386" s="37"/>
      <c r="AL386" s="37"/>
    </row>
    <row r="387" spans="3:38" ht="12.95" customHeight="1" x14ac:dyDescent="0.25">
      <c r="C387" s="1">
        <f t="shared" si="8"/>
        <v>0</v>
      </c>
      <c r="D387" s="21"/>
      <c r="E387" s="24"/>
      <c r="F387" s="25"/>
      <c r="G387" s="25"/>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37"/>
      <c r="AH387" s="37"/>
      <c r="AI387" s="37"/>
      <c r="AJ387" s="37"/>
      <c r="AK387" s="37"/>
      <c r="AL387" s="37"/>
    </row>
    <row r="388" spans="3:38" ht="12.95" customHeight="1" x14ac:dyDescent="0.25">
      <c r="C388" s="1">
        <f t="shared" si="8"/>
        <v>0</v>
      </c>
      <c r="D388" s="21"/>
      <c r="E388" s="24"/>
      <c r="F388" s="25"/>
      <c r="G388" s="25"/>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37"/>
      <c r="AH388" s="37"/>
      <c r="AI388" s="37"/>
      <c r="AJ388" s="37"/>
      <c r="AK388" s="37"/>
      <c r="AL388" s="37"/>
    </row>
    <row r="389" spans="3:38" ht="12.95" customHeight="1" x14ac:dyDescent="0.25">
      <c r="C389" s="1">
        <f t="shared" si="8"/>
        <v>0</v>
      </c>
      <c r="D389" s="21"/>
      <c r="E389" s="24"/>
      <c r="F389" s="25"/>
      <c r="G389" s="25"/>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37"/>
      <c r="AH389" s="37"/>
      <c r="AI389" s="37"/>
      <c r="AJ389" s="37"/>
      <c r="AK389" s="37"/>
      <c r="AL389" s="37"/>
    </row>
    <row r="390" spans="3:38" ht="12.95" customHeight="1" x14ac:dyDescent="0.25">
      <c r="C390" s="1">
        <f t="shared" si="8"/>
        <v>0</v>
      </c>
      <c r="D390" s="21"/>
      <c r="E390" s="24"/>
      <c r="F390" s="25"/>
      <c r="G390" s="25"/>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37"/>
      <c r="AH390" s="37"/>
      <c r="AI390" s="37"/>
      <c r="AJ390" s="37"/>
      <c r="AK390" s="37"/>
      <c r="AL390" s="37"/>
    </row>
    <row r="391" spans="3:38" ht="12.95" customHeight="1" x14ac:dyDescent="0.25">
      <c r="C391" s="1">
        <f t="shared" si="8"/>
        <v>0</v>
      </c>
      <c r="D391" s="21"/>
      <c r="E391" s="24"/>
      <c r="F391" s="25"/>
      <c r="G391" s="25"/>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37"/>
      <c r="AH391" s="37"/>
      <c r="AI391" s="37"/>
      <c r="AJ391" s="37"/>
      <c r="AK391" s="37"/>
      <c r="AL391" s="37"/>
    </row>
    <row r="392" spans="3:38" ht="12.95" customHeight="1" x14ac:dyDescent="0.25">
      <c r="C392" s="1">
        <f t="shared" si="8"/>
        <v>0</v>
      </c>
      <c r="D392" s="21"/>
      <c r="E392" s="24"/>
      <c r="F392" s="25"/>
      <c r="G392" s="25"/>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37"/>
      <c r="AH392" s="37"/>
      <c r="AI392" s="37"/>
      <c r="AJ392" s="37"/>
      <c r="AK392" s="37"/>
      <c r="AL392" s="37"/>
    </row>
    <row r="393" spans="3:38" ht="12.95" customHeight="1" x14ac:dyDescent="0.25">
      <c r="C393" s="1">
        <f t="shared" si="8"/>
        <v>0</v>
      </c>
      <c r="D393" s="21"/>
      <c r="E393" s="24"/>
      <c r="F393" s="25"/>
      <c r="G393" s="25"/>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37"/>
      <c r="AH393" s="37"/>
      <c r="AI393" s="37"/>
      <c r="AJ393" s="37"/>
      <c r="AK393" s="37"/>
      <c r="AL393" s="37"/>
    </row>
    <row r="394" spans="3:38" ht="12.95" customHeight="1" x14ac:dyDescent="0.25">
      <c r="C394" s="1">
        <f t="shared" ref="C394:C457" si="9">(G394-F394)/"1:00"</f>
        <v>0</v>
      </c>
      <c r="D394" s="21"/>
      <c r="E394" s="24"/>
      <c r="F394" s="25"/>
      <c r="G394" s="25"/>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37"/>
      <c r="AH394" s="37"/>
      <c r="AI394" s="37"/>
      <c r="AJ394" s="37"/>
      <c r="AK394" s="37"/>
      <c r="AL394" s="37"/>
    </row>
    <row r="395" spans="3:38" ht="12.95" customHeight="1" x14ac:dyDescent="0.25">
      <c r="C395" s="1">
        <f t="shared" si="9"/>
        <v>0</v>
      </c>
      <c r="D395" s="21"/>
      <c r="E395" s="24"/>
      <c r="F395" s="25"/>
      <c r="G395" s="25"/>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37"/>
      <c r="AH395" s="37"/>
      <c r="AI395" s="37"/>
      <c r="AJ395" s="37"/>
      <c r="AK395" s="37"/>
      <c r="AL395" s="37"/>
    </row>
    <row r="396" spans="3:38" ht="12.95" customHeight="1" x14ac:dyDescent="0.25">
      <c r="C396" s="1">
        <f t="shared" si="9"/>
        <v>0</v>
      </c>
      <c r="D396" s="21"/>
      <c r="E396" s="24"/>
      <c r="F396" s="25"/>
      <c r="G396" s="25"/>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37"/>
      <c r="AH396" s="37"/>
      <c r="AI396" s="37"/>
      <c r="AJ396" s="37"/>
      <c r="AK396" s="37"/>
      <c r="AL396" s="37"/>
    </row>
    <row r="397" spans="3:38" ht="12.95" customHeight="1" x14ac:dyDescent="0.25">
      <c r="C397" s="1">
        <f t="shared" si="9"/>
        <v>0</v>
      </c>
      <c r="D397" s="21"/>
      <c r="E397" s="24"/>
      <c r="F397" s="25"/>
      <c r="G397" s="25"/>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37"/>
      <c r="AH397" s="37"/>
      <c r="AI397" s="37"/>
      <c r="AJ397" s="37"/>
      <c r="AK397" s="37"/>
      <c r="AL397" s="37"/>
    </row>
    <row r="398" spans="3:38" ht="12.95" customHeight="1" x14ac:dyDescent="0.25">
      <c r="C398" s="1">
        <f t="shared" si="9"/>
        <v>0</v>
      </c>
      <c r="D398" s="21"/>
      <c r="E398" s="24"/>
      <c r="F398" s="25"/>
      <c r="G398" s="25"/>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37"/>
      <c r="AH398" s="37"/>
      <c r="AI398" s="37"/>
      <c r="AJ398" s="37"/>
      <c r="AK398" s="37"/>
      <c r="AL398" s="37"/>
    </row>
    <row r="399" spans="3:38" ht="12.95" customHeight="1" x14ac:dyDescent="0.25">
      <c r="C399" s="1">
        <f t="shared" si="9"/>
        <v>0</v>
      </c>
      <c r="D399" s="21"/>
      <c r="E399" s="24"/>
      <c r="F399" s="25"/>
      <c r="G399" s="25"/>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37"/>
      <c r="AH399" s="37"/>
      <c r="AI399" s="37"/>
      <c r="AJ399" s="37"/>
      <c r="AK399" s="37"/>
      <c r="AL399" s="37"/>
    </row>
    <row r="400" spans="3:38" ht="12.95" customHeight="1" x14ac:dyDescent="0.25">
      <c r="C400" s="1">
        <f t="shared" si="9"/>
        <v>0</v>
      </c>
      <c r="D400" s="21"/>
      <c r="E400" s="24"/>
      <c r="F400" s="25"/>
      <c r="G400" s="25"/>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37"/>
      <c r="AH400" s="37"/>
      <c r="AI400" s="37"/>
      <c r="AJ400" s="37"/>
      <c r="AK400" s="37"/>
      <c r="AL400" s="37"/>
    </row>
    <row r="401" spans="3:38" ht="12.95" customHeight="1" x14ac:dyDescent="0.25">
      <c r="C401" s="1">
        <f t="shared" si="9"/>
        <v>0</v>
      </c>
      <c r="D401" s="21"/>
      <c r="E401" s="24"/>
      <c r="F401" s="25"/>
      <c r="G401" s="25"/>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37"/>
      <c r="AH401" s="37"/>
      <c r="AI401" s="37"/>
      <c r="AJ401" s="37"/>
      <c r="AK401" s="37"/>
      <c r="AL401" s="37"/>
    </row>
    <row r="402" spans="3:38" ht="12.95" customHeight="1" x14ac:dyDescent="0.25">
      <c r="C402" s="1">
        <f t="shared" si="9"/>
        <v>0</v>
      </c>
      <c r="D402" s="21"/>
      <c r="E402" s="24"/>
      <c r="F402" s="25"/>
      <c r="G402" s="25"/>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37"/>
      <c r="AH402" s="37"/>
      <c r="AI402" s="37"/>
      <c r="AJ402" s="37"/>
      <c r="AK402" s="37"/>
      <c r="AL402" s="37"/>
    </row>
    <row r="403" spans="3:38" ht="12.95" customHeight="1" x14ac:dyDescent="0.25">
      <c r="C403" s="1">
        <f t="shared" si="9"/>
        <v>0</v>
      </c>
      <c r="D403" s="21"/>
      <c r="E403" s="24"/>
      <c r="F403" s="25"/>
      <c r="G403" s="25"/>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37"/>
      <c r="AH403" s="37"/>
      <c r="AI403" s="37"/>
      <c r="AJ403" s="37"/>
      <c r="AK403" s="37"/>
      <c r="AL403" s="37"/>
    </row>
    <row r="404" spans="3:38" ht="12.95" customHeight="1" x14ac:dyDescent="0.25">
      <c r="C404" s="1">
        <f t="shared" si="9"/>
        <v>0</v>
      </c>
      <c r="D404" s="21"/>
      <c r="E404" s="24"/>
      <c r="F404" s="25"/>
      <c r="G404" s="25"/>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c r="AH404" s="37"/>
      <c r="AI404" s="37"/>
      <c r="AJ404" s="37"/>
      <c r="AK404" s="37"/>
      <c r="AL404" s="37"/>
    </row>
    <row r="405" spans="3:38" ht="12.95" customHeight="1" x14ac:dyDescent="0.25">
      <c r="C405" s="1">
        <f t="shared" si="9"/>
        <v>0</v>
      </c>
      <c r="D405" s="21"/>
      <c r="E405" s="24"/>
      <c r="F405" s="25"/>
      <c r="G405" s="25"/>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37"/>
      <c r="AH405" s="37"/>
      <c r="AI405" s="37"/>
      <c r="AJ405" s="37"/>
      <c r="AK405" s="37"/>
      <c r="AL405" s="37"/>
    </row>
    <row r="406" spans="3:38" ht="12.95" customHeight="1" x14ac:dyDescent="0.25">
      <c r="C406" s="1">
        <f t="shared" si="9"/>
        <v>0</v>
      </c>
      <c r="D406" s="21"/>
      <c r="E406" s="24"/>
      <c r="F406" s="25"/>
      <c r="G406" s="25"/>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37"/>
      <c r="AH406" s="37"/>
      <c r="AI406" s="37"/>
      <c r="AJ406" s="37"/>
      <c r="AK406" s="37"/>
      <c r="AL406" s="37"/>
    </row>
    <row r="407" spans="3:38" ht="12.95" customHeight="1" x14ac:dyDescent="0.25">
      <c r="C407" s="1">
        <f t="shared" si="9"/>
        <v>0</v>
      </c>
      <c r="D407" s="21"/>
      <c r="E407" s="24"/>
      <c r="F407" s="25"/>
      <c r="G407" s="25"/>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37"/>
      <c r="AH407" s="37"/>
      <c r="AI407" s="37"/>
      <c r="AJ407" s="37"/>
      <c r="AK407" s="37"/>
      <c r="AL407" s="37"/>
    </row>
    <row r="408" spans="3:38" ht="12.95" customHeight="1" x14ac:dyDescent="0.25">
      <c r="C408" s="1">
        <f t="shared" si="9"/>
        <v>0</v>
      </c>
      <c r="D408" s="21"/>
      <c r="E408" s="24"/>
      <c r="F408" s="25"/>
      <c r="G408" s="25"/>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37"/>
      <c r="AH408" s="37"/>
      <c r="AI408" s="37"/>
      <c r="AJ408" s="37"/>
      <c r="AK408" s="37"/>
      <c r="AL408" s="37"/>
    </row>
    <row r="409" spans="3:38" ht="12.95" customHeight="1" x14ac:dyDescent="0.25">
      <c r="C409" s="1">
        <f t="shared" si="9"/>
        <v>0</v>
      </c>
      <c r="D409" s="21"/>
      <c r="E409" s="24"/>
      <c r="F409" s="25"/>
      <c r="G409" s="25"/>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37"/>
      <c r="AH409" s="37"/>
      <c r="AI409" s="37"/>
      <c r="AJ409" s="37"/>
      <c r="AK409" s="37"/>
      <c r="AL409" s="37"/>
    </row>
    <row r="410" spans="3:38" ht="12.95" customHeight="1" x14ac:dyDescent="0.25">
      <c r="C410" s="1">
        <f t="shared" si="9"/>
        <v>0</v>
      </c>
      <c r="D410" s="21"/>
      <c r="E410" s="24"/>
      <c r="F410" s="25"/>
      <c r="G410" s="25"/>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37"/>
      <c r="AH410" s="37"/>
      <c r="AI410" s="37"/>
      <c r="AJ410" s="37"/>
      <c r="AK410" s="37"/>
      <c r="AL410" s="37"/>
    </row>
    <row r="411" spans="3:38" ht="12.95" customHeight="1" x14ac:dyDescent="0.25">
      <c r="C411" s="1">
        <f t="shared" si="9"/>
        <v>0</v>
      </c>
      <c r="D411" s="21"/>
      <c r="E411" s="24"/>
      <c r="F411" s="25"/>
      <c r="G411" s="25"/>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37"/>
      <c r="AH411" s="37"/>
      <c r="AI411" s="37"/>
      <c r="AJ411" s="37"/>
      <c r="AK411" s="37"/>
      <c r="AL411" s="37"/>
    </row>
    <row r="412" spans="3:38" ht="12.95" customHeight="1" x14ac:dyDescent="0.25">
      <c r="C412" s="1">
        <f t="shared" si="9"/>
        <v>0</v>
      </c>
      <c r="D412" s="21"/>
      <c r="E412" s="24"/>
      <c r="F412" s="25"/>
      <c r="G412" s="25"/>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37"/>
      <c r="AH412" s="37"/>
      <c r="AI412" s="37"/>
      <c r="AJ412" s="37"/>
      <c r="AK412" s="37"/>
      <c r="AL412" s="37"/>
    </row>
    <row r="413" spans="3:38" ht="12.95" customHeight="1" x14ac:dyDescent="0.25">
      <c r="C413" s="1">
        <f t="shared" si="9"/>
        <v>0</v>
      </c>
      <c r="D413" s="21"/>
      <c r="E413" s="24"/>
      <c r="F413" s="25"/>
      <c r="G413" s="25"/>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37"/>
      <c r="AH413" s="37"/>
      <c r="AI413" s="37"/>
      <c r="AJ413" s="37"/>
      <c r="AK413" s="37"/>
      <c r="AL413" s="37"/>
    </row>
    <row r="414" spans="3:38" ht="12.95" customHeight="1" x14ac:dyDescent="0.25">
      <c r="C414" s="1">
        <f t="shared" si="9"/>
        <v>0</v>
      </c>
      <c r="D414" s="21"/>
      <c r="E414" s="24"/>
      <c r="F414" s="25"/>
      <c r="G414" s="25"/>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37"/>
      <c r="AH414" s="37"/>
      <c r="AI414" s="37"/>
      <c r="AJ414" s="37"/>
      <c r="AK414" s="37"/>
      <c r="AL414" s="37"/>
    </row>
    <row r="415" spans="3:38" ht="12.95" customHeight="1" x14ac:dyDescent="0.25">
      <c r="C415" s="1">
        <f t="shared" si="9"/>
        <v>0</v>
      </c>
      <c r="D415" s="21"/>
      <c r="E415" s="24"/>
      <c r="F415" s="25"/>
      <c r="G415" s="25"/>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37"/>
      <c r="AH415" s="37"/>
      <c r="AI415" s="37"/>
      <c r="AJ415" s="37"/>
      <c r="AK415" s="37"/>
      <c r="AL415" s="37"/>
    </row>
    <row r="416" spans="3:38" ht="12.95" customHeight="1" x14ac:dyDescent="0.25">
      <c r="C416" s="1">
        <f t="shared" si="9"/>
        <v>0</v>
      </c>
      <c r="D416" s="21"/>
      <c r="E416" s="24"/>
      <c r="F416" s="25"/>
      <c r="G416" s="25"/>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37"/>
      <c r="AH416" s="37"/>
      <c r="AI416" s="37"/>
      <c r="AJ416" s="37"/>
      <c r="AK416" s="37"/>
      <c r="AL416" s="37"/>
    </row>
    <row r="417" spans="3:38" ht="12.95" customHeight="1" x14ac:dyDescent="0.25">
      <c r="C417" s="1">
        <f t="shared" si="9"/>
        <v>0</v>
      </c>
      <c r="D417" s="21"/>
      <c r="E417" s="24"/>
      <c r="F417" s="25"/>
      <c r="G417" s="25"/>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37"/>
      <c r="AH417" s="37"/>
      <c r="AI417" s="37"/>
      <c r="AJ417" s="37"/>
      <c r="AK417" s="37"/>
      <c r="AL417" s="37"/>
    </row>
    <row r="418" spans="3:38" ht="12.95" customHeight="1" x14ac:dyDescent="0.25">
      <c r="C418" s="1">
        <f t="shared" si="9"/>
        <v>0</v>
      </c>
      <c r="D418" s="21"/>
      <c r="E418" s="24"/>
      <c r="F418" s="25"/>
      <c r="G418" s="25"/>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37"/>
      <c r="AH418" s="37"/>
      <c r="AI418" s="37"/>
      <c r="AJ418" s="37"/>
      <c r="AK418" s="37"/>
      <c r="AL418" s="37"/>
    </row>
    <row r="419" spans="3:38" ht="12.95" customHeight="1" x14ac:dyDescent="0.25">
      <c r="C419" s="1">
        <f t="shared" si="9"/>
        <v>0</v>
      </c>
      <c r="D419" s="21"/>
      <c r="E419" s="24"/>
      <c r="F419" s="25"/>
      <c r="G419" s="25"/>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37"/>
      <c r="AH419" s="37"/>
      <c r="AI419" s="37"/>
      <c r="AJ419" s="37"/>
      <c r="AK419" s="37"/>
      <c r="AL419" s="37"/>
    </row>
    <row r="420" spans="3:38" ht="12.95" customHeight="1" x14ac:dyDescent="0.25">
      <c r="C420" s="1">
        <f t="shared" si="9"/>
        <v>0</v>
      </c>
      <c r="D420" s="21"/>
      <c r="E420" s="24"/>
      <c r="F420" s="25"/>
      <c r="G420" s="25"/>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37"/>
      <c r="AH420" s="37"/>
      <c r="AI420" s="37"/>
      <c r="AJ420" s="37"/>
      <c r="AK420" s="37"/>
      <c r="AL420" s="37"/>
    </row>
    <row r="421" spans="3:38" ht="12.95" customHeight="1" x14ac:dyDescent="0.25">
      <c r="C421" s="1">
        <f t="shared" si="9"/>
        <v>0</v>
      </c>
      <c r="D421" s="21"/>
      <c r="E421" s="24"/>
      <c r="F421" s="25"/>
      <c r="G421" s="25"/>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37"/>
      <c r="AH421" s="37"/>
      <c r="AI421" s="37"/>
      <c r="AJ421" s="37"/>
      <c r="AK421" s="37"/>
      <c r="AL421" s="37"/>
    </row>
    <row r="422" spans="3:38" ht="12.95" customHeight="1" x14ac:dyDescent="0.25">
      <c r="C422" s="1">
        <f t="shared" si="9"/>
        <v>0</v>
      </c>
      <c r="D422" s="21"/>
      <c r="E422" s="24"/>
      <c r="F422" s="25"/>
      <c r="G422" s="25"/>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37"/>
      <c r="AH422" s="37"/>
      <c r="AI422" s="37"/>
      <c r="AJ422" s="37"/>
      <c r="AK422" s="37"/>
      <c r="AL422" s="37"/>
    </row>
    <row r="423" spans="3:38" ht="12.95" customHeight="1" x14ac:dyDescent="0.25">
      <c r="C423" s="1">
        <f t="shared" si="9"/>
        <v>0</v>
      </c>
      <c r="D423" s="21"/>
      <c r="E423" s="24"/>
      <c r="F423" s="25"/>
      <c r="G423" s="25"/>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37"/>
      <c r="AH423" s="37"/>
      <c r="AI423" s="37"/>
      <c r="AJ423" s="37"/>
      <c r="AK423" s="37"/>
      <c r="AL423" s="37"/>
    </row>
    <row r="424" spans="3:38" ht="12.95" customHeight="1" x14ac:dyDescent="0.25">
      <c r="C424" s="1">
        <f t="shared" si="9"/>
        <v>0</v>
      </c>
      <c r="D424" s="21"/>
      <c r="E424" s="24"/>
      <c r="F424" s="25"/>
      <c r="G424" s="25"/>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37"/>
      <c r="AH424" s="37"/>
      <c r="AI424" s="37"/>
      <c r="AJ424" s="37"/>
      <c r="AK424" s="37"/>
      <c r="AL424" s="37"/>
    </row>
    <row r="425" spans="3:38" ht="12.95" customHeight="1" x14ac:dyDescent="0.25">
      <c r="C425" s="1">
        <f t="shared" si="9"/>
        <v>0</v>
      </c>
      <c r="D425" s="21"/>
      <c r="E425" s="24"/>
      <c r="F425" s="25"/>
      <c r="G425" s="25"/>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37"/>
      <c r="AH425" s="37"/>
      <c r="AI425" s="37"/>
      <c r="AJ425" s="37"/>
      <c r="AK425" s="37"/>
      <c r="AL425" s="37"/>
    </row>
    <row r="426" spans="3:38" ht="12.95" customHeight="1" x14ac:dyDescent="0.25">
      <c r="C426" s="1">
        <f t="shared" si="9"/>
        <v>0</v>
      </c>
      <c r="D426" s="21"/>
      <c r="E426" s="24"/>
      <c r="F426" s="25"/>
      <c r="G426" s="25"/>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37"/>
      <c r="AH426" s="37"/>
      <c r="AI426" s="37"/>
      <c r="AJ426" s="37"/>
      <c r="AK426" s="37"/>
      <c r="AL426" s="37"/>
    </row>
    <row r="427" spans="3:38" ht="12.95" customHeight="1" x14ac:dyDescent="0.25">
      <c r="C427" s="1">
        <f t="shared" si="9"/>
        <v>0</v>
      </c>
      <c r="D427" s="21"/>
      <c r="E427" s="24"/>
      <c r="F427" s="25"/>
      <c r="G427" s="25"/>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37"/>
      <c r="AH427" s="37"/>
      <c r="AI427" s="37"/>
      <c r="AJ427" s="37"/>
      <c r="AK427" s="37"/>
      <c r="AL427" s="37"/>
    </row>
    <row r="428" spans="3:38" ht="12.95" customHeight="1" x14ac:dyDescent="0.25">
      <c r="C428" s="1">
        <f t="shared" si="9"/>
        <v>0</v>
      </c>
      <c r="D428" s="21"/>
      <c r="E428" s="24"/>
      <c r="F428" s="25"/>
      <c r="G428" s="25"/>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37"/>
      <c r="AH428" s="37"/>
      <c r="AI428" s="37"/>
      <c r="AJ428" s="37"/>
      <c r="AK428" s="37"/>
      <c r="AL428" s="37"/>
    </row>
    <row r="429" spans="3:38" ht="12.95" customHeight="1" x14ac:dyDescent="0.25">
      <c r="C429" s="1">
        <f t="shared" si="9"/>
        <v>0</v>
      </c>
      <c r="D429" s="21"/>
      <c r="E429" s="24"/>
      <c r="F429" s="25"/>
      <c r="G429" s="25"/>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c r="AH429" s="37"/>
      <c r="AI429" s="37"/>
      <c r="AJ429" s="37"/>
      <c r="AK429" s="37"/>
      <c r="AL429" s="37"/>
    </row>
    <row r="430" spans="3:38" ht="12.95" customHeight="1" x14ac:dyDescent="0.25">
      <c r="C430" s="1">
        <f t="shared" si="9"/>
        <v>0</v>
      </c>
      <c r="D430" s="21"/>
      <c r="E430" s="24"/>
      <c r="F430" s="25"/>
      <c r="G430" s="25"/>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c r="AH430" s="37"/>
      <c r="AI430" s="37"/>
      <c r="AJ430" s="37"/>
      <c r="AK430" s="37"/>
      <c r="AL430" s="37"/>
    </row>
    <row r="431" spans="3:38" ht="12.95" customHeight="1" x14ac:dyDescent="0.25">
      <c r="C431" s="1">
        <f t="shared" si="9"/>
        <v>0</v>
      </c>
      <c r="D431" s="21"/>
      <c r="E431" s="24"/>
      <c r="F431" s="25"/>
      <c r="G431" s="25"/>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37"/>
      <c r="AH431" s="37"/>
      <c r="AI431" s="37"/>
      <c r="AJ431" s="37"/>
      <c r="AK431" s="37"/>
      <c r="AL431" s="37"/>
    </row>
    <row r="432" spans="3:38" ht="12.95" customHeight="1" x14ac:dyDescent="0.25">
      <c r="C432" s="1">
        <f t="shared" si="9"/>
        <v>0</v>
      </c>
      <c r="D432" s="21"/>
      <c r="E432" s="24"/>
      <c r="F432" s="25"/>
      <c r="G432" s="25"/>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37"/>
      <c r="AH432" s="37"/>
      <c r="AI432" s="37"/>
      <c r="AJ432" s="37"/>
      <c r="AK432" s="37"/>
      <c r="AL432" s="37"/>
    </row>
    <row r="433" spans="3:38" ht="12.95" customHeight="1" x14ac:dyDescent="0.25">
      <c r="C433" s="1">
        <f t="shared" si="9"/>
        <v>0</v>
      </c>
      <c r="D433" s="21"/>
      <c r="E433" s="24"/>
      <c r="F433" s="25"/>
      <c r="G433" s="25"/>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37"/>
      <c r="AH433" s="37"/>
      <c r="AI433" s="37"/>
      <c r="AJ433" s="37"/>
      <c r="AK433" s="37"/>
      <c r="AL433" s="37"/>
    </row>
    <row r="434" spans="3:38" ht="12.95" customHeight="1" x14ac:dyDescent="0.25">
      <c r="C434" s="1">
        <f t="shared" si="9"/>
        <v>0</v>
      </c>
      <c r="D434" s="21"/>
      <c r="E434" s="24"/>
      <c r="F434" s="25"/>
      <c r="G434" s="25"/>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37"/>
      <c r="AH434" s="37"/>
      <c r="AI434" s="37"/>
      <c r="AJ434" s="37"/>
      <c r="AK434" s="37"/>
      <c r="AL434" s="37"/>
    </row>
    <row r="435" spans="3:38" ht="12.95" customHeight="1" x14ac:dyDescent="0.25">
      <c r="C435" s="1">
        <f t="shared" si="9"/>
        <v>0</v>
      </c>
      <c r="D435" s="21"/>
      <c r="E435" s="24"/>
      <c r="F435" s="25"/>
      <c r="G435" s="25"/>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37"/>
      <c r="AH435" s="37"/>
      <c r="AI435" s="37"/>
      <c r="AJ435" s="37"/>
      <c r="AK435" s="37"/>
      <c r="AL435" s="37"/>
    </row>
    <row r="436" spans="3:38" ht="12.95" customHeight="1" x14ac:dyDescent="0.25">
      <c r="C436" s="1">
        <f t="shared" si="9"/>
        <v>0</v>
      </c>
      <c r="D436" s="21"/>
      <c r="E436" s="24"/>
      <c r="F436" s="25"/>
      <c r="G436" s="25"/>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37"/>
      <c r="AH436" s="37"/>
      <c r="AI436" s="37"/>
      <c r="AJ436" s="37"/>
      <c r="AK436" s="37"/>
      <c r="AL436" s="37"/>
    </row>
    <row r="437" spans="3:38" ht="12.95" customHeight="1" x14ac:dyDescent="0.25">
      <c r="C437" s="1">
        <f t="shared" si="9"/>
        <v>0</v>
      </c>
      <c r="D437" s="21"/>
      <c r="E437" s="24"/>
      <c r="F437" s="25"/>
      <c r="G437" s="25"/>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37"/>
      <c r="AH437" s="37"/>
      <c r="AI437" s="37"/>
      <c r="AJ437" s="37"/>
      <c r="AK437" s="37"/>
      <c r="AL437" s="37"/>
    </row>
    <row r="438" spans="3:38" ht="12.95" customHeight="1" x14ac:dyDescent="0.25">
      <c r="C438" s="1">
        <f t="shared" si="9"/>
        <v>0</v>
      </c>
      <c r="D438" s="21"/>
      <c r="E438" s="24"/>
      <c r="F438" s="25"/>
      <c r="G438" s="25"/>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37"/>
      <c r="AH438" s="37"/>
      <c r="AI438" s="37"/>
      <c r="AJ438" s="37"/>
      <c r="AK438" s="37"/>
      <c r="AL438" s="37"/>
    </row>
    <row r="439" spans="3:38" ht="12.95" customHeight="1" x14ac:dyDescent="0.25">
      <c r="C439" s="1">
        <f t="shared" si="9"/>
        <v>0</v>
      </c>
      <c r="D439" s="21"/>
      <c r="E439" s="24"/>
      <c r="F439" s="25"/>
      <c r="G439" s="25"/>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37"/>
      <c r="AH439" s="37"/>
      <c r="AI439" s="37"/>
      <c r="AJ439" s="37"/>
      <c r="AK439" s="37"/>
      <c r="AL439" s="37"/>
    </row>
    <row r="440" spans="3:38" ht="12.95" customHeight="1" x14ac:dyDescent="0.25">
      <c r="C440" s="1">
        <f t="shared" si="9"/>
        <v>0</v>
      </c>
      <c r="D440" s="21"/>
      <c r="E440" s="24"/>
      <c r="F440" s="25"/>
      <c r="G440" s="25"/>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37"/>
      <c r="AH440" s="37"/>
      <c r="AI440" s="37"/>
      <c r="AJ440" s="37"/>
      <c r="AK440" s="37"/>
      <c r="AL440" s="37"/>
    </row>
    <row r="441" spans="3:38" ht="12.95" customHeight="1" x14ac:dyDescent="0.25">
      <c r="C441" s="1">
        <f t="shared" si="9"/>
        <v>0</v>
      </c>
      <c r="D441" s="21"/>
      <c r="E441" s="24"/>
      <c r="F441" s="25"/>
      <c r="G441" s="25"/>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37"/>
      <c r="AH441" s="37"/>
      <c r="AI441" s="37"/>
      <c r="AJ441" s="37"/>
      <c r="AK441" s="37"/>
      <c r="AL441" s="37"/>
    </row>
    <row r="442" spans="3:38" ht="12.95" customHeight="1" x14ac:dyDescent="0.25">
      <c r="C442" s="1">
        <f t="shared" si="9"/>
        <v>0</v>
      </c>
      <c r="D442" s="21"/>
      <c r="E442" s="24"/>
      <c r="F442" s="25"/>
      <c r="G442" s="25"/>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37"/>
      <c r="AH442" s="37"/>
      <c r="AI442" s="37"/>
      <c r="AJ442" s="37"/>
      <c r="AK442" s="37"/>
      <c r="AL442" s="37"/>
    </row>
    <row r="443" spans="3:38" ht="12.95" customHeight="1" x14ac:dyDescent="0.25">
      <c r="C443" s="1">
        <f t="shared" si="9"/>
        <v>0</v>
      </c>
      <c r="D443" s="21"/>
      <c r="E443" s="24"/>
      <c r="F443" s="25"/>
      <c r="G443" s="25"/>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37"/>
      <c r="AH443" s="37"/>
      <c r="AI443" s="37"/>
      <c r="AJ443" s="37"/>
      <c r="AK443" s="37"/>
      <c r="AL443" s="37"/>
    </row>
    <row r="444" spans="3:38" ht="12.95" customHeight="1" x14ac:dyDescent="0.25">
      <c r="C444" s="1">
        <f t="shared" si="9"/>
        <v>0</v>
      </c>
      <c r="D444" s="21"/>
      <c r="E444" s="24"/>
      <c r="F444" s="25"/>
      <c r="G444" s="25"/>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37"/>
      <c r="AH444" s="37"/>
      <c r="AI444" s="37"/>
      <c r="AJ444" s="37"/>
      <c r="AK444" s="37"/>
      <c r="AL444" s="37"/>
    </row>
    <row r="445" spans="3:38" ht="12.95" customHeight="1" x14ac:dyDescent="0.25">
      <c r="C445" s="1">
        <f t="shared" si="9"/>
        <v>0</v>
      </c>
      <c r="D445" s="21"/>
      <c r="E445" s="24"/>
      <c r="F445" s="25"/>
      <c r="G445" s="25"/>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37"/>
      <c r="AH445" s="37"/>
      <c r="AI445" s="37"/>
      <c r="AJ445" s="37"/>
      <c r="AK445" s="37"/>
      <c r="AL445" s="37"/>
    </row>
    <row r="446" spans="3:38" ht="12.95" customHeight="1" x14ac:dyDescent="0.25">
      <c r="C446" s="1">
        <f t="shared" si="9"/>
        <v>0</v>
      </c>
      <c r="D446" s="21"/>
      <c r="E446" s="27"/>
      <c r="F446" s="25"/>
      <c r="G446" s="25"/>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37"/>
      <c r="AH446" s="37"/>
      <c r="AI446" s="37"/>
      <c r="AJ446" s="37"/>
      <c r="AK446" s="37"/>
      <c r="AL446" s="37"/>
    </row>
    <row r="447" spans="3:38" ht="12.95" customHeight="1" x14ac:dyDescent="0.25">
      <c r="C447" s="1">
        <f t="shared" si="9"/>
        <v>0</v>
      </c>
      <c r="D447" s="21"/>
      <c r="E447" s="24"/>
      <c r="F447" s="25"/>
      <c r="G447" s="25"/>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37"/>
      <c r="AH447" s="37"/>
      <c r="AI447" s="37"/>
      <c r="AJ447" s="37"/>
      <c r="AK447" s="37"/>
      <c r="AL447" s="37"/>
    </row>
    <row r="448" spans="3:38" ht="12.95" customHeight="1" x14ac:dyDescent="0.25">
      <c r="C448" s="1">
        <f t="shared" si="9"/>
        <v>0</v>
      </c>
      <c r="D448" s="21"/>
      <c r="E448" s="24"/>
      <c r="F448" s="25"/>
      <c r="G448" s="25"/>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37"/>
      <c r="AH448" s="37"/>
      <c r="AI448" s="37"/>
      <c r="AJ448" s="37"/>
      <c r="AK448" s="37"/>
      <c r="AL448" s="37"/>
    </row>
    <row r="449" spans="3:38" ht="12.95" customHeight="1" x14ac:dyDescent="0.25">
      <c r="C449" s="1">
        <f t="shared" si="9"/>
        <v>0</v>
      </c>
      <c r="D449" s="21"/>
      <c r="E449" s="24"/>
      <c r="F449" s="25"/>
      <c r="G449" s="25"/>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37"/>
      <c r="AH449" s="37"/>
      <c r="AI449" s="37"/>
      <c r="AJ449" s="37"/>
      <c r="AK449" s="37"/>
      <c r="AL449" s="37"/>
    </row>
    <row r="450" spans="3:38" ht="12.95" customHeight="1" x14ac:dyDescent="0.25">
      <c r="C450" s="1">
        <f t="shared" si="9"/>
        <v>0</v>
      </c>
      <c r="D450" s="21"/>
      <c r="E450" s="24"/>
      <c r="F450" s="25"/>
      <c r="G450" s="25"/>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37"/>
      <c r="AH450" s="37"/>
      <c r="AI450" s="37"/>
      <c r="AJ450" s="37"/>
      <c r="AK450" s="37"/>
      <c r="AL450" s="37"/>
    </row>
    <row r="451" spans="3:38" ht="12.95" customHeight="1" x14ac:dyDescent="0.25">
      <c r="C451" s="1">
        <f t="shared" si="9"/>
        <v>0</v>
      </c>
      <c r="D451" s="21"/>
      <c r="E451" s="24"/>
      <c r="F451" s="25"/>
      <c r="G451" s="25"/>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37"/>
      <c r="AK451" s="37"/>
      <c r="AL451" s="37"/>
    </row>
    <row r="452" spans="3:38" ht="12.95" customHeight="1" x14ac:dyDescent="0.25">
      <c r="C452" s="1">
        <f t="shared" si="9"/>
        <v>0</v>
      </c>
      <c r="D452" s="21"/>
      <c r="E452" s="28"/>
      <c r="F452" s="25"/>
      <c r="G452" s="25"/>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37"/>
      <c r="AH452" s="37"/>
      <c r="AI452" s="37"/>
      <c r="AJ452" s="37"/>
      <c r="AK452" s="37"/>
      <c r="AL452" s="37"/>
    </row>
    <row r="453" spans="3:38" ht="12.95" customHeight="1" x14ac:dyDescent="0.25">
      <c r="C453" s="1">
        <f t="shared" si="9"/>
        <v>0</v>
      </c>
      <c r="D453" s="21"/>
      <c r="E453" s="28"/>
      <c r="F453" s="25"/>
      <c r="G453" s="25"/>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37"/>
      <c r="AH453" s="37"/>
      <c r="AI453" s="37"/>
      <c r="AJ453" s="37"/>
      <c r="AK453" s="37"/>
      <c r="AL453" s="37"/>
    </row>
    <row r="454" spans="3:38" ht="12.95" customHeight="1" x14ac:dyDescent="0.25">
      <c r="C454" s="1">
        <f t="shared" si="9"/>
        <v>0</v>
      </c>
      <c r="D454" s="21"/>
      <c r="E454" s="28"/>
      <c r="F454" s="25"/>
      <c r="G454" s="25"/>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37"/>
      <c r="AH454" s="37"/>
      <c r="AI454" s="37"/>
      <c r="AJ454" s="37"/>
      <c r="AK454" s="37"/>
      <c r="AL454" s="37"/>
    </row>
    <row r="455" spans="3:38" ht="12.95" customHeight="1" x14ac:dyDescent="0.25">
      <c r="C455" s="1">
        <f t="shared" si="9"/>
        <v>0</v>
      </c>
      <c r="D455" s="21"/>
      <c r="E455" s="29"/>
      <c r="F455" s="25"/>
      <c r="G455" s="25"/>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37"/>
      <c r="AH455" s="37"/>
      <c r="AI455" s="37"/>
      <c r="AJ455" s="37"/>
      <c r="AK455" s="37"/>
      <c r="AL455" s="37"/>
    </row>
    <row r="456" spans="3:38" ht="12.95" customHeight="1" x14ac:dyDescent="0.25">
      <c r="C456" s="1">
        <f t="shared" si="9"/>
        <v>0</v>
      </c>
      <c r="D456" s="21"/>
      <c r="E456" s="29"/>
      <c r="F456" s="25"/>
      <c r="G456" s="25"/>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37"/>
      <c r="AH456" s="37"/>
      <c r="AI456" s="37"/>
      <c r="AJ456" s="37"/>
      <c r="AK456" s="37"/>
      <c r="AL456" s="37"/>
    </row>
    <row r="457" spans="3:38" ht="12.95" customHeight="1" x14ac:dyDescent="0.25">
      <c r="C457" s="1">
        <f t="shared" si="9"/>
        <v>0</v>
      </c>
      <c r="D457" s="21"/>
      <c r="E457" s="24"/>
      <c r="F457" s="25"/>
      <c r="G457" s="25"/>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37"/>
      <c r="AH457" s="37"/>
      <c r="AI457" s="37"/>
      <c r="AJ457" s="37"/>
      <c r="AK457" s="37"/>
      <c r="AL457" s="37"/>
    </row>
    <row r="458" spans="3:38" ht="12.95" customHeight="1" x14ac:dyDescent="0.25">
      <c r="C458" s="1">
        <f t="shared" ref="C458:C521" si="10">(G458-F458)/"1:00"</f>
        <v>0</v>
      </c>
      <c r="D458" s="21"/>
      <c r="E458" s="24"/>
      <c r="F458" s="25"/>
      <c r="G458" s="25"/>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c r="AH458" s="37"/>
      <c r="AI458" s="37"/>
      <c r="AJ458" s="37"/>
      <c r="AK458" s="37"/>
      <c r="AL458" s="37"/>
    </row>
    <row r="459" spans="3:38" ht="12.95" customHeight="1" x14ac:dyDescent="0.25">
      <c r="C459" s="1">
        <f t="shared" si="10"/>
        <v>0</v>
      </c>
      <c r="D459" s="21"/>
      <c r="E459" s="24"/>
      <c r="F459" s="25"/>
      <c r="G459" s="25"/>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37"/>
      <c r="AH459" s="37"/>
      <c r="AI459" s="37"/>
      <c r="AJ459" s="37"/>
      <c r="AK459" s="37"/>
      <c r="AL459" s="37"/>
    </row>
    <row r="460" spans="3:38" ht="12.95" customHeight="1" x14ac:dyDescent="0.25">
      <c r="C460" s="1">
        <f t="shared" si="10"/>
        <v>0</v>
      </c>
      <c r="D460" s="21"/>
      <c r="E460" s="24"/>
      <c r="F460" s="25"/>
      <c r="G460" s="25"/>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37"/>
      <c r="AH460" s="37"/>
      <c r="AI460" s="37"/>
      <c r="AJ460" s="37"/>
      <c r="AK460" s="37"/>
      <c r="AL460" s="37"/>
    </row>
    <row r="461" spans="3:38" ht="12.95" customHeight="1" x14ac:dyDescent="0.25">
      <c r="C461" s="1">
        <f t="shared" si="10"/>
        <v>0</v>
      </c>
      <c r="D461" s="21"/>
      <c r="E461" s="24"/>
      <c r="F461" s="25"/>
      <c r="G461" s="25"/>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37"/>
      <c r="AH461" s="37"/>
      <c r="AI461" s="37"/>
      <c r="AJ461" s="37"/>
      <c r="AK461" s="37"/>
      <c r="AL461" s="37"/>
    </row>
    <row r="462" spans="3:38" ht="12.95" customHeight="1" x14ac:dyDescent="0.25">
      <c r="C462" s="1">
        <f t="shared" si="10"/>
        <v>0</v>
      </c>
      <c r="D462" s="21"/>
      <c r="E462" s="28"/>
      <c r="F462" s="25"/>
      <c r="G462" s="25"/>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37"/>
      <c r="AH462" s="37"/>
      <c r="AI462" s="37"/>
      <c r="AJ462" s="37"/>
      <c r="AK462" s="37"/>
      <c r="AL462" s="37"/>
    </row>
    <row r="463" spans="3:38" ht="12.95" customHeight="1" x14ac:dyDescent="0.25">
      <c r="C463" s="1">
        <f t="shared" si="10"/>
        <v>0</v>
      </c>
      <c r="D463" s="21"/>
      <c r="E463" s="28"/>
      <c r="F463" s="25"/>
      <c r="G463" s="25"/>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37"/>
      <c r="AH463" s="37"/>
      <c r="AI463" s="37"/>
      <c r="AJ463" s="37"/>
      <c r="AK463" s="37"/>
      <c r="AL463" s="37"/>
    </row>
    <row r="464" spans="3:38" ht="12.95" customHeight="1" x14ac:dyDescent="0.25">
      <c r="C464" s="1">
        <f t="shared" si="10"/>
        <v>0</v>
      </c>
      <c r="D464" s="21"/>
      <c r="E464" s="28"/>
      <c r="F464" s="25"/>
      <c r="G464" s="25"/>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37"/>
      <c r="AH464" s="37"/>
      <c r="AI464" s="37"/>
      <c r="AJ464" s="37"/>
      <c r="AK464" s="37"/>
      <c r="AL464" s="37"/>
    </row>
    <row r="465" spans="3:38" ht="12.95" customHeight="1" x14ac:dyDescent="0.25">
      <c r="C465" s="1">
        <f t="shared" si="10"/>
        <v>0</v>
      </c>
      <c r="D465" s="21"/>
      <c r="E465" s="29"/>
      <c r="F465" s="25"/>
      <c r="G465" s="25"/>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37"/>
      <c r="AH465" s="37"/>
      <c r="AI465" s="37"/>
      <c r="AJ465" s="37"/>
      <c r="AK465" s="37"/>
      <c r="AL465" s="37"/>
    </row>
    <row r="466" spans="3:38" ht="12.95" customHeight="1" x14ac:dyDescent="0.25">
      <c r="C466" s="1">
        <f t="shared" si="10"/>
        <v>0</v>
      </c>
      <c r="D466" s="21"/>
      <c r="E466" s="29"/>
      <c r="F466" s="25"/>
      <c r="G466" s="25"/>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37"/>
      <c r="AH466" s="37"/>
      <c r="AI466" s="37"/>
      <c r="AJ466" s="37"/>
      <c r="AK466" s="37"/>
      <c r="AL466" s="37"/>
    </row>
    <row r="467" spans="3:38" ht="12.95" customHeight="1" x14ac:dyDescent="0.25">
      <c r="C467" s="1">
        <f t="shared" si="10"/>
        <v>0</v>
      </c>
      <c r="D467" s="21"/>
      <c r="E467" s="27"/>
      <c r="F467" s="25"/>
      <c r="G467" s="25"/>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37"/>
      <c r="AH467" s="37"/>
      <c r="AI467" s="37"/>
      <c r="AJ467" s="37"/>
      <c r="AK467" s="37"/>
      <c r="AL467" s="37"/>
    </row>
    <row r="468" spans="3:38" ht="12.95" customHeight="1" x14ac:dyDescent="0.25">
      <c r="C468" s="1">
        <f t="shared" si="10"/>
        <v>0</v>
      </c>
      <c r="D468" s="21"/>
      <c r="E468" s="24"/>
      <c r="F468" s="25"/>
      <c r="G468" s="25"/>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37"/>
      <c r="AH468" s="37"/>
      <c r="AI468" s="37"/>
      <c r="AJ468" s="37"/>
      <c r="AK468" s="37"/>
      <c r="AL468" s="37"/>
    </row>
    <row r="469" spans="3:38" ht="12.95" customHeight="1" x14ac:dyDescent="0.25">
      <c r="C469" s="1">
        <f t="shared" si="10"/>
        <v>0</v>
      </c>
      <c r="D469" s="21"/>
      <c r="E469" s="24"/>
      <c r="F469" s="25"/>
      <c r="G469" s="25"/>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37"/>
      <c r="AH469" s="37"/>
      <c r="AI469" s="37"/>
      <c r="AJ469" s="37"/>
      <c r="AK469" s="37"/>
      <c r="AL469" s="37"/>
    </row>
    <row r="470" spans="3:38" ht="12.95" customHeight="1" x14ac:dyDescent="0.25">
      <c r="C470" s="1">
        <f t="shared" si="10"/>
        <v>0</v>
      </c>
      <c r="D470" s="21"/>
      <c r="E470" s="30"/>
      <c r="F470" s="25"/>
      <c r="G470" s="25"/>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37"/>
      <c r="AH470" s="37"/>
      <c r="AI470" s="37"/>
      <c r="AJ470" s="37"/>
      <c r="AK470" s="37"/>
      <c r="AL470" s="37"/>
    </row>
    <row r="471" spans="3:38" ht="12.95" customHeight="1" x14ac:dyDescent="0.25">
      <c r="C471" s="1">
        <f t="shared" si="10"/>
        <v>0</v>
      </c>
      <c r="D471" s="21"/>
      <c r="E471" s="24"/>
      <c r="F471" s="25"/>
      <c r="G471" s="25"/>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37"/>
      <c r="AH471" s="37"/>
      <c r="AI471" s="37"/>
      <c r="AJ471" s="37"/>
      <c r="AK471" s="37"/>
      <c r="AL471" s="37"/>
    </row>
    <row r="472" spans="3:38" ht="12.95" customHeight="1" x14ac:dyDescent="0.25">
      <c r="C472" s="1">
        <f t="shared" si="10"/>
        <v>0</v>
      </c>
      <c r="D472" s="21"/>
      <c r="E472" s="24"/>
      <c r="F472" s="25"/>
      <c r="G472" s="25"/>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37"/>
      <c r="AK472" s="37"/>
      <c r="AL472" s="37"/>
    </row>
    <row r="473" spans="3:38" ht="12.95" customHeight="1" x14ac:dyDescent="0.25">
      <c r="C473" s="1">
        <f t="shared" si="10"/>
        <v>0</v>
      </c>
      <c r="D473" s="21"/>
      <c r="E473" s="24"/>
      <c r="F473" s="25"/>
      <c r="G473" s="25"/>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37"/>
      <c r="AH473" s="37"/>
      <c r="AI473" s="37"/>
      <c r="AJ473" s="37"/>
      <c r="AK473" s="37"/>
      <c r="AL473" s="37"/>
    </row>
    <row r="474" spans="3:38" ht="12.95" customHeight="1" x14ac:dyDescent="0.25">
      <c r="C474" s="1">
        <f t="shared" si="10"/>
        <v>0</v>
      </c>
      <c r="D474" s="21"/>
      <c r="E474" s="24"/>
      <c r="F474" s="25"/>
      <c r="G474" s="25"/>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37"/>
      <c r="AH474" s="37"/>
      <c r="AI474" s="37"/>
      <c r="AJ474" s="37"/>
      <c r="AK474" s="37"/>
      <c r="AL474" s="37"/>
    </row>
    <row r="475" spans="3:38" ht="12.95" customHeight="1" x14ac:dyDescent="0.25">
      <c r="C475" s="1">
        <f t="shared" si="10"/>
        <v>0</v>
      </c>
      <c r="D475" s="21"/>
      <c r="E475" s="24"/>
      <c r="F475" s="25"/>
      <c r="G475" s="25"/>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37"/>
      <c r="AH475" s="37"/>
      <c r="AI475" s="37"/>
      <c r="AJ475" s="37"/>
      <c r="AK475" s="37"/>
      <c r="AL475" s="37"/>
    </row>
    <row r="476" spans="3:38" ht="12.95" customHeight="1" x14ac:dyDescent="0.25">
      <c r="C476" s="1">
        <f t="shared" si="10"/>
        <v>0</v>
      </c>
      <c r="D476" s="21"/>
      <c r="E476" s="24"/>
      <c r="F476" s="25"/>
      <c r="G476" s="25"/>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37"/>
      <c r="AH476" s="37"/>
      <c r="AI476" s="37"/>
      <c r="AJ476" s="37"/>
      <c r="AK476" s="37"/>
      <c r="AL476" s="37"/>
    </row>
    <row r="477" spans="3:38" ht="12.95" customHeight="1" x14ac:dyDescent="0.25">
      <c r="C477" s="1">
        <f t="shared" si="10"/>
        <v>0</v>
      </c>
      <c r="D477" s="21"/>
      <c r="E477" s="27"/>
      <c r="F477" s="25"/>
      <c r="G477" s="25"/>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37"/>
      <c r="AH477" s="37"/>
      <c r="AI477" s="37"/>
      <c r="AJ477" s="37"/>
      <c r="AK477" s="37"/>
      <c r="AL477" s="37"/>
    </row>
    <row r="478" spans="3:38" ht="12.95" customHeight="1" x14ac:dyDescent="0.25">
      <c r="C478" s="1">
        <f t="shared" si="10"/>
        <v>0</v>
      </c>
      <c r="D478" s="21"/>
      <c r="E478" s="24"/>
      <c r="F478" s="25"/>
      <c r="G478" s="25"/>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37"/>
      <c r="AH478" s="37"/>
      <c r="AI478" s="37"/>
      <c r="AJ478" s="37"/>
      <c r="AK478" s="37"/>
      <c r="AL478" s="37"/>
    </row>
    <row r="479" spans="3:38" ht="12.95" customHeight="1" x14ac:dyDescent="0.25">
      <c r="C479" s="1">
        <f t="shared" si="10"/>
        <v>0</v>
      </c>
      <c r="D479" s="21"/>
      <c r="E479" s="24"/>
      <c r="F479" s="25"/>
      <c r="G479" s="25"/>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37"/>
      <c r="AH479" s="37"/>
      <c r="AI479" s="37"/>
      <c r="AJ479" s="37"/>
      <c r="AK479" s="37"/>
      <c r="AL479" s="37"/>
    </row>
    <row r="480" spans="3:38" ht="12.95" customHeight="1" x14ac:dyDescent="0.25">
      <c r="C480" s="1">
        <f t="shared" si="10"/>
        <v>0</v>
      </c>
      <c r="D480" s="21"/>
      <c r="E480" s="24"/>
      <c r="F480" s="25"/>
      <c r="G480" s="25"/>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37"/>
      <c r="AH480" s="37"/>
      <c r="AI480" s="37"/>
      <c r="AJ480" s="37"/>
      <c r="AK480" s="37"/>
      <c r="AL480" s="37"/>
    </row>
    <row r="481" spans="3:38" ht="12.95" customHeight="1" x14ac:dyDescent="0.25">
      <c r="C481" s="1">
        <f t="shared" si="10"/>
        <v>0</v>
      </c>
      <c r="D481" s="21"/>
      <c r="E481" s="24"/>
      <c r="F481" s="25"/>
      <c r="G481" s="25"/>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37"/>
      <c r="AH481" s="37"/>
      <c r="AI481" s="37"/>
      <c r="AJ481" s="37"/>
      <c r="AK481" s="37"/>
      <c r="AL481" s="37"/>
    </row>
    <row r="482" spans="3:38" ht="12.95" customHeight="1" x14ac:dyDescent="0.25">
      <c r="C482" s="1">
        <f t="shared" si="10"/>
        <v>0</v>
      </c>
      <c r="D482" s="21"/>
      <c r="E482" s="24"/>
      <c r="F482" s="25"/>
      <c r="G482" s="25"/>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37"/>
      <c r="AH482" s="37"/>
      <c r="AI482" s="37"/>
      <c r="AJ482" s="37"/>
      <c r="AK482" s="37"/>
      <c r="AL482" s="37"/>
    </row>
    <row r="483" spans="3:38" ht="12.95" customHeight="1" x14ac:dyDescent="0.25">
      <c r="C483" s="1">
        <f t="shared" si="10"/>
        <v>0</v>
      </c>
      <c r="D483" s="21"/>
      <c r="E483" s="28"/>
      <c r="F483" s="25"/>
      <c r="G483" s="25"/>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37"/>
      <c r="AH483" s="37"/>
      <c r="AI483" s="37"/>
      <c r="AJ483" s="37"/>
      <c r="AK483" s="37"/>
      <c r="AL483" s="37"/>
    </row>
    <row r="484" spans="3:38" ht="12.95" customHeight="1" x14ac:dyDescent="0.25">
      <c r="C484" s="1">
        <f t="shared" si="10"/>
        <v>0</v>
      </c>
      <c r="D484" s="21"/>
      <c r="E484" s="28"/>
      <c r="F484" s="25"/>
      <c r="G484" s="25"/>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37"/>
      <c r="AH484" s="37"/>
      <c r="AI484" s="37"/>
      <c r="AJ484" s="37"/>
      <c r="AK484" s="37"/>
      <c r="AL484" s="37"/>
    </row>
    <row r="485" spans="3:38" ht="12.95" customHeight="1" x14ac:dyDescent="0.25">
      <c r="C485" s="1">
        <f t="shared" si="10"/>
        <v>0</v>
      </c>
      <c r="D485" s="21"/>
      <c r="E485" s="28"/>
      <c r="F485" s="25"/>
      <c r="G485" s="25"/>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row>
    <row r="486" spans="3:38" ht="12.95" customHeight="1" x14ac:dyDescent="0.25">
      <c r="C486" s="1">
        <f t="shared" si="10"/>
        <v>0</v>
      </c>
      <c r="D486" s="21"/>
      <c r="E486" s="29"/>
      <c r="F486" s="25"/>
      <c r="G486" s="25"/>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37"/>
      <c r="AK486" s="37"/>
      <c r="AL486" s="37"/>
    </row>
    <row r="487" spans="3:38" ht="12.95" customHeight="1" x14ac:dyDescent="0.25">
      <c r="C487" s="1">
        <f t="shared" si="10"/>
        <v>0</v>
      </c>
      <c r="D487" s="21"/>
      <c r="E487" s="29"/>
      <c r="F487" s="25"/>
      <c r="G487" s="25"/>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37"/>
      <c r="AH487" s="37"/>
      <c r="AI487" s="37"/>
      <c r="AJ487" s="37"/>
      <c r="AK487" s="37"/>
      <c r="AL487" s="37"/>
    </row>
    <row r="488" spans="3:38" ht="12.95" customHeight="1" x14ac:dyDescent="0.25">
      <c r="C488" s="1">
        <f t="shared" si="10"/>
        <v>0</v>
      </c>
      <c r="D488" s="21"/>
      <c r="E488" s="24"/>
      <c r="F488" s="25"/>
      <c r="G488" s="25"/>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37"/>
      <c r="AK488" s="37"/>
      <c r="AL488" s="37"/>
    </row>
    <row r="489" spans="3:38" ht="12.95" customHeight="1" x14ac:dyDescent="0.25">
      <c r="C489" s="1">
        <f t="shared" si="10"/>
        <v>0</v>
      </c>
      <c r="D489" s="21"/>
      <c r="E489" s="24"/>
      <c r="F489" s="25"/>
      <c r="G489" s="25"/>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37"/>
      <c r="AK489" s="37"/>
      <c r="AL489" s="37"/>
    </row>
    <row r="490" spans="3:38" ht="12.95" customHeight="1" x14ac:dyDescent="0.25">
      <c r="C490" s="1">
        <f t="shared" si="10"/>
        <v>0</v>
      </c>
      <c r="D490" s="21"/>
      <c r="E490" s="24"/>
      <c r="F490" s="25"/>
      <c r="G490" s="25"/>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37"/>
      <c r="AH490" s="37"/>
      <c r="AI490" s="37"/>
      <c r="AJ490" s="37"/>
      <c r="AK490" s="37"/>
      <c r="AL490" s="37"/>
    </row>
    <row r="491" spans="3:38" ht="12.95" customHeight="1" x14ac:dyDescent="0.25">
      <c r="C491" s="1">
        <f t="shared" si="10"/>
        <v>0</v>
      </c>
      <c r="D491" s="21"/>
      <c r="E491" s="24"/>
      <c r="F491" s="25"/>
      <c r="G491" s="25"/>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37"/>
      <c r="AH491" s="37"/>
      <c r="AI491" s="37"/>
      <c r="AJ491" s="37"/>
      <c r="AK491" s="37"/>
      <c r="AL491" s="37"/>
    </row>
    <row r="492" spans="3:38" ht="12.95" customHeight="1" x14ac:dyDescent="0.25">
      <c r="C492" s="1">
        <f t="shared" si="10"/>
        <v>0</v>
      </c>
      <c r="D492" s="21"/>
      <c r="E492" s="24"/>
      <c r="F492" s="25"/>
      <c r="G492" s="25"/>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37"/>
      <c r="AH492" s="37"/>
      <c r="AI492" s="37"/>
      <c r="AJ492" s="37"/>
      <c r="AK492" s="37"/>
      <c r="AL492" s="37"/>
    </row>
    <row r="493" spans="3:38" ht="12.95" customHeight="1" x14ac:dyDescent="0.25">
      <c r="C493" s="1">
        <f t="shared" si="10"/>
        <v>0</v>
      </c>
      <c r="D493" s="21"/>
      <c r="E493" s="28"/>
      <c r="F493" s="25"/>
      <c r="G493" s="25"/>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37"/>
      <c r="AH493" s="37"/>
      <c r="AI493" s="37"/>
      <c r="AJ493" s="37"/>
      <c r="AK493" s="37"/>
      <c r="AL493" s="37"/>
    </row>
    <row r="494" spans="3:38" ht="12.95" customHeight="1" x14ac:dyDescent="0.25">
      <c r="C494" s="1">
        <f t="shared" si="10"/>
        <v>0</v>
      </c>
      <c r="D494" s="21"/>
      <c r="E494" s="28"/>
      <c r="F494" s="25"/>
      <c r="G494" s="25"/>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37"/>
      <c r="AK494" s="37"/>
      <c r="AL494" s="37"/>
    </row>
    <row r="495" spans="3:38" ht="12.95" customHeight="1" x14ac:dyDescent="0.25">
      <c r="C495" s="1">
        <f t="shared" si="10"/>
        <v>0</v>
      </c>
      <c r="D495" s="21"/>
      <c r="E495" s="28"/>
      <c r="F495" s="25"/>
      <c r="G495" s="25"/>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37"/>
      <c r="AH495" s="37"/>
      <c r="AI495" s="37"/>
      <c r="AJ495" s="37"/>
      <c r="AK495" s="37"/>
      <c r="AL495" s="37"/>
    </row>
    <row r="496" spans="3:38" ht="12.95" customHeight="1" x14ac:dyDescent="0.25">
      <c r="C496" s="1">
        <f t="shared" si="10"/>
        <v>0</v>
      </c>
      <c r="D496" s="21"/>
      <c r="E496" s="29"/>
      <c r="F496" s="25"/>
      <c r="G496" s="25"/>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37"/>
      <c r="AH496" s="37"/>
      <c r="AI496" s="37"/>
      <c r="AJ496" s="37"/>
      <c r="AK496" s="37"/>
      <c r="AL496" s="37"/>
    </row>
    <row r="497" spans="3:38" ht="12.95" customHeight="1" x14ac:dyDescent="0.25">
      <c r="C497" s="1">
        <f t="shared" si="10"/>
        <v>0</v>
      </c>
      <c r="D497" s="21"/>
      <c r="E497" s="29"/>
      <c r="F497" s="25"/>
      <c r="G497" s="25"/>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37"/>
      <c r="AH497" s="37"/>
      <c r="AI497" s="37"/>
      <c r="AJ497" s="37"/>
      <c r="AK497" s="37"/>
      <c r="AL497" s="37"/>
    </row>
    <row r="498" spans="3:38" ht="12.95" customHeight="1" x14ac:dyDescent="0.25">
      <c r="C498" s="1">
        <f t="shared" si="10"/>
        <v>0</v>
      </c>
      <c r="D498" s="21"/>
      <c r="E498" s="27"/>
      <c r="F498" s="25"/>
      <c r="G498" s="25"/>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37"/>
      <c r="AH498" s="37"/>
      <c r="AI498" s="37"/>
      <c r="AJ498" s="37"/>
      <c r="AK498" s="37"/>
      <c r="AL498" s="37"/>
    </row>
    <row r="499" spans="3:38" ht="12.95" customHeight="1" x14ac:dyDescent="0.25">
      <c r="C499" s="1">
        <f t="shared" si="10"/>
        <v>0</v>
      </c>
      <c r="D499" s="21"/>
      <c r="E499" s="24"/>
      <c r="F499" s="25"/>
      <c r="G499" s="25"/>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37"/>
      <c r="AH499" s="37"/>
      <c r="AI499" s="37"/>
      <c r="AJ499" s="37"/>
      <c r="AK499" s="37"/>
      <c r="AL499" s="37"/>
    </row>
    <row r="500" spans="3:38" ht="12.95" customHeight="1" x14ac:dyDescent="0.25">
      <c r="C500" s="1">
        <f t="shared" si="10"/>
        <v>0</v>
      </c>
      <c r="D500" s="21"/>
      <c r="E500" s="24"/>
      <c r="F500" s="25"/>
      <c r="G500" s="25"/>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37"/>
      <c r="AH500" s="37"/>
      <c r="AI500" s="37"/>
      <c r="AJ500" s="37"/>
      <c r="AK500" s="37"/>
      <c r="AL500" s="37"/>
    </row>
    <row r="501" spans="3:38" ht="12.95" customHeight="1" x14ac:dyDescent="0.25">
      <c r="C501" s="1">
        <f t="shared" si="10"/>
        <v>0</v>
      </c>
      <c r="D501" s="21"/>
      <c r="E501" s="30"/>
      <c r="F501" s="25"/>
      <c r="G501" s="25"/>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37"/>
      <c r="AH501" s="37"/>
      <c r="AI501" s="37"/>
      <c r="AJ501" s="37"/>
      <c r="AK501" s="37"/>
      <c r="AL501" s="37"/>
    </row>
    <row r="502" spans="3:38" ht="12.95" customHeight="1" x14ac:dyDescent="0.25">
      <c r="C502" s="1">
        <f t="shared" si="10"/>
        <v>0</v>
      </c>
      <c r="D502" s="21"/>
      <c r="E502" s="24"/>
      <c r="F502" s="25"/>
      <c r="G502" s="25"/>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37"/>
      <c r="AH502" s="37"/>
      <c r="AI502" s="37"/>
      <c r="AJ502" s="37"/>
      <c r="AK502" s="37"/>
      <c r="AL502" s="37"/>
    </row>
    <row r="503" spans="3:38" ht="12.95" customHeight="1" x14ac:dyDescent="0.25">
      <c r="C503" s="1">
        <f t="shared" si="10"/>
        <v>0</v>
      </c>
      <c r="D503" s="21"/>
      <c r="E503" s="24"/>
      <c r="F503" s="25"/>
      <c r="G503" s="25"/>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37"/>
      <c r="AH503" s="37"/>
      <c r="AI503" s="37"/>
      <c r="AJ503" s="37"/>
      <c r="AK503" s="37"/>
      <c r="AL503" s="37"/>
    </row>
    <row r="504" spans="3:38" ht="12.95" customHeight="1" x14ac:dyDescent="0.25">
      <c r="C504" s="1">
        <f t="shared" si="10"/>
        <v>0</v>
      </c>
      <c r="D504" s="21"/>
      <c r="E504" s="24"/>
      <c r="F504" s="25"/>
      <c r="G504" s="25"/>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37"/>
      <c r="AH504" s="37"/>
      <c r="AI504" s="37"/>
      <c r="AJ504" s="37"/>
      <c r="AK504" s="37"/>
      <c r="AL504" s="37"/>
    </row>
    <row r="505" spans="3:38" ht="12.95" customHeight="1" x14ac:dyDescent="0.25">
      <c r="C505" s="1">
        <f t="shared" si="10"/>
        <v>0</v>
      </c>
      <c r="D505" s="21"/>
      <c r="E505" s="24"/>
      <c r="F505" s="25"/>
      <c r="G505" s="25"/>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37"/>
      <c r="AH505" s="37"/>
      <c r="AI505" s="37"/>
      <c r="AJ505" s="37"/>
      <c r="AK505" s="37"/>
      <c r="AL505" s="37"/>
    </row>
    <row r="506" spans="3:38" ht="12.95" customHeight="1" x14ac:dyDescent="0.25">
      <c r="C506" s="1">
        <f t="shared" si="10"/>
        <v>0</v>
      </c>
      <c r="D506" s="21"/>
      <c r="E506" s="24"/>
      <c r="F506" s="25"/>
      <c r="G506" s="25"/>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37"/>
      <c r="AH506" s="37"/>
      <c r="AI506" s="37"/>
      <c r="AJ506" s="37"/>
      <c r="AK506" s="37"/>
      <c r="AL506" s="37"/>
    </row>
    <row r="507" spans="3:38" ht="12.95" customHeight="1" x14ac:dyDescent="0.25">
      <c r="C507" s="1">
        <f t="shared" si="10"/>
        <v>0</v>
      </c>
      <c r="D507" s="21"/>
      <c r="E507" s="24"/>
      <c r="F507" s="25"/>
      <c r="G507" s="25"/>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37"/>
      <c r="AH507" s="37"/>
      <c r="AI507" s="37"/>
      <c r="AJ507" s="37"/>
      <c r="AK507" s="37"/>
      <c r="AL507" s="37"/>
    </row>
    <row r="508" spans="3:38" ht="12.95" customHeight="1" x14ac:dyDescent="0.25">
      <c r="C508" s="1">
        <f t="shared" si="10"/>
        <v>0</v>
      </c>
      <c r="D508" s="21"/>
      <c r="E508" s="27"/>
      <c r="F508" s="25"/>
      <c r="G508" s="25"/>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37"/>
      <c r="AH508" s="37"/>
      <c r="AI508" s="37"/>
      <c r="AJ508" s="37"/>
      <c r="AK508" s="37"/>
      <c r="AL508" s="37"/>
    </row>
    <row r="509" spans="3:38" ht="12.95" customHeight="1" x14ac:dyDescent="0.25">
      <c r="C509" s="1">
        <f t="shared" si="10"/>
        <v>0</v>
      </c>
      <c r="D509" s="21"/>
      <c r="E509" s="24"/>
      <c r="F509" s="25"/>
      <c r="G509" s="25"/>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37"/>
      <c r="AH509" s="37"/>
      <c r="AI509" s="37"/>
      <c r="AJ509" s="37"/>
      <c r="AK509" s="37"/>
      <c r="AL509" s="37"/>
    </row>
    <row r="510" spans="3:38" ht="12.95" customHeight="1" x14ac:dyDescent="0.25">
      <c r="C510" s="1">
        <f t="shared" si="10"/>
        <v>0</v>
      </c>
      <c r="D510" s="21"/>
      <c r="E510" s="24"/>
      <c r="F510" s="25"/>
      <c r="G510" s="25"/>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37"/>
      <c r="AH510" s="37"/>
      <c r="AI510" s="37"/>
      <c r="AJ510" s="37"/>
      <c r="AK510" s="37"/>
      <c r="AL510" s="37"/>
    </row>
    <row r="511" spans="3:38" ht="12.95" customHeight="1" x14ac:dyDescent="0.25">
      <c r="C511" s="1">
        <f t="shared" si="10"/>
        <v>0</v>
      </c>
      <c r="D511" s="21"/>
      <c r="E511" s="24"/>
      <c r="F511" s="25"/>
      <c r="G511" s="25"/>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37"/>
      <c r="AH511" s="37"/>
      <c r="AI511" s="37"/>
      <c r="AJ511" s="37"/>
      <c r="AK511" s="37"/>
      <c r="AL511" s="37"/>
    </row>
    <row r="512" spans="3:38" ht="12.95" customHeight="1" x14ac:dyDescent="0.25">
      <c r="C512" s="1">
        <f t="shared" si="10"/>
        <v>0</v>
      </c>
      <c r="D512" s="21"/>
      <c r="E512" s="24"/>
      <c r="F512" s="25"/>
      <c r="G512" s="25"/>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c r="AH512" s="37"/>
      <c r="AI512" s="37"/>
      <c r="AJ512" s="37"/>
      <c r="AK512" s="37"/>
      <c r="AL512" s="37"/>
    </row>
    <row r="513" spans="3:38" ht="12.95" customHeight="1" x14ac:dyDescent="0.25">
      <c r="C513" s="1">
        <f t="shared" si="10"/>
        <v>0</v>
      </c>
      <c r="D513" s="21"/>
      <c r="E513" s="24"/>
      <c r="F513" s="25"/>
      <c r="G513" s="25"/>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37"/>
      <c r="AH513" s="37"/>
      <c r="AI513" s="37"/>
      <c r="AJ513" s="37"/>
      <c r="AK513" s="37"/>
      <c r="AL513" s="37"/>
    </row>
    <row r="514" spans="3:38" ht="12.95" customHeight="1" x14ac:dyDescent="0.25">
      <c r="C514" s="1">
        <f t="shared" si="10"/>
        <v>0</v>
      </c>
      <c r="D514" s="21"/>
      <c r="E514" s="28"/>
      <c r="F514" s="25"/>
      <c r="G514" s="25"/>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37"/>
      <c r="AH514" s="37"/>
      <c r="AI514" s="37"/>
      <c r="AJ514" s="37"/>
      <c r="AK514" s="37"/>
      <c r="AL514" s="37"/>
    </row>
    <row r="515" spans="3:38" ht="12.95" customHeight="1" x14ac:dyDescent="0.25">
      <c r="C515" s="1">
        <f t="shared" si="10"/>
        <v>0</v>
      </c>
      <c r="D515" s="21"/>
      <c r="E515" s="28"/>
      <c r="F515" s="25"/>
      <c r="G515" s="25"/>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37"/>
      <c r="AH515" s="37"/>
      <c r="AI515" s="37"/>
      <c r="AJ515" s="37"/>
      <c r="AK515" s="37"/>
      <c r="AL515" s="37"/>
    </row>
    <row r="516" spans="3:38" ht="12.95" customHeight="1" x14ac:dyDescent="0.25">
      <c r="C516" s="1">
        <f t="shared" si="10"/>
        <v>0</v>
      </c>
      <c r="D516" s="21"/>
      <c r="E516" s="28"/>
      <c r="F516" s="25"/>
      <c r="G516" s="25"/>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37"/>
      <c r="AK516" s="37"/>
      <c r="AL516" s="37"/>
    </row>
    <row r="517" spans="3:38" ht="12.95" customHeight="1" x14ac:dyDescent="0.25">
      <c r="C517" s="1">
        <f t="shared" si="10"/>
        <v>0</v>
      </c>
      <c r="D517" s="21"/>
      <c r="E517" s="29"/>
      <c r="F517" s="25"/>
      <c r="G517" s="25"/>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37"/>
      <c r="AH517" s="37"/>
      <c r="AI517" s="37"/>
      <c r="AJ517" s="37"/>
      <c r="AK517" s="37"/>
      <c r="AL517" s="37"/>
    </row>
    <row r="518" spans="3:38" ht="12.95" customHeight="1" x14ac:dyDescent="0.25">
      <c r="C518" s="1">
        <f t="shared" si="10"/>
        <v>0</v>
      </c>
      <c r="D518" s="21"/>
      <c r="E518" s="29"/>
      <c r="F518" s="25"/>
      <c r="G518" s="25"/>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37"/>
      <c r="AH518" s="37"/>
      <c r="AI518" s="37"/>
      <c r="AJ518" s="37"/>
      <c r="AK518" s="37"/>
      <c r="AL518" s="37"/>
    </row>
    <row r="519" spans="3:38" ht="12.95" customHeight="1" x14ac:dyDescent="0.25">
      <c r="C519" s="1">
        <f t="shared" si="10"/>
        <v>0</v>
      </c>
      <c r="D519" s="21"/>
      <c r="E519" s="24"/>
      <c r="F519" s="25"/>
      <c r="G519" s="25"/>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37"/>
      <c r="AH519" s="37"/>
      <c r="AI519" s="37"/>
      <c r="AJ519" s="37"/>
      <c r="AK519" s="37"/>
      <c r="AL519" s="37"/>
    </row>
    <row r="520" spans="3:38" ht="12.95" customHeight="1" x14ac:dyDescent="0.25">
      <c r="C520" s="1">
        <f t="shared" si="10"/>
        <v>0</v>
      </c>
      <c r="D520" s="21"/>
      <c r="E520" s="24"/>
      <c r="F520" s="25"/>
      <c r="G520" s="25"/>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37"/>
      <c r="AH520" s="37"/>
      <c r="AI520" s="37"/>
      <c r="AJ520" s="37"/>
      <c r="AK520" s="37"/>
      <c r="AL520" s="37"/>
    </row>
    <row r="521" spans="3:38" ht="12.95" customHeight="1" x14ac:dyDescent="0.25">
      <c r="C521" s="1">
        <f t="shared" si="10"/>
        <v>0</v>
      </c>
      <c r="D521" s="21"/>
      <c r="E521" s="24"/>
      <c r="F521" s="25"/>
      <c r="G521" s="25"/>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37"/>
      <c r="AH521" s="37"/>
      <c r="AI521" s="37"/>
      <c r="AJ521" s="37"/>
      <c r="AK521" s="37"/>
      <c r="AL521" s="37"/>
    </row>
    <row r="522" spans="3:38" ht="12.95" customHeight="1" x14ac:dyDescent="0.25">
      <c r="C522" s="1">
        <f t="shared" ref="C522:C585" si="11">(G522-F522)/"1:00"</f>
        <v>0</v>
      </c>
      <c r="D522" s="21"/>
      <c r="E522" s="24"/>
      <c r="F522" s="25"/>
      <c r="G522" s="25"/>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37"/>
      <c r="AH522" s="37"/>
      <c r="AI522" s="37"/>
      <c r="AJ522" s="37"/>
      <c r="AK522" s="37"/>
      <c r="AL522" s="37"/>
    </row>
    <row r="523" spans="3:38" ht="12.95" customHeight="1" x14ac:dyDescent="0.25">
      <c r="C523" s="1">
        <f t="shared" si="11"/>
        <v>0</v>
      </c>
      <c r="D523" s="21"/>
      <c r="E523" s="24"/>
      <c r="F523" s="25"/>
      <c r="G523" s="25"/>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37"/>
      <c r="AH523" s="37"/>
      <c r="AI523" s="37"/>
      <c r="AJ523" s="37"/>
      <c r="AK523" s="37"/>
      <c r="AL523" s="37"/>
    </row>
    <row r="524" spans="3:38" ht="12.95" customHeight="1" x14ac:dyDescent="0.25">
      <c r="C524" s="1">
        <f t="shared" si="11"/>
        <v>0</v>
      </c>
      <c r="D524" s="21"/>
      <c r="E524" s="28"/>
      <c r="F524" s="25"/>
      <c r="G524" s="25"/>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37"/>
      <c r="AH524" s="37"/>
      <c r="AI524" s="37"/>
      <c r="AJ524" s="37"/>
      <c r="AK524" s="37"/>
      <c r="AL524" s="37"/>
    </row>
    <row r="525" spans="3:38" ht="12.95" customHeight="1" x14ac:dyDescent="0.25">
      <c r="C525" s="1">
        <f t="shared" si="11"/>
        <v>0</v>
      </c>
      <c r="D525" s="21"/>
      <c r="E525" s="28"/>
      <c r="F525" s="25"/>
      <c r="G525" s="25"/>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37"/>
      <c r="AH525" s="37"/>
      <c r="AI525" s="37"/>
      <c r="AJ525" s="37"/>
      <c r="AK525" s="37"/>
      <c r="AL525" s="37"/>
    </row>
    <row r="526" spans="3:38" ht="12.95" customHeight="1" x14ac:dyDescent="0.25">
      <c r="C526" s="1">
        <f t="shared" si="11"/>
        <v>0</v>
      </c>
      <c r="D526" s="21"/>
      <c r="E526" s="28"/>
      <c r="F526" s="25"/>
      <c r="G526" s="25"/>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37"/>
      <c r="AH526" s="37"/>
      <c r="AI526" s="37"/>
      <c r="AJ526" s="37"/>
      <c r="AK526" s="37"/>
      <c r="AL526" s="37"/>
    </row>
    <row r="527" spans="3:38" ht="12.95" customHeight="1" x14ac:dyDescent="0.25">
      <c r="C527" s="1">
        <f t="shared" si="11"/>
        <v>0</v>
      </c>
      <c r="D527" s="21"/>
      <c r="E527" s="29"/>
      <c r="F527" s="25"/>
      <c r="G527" s="25"/>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37"/>
      <c r="AH527" s="37"/>
      <c r="AI527" s="37"/>
      <c r="AJ527" s="37"/>
      <c r="AK527" s="37"/>
      <c r="AL527" s="37"/>
    </row>
    <row r="528" spans="3:38" ht="12.95" customHeight="1" x14ac:dyDescent="0.25">
      <c r="C528" s="1">
        <f t="shared" si="11"/>
        <v>0</v>
      </c>
      <c r="D528" s="21"/>
      <c r="E528" s="29"/>
      <c r="F528" s="25"/>
      <c r="G528" s="25"/>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37"/>
      <c r="AH528" s="37"/>
      <c r="AI528" s="37"/>
      <c r="AJ528" s="37"/>
      <c r="AK528" s="37"/>
      <c r="AL528" s="37"/>
    </row>
    <row r="529" spans="3:38" ht="12.95" customHeight="1" x14ac:dyDescent="0.25">
      <c r="C529" s="1">
        <f t="shared" si="11"/>
        <v>0</v>
      </c>
      <c r="D529" s="21"/>
      <c r="E529" s="27"/>
      <c r="F529" s="25"/>
      <c r="G529" s="25"/>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37"/>
      <c r="AH529" s="37"/>
      <c r="AI529" s="37"/>
      <c r="AJ529" s="37"/>
      <c r="AK529" s="37"/>
      <c r="AL529" s="37"/>
    </row>
    <row r="530" spans="3:38" ht="12.95" customHeight="1" x14ac:dyDescent="0.25">
      <c r="C530" s="1">
        <f t="shared" si="11"/>
        <v>0</v>
      </c>
      <c r="D530" s="21"/>
      <c r="E530" s="24"/>
      <c r="F530" s="25"/>
      <c r="G530" s="25"/>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37"/>
      <c r="AH530" s="37"/>
      <c r="AI530" s="37"/>
      <c r="AJ530" s="37"/>
      <c r="AK530" s="37"/>
      <c r="AL530" s="37"/>
    </row>
    <row r="531" spans="3:38" ht="12.95" customHeight="1" x14ac:dyDescent="0.25">
      <c r="C531" s="1">
        <f t="shared" si="11"/>
        <v>0</v>
      </c>
      <c r="D531" s="21"/>
      <c r="E531" s="24"/>
      <c r="F531" s="25"/>
      <c r="G531" s="25"/>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37"/>
      <c r="AH531" s="37"/>
      <c r="AI531" s="37"/>
      <c r="AJ531" s="37"/>
      <c r="AK531" s="37"/>
      <c r="AL531" s="37"/>
    </row>
    <row r="532" spans="3:38" ht="12.95" customHeight="1" x14ac:dyDescent="0.25">
      <c r="C532" s="1">
        <f t="shared" si="11"/>
        <v>0</v>
      </c>
      <c r="D532" s="21"/>
      <c r="E532" s="30"/>
      <c r="F532" s="25"/>
      <c r="G532" s="25"/>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37"/>
      <c r="AH532" s="37"/>
      <c r="AI532" s="37"/>
      <c r="AJ532" s="37"/>
      <c r="AK532" s="37"/>
      <c r="AL532" s="37"/>
    </row>
    <row r="533" spans="3:38" ht="12.95" customHeight="1" x14ac:dyDescent="0.25">
      <c r="C533" s="1">
        <f t="shared" si="11"/>
        <v>0</v>
      </c>
      <c r="D533" s="21"/>
      <c r="E533" s="24"/>
      <c r="F533" s="25"/>
      <c r="G533" s="25"/>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37"/>
      <c r="AH533" s="37"/>
      <c r="AI533" s="37"/>
      <c r="AJ533" s="37"/>
      <c r="AK533" s="37"/>
      <c r="AL533" s="37"/>
    </row>
    <row r="534" spans="3:38" ht="12.95" customHeight="1" x14ac:dyDescent="0.25">
      <c r="C534" s="1">
        <f t="shared" si="11"/>
        <v>0</v>
      </c>
      <c r="D534" s="21"/>
      <c r="E534" s="24"/>
      <c r="F534" s="25"/>
      <c r="G534" s="25"/>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37"/>
      <c r="AH534" s="37"/>
      <c r="AI534" s="37"/>
      <c r="AJ534" s="37"/>
      <c r="AK534" s="37"/>
      <c r="AL534" s="37"/>
    </row>
    <row r="535" spans="3:38" ht="12.95" customHeight="1" x14ac:dyDescent="0.25">
      <c r="C535" s="1">
        <f t="shared" si="11"/>
        <v>0</v>
      </c>
      <c r="D535" s="21"/>
      <c r="E535" s="24"/>
      <c r="F535" s="25"/>
      <c r="G535" s="25"/>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37"/>
      <c r="AH535" s="37"/>
      <c r="AI535" s="37"/>
      <c r="AJ535" s="37"/>
      <c r="AK535" s="37"/>
      <c r="AL535" s="37"/>
    </row>
    <row r="536" spans="3:38" ht="12.95" customHeight="1" x14ac:dyDescent="0.25">
      <c r="C536" s="1">
        <f t="shared" si="11"/>
        <v>0</v>
      </c>
      <c r="D536" s="21"/>
      <c r="E536" s="24"/>
      <c r="F536" s="25"/>
      <c r="G536" s="25"/>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37"/>
      <c r="AH536" s="37"/>
      <c r="AI536" s="37"/>
      <c r="AJ536" s="37"/>
      <c r="AK536" s="37"/>
      <c r="AL536" s="37"/>
    </row>
    <row r="537" spans="3:38" ht="12.95" customHeight="1" x14ac:dyDescent="0.25">
      <c r="C537" s="1">
        <f t="shared" si="11"/>
        <v>0</v>
      </c>
      <c r="D537" s="21"/>
      <c r="E537" s="24"/>
      <c r="F537" s="25"/>
      <c r="G537" s="25"/>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37"/>
      <c r="AH537" s="37"/>
      <c r="AI537" s="37"/>
      <c r="AJ537" s="37"/>
      <c r="AK537" s="37"/>
      <c r="AL537" s="37"/>
    </row>
    <row r="538" spans="3:38" ht="12.95" customHeight="1" x14ac:dyDescent="0.25">
      <c r="C538" s="1">
        <f t="shared" si="11"/>
        <v>0</v>
      </c>
      <c r="D538" s="21"/>
      <c r="E538" s="24"/>
      <c r="F538" s="25"/>
      <c r="G538" s="25"/>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37"/>
      <c r="AK538" s="37"/>
      <c r="AL538" s="37"/>
    </row>
    <row r="539" spans="3:38" ht="12.95" customHeight="1" x14ac:dyDescent="0.25">
      <c r="C539" s="1">
        <f t="shared" si="11"/>
        <v>0</v>
      </c>
      <c r="D539" s="21"/>
      <c r="E539" s="27"/>
      <c r="F539" s="25"/>
      <c r="G539" s="25"/>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37"/>
      <c r="AH539" s="37"/>
      <c r="AI539" s="37"/>
      <c r="AJ539" s="37"/>
      <c r="AK539" s="37"/>
      <c r="AL539" s="37"/>
    </row>
    <row r="540" spans="3:38" ht="12.95" customHeight="1" x14ac:dyDescent="0.25">
      <c r="C540" s="1">
        <f t="shared" si="11"/>
        <v>0</v>
      </c>
      <c r="D540" s="21"/>
      <c r="E540" s="24"/>
      <c r="F540" s="25"/>
      <c r="G540" s="25"/>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37"/>
      <c r="AK540" s="37"/>
      <c r="AL540" s="37"/>
    </row>
    <row r="541" spans="3:38" ht="12.95" customHeight="1" x14ac:dyDescent="0.25">
      <c r="C541" s="1">
        <f t="shared" si="11"/>
        <v>0</v>
      </c>
      <c r="D541" s="21"/>
      <c r="E541" s="24"/>
      <c r="F541" s="25"/>
      <c r="G541" s="25"/>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37"/>
      <c r="AH541" s="37"/>
      <c r="AI541" s="37"/>
      <c r="AJ541" s="37"/>
      <c r="AK541" s="37"/>
      <c r="AL541" s="37"/>
    </row>
    <row r="542" spans="3:38" ht="12.95" customHeight="1" x14ac:dyDescent="0.25">
      <c r="C542" s="1">
        <f t="shared" si="11"/>
        <v>0</v>
      </c>
      <c r="D542" s="21"/>
      <c r="E542" s="24"/>
      <c r="F542" s="25"/>
      <c r="G542" s="25"/>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37"/>
      <c r="AH542" s="37"/>
      <c r="AI542" s="37"/>
      <c r="AJ542" s="37"/>
      <c r="AK542" s="37"/>
      <c r="AL542" s="37"/>
    </row>
    <row r="543" spans="3:38" ht="12.95" customHeight="1" x14ac:dyDescent="0.25">
      <c r="C543" s="1">
        <f t="shared" si="11"/>
        <v>0</v>
      </c>
      <c r="D543" s="21"/>
      <c r="E543" s="24"/>
      <c r="F543" s="25"/>
      <c r="G543" s="25"/>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37"/>
      <c r="AH543" s="37"/>
      <c r="AI543" s="37"/>
      <c r="AJ543" s="37"/>
      <c r="AK543" s="37"/>
      <c r="AL543" s="37"/>
    </row>
    <row r="544" spans="3:38" ht="12.95" customHeight="1" x14ac:dyDescent="0.25">
      <c r="C544" s="1">
        <f t="shared" si="11"/>
        <v>0</v>
      </c>
      <c r="D544" s="21"/>
      <c r="E544" s="24"/>
      <c r="F544" s="25"/>
      <c r="G544" s="25"/>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37"/>
      <c r="AH544" s="37"/>
      <c r="AI544" s="37"/>
      <c r="AJ544" s="37"/>
      <c r="AK544" s="37"/>
      <c r="AL544" s="37"/>
    </row>
    <row r="545" spans="3:38" ht="12.95" customHeight="1" x14ac:dyDescent="0.25">
      <c r="C545" s="1">
        <f t="shared" si="11"/>
        <v>0</v>
      </c>
      <c r="D545" s="21"/>
      <c r="E545" s="28"/>
      <c r="F545" s="25"/>
      <c r="G545" s="25"/>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37"/>
      <c r="AH545" s="37"/>
      <c r="AI545" s="37"/>
      <c r="AJ545" s="37"/>
      <c r="AK545" s="37"/>
      <c r="AL545" s="37"/>
    </row>
    <row r="546" spans="3:38" ht="12.95" customHeight="1" x14ac:dyDescent="0.25">
      <c r="C546" s="1">
        <f t="shared" si="11"/>
        <v>0</v>
      </c>
      <c r="D546" s="21"/>
      <c r="E546" s="28"/>
      <c r="F546" s="25"/>
      <c r="G546" s="25"/>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37"/>
      <c r="AH546" s="37"/>
      <c r="AI546" s="37"/>
      <c r="AJ546" s="37"/>
      <c r="AK546" s="37"/>
      <c r="AL546" s="37"/>
    </row>
    <row r="547" spans="3:38" ht="12.95" customHeight="1" x14ac:dyDescent="0.25">
      <c r="C547" s="1">
        <f t="shared" si="11"/>
        <v>0</v>
      </c>
      <c r="D547" s="21"/>
      <c r="E547" s="28"/>
      <c r="F547" s="25"/>
      <c r="G547" s="25"/>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37"/>
      <c r="AH547" s="37"/>
      <c r="AI547" s="37"/>
      <c r="AJ547" s="37"/>
      <c r="AK547" s="37"/>
      <c r="AL547" s="37"/>
    </row>
    <row r="548" spans="3:38" ht="12.95" customHeight="1" x14ac:dyDescent="0.25">
      <c r="C548" s="1">
        <f t="shared" si="11"/>
        <v>0</v>
      </c>
      <c r="D548" s="21"/>
      <c r="E548" s="29"/>
      <c r="F548" s="25"/>
      <c r="G548" s="25"/>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37"/>
      <c r="AH548" s="37"/>
      <c r="AI548" s="37"/>
      <c r="AJ548" s="37"/>
      <c r="AK548" s="37"/>
      <c r="AL548" s="37"/>
    </row>
    <row r="549" spans="3:38" ht="12.95" customHeight="1" x14ac:dyDescent="0.25">
      <c r="C549" s="1">
        <f t="shared" si="11"/>
        <v>0</v>
      </c>
      <c r="D549" s="21"/>
      <c r="E549" s="29"/>
      <c r="F549" s="25"/>
      <c r="G549" s="25"/>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37"/>
      <c r="AH549" s="37"/>
      <c r="AI549" s="37"/>
      <c r="AJ549" s="37"/>
      <c r="AK549" s="37"/>
      <c r="AL549" s="37"/>
    </row>
    <row r="550" spans="3:38" ht="12.95" customHeight="1" x14ac:dyDescent="0.25">
      <c r="C550" s="1">
        <f t="shared" si="11"/>
        <v>0</v>
      </c>
      <c r="D550" s="21"/>
      <c r="E550" s="24"/>
      <c r="F550" s="25"/>
      <c r="G550" s="25"/>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37"/>
      <c r="AH550" s="37"/>
      <c r="AI550" s="37"/>
      <c r="AJ550" s="37"/>
      <c r="AK550" s="37"/>
      <c r="AL550" s="37"/>
    </row>
    <row r="551" spans="3:38" ht="12.95" customHeight="1" x14ac:dyDescent="0.25">
      <c r="C551" s="1">
        <f t="shared" si="11"/>
        <v>0</v>
      </c>
      <c r="D551" s="21"/>
      <c r="E551" s="24"/>
      <c r="F551" s="25"/>
      <c r="G551" s="25"/>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37"/>
      <c r="AH551" s="37"/>
      <c r="AI551" s="37"/>
      <c r="AJ551" s="37"/>
      <c r="AK551" s="37"/>
      <c r="AL551" s="37"/>
    </row>
    <row r="552" spans="3:38" ht="12.95" customHeight="1" x14ac:dyDescent="0.25">
      <c r="C552" s="1">
        <f t="shared" si="11"/>
        <v>0</v>
      </c>
      <c r="D552" s="21"/>
      <c r="E552" s="24"/>
      <c r="F552" s="25"/>
      <c r="G552" s="25"/>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37"/>
      <c r="AH552" s="37"/>
      <c r="AI552" s="37"/>
      <c r="AJ552" s="37"/>
      <c r="AK552" s="37"/>
      <c r="AL552" s="37"/>
    </row>
    <row r="553" spans="3:38" ht="12.95" customHeight="1" x14ac:dyDescent="0.25">
      <c r="C553" s="1">
        <f t="shared" si="11"/>
        <v>0</v>
      </c>
      <c r="D553" s="21"/>
      <c r="E553" s="24"/>
      <c r="F553" s="25"/>
      <c r="G553" s="25"/>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37"/>
      <c r="AH553" s="37"/>
      <c r="AI553" s="37"/>
      <c r="AJ553" s="37"/>
      <c r="AK553" s="37"/>
      <c r="AL553" s="37"/>
    </row>
    <row r="554" spans="3:38" ht="12.95" customHeight="1" x14ac:dyDescent="0.25">
      <c r="C554" s="1">
        <f t="shared" si="11"/>
        <v>0</v>
      </c>
      <c r="D554" s="21"/>
      <c r="E554" s="24"/>
      <c r="F554" s="25"/>
      <c r="G554" s="25"/>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37"/>
      <c r="AH554" s="37"/>
      <c r="AI554" s="37"/>
      <c r="AJ554" s="37"/>
      <c r="AK554" s="37"/>
      <c r="AL554" s="37"/>
    </row>
    <row r="555" spans="3:38" ht="12.95" customHeight="1" x14ac:dyDescent="0.25">
      <c r="C555" s="1">
        <f t="shared" si="11"/>
        <v>0</v>
      </c>
      <c r="D555" s="21"/>
      <c r="E555" s="28"/>
      <c r="F555" s="25"/>
      <c r="G555" s="25"/>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37"/>
      <c r="AH555" s="37"/>
      <c r="AI555" s="37"/>
      <c r="AJ555" s="37"/>
      <c r="AK555" s="37"/>
      <c r="AL555" s="37"/>
    </row>
    <row r="556" spans="3:38" ht="12.95" customHeight="1" x14ac:dyDescent="0.25">
      <c r="C556" s="1">
        <f t="shared" si="11"/>
        <v>0</v>
      </c>
      <c r="D556" s="21"/>
      <c r="E556" s="28"/>
      <c r="F556" s="25"/>
      <c r="G556" s="25"/>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37"/>
      <c r="AH556" s="37"/>
      <c r="AI556" s="37"/>
      <c r="AJ556" s="37"/>
      <c r="AK556" s="37"/>
      <c r="AL556" s="37"/>
    </row>
    <row r="557" spans="3:38" ht="12.95" customHeight="1" x14ac:dyDescent="0.25">
      <c r="C557" s="1">
        <f t="shared" si="11"/>
        <v>0</v>
      </c>
      <c r="D557" s="21"/>
      <c r="E557" s="28"/>
      <c r="F557" s="25"/>
      <c r="G557" s="25"/>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37"/>
      <c r="AH557" s="37"/>
      <c r="AI557" s="37"/>
      <c r="AJ557" s="37"/>
      <c r="AK557" s="37"/>
      <c r="AL557" s="37"/>
    </row>
    <row r="558" spans="3:38" ht="12.95" customHeight="1" x14ac:dyDescent="0.25">
      <c r="C558" s="1">
        <f t="shared" si="11"/>
        <v>0</v>
      </c>
      <c r="D558" s="21"/>
      <c r="E558" s="29"/>
      <c r="F558" s="25"/>
      <c r="G558" s="25"/>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37"/>
      <c r="AH558" s="37"/>
      <c r="AI558" s="37"/>
      <c r="AJ558" s="37"/>
      <c r="AK558" s="37"/>
      <c r="AL558" s="37"/>
    </row>
    <row r="559" spans="3:38" ht="12.95" customHeight="1" x14ac:dyDescent="0.25">
      <c r="C559" s="1">
        <f t="shared" si="11"/>
        <v>0</v>
      </c>
      <c r="D559" s="21"/>
      <c r="E559" s="29"/>
      <c r="F559" s="25"/>
      <c r="G559" s="25"/>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37"/>
      <c r="AH559" s="37"/>
      <c r="AI559" s="37"/>
      <c r="AJ559" s="37"/>
      <c r="AK559" s="37"/>
      <c r="AL559" s="37"/>
    </row>
    <row r="560" spans="3:38" ht="12.95" customHeight="1" x14ac:dyDescent="0.25">
      <c r="C560" s="1">
        <f t="shared" si="11"/>
        <v>0</v>
      </c>
      <c r="D560" s="21"/>
      <c r="E560" s="27"/>
      <c r="F560" s="25"/>
      <c r="G560" s="25"/>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37"/>
      <c r="AH560" s="37"/>
      <c r="AI560" s="37"/>
      <c r="AJ560" s="37"/>
      <c r="AK560" s="37"/>
      <c r="AL560" s="37"/>
    </row>
    <row r="561" spans="3:38" ht="12.95" customHeight="1" x14ac:dyDescent="0.25">
      <c r="C561" s="1">
        <f t="shared" si="11"/>
        <v>0</v>
      </c>
      <c r="D561" s="21"/>
      <c r="E561" s="24"/>
      <c r="F561" s="25"/>
      <c r="G561" s="25"/>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37"/>
      <c r="AH561" s="37"/>
      <c r="AI561" s="37"/>
      <c r="AJ561" s="37"/>
      <c r="AK561" s="37"/>
      <c r="AL561" s="37"/>
    </row>
    <row r="562" spans="3:38" ht="12.95" customHeight="1" x14ac:dyDescent="0.25">
      <c r="C562" s="1">
        <f t="shared" si="11"/>
        <v>0</v>
      </c>
      <c r="D562" s="21"/>
      <c r="E562" s="24"/>
      <c r="F562" s="25"/>
      <c r="G562" s="25"/>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37"/>
      <c r="AH562" s="37"/>
      <c r="AI562" s="37"/>
      <c r="AJ562" s="37"/>
      <c r="AK562" s="37"/>
      <c r="AL562" s="37"/>
    </row>
    <row r="563" spans="3:38" ht="12.95" customHeight="1" x14ac:dyDescent="0.25">
      <c r="C563" s="1">
        <f t="shared" si="11"/>
        <v>0</v>
      </c>
      <c r="D563" s="21"/>
      <c r="E563" s="30"/>
      <c r="F563" s="25"/>
      <c r="G563" s="25"/>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37"/>
      <c r="AH563" s="37"/>
      <c r="AI563" s="37"/>
      <c r="AJ563" s="37"/>
      <c r="AK563" s="37"/>
      <c r="AL563" s="37"/>
    </row>
    <row r="564" spans="3:38" ht="12.95" customHeight="1" x14ac:dyDescent="0.25">
      <c r="C564" s="1">
        <f t="shared" si="11"/>
        <v>0</v>
      </c>
      <c r="D564" s="21"/>
      <c r="E564" s="24"/>
      <c r="F564" s="25"/>
      <c r="G564" s="25"/>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37"/>
      <c r="AH564" s="37"/>
      <c r="AI564" s="37"/>
      <c r="AJ564" s="37"/>
      <c r="AK564" s="37"/>
      <c r="AL564" s="37"/>
    </row>
    <row r="565" spans="3:38" ht="12.95" customHeight="1" x14ac:dyDescent="0.25">
      <c r="C565" s="1">
        <f t="shared" si="11"/>
        <v>0</v>
      </c>
      <c r="D565" s="21"/>
      <c r="E565" s="24"/>
      <c r="F565" s="25"/>
      <c r="G565" s="25"/>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37"/>
      <c r="AH565" s="37"/>
      <c r="AI565" s="37"/>
      <c r="AJ565" s="37"/>
      <c r="AK565" s="37"/>
      <c r="AL565" s="37"/>
    </row>
    <row r="566" spans="3:38" ht="12.95" customHeight="1" x14ac:dyDescent="0.25">
      <c r="C566" s="1">
        <f t="shared" si="11"/>
        <v>0</v>
      </c>
      <c r="D566" s="21"/>
      <c r="E566" s="24"/>
      <c r="F566" s="25"/>
      <c r="G566" s="25"/>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37"/>
      <c r="AH566" s="37"/>
      <c r="AI566" s="37"/>
      <c r="AJ566" s="37"/>
      <c r="AK566" s="37"/>
      <c r="AL566" s="37"/>
    </row>
    <row r="567" spans="3:38" ht="12.95" customHeight="1" x14ac:dyDescent="0.25">
      <c r="C567" s="1">
        <f t="shared" si="11"/>
        <v>0</v>
      </c>
      <c r="D567" s="21"/>
      <c r="E567" s="24"/>
      <c r="F567" s="25"/>
      <c r="G567" s="25"/>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37"/>
      <c r="AH567" s="37"/>
      <c r="AI567" s="37"/>
      <c r="AJ567" s="37"/>
      <c r="AK567" s="37"/>
      <c r="AL567" s="37"/>
    </row>
    <row r="568" spans="3:38" ht="12.95" customHeight="1" x14ac:dyDescent="0.25">
      <c r="C568" s="1">
        <f t="shared" si="11"/>
        <v>0</v>
      </c>
      <c r="D568" s="21"/>
      <c r="E568" s="24"/>
      <c r="F568" s="25"/>
      <c r="G568" s="25"/>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37"/>
      <c r="AH568" s="37"/>
      <c r="AI568" s="37"/>
      <c r="AJ568" s="37"/>
      <c r="AK568" s="37"/>
      <c r="AL568" s="37"/>
    </row>
    <row r="569" spans="3:38" ht="12.95" customHeight="1" x14ac:dyDescent="0.25">
      <c r="C569" s="1">
        <f t="shared" si="11"/>
        <v>0</v>
      </c>
      <c r="D569" s="21"/>
      <c r="E569" s="24"/>
      <c r="F569" s="25"/>
      <c r="G569" s="25"/>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37"/>
      <c r="AH569" s="37"/>
      <c r="AI569" s="37"/>
      <c r="AJ569" s="37"/>
      <c r="AK569" s="37"/>
      <c r="AL569" s="37"/>
    </row>
    <row r="570" spans="3:38" ht="12.95" customHeight="1" x14ac:dyDescent="0.25">
      <c r="C570" s="1">
        <f t="shared" si="11"/>
        <v>0</v>
      </c>
      <c r="D570" s="21"/>
      <c r="E570" s="27"/>
      <c r="F570" s="25"/>
      <c r="G570" s="25"/>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37"/>
      <c r="AH570" s="37"/>
      <c r="AI570" s="37"/>
      <c r="AJ570" s="37"/>
      <c r="AK570" s="37"/>
      <c r="AL570" s="37"/>
    </row>
    <row r="571" spans="3:38" ht="12.95" customHeight="1" x14ac:dyDescent="0.25">
      <c r="C571" s="1">
        <f t="shared" si="11"/>
        <v>0</v>
      </c>
      <c r="D571" s="21"/>
      <c r="E571" s="24"/>
      <c r="F571" s="25"/>
      <c r="G571" s="25"/>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37"/>
      <c r="AH571" s="37"/>
      <c r="AI571" s="37"/>
      <c r="AJ571" s="37"/>
      <c r="AK571" s="37"/>
      <c r="AL571" s="37"/>
    </row>
    <row r="572" spans="3:38" ht="12.95" customHeight="1" x14ac:dyDescent="0.25">
      <c r="C572" s="1">
        <f t="shared" si="11"/>
        <v>0</v>
      </c>
      <c r="D572" s="21"/>
      <c r="E572" s="24"/>
      <c r="F572" s="25"/>
      <c r="G572" s="25"/>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37"/>
      <c r="AH572" s="37"/>
      <c r="AI572" s="37"/>
      <c r="AJ572" s="37"/>
      <c r="AK572" s="37"/>
      <c r="AL572" s="37"/>
    </row>
    <row r="573" spans="3:38" ht="12.95" customHeight="1" x14ac:dyDescent="0.25">
      <c r="C573" s="1">
        <f t="shared" si="11"/>
        <v>0</v>
      </c>
      <c r="D573" s="21"/>
      <c r="E573" s="24"/>
      <c r="F573" s="25"/>
      <c r="G573" s="25"/>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37"/>
      <c r="AH573" s="37"/>
      <c r="AI573" s="37"/>
      <c r="AJ573" s="37"/>
      <c r="AK573" s="37"/>
      <c r="AL573" s="37"/>
    </row>
    <row r="574" spans="3:38" ht="12.95" customHeight="1" x14ac:dyDescent="0.25">
      <c r="C574" s="1">
        <f t="shared" si="11"/>
        <v>0</v>
      </c>
      <c r="D574" s="21"/>
      <c r="E574" s="24"/>
      <c r="F574" s="25"/>
      <c r="G574" s="25"/>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37"/>
      <c r="AH574" s="37"/>
      <c r="AI574" s="37"/>
      <c r="AJ574" s="37"/>
      <c r="AK574" s="37"/>
      <c r="AL574" s="37"/>
    </row>
    <row r="575" spans="3:38" ht="12.95" customHeight="1" x14ac:dyDescent="0.25">
      <c r="C575" s="1">
        <f t="shared" si="11"/>
        <v>0</v>
      </c>
      <c r="D575" s="21"/>
      <c r="E575" s="24"/>
      <c r="F575" s="25"/>
      <c r="G575" s="25"/>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37"/>
      <c r="AH575" s="37"/>
      <c r="AI575" s="37"/>
      <c r="AJ575" s="37"/>
      <c r="AK575" s="37"/>
      <c r="AL575" s="37"/>
    </row>
    <row r="576" spans="3:38" ht="12.95" customHeight="1" x14ac:dyDescent="0.25">
      <c r="C576" s="1">
        <f t="shared" si="11"/>
        <v>0</v>
      </c>
      <c r="D576" s="21"/>
      <c r="E576" s="28"/>
      <c r="F576" s="25"/>
      <c r="G576" s="25"/>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37"/>
      <c r="AH576" s="37"/>
      <c r="AI576" s="37"/>
      <c r="AJ576" s="37"/>
      <c r="AK576" s="37"/>
      <c r="AL576" s="37"/>
    </row>
    <row r="577" spans="3:38" ht="12.95" customHeight="1" x14ac:dyDescent="0.25">
      <c r="C577" s="1">
        <f t="shared" si="11"/>
        <v>0</v>
      </c>
      <c r="D577" s="21"/>
      <c r="E577" s="28"/>
      <c r="F577" s="25"/>
      <c r="G577" s="25"/>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37"/>
      <c r="AH577" s="37"/>
      <c r="AI577" s="37"/>
      <c r="AJ577" s="37"/>
      <c r="AK577" s="37"/>
      <c r="AL577" s="37"/>
    </row>
    <row r="578" spans="3:38" ht="12.95" customHeight="1" x14ac:dyDescent="0.25">
      <c r="C578" s="1">
        <f t="shared" si="11"/>
        <v>0</v>
      </c>
      <c r="D578" s="21"/>
      <c r="E578" s="28"/>
      <c r="F578" s="25"/>
      <c r="G578" s="25"/>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37"/>
      <c r="AH578" s="37"/>
      <c r="AI578" s="37"/>
      <c r="AJ578" s="37"/>
      <c r="AK578" s="37"/>
      <c r="AL578" s="37"/>
    </row>
    <row r="579" spans="3:38" ht="12.95" customHeight="1" x14ac:dyDescent="0.25">
      <c r="C579" s="1">
        <f t="shared" si="11"/>
        <v>0</v>
      </c>
      <c r="D579" s="21"/>
      <c r="E579" s="29"/>
      <c r="F579" s="25"/>
      <c r="G579" s="25"/>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37"/>
      <c r="AH579" s="37"/>
      <c r="AI579" s="37"/>
      <c r="AJ579" s="37"/>
      <c r="AK579" s="37"/>
      <c r="AL579" s="37"/>
    </row>
    <row r="580" spans="3:38" ht="12.95" customHeight="1" x14ac:dyDescent="0.25">
      <c r="C580" s="1">
        <f t="shared" si="11"/>
        <v>0</v>
      </c>
      <c r="D580" s="21"/>
      <c r="E580" s="29"/>
      <c r="F580" s="25"/>
      <c r="G580" s="25"/>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37"/>
      <c r="AH580" s="37"/>
      <c r="AI580" s="37"/>
      <c r="AJ580" s="37"/>
      <c r="AK580" s="37"/>
      <c r="AL580" s="37"/>
    </row>
    <row r="581" spans="3:38" ht="12.95" customHeight="1" x14ac:dyDescent="0.25">
      <c r="C581" s="1">
        <f t="shared" si="11"/>
        <v>0</v>
      </c>
      <c r="D581" s="21"/>
      <c r="E581" s="24"/>
      <c r="F581" s="25"/>
      <c r="G581" s="25"/>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37"/>
      <c r="AK581" s="37"/>
      <c r="AL581" s="37"/>
    </row>
    <row r="582" spans="3:38" ht="12.95" customHeight="1" x14ac:dyDescent="0.25">
      <c r="C582" s="1">
        <f t="shared" si="11"/>
        <v>0</v>
      </c>
      <c r="D582" s="21"/>
      <c r="E582" s="24"/>
      <c r="F582" s="25"/>
      <c r="G582" s="25"/>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37"/>
      <c r="AH582" s="37"/>
      <c r="AI582" s="37"/>
      <c r="AJ582" s="37"/>
      <c r="AK582" s="37"/>
      <c r="AL582" s="37"/>
    </row>
    <row r="583" spans="3:38" ht="12.95" customHeight="1" x14ac:dyDescent="0.25">
      <c r="C583" s="1">
        <f t="shared" si="11"/>
        <v>0</v>
      </c>
      <c r="D583" s="21"/>
      <c r="E583" s="24"/>
      <c r="F583" s="25"/>
      <c r="G583" s="25"/>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37"/>
      <c r="AK583" s="37"/>
      <c r="AL583" s="37"/>
    </row>
    <row r="584" spans="3:38" ht="12.95" customHeight="1" x14ac:dyDescent="0.25">
      <c r="C584" s="1">
        <f t="shared" si="11"/>
        <v>0</v>
      </c>
      <c r="D584" s="21"/>
      <c r="E584" s="24"/>
      <c r="F584" s="25"/>
      <c r="G584" s="25"/>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37"/>
      <c r="AH584" s="37"/>
      <c r="AI584" s="37"/>
      <c r="AJ584" s="37"/>
      <c r="AK584" s="37"/>
      <c r="AL584" s="37"/>
    </row>
    <row r="585" spans="3:38" ht="12.95" customHeight="1" x14ac:dyDescent="0.25">
      <c r="C585" s="1">
        <f t="shared" si="11"/>
        <v>0</v>
      </c>
      <c r="D585" s="21"/>
      <c r="E585" s="24"/>
      <c r="F585" s="25"/>
      <c r="G585" s="25"/>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37"/>
      <c r="AH585" s="37"/>
      <c r="AI585" s="37"/>
      <c r="AJ585" s="37"/>
      <c r="AK585" s="37"/>
      <c r="AL585" s="37"/>
    </row>
    <row r="586" spans="3:38" ht="12.95" customHeight="1" x14ac:dyDescent="0.25">
      <c r="C586" s="1">
        <f t="shared" ref="C586:C649" si="12">(G586-F586)/"1:00"</f>
        <v>0</v>
      </c>
      <c r="D586" s="21"/>
      <c r="E586" s="28"/>
      <c r="F586" s="25"/>
      <c r="G586" s="25"/>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37"/>
      <c r="AH586" s="37"/>
      <c r="AI586" s="37"/>
      <c r="AJ586" s="37"/>
      <c r="AK586" s="37"/>
      <c r="AL586" s="37"/>
    </row>
    <row r="587" spans="3:38" ht="12.95" customHeight="1" x14ac:dyDescent="0.25">
      <c r="C587" s="1">
        <f t="shared" si="12"/>
        <v>0</v>
      </c>
      <c r="D587" s="21"/>
      <c r="E587" s="28"/>
      <c r="F587" s="25"/>
      <c r="G587" s="25"/>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37"/>
      <c r="AH587" s="37"/>
      <c r="AI587" s="37"/>
      <c r="AJ587" s="37"/>
      <c r="AK587" s="37"/>
      <c r="AL587" s="37"/>
    </row>
    <row r="588" spans="3:38" ht="12.95" customHeight="1" x14ac:dyDescent="0.25">
      <c r="C588" s="1">
        <f t="shared" si="12"/>
        <v>0</v>
      </c>
      <c r="D588" s="21"/>
      <c r="E588" s="28"/>
      <c r="F588" s="25"/>
      <c r="G588" s="25"/>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37"/>
      <c r="AH588" s="37"/>
      <c r="AI588" s="37"/>
      <c r="AJ588" s="37"/>
      <c r="AK588" s="37"/>
      <c r="AL588" s="37"/>
    </row>
    <row r="589" spans="3:38" ht="12.95" customHeight="1" x14ac:dyDescent="0.25">
      <c r="C589" s="1">
        <f t="shared" si="12"/>
        <v>0</v>
      </c>
      <c r="D589" s="21"/>
      <c r="E589" s="29"/>
      <c r="F589" s="25"/>
      <c r="G589" s="25"/>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37"/>
      <c r="AH589" s="37"/>
      <c r="AI589" s="37"/>
      <c r="AJ589" s="37"/>
      <c r="AK589" s="37"/>
      <c r="AL589" s="37"/>
    </row>
    <row r="590" spans="3:38" ht="12.95" customHeight="1" x14ac:dyDescent="0.25">
      <c r="C590" s="1">
        <f t="shared" si="12"/>
        <v>0</v>
      </c>
      <c r="D590" s="21"/>
      <c r="E590" s="29"/>
      <c r="F590" s="25"/>
      <c r="G590" s="25"/>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37"/>
      <c r="AH590" s="37"/>
      <c r="AI590" s="37"/>
      <c r="AJ590" s="37"/>
      <c r="AK590" s="37"/>
      <c r="AL590" s="37"/>
    </row>
    <row r="591" spans="3:38" ht="12.95" customHeight="1" x14ac:dyDescent="0.25">
      <c r="C591" s="1">
        <f t="shared" si="12"/>
        <v>0</v>
      </c>
      <c r="D591" s="21"/>
      <c r="E591" s="27"/>
      <c r="F591" s="25"/>
      <c r="G591" s="25"/>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37"/>
      <c r="AH591" s="37"/>
      <c r="AI591" s="37"/>
      <c r="AJ591" s="37"/>
      <c r="AK591" s="37"/>
      <c r="AL591" s="37"/>
    </row>
    <row r="592" spans="3:38" ht="12.95" customHeight="1" x14ac:dyDescent="0.25">
      <c r="C592" s="1">
        <f t="shared" si="12"/>
        <v>0</v>
      </c>
      <c r="D592" s="21"/>
      <c r="E592" s="24"/>
      <c r="F592" s="25"/>
      <c r="G592" s="25"/>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37"/>
      <c r="AH592" s="37"/>
      <c r="AI592" s="37"/>
      <c r="AJ592" s="37"/>
      <c r="AK592" s="37"/>
      <c r="AL592" s="37"/>
    </row>
    <row r="593" spans="3:38" ht="12.95" customHeight="1" x14ac:dyDescent="0.25">
      <c r="C593" s="1">
        <f t="shared" si="12"/>
        <v>0</v>
      </c>
      <c r="D593" s="21"/>
      <c r="E593" s="24"/>
      <c r="F593" s="25"/>
      <c r="G593" s="25"/>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37"/>
      <c r="AH593" s="37"/>
      <c r="AI593" s="37"/>
      <c r="AJ593" s="37"/>
      <c r="AK593" s="37"/>
      <c r="AL593" s="37"/>
    </row>
    <row r="594" spans="3:38" ht="12.95" customHeight="1" x14ac:dyDescent="0.25">
      <c r="C594" s="1">
        <f t="shared" si="12"/>
        <v>0</v>
      </c>
      <c r="D594" s="21"/>
      <c r="E594" s="30"/>
      <c r="F594" s="25"/>
      <c r="G594" s="25"/>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37"/>
      <c r="AH594" s="37"/>
      <c r="AI594" s="37"/>
      <c r="AJ594" s="37"/>
      <c r="AK594" s="37"/>
      <c r="AL594" s="37"/>
    </row>
    <row r="595" spans="3:38" ht="12.95" customHeight="1" x14ac:dyDescent="0.25">
      <c r="C595" s="1">
        <f t="shared" si="12"/>
        <v>0</v>
      </c>
      <c r="D595" s="21"/>
      <c r="E595" s="24"/>
      <c r="F595" s="25"/>
      <c r="G595" s="25"/>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37"/>
      <c r="AH595" s="37"/>
      <c r="AI595" s="37"/>
      <c r="AJ595" s="37"/>
      <c r="AK595" s="37"/>
      <c r="AL595" s="37"/>
    </row>
    <row r="596" spans="3:38" ht="12.95" customHeight="1" x14ac:dyDescent="0.25">
      <c r="C596" s="1">
        <f t="shared" si="12"/>
        <v>0</v>
      </c>
      <c r="D596" s="21"/>
      <c r="E596" s="24"/>
      <c r="F596" s="25"/>
      <c r="G596" s="25"/>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37"/>
      <c r="AH596" s="37"/>
      <c r="AI596" s="37"/>
      <c r="AJ596" s="37"/>
      <c r="AK596" s="37"/>
      <c r="AL596" s="37"/>
    </row>
    <row r="597" spans="3:38" ht="12.95" customHeight="1" x14ac:dyDescent="0.25">
      <c r="C597" s="1">
        <f t="shared" si="12"/>
        <v>0</v>
      </c>
      <c r="D597" s="21"/>
      <c r="E597" s="24"/>
      <c r="F597" s="25"/>
      <c r="G597" s="25"/>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37"/>
      <c r="AH597" s="37"/>
      <c r="AI597" s="37"/>
      <c r="AJ597" s="37"/>
      <c r="AK597" s="37"/>
      <c r="AL597" s="37"/>
    </row>
    <row r="598" spans="3:38" ht="12.95" customHeight="1" x14ac:dyDescent="0.25">
      <c r="C598" s="1">
        <f t="shared" si="12"/>
        <v>0</v>
      </c>
      <c r="D598" s="21"/>
      <c r="E598" s="24"/>
      <c r="F598" s="25"/>
      <c r="G598" s="25"/>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37"/>
      <c r="AH598" s="37"/>
      <c r="AI598" s="37"/>
      <c r="AJ598" s="37"/>
      <c r="AK598" s="37"/>
      <c r="AL598" s="37"/>
    </row>
    <row r="599" spans="3:38" ht="12.95" customHeight="1" x14ac:dyDescent="0.25">
      <c r="C599" s="1">
        <f t="shared" si="12"/>
        <v>0</v>
      </c>
      <c r="D599" s="21"/>
      <c r="E599" s="24"/>
      <c r="F599" s="25"/>
      <c r="G599" s="25"/>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37"/>
      <c r="AH599" s="37"/>
      <c r="AI599" s="37"/>
      <c r="AJ599" s="37"/>
      <c r="AK599" s="37"/>
      <c r="AL599" s="37"/>
    </row>
    <row r="600" spans="3:38" ht="12.95" customHeight="1" x14ac:dyDescent="0.25">
      <c r="C600" s="1">
        <f t="shared" si="12"/>
        <v>0</v>
      </c>
      <c r="D600" s="21"/>
      <c r="E600" s="24"/>
      <c r="F600" s="25"/>
      <c r="G600" s="25"/>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37"/>
      <c r="AH600" s="37"/>
      <c r="AI600" s="37"/>
      <c r="AJ600" s="37"/>
      <c r="AK600" s="37"/>
      <c r="AL600" s="37"/>
    </row>
    <row r="601" spans="3:38" ht="12.95" customHeight="1" x14ac:dyDescent="0.25">
      <c r="C601" s="1">
        <f t="shared" si="12"/>
        <v>0</v>
      </c>
      <c r="D601" s="21"/>
      <c r="E601" s="27"/>
      <c r="F601" s="25"/>
      <c r="G601" s="25"/>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37"/>
      <c r="AH601" s="37"/>
      <c r="AI601" s="37"/>
      <c r="AJ601" s="37"/>
      <c r="AK601" s="37"/>
      <c r="AL601" s="37"/>
    </row>
    <row r="602" spans="3:38" ht="12.95" customHeight="1" x14ac:dyDescent="0.25">
      <c r="C602" s="1">
        <f t="shared" si="12"/>
        <v>0</v>
      </c>
      <c r="D602" s="21"/>
      <c r="E602" s="24"/>
      <c r="F602" s="25"/>
      <c r="G602" s="25"/>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37"/>
      <c r="AH602" s="37"/>
      <c r="AI602" s="37"/>
      <c r="AJ602" s="37"/>
      <c r="AK602" s="37"/>
      <c r="AL602" s="37"/>
    </row>
    <row r="603" spans="3:38" ht="12.95" customHeight="1" thickBot="1" x14ac:dyDescent="0.3">
      <c r="C603" s="1">
        <f t="shared" si="12"/>
        <v>0</v>
      </c>
      <c r="D603" s="31"/>
      <c r="E603" s="32"/>
      <c r="F603" s="25"/>
      <c r="G603" s="25"/>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37"/>
      <c r="AH603" s="37"/>
      <c r="AI603" s="37"/>
      <c r="AJ603" s="37"/>
      <c r="AK603" s="37"/>
      <c r="AL603" s="37"/>
    </row>
    <row r="604" spans="3:38" x14ac:dyDescent="0.25">
      <c r="C604" s="1">
        <f t="shared" si="12"/>
        <v>0</v>
      </c>
      <c r="D604" s="33"/>
      <c r="E604" s="34"/>
      <c r="F604" s="25"/>
      <c r="G604" s="25"/>
      <c r="H604" s="75"/>
      <c r="I604" s="75"/>
      <c r="J604" s="75"/>
      <c r="K604" s="75"/>
      <c r="L604" s="75"/>
      <c r="M604" s="75"/>
      <c r="N604" s="75"/>
      <c r="O604" s="75"/>
      <c r="P604" s="75"/>
      <c r="Q604" s="75"/>
      <c r="R604" s="75"/>
      <c r="S604" s="75"/>
      <c r="T604" s="75"/>
      <c r="U604" s="75"/>
      <c r="V604" s="75"/>
      <c r="W604" s="75"/>
      <c r="X604" s="75"/>
      <c r="Y604" s="75"/>
      <c r="Z604" s="75"/>
      <c r="AA604" s="75"/>
      <c r="AB604" s="75"/>
      <c r="AC604" s="75"/>
      <c r="AD604" s="75"/>
      <c r="AE604" s="75"/>
      <c r="AF604" s="75"/>
      <c r="AG604" s="75"/>
      <c r="AH604" s="75"/>
      <c r="AI604" s="75"/>
      <c r="AJ604" s="75"/>
      <c r="AK604" s="75"/>
      <c r="AL604" s="75"/>
    </row>
    <row r="605" spans="3:38" x14ac:dyDescent="0.25">
      <c r="C605" s="1">
        <f t="shared" si="12"/>
        <v>0</v>
      </c>
      <c r="D605" s="33"/>
      <c r="E605" s="34"/>
      <c r="F605" s="25"/>
      <c r="G605" s="25"/>
      <c r="H605" s="75"/>
      <c r="I605" s="75"/>
      <c r="J605" s="75"/>
      <c r="K605" s="75"/>
      <c r="L605" s="75"/>
      <c r="M605" s="75"/>
      <c r="N605" s="75"/>
      <c r="O605" s="75"/>
      <c r="P605" s="75"/>
      <c r="Q605" s="75"/>
      <c r="R605" s="75"/>
      <c r="S605" s="75"/>
      <c r="T605" s="75"/>
      <c r="U605" s="75"/>
      <c r="V605" s="75"/>
      <c r="W605" s="75"/>
      <c r="X605" s="75"/>
      <c r="Y605" s="75"/>
      <c r="Z605" s="75"/>
      <c r="AA605" s="75"/>
      <c r="AB605" s="75"/>
      <c r="AC605" s="75"/>
      <c r="AD605" s="75"/>
      <c r="AE605" s="75"/>
      <c r="AF605" s="75"/>
      <c r="AG605" s="75"/>
      <c r="AH605" s="75"/>
      <c r="AI605" s="75"/>
      <c r="AJ605" s="75"/>
      <c r="AK605" s="75"/>
      <c r="AL605" s="75"/>
    </row>
    <row r="606" spans="3:38" x14ac:dyDescent="0.25">
      <c r="C606" s="1">
        <f t="shared" si="12"/>
        <v>0</v>
      </c>
      <c r="D606" s="33"/>
      <c r="E606" s="34"/>
      <c r="F606" s="25"/>
      <c r="G606" s="25"/>
      <c r="H606" s="75"/>
      <c r="I606" s="75"/>
      <c r="J606" s="75"/>
      <c r="K606" s="75"/>
      <c r="L606" s="75"/>
      <c r="M606" s="75"/>
      <c r="N606" s="75"/>
      <c r="O606" s="75"/>
      <c r="P606" s="75"/>
      <c r="Q606" s="75"/>
      <c r="R606" s="75"/>
      <c r="S606" s="75"/>
      <c r="T606" s="75"/>
      <c r="U606" s="75"/>
      <c r="V606" s="75"/>
      <c r="W606" s="75"/>
      <c r="X606" s="75"/>
      <c r="Y606" s="75"/>
      <c r="Z606" s="75"/>
      <c r="AA606" s="75"/>
      <c r="AB606" s="75"/>
      <c r="AC606" s="75"/>
      <c r="AD606" s="75"/>
      <c r="AE606" s="75"/>
      <c r="AF606" s="75"/>
      <c r="AG606" s="75"/>
      <c r="AH606" s="75"/>
      <c r="AI606" s="75"/>
      <c r="AJ606" s="75"/>
      <c r="AK606" s="75"/>
      <c r="AL606" s="75"/>
    </row>
    <row r="607" spans="3:38" x14ac:dyDescent="0.25">
      <c r="C607" s="1">
        <f t="shared" si="12"/>
        <v>0</v>
      </c>
      <c r="D607" s="33"/>
      <c r="E607" s="34"/>
      <c r="F607" s="25"/>
      <c r="G607" s="25"/>
      <c r="H607" s="75"/>
      <c r="I607" s="75"/>
      <c r="J607" s="75"/>
      <c r="K607" s="75"/>
      <c r="L607" s="75"/>
      <c r="M607" s="75"/>
      <c r="N607" s="75"/>
      <c r="O607" s="75"/>
      <c r="P607" s="75"/>
      <c r="Q607" s="75"/>
      <c r="R607" s="75"/>
      <c r="S607" s="75"/>
      <c r="T607" s="75"/>
      <c r="U607" s="75"/>
      <c r="V607" s="75"/>
      <c r="W607" s="75"/>
      <c r="X607" s="75"/>
      <c r="Y607" s="75"/>
      <c r="Z607" s="75"/>
      <c r="AA607" s="75"/>
      <c r="AB607" s="75"/>
      <c r="AC607" s="75"/>
      <c r="AD607" s="75"/>
      <c r="AE607" s="75"/>
      <c r="AF607" s="75"/>
      <c r="AG607" s="75"/>
      <c r="AH607" s="75"/>
      <c r="AI607" s="75"/>
      <c r="AJ607" s="75"/>
      <c r="AK607" s="75"/>
      <c r="AL607" s="75"/>
    </row>
    <row r="608" spans="3:38" x14ac:dyDescent="0.25">
      <c r="C608" s="1">
        <f t="shared" si="12"/>
        <v>0</v>
      </c>
      <c r="D608" s="33"/>
      <c r="E608" s="34"/>
      <c r="F608" s="25"/>
      <c r="G608" s="25"/>
      <c r="H608" s="75"/>
      <c r="I608" s="75"/>
      <c r="J608" s="75"/>
      <c r="K608" s="75"/>
      <c r="L608" s="75"/>
      <c r="M608" s="75"/>
      <c r="N608" s="75"/>
      <c r="O608" s="75"/>
      <c r="P608" s="75"/>
      <c r="Q608" s="75"/>
      <c r="R608" s="75"/>
      <c r="S608" s="75"/>
      <c r="T608" s="75"/>
      <c r="U608" s="75"/>
      <c r="V608" s="75"/>
      <c r="W608" s="75"/>
      <c r="X608" s="75"/>
      <c r="Y608" s="75"/>
      <c r="Z608" s="75"/>
      <c r="AA608" s="75"/>
      <c r="AB608" s="75"/>
      <c r="AC608" s="75"/>
      <c r="AD608" s="75"/>
      <c r="AE608" s="75"/>
      <c r="AF608" s="75"/>
      <c r="AG608" s="75"/>
      <c r="AH608" s="75"/>
      <c r="AI608" s="75"/>
      <c r="AJ608" s="75"/>
      <c r="AK608" s="75"/>
      <c r="AL608" s="75"/>
    </row>
    <row r="609" spans="3:38" x14ac:dyDescent="0.25">
      <c r="C609" s="1">
        <f t="shared" si="12"/>
        <v>0</v>
      </c>
      <c r="D609" s="33"/>
      <c r="E609" s="34"/>
      <c r="F609" s="25"/>
      <c r="G609" s="25"/>
      <c r="H609" s="75"/>
      <c r="I609" s="75"/>
      <c r="J609" s="75"/>
      <c r="K609" s="75"/>
      <c r="L609" s="75"/>
      <c r="M609" s="75"/>
      <c r="N609" s="75"/>
      <c r="O609" s="75"/>
      <c r="P609" s="75"/>
      <c r="Q609" s="75"/>
      <c r="R609" s="75"/>
      <c r="S609" s="75"/>
      <c r="T609" s="75"/>
      <c r="U609" s="75"/>
      <c r="V609" s="75"/>
      <c r="W609" s="75"/>
      <c r="X609" s="75"/>
      <c r="Y609" s="75"/>
      <c r="Z609" s="75"/>
      <c r="AA609" s="75"/>
      <c r="AB609" s="75"/>
      <c r="AC609" s="75"/>
      <c r="AD609" s="75"/>
      <c r="AE609" s="75"/>
      <c r="AF609" s="75"/>
      <c r="AG609" s="75"/>
      <c r="AH609" s="75"/>
      <c r="AI609" s="75"/>
      <c r="AJ609" s="75"/>
      <c r="AK609" s="75"/>
      <c r="AL609" s="75"/>
    </row>
    <row r="610" spans="3:38" x14ac:dyDescent="0.25">
      <c r="C610" s="1">
        <f t="shared" si="12"/>
        <v>0</v>
      </c>
      <c r="D610" s="33"/>
      <c r="E610" s="34"/>
      <c r="F610" s="25"/>
      <c r="G610" s="25"/>
      <c r="H610" s="75"/>
      <c r="I610" s="75"/>
      <c r="J610" s="75"/>
      <c r="K610" s="75"/>
      <c r="L610" s="75"/>
      <c r="M610" s="75"/>
      <c r="N610" s="75"/>
      <c r="O610" s="75"/>
      <c r="P610" s="75"/>
      <c r="Q610" s="75"/>
      <c r="R610" s="75"/>
      <c r="S610" s="75"/>
      <c r="T610" s="75"/>
      <c r="U610" s="75"/>
      <c r="V610" s="75"/>
      <c r="W610" s="75"/>
      <c r="X610" s="75"/>
      <c r="Y610" s="75"/>
      <c r="Z610" s="75"/>
      <c r="AA610" s="75"/>
      <c r="AB610" s="75"/>
      <c r="AC610" s="75"/>
      <c r="AD610" s="75"/>
      <c r="AE610" s="75"/>
      <c r="AF610" s="75"/>
      <c r="AG610" s="75"/>
      <c r="AH610" s="75"/>
      <c r="AI610" s="75"/>
      <c r="AJ610" s="75"/>
      <c r="AK610" s="75"/>
      <c r="AL610" s="75"/>
    </row>
    <row r="611" spans="3:38" x14ac:dyDescent="0.25">
      <c r="C611" s="1">
        <f t="shared" si="12"/>
        <v>0</v>
      </c>
      <c r="D611" s="33"/>
      <c r="E611" s="34"/>
      <c r="F611" s="25"/>
      <c r="G611" s="25"/>
      <c r="H611" s="75"/>
      <c r="I611" s="75"/>
      <c r="J611" s="75"/>
      <c r="K611" s="75"/>
      <c r="L611" s="75"/>
      <c r="M611" s="75"/>
      <c r="N611" s="75"/>
      <c r="O611" s="75"/>
      <c r="P611" s="75"/>
      <c r="Q611" s="75"/>
      <c r="R611" s="75"/>
      <c r="S611" s="75"/>
      <c r="T611" s="75"/>
      <c r="U611" s="75"/>
      <c r="V611" s="75"/>
      <c r="W611" s="75"/>
      <c r="X611" s="75"/>
      <c r="Y611" s="75"/>
      <c r="Z611" s="75"/>
      <c r="AA611" s="75"/>
      <c r="AB611" s="75"/>
      <c r="AC611" s="75"/>
      <c r="AD611" s="75"/>
      <c r="AE611" s="75"/>
      <c r="AF611" s="75"/>
      <c r="AG611" s="75"/>
      <c r="AH611" s="75"/>
      <c r="AI611" s="75"/>
      <c r="AJ611" s="75"/>
      <c r="AK611" s="75"/>
      <c r="AL611" s="75"/>
    </row>
    <row r="612" spans="3:38" x14ac:dyDescent="0.25">
      <c r="C612" s="1">
        <f t="shared" si="12"/>
        <v>0</v>
      </c>
      <c r="D612" s="33"/>
      <c r="E612" s="34"/>
      <c r="F612" s="25"/>
      <c r="G612" s="25"/>
      <c r="H612" s="75"/>
      <c r="I612" s="75"/>
      <c r="J612" s="75"/>
      <c r="K612" s="75"/>
      <c r="L612" s="75"/>
      <c r="M612" s="75"/>
      <c r="N612" s="75"/>
      <c r="O612" s="75"/>
      <c r="P612" s="75"/>
      <c r="Q612" s="75"/>
      <c r="R612" s="75"/>
      <c r="S612" s="75"/>
      <c r="T612" s="75"/>
      <c r="U612" s="75"/>
      <c r="V612" s="75"/>
      <c r="W612" s="75"/>
      <c r="X612" s="75"/>
      <c r="Y612" s="75"/>
      <c r="Z612" s="75"/>
      <c r="AA612" s="75"/>
      <c r="AB612" s="75"/>
      <c r="AC612" s="75"/>
      <c r="AD612" s="75"/>
      <c r="AE612" s="75"/>
      <c r="AF612" s="75"/>
      <c r="AG612" s="75"/>
      <c r="AH612" s="75"/>
      <c r="AI612" s="75"/>
      <c r="AJ612" s="75"/>
      <c r="AK612" s="75"/>
      <c r="AL612" s="75"/>
    </row>
    <row r="613" spans="3:38" x14ac:dyDescent="0.25">
      <c r="C613" s="1">
        <f t="shared" si="12"/>
        <v>0</v>
      </c>
      <c r="D613" s="33"/>
      <c r="E613" s="34"/>
      <c r="F613" s="25"/>
      <c r="G613" s="25"/>
      <c r="H613" s="75"/>
      <c r="I613" s="75"/>
      <c r="J613" s="75"/>
      <c r="K613" s="75"/>
      <c r="L613" s="75"/>
      <c r="M613" s="75"/>
      <c r="N613" s="75"/>
      <c r="O613" s="75"/>
      <c r="P613" s="75"/>
      <c r="Q613" s="75"/>
      <c r="R613" s="75"/>
      <c r="S613" s="75"/>
      <c r="T613" s="75"/>
      <c r="U613" s="75"/>
      <c r="V613" s="75"/>
      <c r="W613" s="75"/>
      <c r="X613" s="75"/>
      <c r="Y613" s="75"/>
      <c r="Z613" s="75"/>
      <c r="AA613" s="75"/>
      <c r="AB613" s="75"/>
      <c r="AC613" s="75"/>
      <c r="AD613" s="75"/>
      <c r="AE613" s="75"/>
      <c r="AF613" s="75"/>
      <c r="AG613" s="75"/>
      <c r="AH613" s="75"/>
      <c r="AI613" s="75"/>
      <c r="AJ613" s="75"/>
      <c r="AK613" s="75"/>
      <c r="AL613" s="75"/>
    </row>
    <row r="614" spans="3:38" x14ac:dyDescent="0.25">
      <c r="C614" s="1">
        <f t="shared" si="12"/>
        <v>0</v>
      </c>
      <c r="D614" s="33"/>
      <c r="E614" s="34"/>
      <c r="F614" s="25"/>
      <c r="G614" s="25"/>
      <c r="H614" s="75"/>
      <c r="I614" s="75"/>
      <c r="J614" s="75"/>
      <c r="K614" s="75"/>
      <c r="L614" s="75"/>
      <c r="M614" s="75"/>
      <c r="N614" s="75"/>
      <c r="O614" s="75"/>
      <c r="P614" s="75"/>
      <c r="Q614" s="75"/>
      <c r="R614" s="75"/>
      <c r="S614" s="75"/>
      <c r="T614" s="75"/>
      <c r="U614" s="75"/>
      <c r="V614" s="75"/>
      <c r="W614" s="75"/>
      <c r="X614" s="75"/>
      <c r="Y614" s="75"/>
      <c r="Z614" s="75"/>
      <c r="AA614" s="75"/>
      <c r="AB614" s="75"/>
      <c r="AC614" s="75"/>
      <c r="AD614" s="75"/>
      <c r="AE614" s="75"/>
      <c r="AF614" s="75"/>
      <c r="AG614" s="75"/>
      <c r="AH614" s="75"/>
      <c r="AI614" s="75"/>
      <c r="AJ614" s="75"/>
      <c r="AK614" s="75"/>
      <c r="AL614" s="75"/>
    </row>
    <row r="615" spans="3:38" x14ac:dyDescent="0.25">
      <c r="C615" s="1">
        <f t="shared" si="12"/>
        <v>0</v>
      </c>
      <c r="D615" s="33"/>
      <c r="E615" s="34"/>
      <c r="F615" s="25"/>
      <c r="G615" s="25"/>
      <c r="H615" s="75"/>
      <c r="I615" s="75"/>
      <c r="J615" s="75"/>
      <c r="K615" s="75"/>
      <c r="L615" s="75"/>
      <c r="M615" s="75"/>
      <c r="N615" s="75"/>
      <c r="O615" s="75"/>
      <c r="P615" s="75"/>
      <c r="Q615" s="75"/>
      <c r="R615" s="75"/>
      <c r="S615" s="75"/>
      <c r="T615" s="75"/>
      <c r="U615" s="75"/>
      <c r="V615" s="75"/>
      <c r="W615" s="75"/>
      <c r="X615" s="75"/>
      <c r="Y615" s="75"/>
      <c r="Z615" s="75"/>
      <c r="AA615" s="75"/>
      <c r="AB615" s="75"/>
      <c r="AC615" s="75"/>
      <c r="AD615" s="75"/>
      <c r="AE615" s="75"/>
      <c r="AF615" s="75"/>
      <c r="AG615" s="75"/>
      <c r="AH615" s="75"/>
      <c r="AI615" s="75"/>
      <c r="AJ615" s="75"/>
      <c r="AK615" s="75"/>
      <c r="AL615" s="75"/>
    </row>
    <row r="616" spans="3:38" x14ac:dyDescent="0.25">
      <c r="C616" s="1">
        <f t="shared" si="12"/>
        <v>0</v>
      </c>
      <c r="D616" s="33"/>
      <c r="E616" s="34"/>
      <c r="F616" s="25"/>
      <c r="G616" s="25"/>
      <c r="H616" s="75"/>
      <c r="I616" s="75"/>
      <c r="J616" s="75"/>
      <c r="K616" s="75"/>
      <c r="L616" s="75"/>
      <c r="M616" s="75"/>
      <c r="N616" s="75"/>
      <c r="O616" s="75"/>
      <c r="P616" s="75"/>
      <c r="Q616" s="75"/>
      <c r="R616" s="75"/>
      <c r="S616" s="75"/>
      <c r="T616" s="75"/>
      <c r="U616" s="75"/>
      <c r="V616" s="75"/>
      <c r="W616" s="75"/>
      <c r="X616" s="75"/>
      <c r="Y616" s="75"/>
      <c r="Z616" s="75"/>
      <c r="AA616" s="75"/>
      <c r="AB616" s="75"/>
      <c r="AC616" s="75"/>
      <c r="AD616" s="75"/>
      <c r="AE616" s="75"/>
      <c r="AF616" s="75"/>
      <c r="AG616" s="75"/>
      <c r="AH616" s="75"/>
      <c r="AI616" s="75"/>
      <c r="AJ616" s="75"/>
      <c r="AK616" s="75"/>
      <c r="AL616" s="75"/>
    </row>
    <row r="617" spans="3:38" x14ac:dyDescent="0.25">
      <c r="C617" s="1">
        <f t="shared" si="12"/>
        <v>0</v>
      </c>
      <c r="D617" s="33"/>
      <c r="E617" s="34"/>
      <c r="F617" s="25"/>
      <c r="G617" s="25"/>
      <c r="H617" s="75"/>
      <c r="I617" s="75"/>
      <c r="J617" s="75"/>
      <c r="K617" s="75"/>
      <c r="L617" s="75"/>
      <c r="M617" s="75"/>
      <c r="N617" s="75"/>
      <c r="O617" s="75"/>
      <c r="P617" s="75"/>
      <c r="Q617" s="75"/>
      <c r="R617" s="75"/>
      <c r="S617" s="75"/>
      <c r="T617" s="75"/>
      <c r="U617" s="75"/>
      <c r="V617" s="75"/>
      <c r="W617" s="75"/>
      <c r="X617" s="75"/>
      <c r="Y617" s="75"/>
      <c r="Z617" s="75"/>
      <c r="AA617" s="75"/>
      <c r="AB617" s="75"/>
      <c r="AC617" s="75"/>
      <c r="AD617" s="75"/>
      <c r="AE617" s="75"/>
      <c r="AF617" s="75"/>
      <c r="AG617" s="75"/>
      <c r="AH617" s="75"/>
      <c r="AI617" s="75"/>
      <c r="AJ617" s="75"/>
      <c r="AK617" s="75"/>
      <c r="AL617" s="75"/>
    </row>
    <row r="618" spans="3:38" x14ac:dyDescent="0.25">
      <c r="C618" s="1">
        <f t="shared" si="12"/>
        <v>0</v>
      </c>
      <c r="D618" s="33"/>
      <c r="E618" s="34"/>
      <c r="F618" s="25"/>
      <c r="G618" s="25"/>
      <c r="H618" s="75"/>
      <c r="I618" s="75"/>
      <c r="J618" s="75"/>
      <c r="K618" s="75"/>
      <c r="L618" s="75"/>
      <c r="M618" s="75"/>
      <c r="N618" s="75"/>
      <c r="O618" s="75"/>
      <c r="P618" s="75"/>
      <c r="Q618" s="75"/>
      <c r="R618" s="75"/>
      <c r="S618" s="75"/>
      <c r="T618" s="75"/>
      <c r="U618" s="75"/>
      <c r="V618" s="75"/>
      <c r="W618" s="75"/>
      <c r="X618" s="75"/>
      <c r="Y618" s="75"/>
      <c r="Z618" s="75"/>
      <c r="AA618" s="75"/>
      <c r="AB618" s="75"/>
      <c r="AC618" s="75"/>
      <c r="AD618" s="75"/>
      <c r="AE618" s="75"/>
      <c r="AF618" s="75"/>
      <c r="AG618" s="75"/>
      <c r="AH618" s="75"/>
      <c r="AI618" s="75"/>
      <c r="AJ618" s="75"/>
      <c r="AK618" s="75"/>
      <c r="AL618" s="75"/>
    </row>
    <row r="619" spans="3:38" x14ac:dyDescent="0.25">
      <c r="C619" s="1">
        <f t="shared" si="12"/>
        <v>0</v>
      </c>
      <c r="D619" s="33"/>
      <c r="E619" s="34"/>
      <c r="F619" s="25"/>
      <c r="G619" s="25"/>
      <c r="H619" s="75"/>
      <c r="I619" s="75"/>
      <c r="J619" s="75"/>
      <c r="K619" s="75"/>
      <c r="L619" s="75"/>
      <c r="M619" s="75"/>
      <c r="N619" s="75"/>
      <c r="O619" s="75"/>
      <c r="P619" s="75"/>
      <c r="Q619" s="75"/>
      <c r="R619" s="75"/>
      <c r="S619" s="75"/>
      <c r="T619" s="75"/>
      <c r="U619" s="75"/>
      <c r="V619" s="75"/>
      <c r="W619" s="75"/>
      <c r="X619" s="75"/>
      <c r="Y619" s="75"/>
      <c r="Z619" s="75"/>
      <c r="AA619" s="75"/>
      <c r="AB619" s="75"/>
      <c r="AC619" s="75"/>
      <c r="AD619" s="75"/>
      <c r="AE619" s="75"/>
      <c r="AF619" s="75"/>
      <c r="AG619" s="75"/>
      <c r="AH619" s="75"/>
      <c r="AI619" s="75"/>
      <c r="AJ619" s="75"/>
      <c r="AK619" s="75"/>
      <c r="AL619" s="75"/>
    </row>
    <row r="620" spans="3:38" x14ac:dyDescent="0.25">
      <c r="C620" s="1">
        <f t="shared" si="12"/>
        <v>0</v>
      </c>
      <c r="D620" s="33"/>
      <c r="E620" s="34"/>
      <c r="F620" s="25"/>
      <c r="G620" s="25"/>
      <c r="H620" s="75"/>
      <c r="I620" s="75"/>
      <c r="J620" s="75"/>
      <c r="K620" s="75"/>
      <c r="L620" s="75"/>
      <c r="M620" s="75"/>
      <c r="N620" s="75"/>
      <c r="O620" s="75"/>
      <c r="P620" s="75"/>
      <c r="Q620" s="75"/>
      <c r="R620" s="75"/>
      <c r="S620" s="75"/>
      <c r="T620" s="75"/>
      <c r="U620" s="75"/>
      <c r="V620" s="75"/>
      <c r="W620" s="75"/>
      <c r="X620" s="75"/>
      <c r="Y620" s="75"/>
      <c r="Z620" s="75"/>
      <c r="AA620" s="75"/>
      <c r="AB620" s="75"/>
      <c r="AC620" s="75"/>
      <c r="AD620" s="75"/>
      <c r="AE620" s="75"/>
      <c r="AF620" s="75"/>
      <c r="AG620" s="75"/>
      <c r="AH620" s="75"/>
      <c r="AI620" s="75"/>
      <c r="AJ620" s="75"/>
      <c r="AK620" s="75"/>
      <c r="AL620" s="75"/>
    </row>
    <row r="621" spans="3:38" x14ac:dyDescent="0.25">
      <c r="C621" s="1">
        <f t="shared" si="12"/>
        <v>0</v>
      </c>
      <c r="D621" s="33"/>
      <c r="E621" s="34"/>
      <c r="F621" s="25"/>
      <c r="G621" s="25"/>
      <c r="H621" s="75"/>
      <c r="I621" s="75"/>
      <c r="J621" s="75"/>
      <c r="K621" s="75"/>
      <c r="L621" s="75"/>
      <c r="M621" s="75"/>
      <c r="N621" s="75"/>
      <c r="O621" s="75"/>
      <c r="P621" s="75"/>
      <c r="Q621" s="75"/>
      <c r="R621" s="75"/>
      <c r="S621" s="75"/>
      <c r="T621" s="75"/>
      <c r="U621" s="75"/>
      <c r="V621" s="75"/>
      <c r="W621" s="75"/>
      <c r="X621" s="75"/>
      <c r="Y621" s="75"/>
      <c r="Z621" s="75"/>
      <c r="AA621" s="75"/>
      <c r="AB621" s="75"/>
      <c r="AC621" s="75"/>
      <c r="AD621" s="75"/>
      <c r="AE621" s="75"/>
      <c r="AF621" s="75"/>
      <c r="AG621" s="75"/>
      <c r="AH621" s="75"/>
      <c r="AI621" s="75"/>
      <c r="AJ621" s="75"/>
      <c r="AK621" s="75"/>
      <c r="AL621" s="75"/>
    </row>
    <row r="622" spans="3:38" x14ac:dyDescent="0.25">
      <c r="C622" s="1">
        <f t="shared" si="12"/>
        <v>0</v>
      </c>
      <c r="D622" s="33"/>
      <c r="E622" s="34"/>
      <c r="F622" s="25"/>
      <c r="G622" s="25"/>
      <c r="H622" s="75"/>
      <c r="I622" s="75"/>
      <c r="J622" s="75"/>
      <c r="K622" s="75"/>
      <c r="L622" s="75"/>
      <c r="M622" s="75"/>
      <c r="N622" s="75"/>
      <c r="O622" s="75"/>
      <c r="P622" s="75"/>
      <c r="Q622" s="75"/>
      <c r="R622" s="75"/>
      <c r="S622" s="75"/>
      <c r="T622" s="75"/>
      <c r="U622" s="75"/>
      <c r="V622" s="75"/>
      <c r="W622" s="75"/>
      <c r="X622" s="75"/>
      <c r="Y622" s="75"/>
      <c r="Z622" s="75"/>
      <c r="AA622" s="75"/>
      <c r="AB622" s="75"/>
      <c r="AC622" s="75"/>
      <c r="AD622" s="75"/>
      <c r="AE622" s="75"/>
      <c r="AF622" s="75"/>
      <c r="AG622" s="75"/>
      <c r="AH622" s="75"/>
      <c r="AI622" s="75"/>
      <c r="AJ622" s="75"/>
      <c r="AK622" s="75"/>
      <c r="AL622" s="75"/>
    </row>
    <row r="623" spans="3:38" x14ac:dyDescent="0.25">
      <c r="C623" s="1">
        <f t="shared" si="12"/>
        <v>0</v>
      </c>
      <c r="D623" s="33"/>
      <c r="E623" s="34"/>
      <c r="F623" s="25"/>
      <c r="G623" s="25"/>
      <c r="H623" s="75"/>
      <c r="I623" s="75"/>
      <c r="J623" s="75"/>
      <c r="K623" s="75"/>
      <c r="L623" s="75"/>
      <c r="M623" s="75"/>
      <c r="N623" s="75"/>
      <c r="O623" s="75"/>
      <c r="P623" s="75"/>
      <c r="Q623" s="75"/>
      <c r="R623" s="75"/>
      <c r="S623" s="75"/>
      <c r="T623" s="75"/>
      <c r="U623" s="75"/>
      <c r="V623" s="75"/>
      <c r="W623" s="75"/>
      <c r="X623" s="75"/>
      <c r="Y623" s="75"/>
      <c r="Z623" s="75"/>
      <c r="AA623" s="75"/>
      <c r="AB623" s="75"/>
      <c r="AC623" s="75"/>
      <c r="AD623" s="75"/>
      <c r="AE623" s="75"/>
      <c r="AF623" s="75"/>
      <c r="AG623" s="75"/>
      <c r="AH623" s="75"/>
      <c r="AI623" s="75"/>
      <c r="AJ623" s="75"/>
      <c r="AK623" s="75"/>
      <c r="AL623" s="75"/>
    </row>
    <row r="624" spans="3:38" x14ac:dyDescent="0.25">
      <c r="C624" s="1">
        <f t="shared" si="12"/>
        <v>0</v>
      </c>
      <c r="D624" s="33"/>
      <c r="E624" s="34"/>
      <c r="F624" s="25"/>
      <c r="G624" s="25"/>
      <c r="H624" s="75"/>
      <c r="I624" s="75"/>
      <c r="J624" s="75"/>
      <c r="K624" s="75"/>
      <c r="L624" s="75"/>
      <c r="M624" s="75"/>
      <c r="N624" s="75"/>
      <c r="O624" s="75"/>
      <c r="P624" s="75"/>
      <c r="Q624" s="75"/>
      <c r="R624" s="75"/>
      <c r="S624" s="75"/>
      <c r="T624" s="75"/>
      <c r="U624" s="75"/>
      <c r="V624" s="75"/>
      <c r="W624" s="75"/>
      <c r="X624" s="75"/>
      <c r="Y624" s="75"/>
      <c r="Z624" s="75"/>
      <c r="AA624" s="75"/>
      <c r="AB624" s="75"/>
      <c r="AC624" s="75"/>
      <c r="AD624" s="75"/>
      <c r="AE624" s="75"/>
      <c r="AF624" s="75"/>
      <c r="AG624" s="75"/>
      <c r="AH624" s="75"/>
      <c r="AI624" s="75"/>
      <c r="AJ624" s="75"/>
      <c r="AK624" s="75"/>
      <c r="AL624" s="75"/>
    </row>
    <row r="625" spans="3:38" x14ac:dyDescent="0.25">
      <c r="C625" s="1">
        <f t="shared" si="12"/>
        <v>0</v>
      </c>
      <c r="D625" s="33"/>
      <c r="E625" s="34"/>
      <c r="F625" s="25"/>
      <c r="G625" s="25"/>
      <c r="H625" s="75"/>
      <c r="I625" s="75"/>
      <c r="J625" s="75"/>
      <c r="K625" s="75"/>
      <c r="L625" s="75"/>
      <c r="M625" s="75"/>
      <c r="N625" s="75"/>
      <c r="O625" s="75"/>
      <c r="P625" s="75"/>
      <c r="Q625" s="75"/>
      <c r="R625" s="75"/>
      <c r="S625" s="75"/>
      <c r="T625" s="75"/>
      <c r="U625" s="75"/>
      <c r="V625" s="75"/>
      <c r="W625" s="75"/>
      <c r="X625" s="75"/>
      <c r="Y625" s="75"/>
      <c r="Z625" s="75"/>
      <c r="AA625" s="75"/>
      <c r="AB625" s="75"/>
      <c r="AC625" s="75"/>
      <c r="AD625" s="75"/>
      <c r="AE625" s="75"/>
      <c r="AF625" s="75"/>
      <c r="AG625" s="75"/>
      <c r="AH625" s="75"/>
      <c r="AI625" s="75"/>
      <c r="AJ625" s="75"/>
      <c r="AK625" s="75"/>
      <c r="AL625" s="75"/>
    </row>
    <row r="626" spans="3:38" x14ac:dyDescent="0.25">
      <c r="C626" s="1">
        <f t="shared" si="12"/>
        <v>0</v>
      </c>
      <c r="D626" s="33"/>
      <c r="E626" s="34"/>
      <c r="F626" s="25"/>
      <c r="G626" s="25"/>
      <c r="H626" s="75"/>
      <c r="I626" s="75"/>
      <c r="J626" s="75"/>
      <c r="K626" s="75"/>
      <c r="L626" s="75"/>
      <c r="M626" s="75"/>
      <c r="N626" s="75"/>
      <c r="O626" s="75"/>
      <c r="P626" s="75"/>
      <c r="Q626" s="75"/>
      <c r="R626" s="75"/>
      <c r="S626" s="75"/>
      <c r="T626" s="75"/>
      <c r="U626" s="75"/>
      <c r="V626" s="75"/>
      <c r="W626" s="75"/>
      <c r="X626" s="75"/>
      <c r="Y626" s="75"/>
      <c r="Z626" s="75"/>
      <c r="AA626" s="75"/>
      <c r="AB626" s="75"/>
      <c r="AC626" s="75"/>
      <c r="AD626" s="75"/>
      <c r="AE626" s="75"/>
      <c r="AF626" s="75"/>
      <c r="AG626" s="75"/>
      <c r="AH626" s="75"/>
      <c r="AI626" s="75"/>
      <c r="AJ626" s="75"/>
      <c r="AK626" s="75"/>
      <c r="AL626" s="75"/>
    </row>
    <row r="627" spans="3:38" x14ac:dyDescent="0.25">
      <c r="C627" s="1">
        <f t="shared" si="12"/>
        <v>0</v>
      </c>
      <c r="D627" s="33"/>
      <c r="E627" s="34"/>
      <c r="F627" s="25"/>
      <c r="G627" s="25"/>
      <c r="H627" s="75"/>
      <c r="I627" s="75"/>
      <c r="J627" s="75"/>
      <c r="K627" s="75"/>
      <c r="L627" s="75"/>
      <c r="M627" s="75"/>
      <c r="N627" s="75"/>
      <c r="O627" s="75"/>
      <c r="P627" s="75"/>
      <c r="Q627" s="75"/>
      <c r="R627" s="75"/>
      <c r="S627" s="75"/>
      <c r="T627" s="75"/>
      <c r="U627" s="75"/>
      <c r="V627" s="75"/>
      <c r="W627" s="75"/>
      <c r="X627" s="75"/>
      <c r="Y627" s="75"/>
      <c r="Z627" s="75"/>
      <c r="AA627" s="75"/>
      <c r="AB627" s="75"/>
      <c r="AC627" s="75"/>
      <c r="AD627" s="75"/>
      <c r="AE627" s="75"/>
      <c r="AF627" s="75"/>
      <c r="AG627" s="75"/>
      <c r="AH627" s="75"/>
      <c r="AI627" s="75"/>
      <c r="AJ627" s="75"/>
      <c r="AK627" s="75"/>
      <c r="AL627" s="75"/>
    </row>
    <row r="628" spans="3:38" x14ac:dyDescent="0.25">
      <c r="C628" s="1">
        <f t="shared" si="12"/>
        <v>0</v>
      </c>
      <c r="D628" s="33"/>
      <c r="E628" s="34"/>
      <c r="F628" s="25"/>
      <c r="G628" s="25"/>
      <c r="H628" s="75"/>
      <c r="I628" s="75"/>
      <c r="J628" s="75"/>
      <c r="K628" s="75"/>
      <c r="L628" s="75"/>
      <c r="M628" s="75"/>
      <c r="N628" s="75"/>
      <c r="O628" s="75"/>
      <c r="P628" s="75"/>
      <c r="Q628" s="75"/>
      <c r="R628" s="75"/>
      <c r="S628" s="75"/>
      <c r="T628" s="75"/>
      <c r="U628" s="75"/>
      <c r="V628" s="75"/>
      <c r="W628" s="75"/>
      <c r="X628" s="75"/>
      <c r="Y628" s="75"/>
      <c r="Z628" s="75"/>
      <c r="AA628" s="75"/>
      <c r="AB628" s="75"/>
      <c r="AC628" s="75"/>
      <c r="AD628" s="75"/>
      <c r="AE628" s="75"/>
      <c r="AF628" s="75"/>
      <c r="AG628" s="75"/>
      <c r="AH628" s="75"/>
      <c r="AI628" s="75"/>
      <c r="AJ628" s="75"/>
      <c r="AK628" s="75"/>
      <c r="AL628" s="75"/>
    </row>
    <row r="629" spans="3:38" x14ac:dyDescent="0.25">
      <c r="C629" s="1">
        <f t="shared" si="12"/>
        <v>0</v>
      </c>
      <c r="D629" s="33"/>
      <c r="E629" s="34"/>
      <c r="F629" s="25"/>
      <c r="G629" s="25"/>
      <c r="H629" s="75"/>
      <c r="I629" s="75"/>
      <c r="J629" s="75"/>
      <c r="K629" s="75"/>
      <c r="L629" s="75"/>
      <c r="M629" s="75"/>
      <c r="N629" s="75"/>
      <c r="O629" s="75"/>
      <c r="P629" s="75"/>
      <c r="Q629" s="75"/>
      <c r="R629" s="75"/>
      <c r="S629" s="75"/>
      <c r="T629" s="75"/>
      <c r="U629" s="75"/>
      <c r="V629" s="75"/>
      <c r="W629" s="75"/>
      <c r="X629" s="75"/>
      <c r="Y629" s="75"/>
      <c r="Z629" s="75"/>
      <c r="AA629" s="75"/>
      <c r="AB629" s="75"/>
      <c r="AC629" s="75"/>
      <c r="AD629" s="75"/>
      <c r="AE629" s="75"/>
      <c r="AF629" s="75"/>
      <c r="AG629" s="75"/>
      <c r="AH629" s="75"/>
      <c r="AI629" s="75"/>
      <c r="AJ629" s="75"/>
      <c r="AK629" s="75"/>
      <c r="AL629" s="75"/>
    </row>
    <row r="630" spans="3:38" x14ac:dyDescent="0.25">
      <c r="C630" s="1">
        <f t="shared" si="12"/>
        <v>0</v>
      </c>
      <c r="D630" s="33"/>
      <c r="E630" s="34"/>
      <c r="F630" s="25"/>
      <c r="G630" s="25"/>
      <c r="H630" s="75"/>
      <c r="I630" s="75"/>
      <c r="J630" s="75"/>
      <c r="K630" s="75"/>
      <c r="L630" s="75"/>
      <c r="M630" s="75"/>
      <c r="N630" s="75"/>
      <c r="O630" s="75"/>
      <c r="P630" s="75"/>
      <c r="Q630" s="75"/>
      <c r="R630" s="75"/>
      <c r="S630" s="75"/>
      <c r="T630" s="75"/>
      <c r="U630" s="75"/>
      <c r="V630" s="75"/>
      <c r="W630" s="75"/>
      <c r="X630" s="75"/>
      <c r="Y630" s="75"/>
      <c r="Z630" s="75"/>
      <c r="AA630" s="75"/>
      <c r="AB630" s="75"/>
      <c r="AC630" s="75"/>
      <c r="AD630" s="75"/>
      <c r="AE630" s="75"/>
      <c r="AF630" s="75"/>
      <c r="AG630" s="75"/>
      <c r="AH630" s="75"/>
      <c r="AI630" s="75"/>
      <c r="AJ630" s="75"/>
      <c r="AK630" s="75"/>
      <c r="AL630" s="75"/>
    </row>
    <row r="631" spans="3:38" x14ac:dyDescent="0.25">
      <c r="C631" s="1">
        <f t="shared" si="12"/>
        <v>0</v>
      </c>
      <c r="D631" s="33"/>
      <c r="E631" s="34"/>
      <c r="F631" s="25"/>
      <c r="G631" s="25"/>
      <c r="H631" s="75"/>
      <c r="I631" s="75"/>
      <c r="J631" s="75"/>
      <c r="K631" s="75"/>
      <c r="L631" s="75"/>
      <c r="M631" s="75"/>
      <c r="N631" s="75"/>
      <c r="O631" s="75"/>
      <c r="P631" s="75"/>
      <c r="Q631" s="75"/>
      <c r="R631" s="75"/>
      <c r="S631" s="75"/>
      <c r="T631" s="75"/>
      <c r="U631" s="75"/>
      <c r="V631" s="75"/>
      <c r="W631" s="75"/>
      <c r="X631" s="75"/>
      <c r="Y631" s="75"/>
      <c r="Z631" s="75"/>
      <c r="AA631" s="75"/>
      <c r="AB631" s="75"/>
      <c r="AC631" s="75"/>
      <c r="AD631" s="75"/>
      <c r="AE631" s="75"/>
      <c r="AF631" s="75"/>
      <c r="AG631" s="75"/>
      <c r="AH631" s="75"/>
      <c r="AI631" s="75"/>
      <c r="AJ631" s="75"/>
      <c r="AK631" s="75"/>
      <c r="AL631" s="75"/>
    </row>
    <row r="632" spans="3:38" x14ac:dyDescent="0.25">
      <c r="C632" s="1">
        <f t="shared" si="12"/>
        <v>0</v>
      </c>
      <c r="D632" s="33"/>
      <c r="E632" s="34"/>
      <c r="F632" s="25"/>
      <c r="G632" s="25"/>
      <c r="H632" s="75"/>
      <c r="I632" s="75"/>
      <c r="J632" s="75"/>
      <c r="K632" s="75"/>
      <c r="L632" s="75"/>
      <c r="M632" s="75"/>
      <c r="N632" s="75"/>
      <c r="O632" s="75"/>
      <c r="P632" s="75"/>
      <c r="Q632" s="75"/>
      <c r="R632" s="75"/>
      <c r="S632" s="75"/>
      <c r="T632" s="75"/>
      <c r="U632" s="75"/>
      <c r="V632" s="75"/>
      <c r="W632" s="75"/>
      <c r="X632" s="75"/>
      <c r="Y632" s="75"/>
      <c r="Z632" s="75"/>
      <c r="AA632" s="75"/>
      <c r="AB632" s="75"/>
      <c r="AC632" s="75"/>
      <c r="AD632" s="75"/>
      <c r="AE632" s="75"/>
      <c r="AF632" s="75"/>
      <c r="AG632" s="75"/>
      <c r="AH632" s="75"/>
      <c r="AI632" s="75"/>
      <c r="AJ632" s="75"/>
      <c r="AK632" s="75"/>
      <c r="AL632" s="75"/>
    </row>
    <row r="633" spans="3:38" x14ac:dyDescent="0.25">
      <c r="C633" s="1">
        <f t="shared" si="12"/>
        <v>0</v>
      </c>
      <c r="D633" s="33"/>
      <c r="E633" s="34"/>
      <c r="F633" s="25"/>
      <c r="G633" s="25"/>
      <c r="H633" s="75"/>
      <c r="I633" s="75"/>
      <c r="J633" s="75"/>
      <c r="K633" s="75"/>
      <c r="L633" s="75"/>
      <c r="M633" s="75"/>
      <c r="N633" s="75"/>
      <c r="O633" s="75"/>
      <c r="P633" s="75"/>
      <c r="Q633" s="75"/>
      <c r="R633" s="75"/>
      <c r="S633" s="75"/>
      <c r="T633" s="75"/>
      <c r="U633" s="75"/>
      <c r="V633" s="75"/>
      <c r="W633" s="75"/>
      <c r="X633" s="75"/>
      <c r="Y633" s="75"/>
      <c r="Z633" s="75"/>
      <c r="AA633" s="75"/>
      <c r="AB633" s="75"/>
      <c r="AC633" s="75"/>
      <c r="AD633" s="75"/>
      <c r="AE633" s="75"/>
      <c r="AF633" s="75"/>
      <c r="AG633" s="75"/>
      <c r="AH633" s="75"/>
      <c r="AI633" s="75"/>
      <c r="AJ633" s="75"/>
      <c r="AK633" s="75"/>
      <c r="AL633" s="75"/>
    </row>
    <row r="634" spans="3:38" x14ac:dyDescent="0.25">
      <c r="C634" s="1">
        <f t="shared" si="12"/>
        <v>0</v>
      </c>
      <c r="D634" s="33"/>
      <c r="E634" s="34"/>
      <c r="F634" s="25"/>
      <c r="G634" s="25"/>
      <c r="H634" s="75"/>
      <c r="I634" s="75"/>
      <c r="J634" s="75"/>
      <c r="K634" s="75"/>
      <c r="L634" s="75"/>
      <c r="M634" s="75"/>
      <c r="N634" s="75"/>
      <c r="O634" s="75"/>
      <c r="P634" s="75"/>
      <c r="Q634" s="75"/>
      <c r="R634" s="75"/>
      <c r="S634" s="75"/>
      <c r="T634" s="75"/>
      <c r="U634" s="75"/>
      <c r="V634" s="75"/>
      <c r="W634" s="75"/>
      <c r="X634" s="75"/>
      <c r="Y634" s="75"/>
      <c r="Z634" s="75"/>
      <c r="AA634" s="75"/>
      <c r="AB634" s="75"/>
      <c r="AC634" s="75"/>
      <c r="AD634" s="75"/>
      <c r="AE634" s="75"/>
      <c r="AF634" s="75"/>
      <c r="AG634" s="75"/>
      <c r="AH634" s="75"/>
      <c r="AI634" s="75"/>
      <c r="AJ634" s="75"/>
      <c r="AK634" s="75"/>
      <c r="AL634" s="75"/>
    </row>
    <row r="635" spans="3:38" x14ac:dyDescent="0.25">
      <c r="C635" s="1">
        <f t="shared" si="12"/>
        <v>0</v>
      </c>
      <c r="D635" s="33"/>
      <c r="E635" s="34"/>
      <c r="F635" s="25"/>
      <c r="G635" s="25"/>
      <c r="H635" s="75"/>
      <c r="I635" s="75"/>
      <c r="J635" s="75"/>
      <c r="K635" s="75"/>
      <c r="L635" s="75"/>
      <c r="M635" s="75"/>
      <c r="N635" s="75"/>
      <c r="O635" s="75"/>
      <c r="P635" s="75"/>
      <c r="Q635" s="75"/>
      <c r="R635" s="75"/>
      <c r="S635" s="75"/>
      <c r="T635" s="75"/>
      <c r="U635" s="75"/>
      <c r="V635" s="75"/>
      <c r="W635" s="75"/>
      <c r="X635" s="75"/>
      <c r="Y635" s="75"/>
      <c r="Z635" s="75"/>
      <c r="AA635" s="75"/>
      <c r="AB635" s="75"/>
      <c r="AC635" s="75"/>
      <c r="AD635" s="75"/>
      <c r="AE635" s="75"/>
      <c r="AF635" s="75"/>
      <c r="AG635" s="75"/>
      <c r="AH635" s="75"/>
      <c r="AI635" s="75"/>
      <c r="AJ635" s="75"/>
      <c r="AK635" s="75"/>
      <c r="AL635" s="75"/>
    </row>
    <row r="636" spans="3:38" x14ac:dyDescent="0.25">
      <c r="C636" s="1">
        <f t="shared" si="12"/>
        <v>0</v>
      </c>
      <c r="D636" s="33"/>
      <c r="E636" s="34"/>
      <c r="F636" s="25"/>
      <c r="G636" s="25"/>
      <c r="H636" s="75"/>
      <c r="I636" s="75"/>
      <c r="J636" s="75"/>
      <c r="K636" s="75"/>
      <c r="L636" s="75"/>
      <c r="M636" s="75"/>
      <c r="N636" s="75"/>
      <c r="O636" s="75"/>
      <c r="P636" s="75"/>
      <c r="Q636" s="75"/>
      <c r="R636" s="75"/>
      <c r="S636" s="75"/>
      <c r="T636" s="75"/>
      <c r="U636" s="75"/>
      <c r="V636" s="75"/>
      <c r="W636" s="75"/>
      <c r="X636" s="75"/>
      <c r="Y636" s="75"/>
      <c r="Z636" s="75"/>
      <c r="AA636" s="75"/>
      <c r="AB636" s="75"/>
      <c r="AC636" s="75"/>
      <c r="AD636" s="75"/>
      <c r="AE636" s="75"/>
      <c r="AF636" s="75"/>
      <c r="AG636" s="75"/>
      <c r="AH636" s="75"/>
      <c r="AI636" s="75"/>
      <c r="AJ636" s="75"/>
      <c r="AK636" s="75"/>
      <c r="AL636" s="75"/>
    </row>
    <row r="637" spans="3:38" x14ac:dyDescent="0.25">
      <c r="C637" s="1">
        <f t="shared" si="12"/>
        <v>0</v>
      </c>
      <c r="D637" s="33"/>
      <c r="E637" s="34"/>
      <c r="F637" s="33"/>
      <c r="G637" s="33"/>
      <c r="H637" s="75"/>
      <c r="I637" s="75"/>
      <c r="J637" s="75"/>
      <c r="K637" s="75"/>
      <c r="L637" s="75"/>
      <c r="M637" s="75"/>
      <c r="N637" s="75"/>
      <c r="O637" s="75"/>
      <c r="P637" s="75"/>
      <c r="Q637" s="75"/>
      <c r="R637" s="75"/>
      <c r="S637" s="75"/>
      <c r="T637" s="75"/>
      <c r="U637" s="75"/>
      <c r="V637" s="75"/>
      <c r="W637" s="75"/>
      <c r="X637" s="75"/>
      <c r="Y637" s="75"/>
      <c r="Z637" s="75"/>
      <c r="AA637" s="75"/>
      <c r="AB637" s="75"/>
      <c r="AC637" s="75"/>
      <c r="AD637" s="75"/>
      <c r="AE637" s="75"/>
      <c r="AF637" s="75"/>
      <c r="AG637" s="75"/>
      <c r="AH637" s="75"/>
      <c r="AI637" s="75"/>
      <c r="AJ637" s="75"/>
      <c r="AK637" s="75"/>
      <c r="AL637" s="75"/>
    </row>
    <row r="638" spans="3:38" x14ac:dyDescent="0.25">
      <c r="C638" s="1">
        <f t="shared" si="12"/>
        <v>0</v>
      </c>
      <c r="D638" s="33"/>
      <c r="E638" s="34"/>
      <c r="F638" s="33"/>
      <c r="G638" s="33"/>
      <c r="H638" s="75"/>
      <c r="I638" s="75"/>
      <c r="J638" s="75"/>
      <c r="K638" s="75"/>
      <c r="L638" s="75"/>
      <c r="M638" s="75"/>
      <c r="N638" s="75"/>
      <c r="O638" s="75"/>
      <c r="P638" s="75"/>
      <c r="Q638" s="75"/>
      <c r="R638" s="75"/>
      <c r="S638" s="75"/>
      <c r="T638" s="75"/>
      <c r="U638" s="75"/>
      <c r="V638" s="75"/>
      <c r="W638" s="75"/>
      <c r="X638" s="75"/>
      <c r="Y638" s="75"/>
      <c r="Z638" s="75"/>
      <c r="AA638" s="75"/>
      <c r="AB638" s="75"/>
      <c r="AC638" s="75"/>
      <c r="AD638" s="75"/>
      <c r="AE638" s="75"/>
      <c r="AF638" s="75"/>
      <c r="AG638" s="75"/>
      <c r="AH638" s="75"/>
      <c r="AI638" s="75"/>
      <c r="AJ638" s="75"/>
      <c r="AK638" s="75"/>
      <c r="AL638" s="75"/>
    </row>
    <row r="639" spans="3:38" x14ac:dyDescent="0.25">
      <c r="C639" s="1">
        <f t="shared" si="12"/>
        <v>0</v>
      </c>
      <c r="D639" s="33"/>
      <c r="E639" s="34"/>
      <c r="F639" s="33"/>
      <c r="G639" s="33"/>
      <c r="H639" s="75"/>
      <c r="I639" s="75"/>
      <c r="J639" s="75"/>
      <c r="K639" s="75"/>
      <c r="L639" s="75"/>
      <c r="M639" s="75"/>
      <c r="N639" s="75"/>
      <c r="O639" s="75"/>
      <c r="P639" s="75"/>
      <c r="Q639" s="75"/>
      <c r="R639" s="75"/>
      <c r="S639" s="75"/>
      <c r="T639" s="75"/>
      <c r="U639" s="75"/>
      <c r="V639" s="75"/>
      <c r="W639" s="75"/>
      <c r="X639" s="75"/>
      <c r="Y639" s="75"/>
      <c r="Z639" s="75"/>
      <c r="AA639" s="75"/>
      <c r="AB639" s="75"/>
      <c r="AC639" s="75"/>
      <c r="AD639" s="75"/>
      <c r="AE639" s="75"/>
      <c r="AF639" s="75"/>
      <c r="AG639" s="75"/>
      <c r="AH639" s="75"/>
      <c r="AI639" s="75"/>
      <c r="AJ639" s="75"/>
      <c r="AK639" s="75"/>
      <c r="AL639" s="75"/>
    </row>
    <row r="640" spans="3:38" x14ac:dyDescent="0.25">
      <c r="C640" s="1">
        <f t="shared" si="12"/>
        <v>0</v>
      </c>
      <c r="D640" s="33"/>
      <c r="E640" s="34"/>
      <c r="F640" s="33"/>
      <c r="G640" s="33"/>
      <c r="H640" s="75"/>
      <c r="I640" s="75"/>
      <c r="J640" s="75"/>
      <c r="K640" s="75"/>
      <c r="L640" s="75"/>
      <c r="M640" s="75"/>
      <c r="N640" s="75"/>
      <c r="O640" s="75"/>
      <c r="P640" s="75"/>
      <c r="Q640" s="75"/>
      <c r="R640" s="75"/>
      <c r="S640" s="75"/>
      <c r="T640" s="75"/>
      <c r="U640" s="75"/>
      <c r="V640" s="75"/>
      <c r="W640" s="75"/>
      <c r="X640" s="75"/>
      <c r="Y640" s="75"/>
      <c r="Z640" s="75"/>
      <c r="AA640" s="75"/>
      <c r="AB640" s="75"/>
      <c r="AC640" s="75"/>
      <c r="AD640" s="75"/>
      <c r="AE640" s="75"/>
      <c r="AF640" s="75"/>
      <c r="AG640" s="75"/>
      <c r="AH640" s="75"/>
      <c r="AI640" s="75"/>
      <c r="AJ640" s="75"/>
      <c r="AK640" s="75"/>
      <c r="AL640" s="75"/>
    </row>
    <row r="641" spans="3:38" x14ac:dyDescent="0.25">
      <c r="C641" s="1">
        <f t="shared" si="12"/>
        <v>0</v>
      </c>
      <c r="D641" s="33"/>
      <c r="E641" s="34"/>
      <c r="F641" s="33"/>
      <c r="G641" s="33"/>
      <c r="H641" s="75"/>
      <c r="I641" s="75"/>
      <c r="J641" s="75"/>
      <c r="K641" s="75"/>
      <c r="L641" s="75"/>
      <c r="M641" s="75"/>
      <c r="N641" s="75"/>
      <c r="O641" s="75"/>
      <c r="P641" s="75"/>
      <c r="Q641" s="75"/>
      <c r="R641" s="75"/>
      <c r="S641" s="75"/>
      <c r="T641" s="75"/>
      <c r="U641" s="75"/>
      <c r="V641" s="75"/>
      <c r="W641" s="75"/>
      <c r="X641" s="75"/>
      <c r="Y641" s="75"/>
      <c r="Z641" s="75"/>
      <c r="AA641" s="75"/>
      <c r="AB641" s="75"/>
      <c r="AC641" s="75"/>
      <c r="AD641" s="75"/>
      <c r="AE641" s="75"/>
      <c r="AF641" s="75"/>
      <c r="AG641" s="75"/>
      <c r="AH641" s="75"/>
      <c r="AI641" s="75"/>
      <c r="AJ641" s="75"/>
      <c r="AK641" s="75"/>
      <c r="AL641" s="75"/>
    </row>
    <row r="642" spans="3:38" x14ac:dyDescent="0.25">
      <c r="C642" s="1">
        <f t="shared" si="12"/>
        <v>0</v>
      </c>
      <c r="D642" s="33"/>
      <c r="E642" s="34"/>
      <c r="F642" s="33"/>
      <c r="G642" s="33"/>
      <c r="H642" s="75"/>
      <c r="I642" s="75"/>
      <c r="J642" s="75"/>
      <c r="K642" s="75"/>
      <c r="L642" s="75"/>
      <c r="M642" s="75"/>
      <c r="N642" s="75"/>
      <c r="O642" s="75"/>
      <c r="P642" s="75"/>
      <c r="Q642" s="75"/>
      <c r="R642" s="75"/>
      <c r="S642" s="75"/>
      <c r="T642" s="75"/>
      <c r="U642" s="75"/>
      <c r="V642" s="75"/>
      <c r="W642" s="75"/>
      <c r="X642" s="75"/>
      <c r="Y642" s="75"/>
      <c r="Z642" s="75"/>
      <c r="AA642" s="75"/>
      <c r="AB642" s="75"/>
      <c r="AC642" s="75"/>
      <c r="AD642" s="75"/>
      <c r="AE642" s="75"/>
      <c r="AF642" s="75"/>
      <c r="AG642" s="75"/>
      <c r="AH642" s="75"/>
      <c r="AI642" s="75"/>
      <c r="AJ642" s="75"/>
      <c r="AK642" s="75"/>
      <c r="AL642" s="75"/>
    </row>
    <row r="643" spans="3:38" x14ac:dyDescent="0.25">
      <c r="C643" s="1">
        <f t="shared" si="12"/>
        <v>0</v>
      </c>
      <c r="D643" s="33"/>
      <c r="E643" s="34"/>
      <c r="F643" s="33"/>
      <c r="G643" s="33"/>
      <c r="H643" s="75"/>
      <c r="I643" s="75"/>
      <c r="J643" s="75"/>
      <c r="K643" s="75"/>
      <c r="L643" s="75"/>
      <c r="M643" s="75"/>
      <c r="N643" s="75"/>
      <c r="O643" s="75"/>
      <c r="P643" s="75"/>
      <c r="Q643" s="75"/>
      <c r="R643" s="75"/>
      <c r="S643" s="75"/>
      <c r="T643" s="75"/>
      <c r="U643" s="75"/>
      <c r="V643" s="75"/>
      <c r="W643" s="75"/>
      <c r="X643" s="75"/>
      <c r="Y643" s="75"/>
      <c r="Z643" s="75"/>
      <c r="AA643" s="75"/>
      <c r="AB643" s="75"/>
      <c r="AC643" s="75"/>
      <c r="AD643" s="75"/>
      <c r="AE643" s="75"/>
      <c r="AF643" s="75"/>
      <c r="AG643" s="75"/>
      <c r="AH643" s="75"/>
      <c r="AI643" s="75"/>
      <c r="AJ643" s="75"/>
      <c r="AK643" s="75"/>
      <c r="AL643" s="75"/>
    </row>
    <row r="644" spans="3:38" x14ac:dyDescent="0.25">
      <c r="C644" s="1">
        <f t="shared" si="12"/>
        <v>0</v>
      </c>
      <c r="D644" s="33"/>
      <c r="E644" s="34"/>
      <c r="F644" s="33"/>
      <c r="G644" s="33"/>
      <c r="H644" s="75"/>
      <c r="I644" s="75"/>
      <c r="J644" s="75"/>
      <c r="K644" s="75"/>
      <c r="L644" s="75"/>
      <c r="M644" s="75"/>
      <c r="N644" s="75"/>
      <c r="O644" s="75"/>
      <c r="P644" s="75"/>
      <c r="Q644" s="75"/>
      <c r="R644" s="75"/>
      <c r="S644" s="75"/>
      <c r="T644" s="75"/>
      <c r="U644" s="75"/>
      <c r="V644" s="75"/>
      <c r="W644" s="75"/>
      <c r="X644" s="75"/>
      <c r="Y644" s="75"/>
      <c r="Z644" s="75"/>
      <c r="AA644" s="75"/>
      <c r="AB644" s="75"/>
      <c r="AC644" s="75"/>
      <c r="AD644" s="75"/>
      <c r="AE644" s="75"/>
      <c r="AF644" s="75"/>
      <c r="AG644" s="75"/>
      <c r="AH644" s="75"/>
      <c r="AI644" s="75"/>
      <c r="AJ644" s="75"/>
      <c r="AK644" s="75"/>
      <c r="AL644" s="75"/>
    </row>
    <row r="645" spans="3:38" x14ac:dyDescent="0.25">
      <c r="C645" s="1">
        <f t="shared" si="12"/>
        <v>0</v>
      </c>
      <c r="D645" s="33"/>
      <c r="E645" s="34"/>
      <c r="F645" s="33"/>
      <c r="G645" s="33"/>
      <c r="H645" s="75"/>
      <c r="I645" s="75"/>
      <c r="J645" s="75"/>
      <c r="K645" s="75"/>
      <c r="L645" s="75"/>
      <c r="M645" s="75"/>
      <c r="N645" s="75"/>
      <c r="O645" s="75"/>
      <c r="P645" s="75"/>
      <c r="Q645" s="75"/>
      <c r="R645" s="75"/>
      <c r="S645" s="75"/>
      <c r="T645" s="75"/>
      <c r="U645" s="75"/>
      <c r="V645" s="75"/>
      <c r="W645" s="75"/>
      <c r="X645" s="75"/>
      <c r="Y645" s="75"/>
      <c r="Z645" s="75"/>
      <c r="AA645" s="75"/>
      <c r="AB645" s="75"/>
      <c r="AC645" s="75"/>
      <c r="AD645" s="75"/>
      <c r="AE645" s="75"/>
      <c r="AF645" s="75"/>
      <c r="AG645" s="75"/>
      <c r="AH645" s="75"/>
      <c r="AI645" s="75"/>
      <c r="AJ645" s="75"/>
      <c r="AK645" s="75"/>
      <c r="AL645" s="75"/>
    </row>
    <row r="646" spans="3:38" x14ac:dyDescent="0.25">
      <c r="C646" s="1">
        <f t="shared" si="12"/>
        <v>0</v>
      </c>
      <c r="D646" s="33"/>
      <c r="E646" s="34"/>
      <c r="F646" s="33"/>
      <c r="G646" s="33"/>
      <c r="H646" s="75"/>
      <c r="I646" s="75"/>
      <c r="J646" s="75"/>
      <c r="K646" s="75"/>
      <c r="L646" s="75"/>
      <c r="M646" s="75"/>
      <c r="N646" s="75"/>
      <c r="O646" s="75"/>
      <c r="P646" s="75"/>
      <c r="Q646" s="75"/>
      <c r="R646" s="75"/>
      <c r="S646" s="75"/>
      <c r="T646" s="75"/>
      <c r="U646" s="75"/>
      <c r="V646" s="75"/>
      <c r="W646" s="75"/>
      <c r="X646" s="75"/>
      <c r="Y646" s="75"/>
      <c r="Z646" s="75"/>
      <c r="AA646" s="75"/>
      <c r="AB646" s="75"/>
      <c r="AC646" s="75"/>
      <c r="AD646" s="75"/>
      <c r="AE646" s="75"/>
      <c r="AF646" s="75"/>
      <c r="AG646" s="75"/>
      <c r="AH646" s="75"/>
      <c r="AI646" s="75"/>
      <c r="AJ646" s="75"/>
      <c r="AK646" s="75"/>
      <c r="AL646" s="75"/>
    </row>
    <row r="647" spans="3:38" x14ac:dyDescent="0.25">
      <c r="C647" s="1">
        <f t="shared" si="12"/>
        <v>0</v>
      </c>
      <c r="D647" s="33"/>
      <c r="E647" s="34"/>
      <c r="F647" s="33"/>
      <c r="G647" s="33"/>
      <c r="H647" s="75"/>
      <c r="I647" s="75"/>
      <c r="J647" s="75"/>
      <c r="K647" s="75"/>
      <c r="L647" s="75"/>
      <c r="M647" s="75"/>
      <c r="N647" s="75"/>
      <c r="O647" s="75"/>
      <c r="P647" s="75"/>
      <c r="Q647" s="75"/>
      <c r="R647" s="75"/>
      <c r="S647" s="75"/>
      <c r="T647" s="75"/>
      <c r="U647" s="75"/>
      <c r="V647" s="75"/>
      <c r="W647" s="75"/>
      <c r="X647" s="75"/>
      <c r="Y647" s="75"/>
      <c r="Z647" s="75"/>
      <c r="AA647" s="75"/>
      <c r="AB647" s="75"/>
      <c r="AC647" s="75"/>
      <c r="AD647" s="75"/>
      <c r="AE647" s="75"/>
      <c r="AF647" s="75"/>
      <c r="AG647" s="75"/>
      <c r="AH647" s="75"/>
      <c r="AI647" s="75"/>
      <c r="AJ647" s="75"/>
      <c r="AK647" s="75"/>
      <c r="AL647" s="75"/>
    </row>
    <row r="648" spans="3:38" x14ac:dyDescent="0.25">
      <c r="C648" s="1">
        <f t="shared" si="12"/>
        <v>0</v>
      </c>
      <c r="D648" s="33"/>
      <c r="E648" s="34"/>
      <c r="F648" s="33"/>
      <c r="G648" s="33"/>
      <c r="H648" s="75"/>
      <c r="I648" s="75"/>
      <c r="J648" s="75"/>
      <c r="K648" s="75"/>
      <c r="L648" s="75"/>
      <c r="M648" s="75"/>
      <c r="N648" s="75"/>
      <c r="O648" s="75"/>
      <c r="P648" s="75"/>
      <c r="Q648" s="75"/>
      <c r="R648" s="75"/>
      <c r="S648" s="75"/>
      <c r="T648" s="75"/>
      <c r="U648" s="75"/>
      <c r="V648" s="75"/>
      <c r="W648" s="75"/>
      <c r="X648" s="75"/>
      <c r="Y648" s="75"/>
      <c r="Z648" s="75"/>
      <c r="AA648" s="75"/>
      <c r="AB648" s="75"/>
      <c r="AC648" s="75"/>
      <c r="AD648" s="75"/>
      <c r="AE648" s="75"/>
      <c r="AF648" s="75"/>
      <c r="AG648" s="75"/>
      <c r="AH648" s="75"/>
      <c r="AI648" s="75"/>
      <c r="AJ648" s="75"/>
      <c r="AK648" s="75"/>
      <c r="AL648" s="75"/>
    </row>
    <row r="649" spans="3:38" x14ac:dyDescent="0.25">
      <c r="C649" s="1">
        <f t="shared" si="12"/>
        <v>0</v>
      </c>
      <c r="D649" s="33"/>
      <c r="E649" s="34"/>
      <c r="F649" s="33"/>
      <c r="G649" s="33"/>
      <c r="H649" s="75"/>
      <c r="I649" s="75"/>
      <c r="J649" s="75"/>
      <c r="K649" s="75"/>
      <c r="L649" s="75"/>
      <c r="M649" s="75"/>
      <c r="N649" s="75"/>
      <c r="O649" s="75"/>
      <c r="P649" s="75"/>
      <c r="Q649" s="75"/>
      <c r="R649" s="75"/>
      <c r="S649" s="75"/>
      <c r="T649" s="75"/>
      <c r="U649" s="75"/>
      <c r="V649" s="75"/>
      <c r="W649" s="75"/>
      <c r="X649" s="75"/>
      <c r="Y649" s="75"/>
      <c r="Z649" s="75"/>
      <c r="AA649" s="75"/>
      <c r="AB649" s="75"/>
      <c r="AC649" s="75"/>
      <c r="AD649" s="75"/>
      <c r="AE649" s="75"/>
      <c r="AF649" s="75"/>
      <c r="AG649" s="75"/>
      <c r="AH649" s="75"/>
      <c r="AI649" s="75"/>
      <c r="AJ649" s="75"/>
      <c r="AK649" s="75"/>
      <c r="AL649" s="75"/>
    </row>
    <row r="650" spans="3:38" x14ac:dyDescent="0.25">
      <c r="C650" s="1">
        <f t="shared" ref="C650:C713" si="13">(G650-F650)/"1:00"</f>
        <v>0</v>
      </c>
      <c r="D650" s="33"/>
      <c r="E650" s="34"/>
      <c r="F650" s="33"/>
      <c r="G650" s="33"/>
      <c r="H650" s="75"/>
      <c r="I650" s="75"/>
      <c r="J650" s="75"/>
      <c r="K650" s="75"/>
      <c r="L650" s="75"/>
      <c r="M650" s="75"/>
      <c r="N650" s="75"/>
      <c r="O650" s="75"/>
      <c r="P650" s="75"/>
      <c r="Q650" s="75"/>
      <c r="R650" s="75"/>
      <c r="S650" s="75"/>
      <c r="T650" s="75"/>
      <c r="U650" s="75"/>
      <c r="V650" s="75"/>
      <c r="W650" s="75"/>
      <c r="X650" s="75"/>
      <c r="Y650" s="75"/>
      <c r="Z650" s="75"/>
      <c r="AA650" s="75"/>
      <c r="AB650" s="75"/>
      <c r="AC650" s="75"/>
      <c r="AD650" s="75"/>
      <c r="AE650" s="75"/>
      <c r="AF650" s="75"/>
      <c r="AG650" s="75"/>
      <c r="AH650" s="75"/>
      <c r="AI650" s="75"/>
      <c r="AJ650" s="75"/>
      <c r="AK650" s="75"/>
      <c r="AL650" s="75"/>
    </row>
    <row r="651" spans="3:38" x14ac:dyDescent="0.25">
      <c r="C651" s="1">
        <f t="shared" si="13"/>
        <v>0</v>
      </c>
      <c r="D651" s="33"/>
      <c r="E651" s="34"/>
      <c r="F651" s="33"/>
      <c r="G651" s="33"/>
      <c r="H651" s="75"/>
      <c r="I651" s="75"/>
      <c r="J651" s="75"/>
      <c r="K651" s="75"/>
      <c r="L651" s="75"/>
      <c r="M651" s="75"/>
      <c r="N651" s="75"/>
      <c r="O651" s="75"/>
      <c r="P651" s="75"/>
      <c r="Q651" s="75"/>
      <c r="R651" s="75"/>
      <c r="S651" s="75"/>
      <c r="T651" s="75"/>
      <c r="U651" s="75"/>
      <c r="V651" s="75"/>
      <c r="W651" s="75"/>
      <c r="X651" s="75"/>
      <c r="Y651" s="75"/>
      <c r="Z651" s="75"/>
      <c r="AA651" s="75"/>
      <c r="AB651" s="75"/>
      <c r="AC651" s="75"/>
      <c r="AD651" s="75"/>
      <c r="AE651" s="75"/>
      <c r="AF651" s="75"/>
      <c r="AG651" s="75"/>
      <c r="AH651" s="75"/>
      <c r="AI651" s="75"/>
      <c r="AJ651" s="75"/>
      <c r="AK651" s="75"/>
      <c r="AL651" s="75"/>
    </row>
    <row r="652" spans="3:38" x14ac:dyDescent="0.25">
      <c r="C652" s="1">
        <f t="shared" si="13"/>
        <v>0</v>
      </c>
      <c r="D652" s="33"/>
      <c r="E652" s="34"/>
      <c r="F652" s="33"/>
      <c r="G652" s="33"/>
      <c r="H652" s="75"/>
      <c r="I652" s="75"/>
      <c r="J652" s="75"/>
      <c r="K652" s="75"/>
      <c r="L652" s="75"/>
      <c r="M652" s="75"/>
      <c r="N652" s="75"/>
      <c r="O652" s="75"/>
      <c r="P652" s="75"/>
      <c r="Q652" s="75"/>
      <c r="R652" s="75"/>
      <c r="S652" s="75"/>
      <c r="T652" s="75"/>
      <c r="U652" s="75"/>
      <c r="V652" s="75"/>
      <c r="W652" s="75"/>
      <c r="X652" s="75"/>
      <c r="Y652" s="75"/>
      <c r="Z652" s="75"/>
      <c r="AA652" s="75"/>
      <c r="AB652" s="75"/>
      <c r="AC652" s="75"/>
      <c r="AD652" s="75"/>
      <c r="AE652" s="75"/>
      <c r="AF652" s="75"/>
      <c r="AG652" s="75"/>
      <c r="AH652" s="75"/>
      <c r="AI652" s="75"/>
      <c r="AJ652" s="75"/>
      <c r="AK652" s="75"/>
      <c r="AL652" s="75"/>
    </row>
    <row r="653" spans="3:38" x14ac:dyDescent="0.25">
      <c r="C653" s="1">
        <f t="shared" si="13"/>
        <v>0</v>
      </c>
      <c r="D653" s="33"/>
      <c r="E653" s="34"/>
      <c r="F653" s="33"/>
      <c r="G653" s="33"/>
      <c r="H653" s="75"/>
      <c r="I653" s="75"/>
      <c r="J653" s="75"/>
      <c r="K653" s="75"/>
      <c r="L653" s="75"/>
      <c r="M653" s="75"/>
      <c r="N653" s="75"/>
      <c r="O653" s="75"/>
      <c r="P653" s="75"/>
      <c r="Q653" s="75"/>
      <c r="R653" s="75"/>
      <c r="S653" s="75"/>
      <c r="T653" s="75"/>
      <c r="U653" s="75"/>
      <c r="V653" s="75"/>
      <c r="W653" s="75"/>
      <c r="X653" s="75"/>
      <c r="Y653" s="75"/>
      <c r="Z653" s="75"/>
      <c r="AA653" s="75"/>
      <c r="AB653" s="75"/>
      <c r="AC653" s="75"/>
      <c r="AD653" s="75"/>
      <c r="AE653" s="75"/>
      <c r="AF653" s="75"/>
      <c r="AG653" s="75"/>
      <c r="AH653" s="75"/>
      <c r="AI653" s="75"/>
      <c r="AJ653" s="75"/>
      <c r="AK653" s="75"/>
      <c r="AL653" s="75"/>
    </row>
    <row r="654" spans="3:38" x14ac:dyDescent="0.25">
      <c r="C654" s="1">
        <f t="shared" si="13"/>
        <v>0</v>
      </c>
      <c r="D654" s="33"/>
      <c r="E654" s="34"/>
      <c r="F654" s="33"/>
      <c r="G654" s="33"/>
      <c r="H654" s="75"/>
      <c r="I654" s="75"/>
      <c r="J654" s="75"/>
      <c r="K654" s="75"/>
      <c r="L654" s="75"/>
      <c r="M654" s="75"/>
      <c r="N654" s="75"/>
      <c r="O654" s="75"/>
      <c r="P654" s="75"/>
      <c r="Q654" s="75"/>
      <c r="R654" s="75"/>
      <c r="S654" s="75"/>
      <c r="T654" s="75"/>
      <c r="U654" s="75"/>
      <c r="V654" s="75"/>
      <c r="W654" s="75"/>
      <c r="X654" s="75"/>
      <c r="Y654" s="75"/>
      <c r="Z654" s="75"/>
      <c r="AA654" s="75"/>
      <c r="AB654" s="75"/>
      <c r="AC654" s="75"/>
      <c r="AD654" s="75"/>
      <c r="AE654" s="75"/>
      <c r="AF654" s="75"/>
      <c r="AG654" s="75"/>
      <c r="AH654" s="75"/>
      <c r="AI654" s="75"/>
      <c r="AJ654" s="75"/>
      <c r="AK654" s="75"/>
      <c r="AL654" s="75"/>
    </row>
    <row r="655" spans="3:38" x14ac:dyDescent="0.25">
      <c r="C655" s="1">
        <f t="shared" si="13"/>
        <v>0</v>
      </c>
      <c r="D655" s="33"/>
      <c r="E655" s="34"/>
      <c r="F655" s="33"/>
      <c r="G655" s="33"/>
      <c r="H655" s="75"/>
      <c r="I655" s="75"/>
      <c r="J655" s="75"/>
      <c r="K655" s="75"/>
      <c r="L655" s="75"/>
      <c r="M655" s="75"/>
      <c r="N655" s="75"/>
      <c r="O655" s="75"/>
      <c r="P655" s="75"/>
      <c r="Q655" s="75"/>
      <c r="R655" s="75"/>
      <c r="S655" s="75"/>
      <c r="T655" s="75"/>
      <c r="U655" s="75"/>
      <c r="V655" s="75"/>
      <c r="W655" s="75"/>
      <c r="X655" s="75"/>
      <c r="Y655" s="75"/>
      <c r="Z655" s="75"/>
      <c r="AA655" s="75"/>
      <c r="AB655" s="75"/>
      <c r="AC655" s="75"/>
      <c r="AD655" s="75"/>
      <c r="AE655" s="75"/>
      <c r="AF655" s="75"/>
      <c r="AG655" s="75"/>
      <c r="AH655" s="75"/>
      <c r="AI655" s="75"/>
      <c r="AJ655" s="75"/>
      <c r="AK655" s="75"/>
      <c r="AL655" s="75"/>
    </row>
    <row r="656" spans="3:38" x14ac:dyDescent="0.25">
      <c r="C656" s="1">
        <f t="shared" si="13"/>
        <v>0</v>
      </c>
      <c r="D656" s="33"/>
      <c r="E656" s="34"/>
      <c r="F656" s="33"/>
      <c r="G656" s="33"/>
      <c r="H656" s="75"/>
      <c r="I656" s="75"/>
      <c r="J656" s="75"/>
      <c r="K656" s="75"/>
      <c r="L656" s="75"/>
      <c r="M656" s="75"/>
      <c r="N656" s="75"/>
      <c r="O656" s="75"/>
      <c r="P656" s="75"/>
      <c r="Q656" s="75"/>
      <c r="R656" s="75"/>
      <c r="S656" s="75"/>
      <c r="T656" s="75"/>
      <c r="U656" s="75"/>
      <c r="V656" s="75"/>
      <c r="W656" s="75"/>
      <c r="X656" s="75"/>
      <c r="Y656" s="75"/>
      <c r="Z656" s="75"/>
      <c r="AA656" s="75"/>
      <c r="AB656" s="75"/>
      <c r="AC656" s="75"/>
      <c r="AD656" s="75"/>
      <c r="AE656" s="75"/>
      <c r="AF656" s="75"/>
      <c r="AG656" s="75"/>
      <c r="AH656" s="75"/>
      <c r="AI656" s="75"/>
      <c r="AJ656" s="75"/>
      <c r="AK656" s="75"/>
      <c r="AL656" s="75"/>
    </row>
    <row r="657" spans="3:38" x14ac:dyDescent="0.25">
      <c r="C657" s="1">
        <f t="shared" si="13"/>
        <v>0</v>
      </c>
      <c r="D657" s="33"/>
      <c r="E657" s="34"/>
      <c r="F657" s="33"/>
      <c r="G657" s="33"/>
      <c r="H657" s="75"/>
      <c r="I657" s="75"/>
      <c r="J657" s="75"/>
      <c r="K657" s="75"/>
      <c r="L657" s="75"/>
      <c r="M657" s="75"/>
      <c r="N657" s="75"/>
      <c r="O657" s="75"/>
      <c r="P657" s="75"/>
      <c r="Q657" s="75"/>
      <c r="R657" s="75"/>
      <c r="S657" s="75"/>
      <c r="T657" s="75"/>
      <c r="U657" s="75"/>
      <c r="V657" s="75"/>
      <c r="W657" s="75"/>
      <c r="X657" s="75"/>
      <c r="Y657" s="75"/>
      <c r="Z657" s="75"/>
      <c r="AA657" s="75"/>
      <c r="AB657" s="75"/>
      <c r="AC657" s="75"/>
      <c r="AD657" s="75"/>
      <c r="AE657" s="75"/>
      <c r="AF657" s="75"/>
      <c r="AG657" s="75"/>
      <c r="AH657" s="75"/>
      <c r="AI657" s="75"/>
      <c r="AJ657" s="75"/>
      <c r="AK657" s="75"/>
      <c r="AL657" s="75"/>
    </row>
    <row r="658" spans="3:38" x14ac:dyDescent="0.25">
      <c r="C658" s="1">
        <f t="shared" si="13"/>
        <v>0</v>
      </c>
      <c r="D658" s="33"/>
      <c r="E658" s="34"/>
      <c r="F658" s="33"/>
      <c r="G658" s="33"/>
      <c r="H658" s="75"/>
      <c r="I658" s="75"/>
      <c r="J658" s="75"/>
      <c r="K658" s="75"/>
      <c r="L658" s="75"/>
      <c r="M658" s="75"/>
      <c r="N658" s="75"/>
      <c r="O658" s="75"/>
      <c r="P658" s="75"/>
      <c r="Q658" s="75"/>
      <c r="R658" s="75"/>
      <c r="S658" s="75"/>
      <c r="T658" s="75"/>
      <c r="U658" s="75"/>
      <c r="V658" s="75"/>
      <c r="W658" s="75"/>
      <c r="X658" s="75"/>
      <c r="Y658" s="75"/>
      <c r="Z658" s="75"/>
      <c r="AA658" s="75"/>
      <c r="AB658" s="75"/>
      <c r="AC658" s="75"/>
      <c r="AD658" s="75"/>
      <c r="AE658" s="75"/>
      <c r="AF658" s="75"/>
      <c r="AG658" s="75"/>
      <c r="AH658" s="75"/>
      <c r="AI658" s="75"/>
      <c r="AJ658" s="75"/>
      <c r="AK658" s="75"/>
      <c r="AL658" s="75"/>
    </row>
    <row r="659" spans="3:38" x14ac:dyDescent="0.25">
      <c r="C659" s="1">
        <f t="shared" si="13"/>
        <v>0</v>
      </c>
      <c r="D659" s="33"/>
      <c r="E659" s="34"/>
      <c r="F659" s="33"/>
      <c r="G659" s="33"/>
      <c r="H659" s="75"/>
      <c r="I659" s="75"/>
      <c r="J659" s="75"/>
      <c r="K659" s="75"/>
      <c r="L659" s="75"/>
      <c r="M659" s="75"/>
      <c r="N659" s="75"/>
      <c r="O659" s="75"/>
      <c r="P659" s="75"/>
      <c r="Q659" s="75"/>
      <c r="R659" s="75"/>
      <c r="S659" s="75"/>
      <c r="T659" s="75"/>
      <c r="U659" s="75"/>
      <c r="V659" s="75"/>
      <c r="W659" s="75"/>
      <c r="X659" s="75"/>
      <c r="Y659" s="75"/>
      <c r="Z659" s="75"/>
      <c r="AA659" s="75"/>
      <c r="AB659" s="75"/>
      <c r="AC659" s="75"/>
      <c r="AD659" s="75"/>
      <c r="AE659" s="75"/>
      <c r="AF659" s="75"/>
      <c r="AG659" s="75"/>
      <c r="AH659" s="75"/>
      <c r="AI659" s="75"/>
      <c r="AJ659" s="75"/>
      <c r="AK659" s="75"/>
      <c r="AL659" s="75"/>
    </row>
    <row r="660" spans="3:38" x14ac:dyDescent="0.25">
      <c r="C660" s="1">
        <f t="shared" si="13"/>
        <v>0</v>
      </c>
      <c r="D660" s="33"/>
      <c r="E660" s="34"/>
      <c r="F660" s="33"/>
      <c r="G660" s="33"/>
      <c r="H660" s="75"/>
      <c r="I660" s="75"/>
      <c r="J660" s="75"/>
      <c r="K660" s="75"/>
      <c r="L660" s="75"/>
      <c r="M660" s="75"/>
      <c r="N660" s="75"/>
      <c r="O660" s="75"/>
      <c r="P660" s="75"/>
      <c r="Q660" s="75"/>
      <c r="R660" s="75"/>
      <c r="S660" s="75"/>
      <c r="T660" s="75"/>
      <c r="U660" s="75"/>
      <c r="V660" s="75"/>
      <c r="W660" s="75"/>
      <c r="X660" s="75"/>
      <c r="Y660" s="75"/>
      <c r="Z660" s="75"/>
      <c r="AA660" s="75"/>
      <c r="AB660" s="75"/>
      <c r="AC660" s="75"/>
      <c r="AD660" s="75"/>
      <c r="AE660" s="75"/>
      <c r="AF660" s="75"/>
      <c r="AG660" s="75"/>
      <c r="AH660" s="75"/>
      <c r="AI660" s="75"/>
      <c r="AJ660" s="75"/>
      <c r="AK660" s="75"/>
      <c r="AL660" s="75"/>
    </row>
    <row r="661" spans="3:38" x14ac:dyDescent="0.25">
      <c r="C661" s="1">
        <f t="shared" si="13"/>
        <v>0</v>
      </c>
      <c r="D661" s="33"/>
      <c r="E661" s="34"/>
      <c r="F661" s="33"/>
      <c r="G661" s="33"/>
      <c r="H661" s="75"/>
      <c r="I661" s="75"/>
      <c r="J661" s="75"/>
      <c r="K661" s="75"/>
      <c r="L661" s="75"/>
      <c r="M661" s="75"/>
      <c r="N661" s="75"/>
      <c r="O661" s="75"/>
      <c r="P661" s="75"/>
      <c r="Q661" s="75"/>
      <c r="R661" s="75"/>
      <c r="S661" s="75"/>
      <c r="T661" s="75"/>
      <c r="U661" s="75"/>
      <c r="V661" s="75"/>
      <c r="W661" s="75"/>
      <c r="X661" s="75"/>
      <c r="Y661" s="75"/>
      <c r="Z661" s="75"/>
      <c r="AA661" s="75"/>
      <c r="AB661" s="75"/>
      <c r="AC661" s="75"/>
      <c r="AD661" s="75"/>
      <c r="AE661" s="75"/>
      <c r="AF661" s="75"/>
      <c r="AG661" s="75"/>
      <c r="AH661" s="75"/>
      <c r="AI661" s="75"/>
      <c r="AJ661" s="75"/>
      <c r="AK661" s="75"/>
      <c r="AL661" s="75"/>
    </row>
    <row r="662" spans="3:38" x14ac:dyDescent="0.25">
      <c r="C662" s="1">
        <f t="shared" si="13"/>
        <v>0</v>
      </c>
      <c r="D662" s="33"/>
      <c r="E662" s="34"/>
      <c r="F662" s="33"/>
      <c r="G662" s="33"/>
      <c r="H662" s="75"/>
      <c r="I662" s="75"/>
      <c r="J662" s="75"/>
      <c r="K662" s="75"/>
      <c r="L662" s="75"/>
      <c r="M662" s="75"/>
      <c r="N662" s="75"/>
      <c r="O662" s="75"/>
      <c r="P662" s="75"/>
      <c r="Q662" s="75"/>
      <c r="R662" s="75"/>
      <c r="S662" s="75"/>
      <c r="T662" s="75"/>
      <c r="U662" s="75"/>
      <c r="V662" s="75"/>
      <c r="W662" s="75"/>
      <c r="X662" s="75"/>
      <c r="Y662" s="75"/>
      <c r="Z662" s="75"/>
      <c r="AA662" s="75"/>
      <c r="AB662" s="75"/>
      <c r="AC662" s="75"/>
      <c r="AD662" s="75"/>
      <c r="AE662" s="75"/>
      <c r="AF662" s="75"/>
      <c r="AG662" s="75"/>
      <c r="AH662" s="75"/>
      <c r="AI662" s="75"/>
      <c r="AJ662" s="75"/>
      <c r="AK662" s="75"/>
      <c r="AL662" s="75"/>
    </row>
    <row r="663" spans="3:38" x14ac:dyDescent="0.25">
      <c r="C663" s="1">
        <f t="shared" si="13"/>
        <v>0</v>
      </c>
      <c r="D663" s="33"/>
      <c r="E663" s="34"/>
      <c r="F663" s="33"/>
      <c r="G663" s="33"/>
      <c r="H663" s="75"/>
      <c r="I663" s="75"/>
      <c r="J663" s="75"/>
      <c r="K663" s="75"/>
      <c r="L663" s="75"/>
      <c r="M663" s="75"/>
      <c r="N663" s="75"/>
      <c r="O663" s="75"/>
      <c r="P663" s="75"/>
      <c r="Q663" s="75"/>
      <c r="R663" s="75"/>
      <c r="S663" s="75"/>
      <c r="T663" s="75"/>
      <c r="U663" s="75"/>
      <c r="V663" s="75"/>
      <c r="W663" s="75"/>
      <c r="X663" s="75"/>
      <c r="Y663" s="75"/>
      <c r="Z663" s="75"/>
      <c r="AA663" s="75"/>
      <c r="AB663" s="75"/>
      <c r="AC663" s="75"/>
      <c r="AD663" s="75"/>
      <c r="AE663" s="75"/>
      <c r="AF663" s="75"/>
      <c r="AG663" s="75"/>
      <c r="AH663" s="75"/>
      <c r="AI663" s="75"/>
      <c r="AJ663" s="75"/>
      <c r="AK663" s="75"/>
      <c r="AL663" s="75"/>
    </row>
    <row r="664" spans="3:38" x14ac:dyDescent="0.25">
      <c r="C664" s="1">
        <f t="shared" si="13"/>
        <v>0</v>
      </c>
      <c r="D664" s="33"/>
      <c r="E664" s="34"/>
      <c r="F664" s="33"/>
      <c r="G664" s="33"/>
      <c r="H664" s="75"/>
      <c r="I664" s="75"/>
      <c r="J664" s="75"/>
      <c r="K664" s="75"/>
      <c r="L664" s="75"/>
      <c r="M664" s="75"/>
      <c r="N664" s="75"/>
      <c r="O664" s="75"/>
      <c r="P664" s="75"/>
      <c r="Q664" s="75"/>
      <c r="R664" s="75"/>
      <c r="S664" s="75"/>
      <c r="T664" s="75"/>
      <c r="U664" s="75"/>
      <c r="V664" s="75"/>
      <c r="W664" s="75"/>
      <c r="X664" s="75"/>
      <c r="Y664" s="75"/>
      <c r="Z664" s="75"/>
      <c r="AA664" s="75"/>
      <c r="AB664" s="75"/>
      <c r="AC664" s="75"/>
      <c r="AD664" s="75"/>
      <c r="AE664" s="75"/>
      <c r="AF664" s="75"/>
      <c r="AG664" s="75"/>
      <c r="AH664" s="75"/>
      <c r="AI664" s="75"/>
      <c r="AJ664" s="75"/>
      <c r="AK664" s="75"/>
      <c r="AL664" s="75"/>
    </row>
    <row r="665" spans="3:38" x14ac:dyDescent="0.25">
      <c r="C665" s="1">
        <f t="shared" si="13"/>
        <v>0</v>
      </c>
      <c r="D665" s="33"/>
      <c r="E665" s="34"/>
      <c r="F665" s="33"/>
      <c r="G665" s="33"/>
      <c r="H665" s="75"/>
      <c r="I665" s="75"/>
      <c r="J665" s="75"/>
      <c r="K665" s="75"/>
      <c r="L665" s="75"/>
      <c r="M665" s="75"/>
      <c r="N665" s="75"/>
      <c r="O665" s="75"/>
      <c r="P665" s="75"/>
      <c r="Q665" s="75"/>
      <c r="R665" s="75"/>
      <c r="S665" s="75"/>
      <c r="T665" s="75"/>
      <c r="U665" s="75"/>
      <c r="V665" s="75"/>
      <c r="W665" s="75"/>
      <c r="X665" s="75"/>
      <c r="Y665" s="75"/>
      <c r="Z665" s="75"/>
      <c r="AA665" s="75"/>
      <c r="AB665" s="75"/>
      <c r="AC665" s="75"/>
      <c r="AD665" s="75"/>
      <c r="AE665" s="75"/>
      <c r="AF665" s="75"/>
      <c r="AG665" s="75"/>
      <c r="AH665" s="75"/>
      <c r="AI665" s="75"/>
      <c r="AJ665" s="75"/>
      <c r="AK665" s="75"/>
      <c r="AL665" s="75"/>
    </row>
    <row r="666" spans="3:38" x14ac:dyDescent="0.25">
      <c r="C666" s="1">
        <f t="shared" si="13"/>
        <v>0</v>
      </c>
      <c r="D666" s="33"/>
      <c r="E666" s="34"/>
      <c r="F666" s="33"/>
      <c r="G666" s="33"/>
      <c r="H666" s="75"/>
      <c r="I666" s="75"/>
      <c r="J666" s="75"/>
      <c r="K666" s="75"/>
      <c r="L666" s="75"/>
      <c r="M666" s="75"/>
      <c r="N666" s="75"/>
      <c r="O666" s="75"/>
      <c r="P666" s="75"/>
      <c r="Q666" s="75"/>
      <c r="R666" s="75"/>
      <c r="S666" s="75"/>
      <c r="T666" s="75"/>
      <c r="U666" s="75"/>
      <c r="V666" s="75"/>
      <c r="W666" s="75"/>
      <c r="X666" s="75"/>
      <c r="Y666" s="75"/>
      <c r="Z666" s="75"/>
      <c r="AA666" s="75"/>
      <c r="AB666" s="75"/>
      <c r="AC666" s="75"/>
      <c r="AD666" s="75"/>
      <c r="AE666" s="75"/>
      <c r="AF666" s="75"/>
      <c r="AG666" s="75"/>
      <c r="AH666" s="75"/>
      <c r="AI666" s="75"/>
      <c r="AJ666" s="75"/>
      <c r="AK666" s="75"/>
      <c r="AL666" s="75"/>
    </row>
    <row r="667" spans="3:38" x14ac:dyDescent="0.25">
      <c r="C667" s="1">
        <f t="shared" si="13"/>
        <v>0</v>
      </c>
      <c r="D667" s="33"/>
      <c r="E667" s="34"/>
      <c r="F667" s="33"/>
      <c r="G667" s="33"/>
      <c r="H667" s="75"/>
      <c r="I667" s="75"/>
      <c r="J667" s="75"/>
      <c r="K667" s="75"/>
      <c r="L667" s="75"/>
      <c r="M667" s="75"/>
      <c r="N667" s="75"/>
      <c r="O667" s="75"/>
      <c r="P667" s="75"/>
      <c r="Q667" s="75"/>
      <c r="R667" s="75"/>
      <c r="S667" s="75"/>
      <c r="T667" s="75"/>
      <c r="U667" s="75"/>
      <c r="V667" s="75"/>
      <c r="W667" s="75"/>
      <c r="X667" s="75"/>
      <c r="Y667" s="75"/>
      <c r="Z667" s="75"/>
      <c r="AA667" s="75"/>
      <c r="AB667" s="75"/>
      <c r="AC667" s="75"/>
      <c r="AD667" s="75"/>
      <c r="AE667" s="75"/>
      <c r="AF667" s="75"/>
      <c r="AG667" s="75"/>
      <c r="AH667" s="75"/>
      <c r="AI667" s="75"/>
      <c r="AJ667" s="75"/>
      <c r="AK667" s="75"/>
      <c r="AL667" s="75"/>
    </row>
    <row r="668" spans="3:38" x14ac:dyDescent="0.25">
      <c r="C668" s="1">
        <f t="shared" si="13"/>
        <v>0</v>
      </c>
      <c r="D668" s="33"/>
      <c r="E668" s="34"/>
      <c r="F668" s="33"/>
      <c r="G668" s="33"/>
      <c r="H668" s="75"/>
      <c r="I668" s="75"/>
      <c r="J668" s="75"/>
      <c r="K668" s="75"/>
      <c r="L668" s="75"/>
      <c r="M668" s="75"/>
      <c r="N668" s="75"/>
      <c r="O668" s="75"/>
      <c r="P668" s="75"/>
      <c r="Q668" s="75"/>
      <c r="R668" s="75"/>
      <c r="S668" s="75"/>
      <c r="T668" s="75"/>
      <c r="U668" s="75"/>
      <c r="V668" s="75"/>
      <c r="W668" s="75"/>
      <c r="X668" s="75"/>
      <c r="Y668" s="75"/>
      <c r="Z668" s="75"/>
      <c r="AA668" s="75"/>
      <c r="AB668" s="75"/>
      <c r="AC668" s="75"/>
      <c r="AD668" s="75"/>
      <c r="AE668" s="75"/>
      <c r="AF668" s="75"/>
      <c r="AG668" s="75"/>
      <c r="AH668" s="75"/>
      <c r="AI668" s="75"/>
      <c r="AJ668" s="75"/>
      <c r="AK668" s="75"/>
      <c r="AL668" s="75"/>
    </row>
    <row r="669" spans="3:38" x14ac:dyDescent="0.25">
      <c r="C669" s="1">
        <f t="shared" si="13"/>
        <v>0</v>
      </c>
      <c r="D669" s="33"/>
      <c r="E669" s="34"/>
      <c r="F669" s="33"/>
      <c r="G669" s="33"/>
      <c r="H669" s="75"/>
      <c r="I669" s="75"/>
      <c r="J669" s="75"/>
      <c r="K669" s="75"/>
      <c r="L669" s="75"/>
      <c r="M669" s="75"/>
      <c r="N669" s="75"/>
      <c r="O669" s="75"/>
      <c r="P669" s="75"/>
      <c r="Q669" s="75"/>
      <c r="R669" s="75"/>
      <c r="S669" s="75"/>
      <c r="T669" s="75"/>
      <c r="U669" s="75"/>
      <c r="V669" s="75"/>
      <c r="W669" s="75"/>
      <c r="X669" s="75"/>
      <c r="Y669" s="75"/>
      <c r="Z669" s="75"/>
      <c r="AA669" s="75"/>
      <c r="AB669" s="75"/>
      <c r="AC669" s="75"/>
      <c r="AD669" s="75"/>
      <c r="AE669" s="75"/>
      <c r="AF669" s="75"/>
      <c r="AG669" s="75"/>
      <c r="AH669" s="75"/>
      <c r="AI669" s="75"/>
      <c r="AJ669" s="75"/>
      <c r="AK669" s="75"/>
      <c r="AL669" s="75"/>
    </row>
    <row r="670" spans="3:38" x14ac:dyDescent="0.25">
      <c r="C670" s="1">
        <f t="shared" si="13"/>
        <v>0</v>
      </c>
      <c r="D670" s="33"/>
      <c r="E670" s="34"/>
      <c r="F670" s="33"/>
      <c r="G670" s="33"/>
      <c r="H670" s="75"/>
      <c r="I670" s="75"/>
      <c r="J670" s="75"/>
      <c r="K670" s="75"/>
      <c r="L670" s="75"/>
      <c r="M670" s="75"/>
      <c r="N670" s="75"/>
      <c r="O670" s="75"/>
      <c r="P670" s="75"/>
      <c r="Q670" s="75"/>
      <c r="R670" s="75"/>
      <c r="S670" s="75"/>
      <c r="T670" s="75"/>
      <c r="U670" s="75"/>
      <c r="V670" s="75"/>
      <c r="W670" s="75"/>
      <c r="X670" s="75"/>
      <c r="Y670" s="75"/>
      <c r="Z670" s="75"/>
      <c r="AA670" s="75"/>
      <c r="AB670" s="75"/>
      <c r="AC670" s="75"/>
      <c r="AD670" s="75"/>
      <c r="AE670" s="75"/>
      <c r="AF670" s="75"/>
      <c r="AG670" s="75"/>
      <c r="AH670" s="75"/>
      <c r="AI670" s="75"/>
      <c r="AJ670" s="75"/>
      <c r="AK670" s="75"/>
      <c r="AL670" s="75"/>
    </row>
    <row r="671" spans="3:38" x14ac:dyDescent="0.25">
      <c r="C671" s="1">
        <f t="shared" si="13"/>
        <v>0</v>
      </c>
      <c r="D671" s="33"/>
      <c r="E671" s="34"/>
      <c r="F671" s="33"/>
      <c r="G671" s="33"/>
      <c r="H671" s="75"/>
      <c r="I671" s="75"/>
      <c r="J671" s="75"/>
      <c r="K671" s="75"/>
      <c r="L671" s="75"/>
      <c r="M671" s="75"/>
      <c r="N671" s="75"/>
      <c r="O671" s="75"/>
      <c r="P671" s="75"/>
      <c r="Q671" s="75"/>
      <c r="R671" s="75"/>
      <c r="S671" s="75"/>
      <c r="T671" s="75"/>
      <c r="U671" s="75"/>
      <c r="V671" s="75"/>
      <c r="W671" s="75"/>
      <c r="X671" s="75"/>
      <c r="Y671" s="75"/>
      <c r="Z671" s="75"/>
      <c r="AA671" s="75"/>
      <c r="AB671" s="75"/>
      <c r="AC671" s="75"/>
      <c r="AD671" s="75"/>
      <c r="AE671" s="75"/>
      <c r="AF671" s="75"/>
      <c r="AG671" s="75"/>
      <c r="AH671" s="75"/>
      <c r="AI671" s="75"/>
      <c r="AJ671" s="75"/>
      <c r="AK671" s="75"/>
      <c r="AL671" s="75"/>
    </row>
    <row r="672" spans="3:38" x14ac:dyDescent="0.25">
      <c r="C672" s="1">
        <f t="shared" si="13"/>
        <v>0</v>
      </c>
      <c r="D672" s="33"/>
      <c r="E672" s="34"/>
      <c r="F672" s="33"/>
      <c r="G672" s="33"/>
      <c r="H672" s="75"/>
      <c r="I672" s="75"/>
      <c r="J672" s="75"/>
      <c r="K672" s="75"/>
      <c r="L672" s="75"/>
      <c r="M672" s="75"/>
      <c r="N672" s="75"/>
      <c r="O672" s="75"/>
      <c r="P672" s="75"/>
      <c r="Q672" s="75"/>
      <c r="R672" s="75"/>
      <c r="S672" s="75"/>
      <c r="T672" s="75"/>
      <c r="U672" s="75"/>
      <c r="V672" s="75"/>
      <c r="W672" s="75"/>
      <c r="X672" s="75"/>
      <c r="Y672" s="75"/>
      <c r="Z672" s="75"/>
      <c r="AA672" s="75"/>
      <c r="AB672" s="75"/>
      <c r="AC672" s="75"/>
      <c r="AD672" s="75"/>
      <c r="AE672" s="75"/>
      <c r="AF672" s="75"/>
      <c r="AG672" s="75"/>
      <c r="AH672" s="75"/>
      <c r="AI672" s="75"/>
      <c r="AJ672" s="75"/>
      <c r="AK672" s="75"/>
      <c r="AL672" s="75"/>
    </row>
    <row r="673" spans="3:38" x14ac:dyDescent="0.25">
      <c r="C673" s="1">
        <f t="shared" si="13"/>
        <v>0</v>
      </c>
      <c r="D673" s="33"/>
      <c r="E673" s="34"/>
      <c r="F673" s="33"/>
      <c r="G673" s="33"/>
      <c r="H673" s="75"/>
      <c r="I673" s="75"/>
      <c r="J673" s="75"/>
      <c r="K673" s="75"/>
      <c r="L673" s="75"/>
      <c r="M673" s="75"/>
      <c r="N673" s="75"/>
      <c r="O673" s="75"/>
      <c r="P673" s="75"/>
      <c r="Q673" s="75"/>
      <c r="R673" s="75"/>
      <c r="S673" s="75"/>
      <c r="T673" s="75"/>
      <c r="U673" s="75"/>
      <c r="V673" s="75"/>
      <c r="W673" s="75"/>
      <c r="X673" s="75"/>
      <c r="Y673" s="75"/>
      <c r="Z673" s="75"/>
      <c r="AA673" s="75"/>
      <c r="AB673" s="75"/>
      <c r="AC673" s="75"/>
      <c r="AD673" s="75"/>
      <c r="AE673" s="75"/>
      <c r="AF673" s="75"/>
      <c r="AG673" s="75"/>
      <c r="AH673" s="75"/>
      <c r="AI673" s="75"/>
      <c r="AJ673" s="75"/>
      <c r="AK673" s="75"/>
      <c r="AL673" s="75"/>
    </row>
    <row r="674" spans="3:38" x14ac:dyDescent="0.25">
      <c r="C674" s="1">
        <f t="shared" si="13"/>
        <v>0</v>
      </c>
      <c r="D674" s="33"/>
      <c r="E674" s="34"/>
      <c r="F674" s="33"/>
      <c r="G674" s="33"/>
      <c r="H674" s="75"/>
      <c r="I674" s="75"/>
      <c r="J674" s="75"/>
      <c r="K674" s="75"/>
      <c r="L674" s="75"/>
      <c r="M674" s="75"/>
      <c r="N674" s="75"/>
      <c r="O674" s="75"/>
      <c r="P674" s="75"/>
      <c r="Q674" s="75"/>
      <c r="R674" s="75"/>
      <c r="S674" s="75"/>
      <c r="T674" s="75"/>
      <c r="U674" s="75"/>
      <c r="V674" s="75"/>
      <c r="W674" s="75"/>
      <c r="X674" s="75"/>
      <c r="Y674" s="75"/>
      <c r="Z674" s="75"/>
      <c r="AA674" s="75"/>
      <c r="AB674" s="75"/>
      <c r="AC674" s="75"/>
      <c r="AD674" s="75"/>
      <c r="AE674" s="75"/>
      <c r="AF674" s="75"/>
      <c r="AG674" s="75"/>
      <c r="AH674" s="75"/>
      <c r="AI674" s="75"/>
      <c r="AJ674" s="75"/>
      <c r="AK674" s="75"/>
      <c r="AL674" s="75"/>
    </row>
    <row r="675" spans="3:38" x14ac:dyDescent="0.25">
      <c r="C675" s="1">
        <f t="shared" si="13"/>
        <v>0</v>
      </c>
      <c r="D675" s="33"/>
      <c r="E675" s="34"/>
      <c r="F675" s="33"/>
      <c r="G675" s="33"/>
      <c r="H675" s="75"/>
      <c r="I675" s="75"/>
      <c r="J675" s="75"/>
      <c r="K675" s="75"/>
      <c r="L675" s="75"/>
      <c r="M675" s="75"/>
      <c r="N675" s="75"/>
      <c r="O675" s="75"/>
      <c r="P675" s="75"/>
      <c r="Q675" s="75"/>
      <c r="R675" s="75"/>
      <c r="S675" s="75"/>
      <c r="T675" s="75"/>
      <c r="U675" s="75"/>
      <c r="V675" s="75"/>
      <c r="W675" s="75"/>
      <c r="X675" s="75"/>
      <c r="Y675" s="75"/>
      <c r="Z675" s="75"/>
      <c r="AA675" s="75"/>
      <c r="AB675" s="75"/>
      <c r="AC675" s="75"/>
      <c r="AD675" s="75"/>
      <c r="AE675" s="75"/>
      <c r="AF675" s="75"/>
      <c r="AG675" s="75"/>
      <c r="AH675" s="75"/>
      <c r="AI675" s="75"/>
      <c r="AJ675" s="75"/>
      <c r="AK675" s="75"/>
      <c r="AL675" s="75"/>
    </row>
    <row r="676" spans="3:38" x14ac:dyDescent="0.25">
      <c r="C676" s="1">
        <f t="shared" si="13"/>
        <v>0</v>
      </c>
      <c r="D676" s="33"/>
      <c r="E676" s="34"/>
      <c r="F676" s="33"/>
      <c r="G676" s="33"/>
      <c r="H676" s="75"/>
      <c r="I676" s="75"/>
      <c r="J676" s="75"/>
      <c r="K676" s="75"/>
      <c r="L676" s="75"/>
      <c r="M676" s="75"/>
      <c r="N676" s="75"/>
      <c r="O676" s="75"/>
      <c r="P676" s="75"/>
      <c r="Q676" s="75"/>
      <c r="R676" s="75"/>
      <c r="S676" s="75"/>
      <c r="T676" s="75"/>
      <c r="U676" s="75"/>
      <c r="V676" s="75"/>
      <c r="W676" s="75"/>
      <c r="X676" s="75"/>
      <c r="Y676" s="75"/>
      <c r="Z676" s="75"/>
      <c r="AA676" s="75"/>
      <c r="AB676" s="75"/>
      <c r="AC676" s="75"/>
      <c r="AD676" s="75"/>
      <c r="AE676" s="75"/>
      <c r="AF676" s="75"/>
      <c r="AG676" s="75"/>
      <c r="AH676" s="75"/>
      <c r="AI676" s="75"/>
      <c r="AJ676" s="75"/>
      <c r="AK676" s="75"/>
      <c r="AL676" s="75"/>
    </row>
    <row r="677" spans="3:38" x14ac:dyDescent="0.25">
      <c r="C677" s="1">
        <f t="shared" si="13"/>
        <v>0</v>
      </c>
      <c r="D677" s="33"/>
      <c r="E677" s="34"/>
      <c r="F677" s="33"/>
      <c r="G677" s="33"/>
      <c r="H677" s="75"/>
      <c r="I677" s="75"/>
      <c r="J677" s="75"/>
      <c r="K677" s="75"/>
      <c r="L677" s="75"/>
      <c r="M677" s="75"/>
      <c r="N677" s="75"/>
      <c r="O677" s="75"/>
      <c r="P677" s="75"/>
      <c r="Q677" s="75"/>
      <c r="R677" s="75"/>
      <c r="S677" s="75"/>
      <c r="T677" s="75"/>
      <c r="U677" s="75"/>
      <c r="V677" s="75"/>
      <c r="W677" s="75"/>
      <c r="X677" s="75"/>
      <c r="Y677" s="75"/>
      <c r="Z677" s="75"/>
      <c r="AA677" s="75"/>
      <c r="AB677" s="75"/>
      <c r="AC677" s="75"/>
      <c r="AD677" s="75"/>
      <c r="AE677" s="75"/>
      <c r="AF677" s="75"/>
      <c r="AG677" s="75"/>
      <c r="AH677" s="75"/>
      <c r="AI677" s="75"/>
      <c r="AJ677" s="75"/>
      <c r="AK677" s="75"/>
      <c r="AL677" s="75"/>
    </row>
    <row r="678" spans="3:38" x14ac:dyDescent="0.25">
      <c r="C678" s="1">
        <f t="shared" si="13"/>
        <v>0</v>
      </c>
      <c r="D678" s="33"/>
      <c r="E678" s="34"/>
      <c r="F678" s="33"/>
      <c r="G678" s="33"/>
      <c r="H678" s="75"/>
      <c r="I678" s="75"/>
      <c r="J678" s="75"/>
      <c r="K678" s="75"/>
      <c r="L678" s="75"/>
      <c r="M678" s="75"/>
      <c r="N678" s="75"/>
      <c r="O678" s="75"/>
      <c r="P678" s="75"/>
      <c r="Q678" s="75"/>
      <c r="R678" s="75"/>
      <c r="S678" s="75"/>
      <c r="T678" s="75"/>
      <c r="U678" s="75"/>
      <c r="V678" s="75"/>
      <c r="W678" s="75"/>
      <c r="X678" s="75"/>
      <c r="Y678" s="75"/>
      <c r="Z678" s="75"/>
      <c r="AA678" s="75"/>
      <c r="AB678" s="75"/>
      <c r="AC678" s="75"/>
      <c r="AD678" s="75"/>
      <c r="AE678" s="75"/>
      <c r="AF678" s="75"/>
      <c r="AG678" s="75"/>
      <c r="AH678" s="75"/>
      <c r="AI678" s="75"/>
      <c r="AJ678" s="75"/>
      <c r="AK678" s="75"/>
      <c r="AL678" s="75"/>
    </row>
    <row r="679" spans="3:38" x14ac:dyDescent="0.25">
      <c r="C679" s="1">
        <f t="shared" si="13"/>
        <v>0</v>
      </c>
      <c r="D679" s="33"/>
      <c r="E679" s="34"/>
      <c r="F679" s="33"/>
      <c r="G679" s="33"/>
      <c r="H679" s="75"/>
      <c r="I679" s="75"/>
      <c r="J679" s="75"/>
      <c r="K679" s="75"/>
      <c r="L679" s="75"/>
      <c r="M679" s="75"/>
      <c r="N679" s="75"/>
      <c r="O679" s="75"/>
      <c r="P679" s="75"/>
      <c r="Q679" s="75"/>
      <c r="R679" s="75"/>
      <c r="S679" s="75"/>
      <c r="T679" s="75"/>
      <c r="U679" s="75"/>
      <c r="V679" s="75"/>
      <c r="W679" s="75"/>
      <c r="X679" s="75"/>
      <c r="Y679" s="75"/>
      <c r="Z679" s="75"/>
      <c r="AA679" s="75"/>
      <c r="AB679" s="75"/>
      <c r="AC679" s="75"/>
      <c r="AD679" s="75"/>
      <c r="AE679" s="75"/>
      <c r="AF679" s="75"/>
      <c r="AG679" s="75"/>
      <c r="AH679" s="75"/>
      <c r="AI679" s="75"/>
      <c r="AJ679" s="75"/>
      <c r="AK679" s="75"/>
      <c r="AL679" s="75"/>
    </row>
    <row r="680" spans="3:38" x14ac:dyDescent="0.25">
      <c r="C680" s="1">
        <f t="shared" si="13"/>
        <v>0</v>
      </c>
      <c r="D680" s="33"/>
      <c r="E680" s="34"/>
      <c r="F680" s="33"/>
      <c r="G680" s="33"/>
      <c r="H680" s="75"/>
      <c r="I680" s="75"/>
      <c r="J680" s="75"/>
      <c r="K680" s="75"/>
      <c r="L680" s="75"/>
      <c r="M680" s="75"/>
      <c r="N680" s="75"/>
      <c r="O680" s="75"/>
      <c r="P680" s="75"/>
      <c r="Q680" s="75"/>
      <c r="R680" s="75"/>
      <c r="S680" s="75"/>
      <c r="T680" s="75"/>
      <c r="U680" s="75"/>
      <c r="V680" s="75"/>
      <c r="W680" s="75"/>
      <c r="X680" s="75"/>
      <c r="Y680" s="75"/>
      <c r="Z680" s="75"/>
      <c r="AA680" s="75"/>
      <c r="AB680" s="75"/>
      <c r="AC680" s="75"/>
      <c r="AD680" s="75"/>
      <c r="AE680" s="75"/>
      <c r="AF680" s="75"/>
      <c r="AG680" s="75"/>
      <c r="AH680" s="75"/>
      <c r="AI680" s="75"/>
      <c r="AJ680" s="75"/>
      <c r="AK680" s="75"/>
      <c r="AL680" s="75"/>
    </row>
    <row r="681" spans="3:38" x14ac:dyDescent="0.25">
      <c r="C681" s="1">
        <f t="shared" si="13"/>
        <v>0</v>
      </c>
      <c r="D681" s="33"/>
      <c r="E681" s="34"/>
      <c r="F681" s="33"/>
      <c r="G681" s="33"/>
      <c r="H681" s="75"/>
      <c r="I681" s="75"/>
      <c r="J681" s="75"/>
      <c r="K681" s="75"/>
      <c r="L681" s="75"/>
      <c r="M681" s="75"/>
      <c r="N681" s="75"/>
      <c r="O681" s="75"/>
      <c r="P681" s="75"/>
      <c r="Q681" s="75"/>
      <c r="R681" s="75"/>
      <c r="S681" s="75"/>
      <c r="T681" s="75"/>
      <c r="U681" s="75"/>
      <c r="V681" s="75"/>
      <c r="W681" s="75"/>
      <c r="X681" s="75"/>
      <c r="Y681" s="75"/>
      <c r="Z681" s="75"/>
      <c r="AA681" s="75"/>
      <c r="AB681" s="75"/>
      <c r="AC681" s="75"/>
      <c r="AD681" s="75"/>
      <c r="AE681" s="75"/>
      <c r="AF681" s="75"/>
      <c r="AG681" s="75"/>
      <c r="AH681" s="75"/>
      <c r="AI681" s="75"/>
      <c r="AJ681" s="75"/>
      <c r="AK681" s="75"/>
      <c r="AL681" s="75"/>
    </row>
    <row r="682" spans="3:38" x14ac:dyDescent="0.25">
      <c r="C682" s="1">
        <f t="shared" si="13"/>
        <v>0</v>
      </c>
      <c r="D682" s="33"/>
      <c r="E682" s="34"/>
      <c r="F682" s="33"/>
      <c r="G682" s="33"/>
      <c r="H682" s="75"/>
      <c r="I682" s="75"/>
      <c r="J682" s="75"/>
      <c r="K682" s="75"/>
      <c r="L682" s="75"/>
      <c r="M682" s="75"/>
      <c r="N682" s="75"/>
      <c r="O682" s="75"/>
      <c r="P682" s="75"/>
      <c r="Q682" s="75"/>
      <c r="R682" s="75"/>
      <c r="S682" s="75"/>
      <c r="T682" s="75"/>
      <c r="U682" s="75"/>
      <c r="V682" s="75"/>
      <c r="W682" s="75"/>
      <c r="X682" s="75"/>
      <c r="Y682" s="75"/>
      <c r="Z682" s="75"/>
      <c r="AA682" s="75"/>
      <c r="AB682" s="75"/>
      <c r="AC682" s="75"/>
      <c r="AD682" s="75"/>
      <c r="AE682" s="75"/>
      <c r="AF682" s="75"/>
      <c r="AG682" s="75"/>
      <c r="AH682" s="75"/>
      <c r="AI682" s="75"/>
      <c r="AJ682" s="75"/>
      <c r="AK682" s="75"/>
      <c r="AL682" s="75"/>
    </row>
    <row r="683" spans="3:38" x14ac:dyDescent="0.25">
      <c r="C683" s="1">
        <f t="shared" si="13"/>
        <v>0</v>
      </c>
      <c r="D683" s="33"/>
      <c r="E683" s="34"/>
      <c r="F683" s="33"/>
      <c r="G683" s="33"/>
      <c r="H683" s="75"/>
      <c r="I683" s="75"/>
      <c r="J683" s="75"/>
      <c r="K683" s="75"/>
      <c r="L683" s="75"/>
      <c r="M683" s="75"/>
      <c r="N683" s="75"/>
      <c r="O683" s="75"/>
      <c r="P683" s="75"/>
      <c r="Q683" s="75"/>
      <c r="R683" s="75"/>
      <c r="S683" s="75"/>
      <c r="T683" s="75"/>
      <c r="U683" s="75"/>
      <c r="V683" s="75"/>
      <c r="W683" s="75"/>
      <c r="X683" s="75"/>
      <c r="Y683" s="75"/>
      <c r="Z683" s="75"/>
      <c r="AA683" s="75"/>
      <c r="AB683" s="75"/>
      <c r="AC683" s="75"/>
      <c r="AD683" s="75"/>
      <c r="AE683" s="75"/>
      <c r="AF683" s="75"/>
      <c r="AG683" s="75"/>
      <c r="AH683" s="75"/>
      <c r="AI683" s="75"/>
      <c r="AJ683" s="75"/>
      <c r="AK683" s="75"/>
      <c r="AL683" s="75"/>
    </row>
    <row r="684" spans="3:38" x14ac:dyDescent="0.25">
      <c r="C684" s="1">
        <f t="shared" si="13"/>
        <v>0</v>
      </c>
      <c r="D684" s="33"/>
      <c r="E684" s="34"/>
      <c r="F684" s="33"/>
      <c r="G684" s="33"/>
      <c r="H684" s="75"/>
      <c r="I684" s="75"/>
      <c r="J684" s="75"/>
      <c r="K684" s="75"/>
      <c r="L684" s="75"/>
      <c r="M684" s="75"/>
      <c r="N684" s="75"/>
      <c r="O684" s="75"/>
      <c r="P684" s="75"/>
      <c r="Q684" s="75"/>
      <c r="R684" s="75"/>
      <c r="S684" s="75"/>
      <c r="T684" s="75"/>
      <c r="U684" s="75"/>
      <c r="V684" s="75"/>
      <c r="W684" s="75"/>
      <c r="X684" s="75"/>
      <c r="Y684" s="75"/>
      <c r="Z684" s="75"/>
      <c r="AA684" s="75"/>
      <c r="AB684" s="75"/>
      <c r="AC684" s="75"/>
      <c r="AD684" s="75"/>
      <c r="AE684" s="75"/>
      <c r="AF684" s="75"/>
      <c r="AG684" s="75"/>
      <c r="AH684" s="75"/>
      <c r="AI684" s="75"/>
      <c r="AJ684" s="75"/>
      <c r="AK684" s="75"/>
      <c r="AL684" s="75"/>
    </row>
    <row r="685" spans="3:38" x14ac:dyDescent="0.25">
      <c r="C685" s="1">
        <f t="shared" si="13"/>
        <v>0</v>
      </c>
      <c r="D685" s="33"/>
      <c r="E685" s="34"/>
      <c r="F685" s="33"/>
      <c r="G685" s="33"/>
      <c r="H685" s="75"/>
      <c r="I685" s="75"/>
      <c r="J685" s="75"/>
      <c r="K685" s="75"/>
      <c r="L685" s="75"/>
      <c r="M685" s="75"/>
      <c r="N685" s="75"/>
      <c r="O685" s="75"/>
      <c r="P685" s="75"/>
      <c r="Q685" s="75"/>
      <c r="R685" s="75"/>
      <c r="S685" s="75"/>
      <c r="T685" s="75"/>
      <c r="U685" s="75"/>
      <c r="V685" s="75"/>
      <c r="W685" s="75"/>
      <c r="X685" s="75"/>
      <c r="Y685" s="75"/>
      <c r="Z685" s="75"/>
      <c r="AA685" s="75"/>
      <c r="AB685" s="75"/>
      <c r="AC685" s="75"/>
      <c r="AD685" s="75"/>
      <c r="AE685" s="75"/>
      <c r="AF685" s="75"/>
      <c r="AG685" s="75"/>
      <c r="AH685" s="75"/>
      <c r="AI685" s="75"/>
      <c r="AJ685" s="75"/>
      <c r="AK685" s="75"/>
      <c r="AL685" s="75"/>
    </row>
    <row r="686" spans="3:38" x14ac:dyDescent="0.25">
      <c r="C686" s="1">
        <f t="shared" si="13"/>
        <v>0</v>
      </c>
      <c r="D686" s="33"/>
      <c r="E686" s="34"/>
      <c r="F686" s="33"/>
      <c r="G686" s="33"/>
      <c r="H686" s="75"/>
      <c r="I686" s="75"/>
      <c r="J686" s="75"/>
      <c r="K686" s="75"/>
      <c r="L686" s="75"/>
      <c r="M686" s="75"/>
      <c r="N686" s="75"/>
      <c r="O686" s="75"/>
      <c r="P686" s="75"/>
      <c r="Q686" s="75"/>
      <c r="R686" s="75"/>
      <c r="S686" s="75"/>
      <c r="T686" s="75"/>
      <c r="U686" s="75"/>
      <c r="V686" s="75"/>
      <c r="W686" s="75"/>
      <c r="X686" s="75"/>
      <c r="Y686" s="75"/>
      <c r="Z686" s="75"/>
      <c r="AA686" s="75"/>
      <c r="AB686" s="75"/>
      <c r="AC686" s="75"/>
      <c r="AD686" s="75"/>
      <c r="AE686" s="75"/>
      <c r="AF686" s="75"/>
      <c r="AG686" s="75"/>
      <c r="AH686" s="75"/>
      <c r="AI686" s="75"/>
      <c r="AJ686" s="75"/>
      <c r="AK686" s="75"/>
      <c r="AL686" s="75"/>
    </row>
    <row r="687" spans="3:38" x14ac:dyDescent="0.25">
      <c r="C687" s="1">
        <f t="shared" si="13"/>
        <v>0</v>
      </c>
      <c r="D687" s="33"/>
      <c r="E687" s="34"/>
      <c r="F687" s="33"/>
      <c r="G687" s="33"/>
      <c r="H687" s="75"/>
      <c r="I687" s="75"/>
      <c r="J687" s="75"/>
      <c r="K687" s="75"/>
      <c r="L687" s="75"/>
      <c r="M687" s="75"/>
      <c r="N687" s="75"/>
      <c r="O687" s="75"/>
      <c r="P687" s="75"/>
      <c r="Q687" s="75"/>
      <c r="R687" s="75"/>
      <c r="S687" s="75"/>
      <c r="T687" s="75"/>
      <c r="U687" s="75"/>
      <c r="V687" s="75"/>
      <c r="W687" s="75"/>
      <c r="X687" s="75"/>
      <c r="Y687" s="75"/>
      <c r="Z687" s="75"/>
      <c r="AA687" s="75"/>
      <c r="AB687" s="75"/>
      <c r="AC687" s="75"/>
      <c r="AD687" s="75"/>
      <c r="AE687" s="75"/>
      <c r="AF687" s="75"/>
      <c r="AG687" s="75"/>
      <c r="AH687" s="75"/>
      <c r="AI687" s="75"/>
      <c r="AJ687" s="75"/>
      <c r="AK687" s="75"/>
      <c r="AL687" s="75"/>
    </row>
    <row r="688" spans="3:38" x14ac:dyDescent="0.25">
      <c r="C688" s="1">
        <f t="shared" si="13"/>
        <v>0</v>
      </c>
      <c r="D688" s="33"/>
      <c r="E688" s="34"/>
      <c r="F688" s="33"/>
      <c r="G688" s="33"/>
      <c r="H688" s="75"/>
      <c r="I688" s="75"/>
      <c r="J688" s="75"/>
      <c r="K688" s="75"/>
      <c r="L688" s="75"/>
      <c r="M688" s="75"/>
      <c r="N688" s="75"/>
      <c r="O688" s="75"/>
      <c r="P688" s="75"/>
      <c r="Q688" s="75"/>
      <c r="R688" s="75"/>
      <c r="S688" s="75"/>
      <c r="T688" s="75"/>
      <c r="U688" s="75"/>
      <c r="V688" s="75"/>
      <c r="W688" s="75"/>
      <c r="X688" s="75"/>
      <c r="Y688" s="75"/>
      <c r="Z688" s="75"/>
      <c r="AA688" s="75"/>
      <c r="AB688" s="75"/>
      <c r="AC688" s="75"/>
      <c r="AD688" s="75"/>
      <c r="AE688" s="75"/>
      <c r="AF688" s="75"/>
      <c r="AG688" s="75"/>
      <c r="AH688" s="75"/>
      <c r="AI688" s="75"/>
      <c r="AJ688" s="75"/>
      <c r="AK688" s="75"/>
      <c r="AL688" s="75"/>
    </row>
    <row r="689" spans="3:38" x14ac:dyDescent="0.25">
      <c r="C689" s="1">
        <f t="shared" si="13"/>
        <v>0</v>
      </c>
      <c r="D689" s="33"/>
      <c r="E689" s="34"/>
      <c r="F689" s="33"/>
      <c r="G689" s="33"/>
      <c r="H689" s="75"/>
      <c r="I689" s="75"/>
      <c r="J689" s="75"/>
      <c r="K689" s="75"/>
      <c r="L689" s="75"/>
      <c r="M689" s="75"/>
      <c r="N689" s="75"/>
      <c r="O689" s="75"/>
      <c r="P689" s="75"/>
      <c r="Q689" s="75"/>
      <c r="R689" s="75"/>
      <c r="S689" s="75"/>
      <c r="T689" s="75"/>
      <c r="U689" s="75"/>
      <c r="V689" s="75"/>
      <c r="W689" s="75"/>
      <c r="X689" s="75"/>
      <c r="Y689" s="75"/>
      <c r="Z689" s="75"/>
      <c r="AA689" s="75"/>
      <c r="AB689" s="75"/>
      <c r="AC689" s="75"/>
      <c r="AD689" s="75"/>
      <c r="AE689" s="75"/>
      <c r="AF689" s="75"/>
      <c r="AG689" s="75"/>
      <c r="AH689" s="75"/>
      <c r="AI689" s="75"/>
      <c r="AJ689" s="75"/>
      <c r="AK689" s="75"/>
      <c r="AL689" s="75"/>
    </row>
    <row r="690" spans="3:38" x14ac:dyDescent="0.25">
      <c r="C690" s="1">
        <f t="shared" si="13"/>
        <v>0</v>
      </c>
      <c r="D690" s="33"/>
      <c r="E690" s="34"/>
      <c r="F690" s="33"/>
      <c r="G690" s="33"/>
      <c r="H690" s="75"/>
      <c r="I690" s="75"/>
      <c r="J690" s="75"/>
      <c r="K690" s="75"/>
      <c r="L690" s="75"/>
      <c r="M690" s="75"/>
      <c r="N690" s="75"/>
      <c r="O690" s="75"/>
      <c r="P690" s="75"/>
      <c r="Q690" s="75"/>
      <c r="R690" s="75"/>
      <c r="S690" s="75"/>
      <c r="T690" s="75"/>
      <c r="U690" s="75"/>
      <c r="V690" s="75"/>
      <c r="W690" s="75"/>
      <c r="X690" s="75"/>
      <c r="Y690" s="75"/>
      <c r="Z690" s="75"/>
      <c r="AA690" s="75"/>
      <c r="AB690" s="75"/>
      <c r="AC690" s="75"/>
      <c r="AD690" s="75"/>
      <c r="AE690" s="75"/>
      <c r="AF690" s="75"/>
      <c r="AG690" s="75"/>
      <c r="AH690" s="75"/>
      <c r="AI690" s="75"/>
      <c r="AJ690" s="75"/>
      <c r="AK690" s="75"/>
      <c r="AL690" s="75"/>
    </row>
    <row r="691" spans="3:38" x14ac:dyDescent="0.25">
      <c r="C691" s="1">
        <f t="shared" si="13"/>
        <v>0</v>
      </c>
      <c r="D691" s="33"/>
      <c r="E691" s="34"/>
      <c r="F691" s="33"/>
      <c r="G691" s="33"/>
      <c r="H691" s="75"/>
      <c r="I691" s="75"/>
      <c r="J691" s="75"/>
      <c r="K691" s="75"/>
      <c r="L691" s="75"/>
      <c r="M691" s="75"/>
      <c r="N691" s="75"/>
      <c r="O691" s="75"/>
      <c r="P691" s="75"/>
      <c r="Q691" s="75"/>
      <c r="R691" s="75"/>
      <c r="S691" s="75"/>
      <c r="T691" s="75"/>
      <c r="U691" s="75"/>
      <c r="V691" s="75"/>
      <c r="W691" s="75"/>
      <c r="X691" s="75"/>
      <c r="Y691" s="75"/>
      <c r="Z691" s="75"/>
      <c r="AA691" s="75"/>
      <c r="AB691" s="75"/>
      <c r="AC691" s="75"/>
      <c r="AD691" s="75"/>
      <c r="AE691" s="75"/>
      <c r="AF691" s="75"/>
      <c r="AG691" s="75"/>
      <c r="AH691" s="75"/>
      <c r="AI691" s="75"/>
      <c r="AJ691" s="75"/>
      <c r="AK691" s="75"/>
      <c r="AL691" s="75"/>
    </row>
    <row r="692" spans="3:38" x14ac:dyDescent="0.25">
      <c r="C692" s="1">
        <f t="shared" si="13"/>
        <v>0</v>
      </c>
      <c r="D692" s="33"/>
      <c r="E692" s="34"/>
      <c r="F692" s="33"/>
      <c r="G692" s="33"/>
      <c r="H692" s="75"/>
      <c r="I692" s="75"/>
      <c r="J692" s="75"/>
      <c r="K692" s="75"/>
      <c r="L692" s="75"/>
      <c r="M692" s="75"/>
      <c r="N692" s="75"/>
      <c r="O692" s="75"/>
      <c r="P692" s="75"/>
      <c r="Q692" s="75"/>
      <c r="R692" s="75"/>
      <c r="S692" s="75"/>
      <c r="T692" s="75"/>
      <c r="U692" s="75"/>
      <c r="V692" s="75"/>
      <c r="W692" s="75"/>
      <c r="X692" s="75"/>
      <c r="Y692" s="75"/>
      <c r="Z692" s="75"/>
      <c r="AA692" s="75"/>
      <c r="AB692" s="75"/>
      <c r="AC692" s="75"/>
      <c r="AD692" s="75"/>
      <c r="AE692" s="75"/>
      <c r="AF692" s="75"/>
      <c r="AG692" s="75"/>
      <c r="AH692" s="75"/>
      <c r="AI692" s="75"/>
      <c r="AJ692" s="75"/>
      <c r="AK692" s="75"/>
      <c r="AL692" s="75"/>
    </row>
    <row r="693" spans="3:38" x14ac:dyDescent="0.25">
      <c r="C693" s="1">
        <f t="shared" si="13"/>
        <v>0</v>
      </c>
      <c r="D693" s="33"/>
      <c r="E693" s="34"/>
      <c r="F693" s="33"/>
      <c r="G693" s="33"/>
      <c r="H693" s="75"/>
      <c r="I693" s="75"/>
      <c r="J693" s="75"/>
      <c r="K693" s="75"/>
      <c r="L693" s="75"/>
      <c r="M693" s="75"/>
      <c r="N693" s="75"/>
      <c r="O693" s="75"/>
      <c r="P693" s="75"/>
      <c r="Q693" s="75"/>
      <c r="R693" s="75"/>
      <c r="S693" s="75"/>
      <c r="T693" s="75"/>
      <c r="U693" s="75"/>
      <c r="V693" s="75"/>
      <c r="W693" s="75"/>
      <c r="X693" s="75"/>
      <c r="Y693" s="75"/>
      <c r="Z693" s="75"/>
      <c r="AA693" s="75"/>
      <c r="AB693" s="75"/>
      <c r="AC693" s="75"/>
      <c r="AD693" s="75"/>
      <c r="AE693" s="75"/>
      <c r="AF693" s="75"/>
      <c r="AG693" s="75"/>
      <c r="AH693" s="75"/>
      <c r="AI693" s="75"/>
      <c r="AJ693" s="75"/>
      <c r="AK693" s="75"/>
      <c r="AL693" s="75"/>
    </row>
    <row r="694" spans="3:38" x14ac:dyDescent="0.25">
      <c r="C694" s="1">
        <f t="shared" si="13"/>
        <v>0</v>
      </c>
      <c r="D694" s="33"/>
      <c r="E694" s="34"/>
      <c r="F694" s="33"/>
      <c r="G694" s="33"/>
      <c r="H694" s="75"/>
      <c r="I694" s="75"/>
      <c r="J694" s="75"/>
      <c r="K694" s="75"/>
      <c r="L694" s="75"/>
      <c r="M694" s="75"/>
      <c r="N694" s="75"/>
      <c r="O694" s="75"/>
      <c r="P694" s="75"/>
      <c r="Q694" s="75"/>
      <c r="R694" s="75"/>
      <c r="S694" s="75"/>
      <c r="T694" s="75"/>
      <c r="U694" s="75"/>
      <c r="V694" s="75"/>
      <c r="W694" s="75"/>
      <c r="X694" s="75"/>
      <c r="Y694" s="75"/>
      <c r="Z694" s="75"/>
      <c r="AA694" s="75"/>
      <c r="AB694" s="75"/>
      <c r="AC694" s="75"/>
      <c r="AD694" s="75"/>
      <c r="AE694" s="75"/>
      <c r="AF694" s="75"/>
      <c r="AG694" s="75"/>
      <c r="AH694" s="75"/>
      <c r="AI694" s="75"/>
      <c r="AJ694" s="75"/>
      <c r="AK694" s="75"/>
      <c r="AL694" s="75"/>
    </row>
    <row r="695" spans="3:38" x14ac:dyDescent="0.25">
      <c r="C695" s="1">
        <f t="shared" si="13"/>
        <v>0</v>
      </c>
      <c r="D695" s="33"/>
      <c r="E695" s="34"/>
      <c r="F695" s="33"/>
      <c r="G695" s="33"/>
      <c r="H695" s="75"/>
      <c r="I695" s="75"/>
      <c r="J695" s="75"/>
      <c r="K695" s="75"/>
      <c r="L695" s="75"/>
      <c r="M695" s="75"/>
      <c r="N695" s="75"/>
      <c r="O695" s="75"/>
      <c r="P695" s="75"/>
      <c r="Q695" s="75"/>
      <c r="R695" s="75"/>
      <c r="S695" s="75"/>
      <c r="T695" s="75"/>
      <c r="U695" s="75"/>
      <c r="V695" s="75"/>
      <c r="W695" s="75"/>
      <c r="X695" s="75"/>
      <c r="Y695" s="75"/>
      <c r="Z695" s="75"/>
      <c r="AA695" s="75"/>
      <c r="AB695" s="75"/>
      <c r="AC695" s="75"/>
      <c r="AD695" s="75"/>
      <c r="AE695" s="75"/>
      <c r="AF695" s="75"/>
      <c r="AG695" s="75"/>
      <c r="AH695" s="75"/>
      <c r="AI695" s="75"/>
      <c r="AJ695" s="75"/>
      <c r="AK695" s="75"/>
      <c r="AL695" s="75"/>
    </row>
    <row r="696" spans="3:38" x14ac:dyDescent="0.25">
      <c r="C696" s="1">
        <f t="shared" si="13"/>
        <v>0</v>
      </c>
      <c r="D696" s="33"/>
      <c r="E696" s="34"/>
      <c r="F696" s="33"/>
      <c r="G696" s="33"/>
      <c r="H696" s="75"/>
      <c r="I696" s="75"/>
      <c r="J696" s="75"/>
      <c r="K696" s="75"/>
      <c r="L696" s="75"/>
      <c r="M696" s="75"/>
      <c r="N696" s="75"/>
      <c r="O696" s="75"/>
      <c r="P696" s="75"/>
      <c r="Q696" s="75"/>
      <c r="R696" s="75"/>
      <c r="S696" s="75"/>
      <c r="T696" s="75"/>
      <c r="U696" s="75"/>
      <c r="V696" s="75"/>
      <c r="W696" s="75"/>
      <c r="X696" s="75"/>
      <c r="Y696" s="75"/>
      <c r="Z696" s="75"/>
      <c r="AA696" s="75"/>
      <c r="AB696" s="75"/>
      <c r="AC696" s="75"/>
      <c r="AD696" s="75"/>
      <c r="AE696" s="75"/>
      <c r="AF696" s="75"/>
      <c r="AG696" s="75"/>
      <c r="AH696" s="75"/>
      <c r="AI696" s="75"/>
      <c r="AJ696" s="75"/>
      <c r="AK696" s="75"/>
      <c r="AL696" s="75"/>
    </row>
    <row r="697" spans="3:38" x14ac:dyDescent="0.25">
      <c r="C697" s="1">
        <f t="shared" si="13"/>
        <v>0</v>
      </c>
      <c r="D697" s="33"/>
      <c r="E697" s="34"/>
      <c r="F697" s="33"/>
      <c r="G697" s="33"/>
      <c r="H697" s="75"/>
      <c r="I697" s="75"/>
      <c r="J697" s="75"/>
      <c r="K697" s="75"/>
      <c r="L697" s="75"/>
      <c r="M697" s="75"/>
      <c r="N697" s="75"/>
      <c r="O697" s="75"/>
      <c r="P697" s="75"/>
      <c r="Q697" s="75"/>
      <c r="R697" s="75"/>
      <c r="S697" s="75"/>
      <c r="T697" s="75"/>
      <c r="U697" s="75"/>
      <c r="V697" s="75"/>
      <c r="W697" s="75"/>
      <c r="X697" s="75"/>
      <c r="Y697" s="75"/>
      <c r="Z697" s="75"/>
      <c r="AA697" s="75"/>
      <c r="AB697" s="75"/>
      <c r="AC697" s="75"/>
      <c r="AD697" s="75"/>
      <c r="AE697" s="75"/>
      <c r="AF697" s="75"/>
      <c r="AG697" s="75"/>
      <c r="AH697" s="75"/>
      <c r="AI697" s="75"/>
      <c r="AJ697" s="75"/>
      <c r="AK697" s="75"/>
      <c r="AL697" s="75"/>
    </row>
    <row r="698" spans="3:38" x14ac:dyDescent="0.25">
      <c r="C698" s="1">
        <f t="shared" si="13"/>
        <v>0</v>
      </c>
      <c r="D698" s="33"/>
      <c r="E698" s="34"/>
      <c r="F698" s="33"/>
      <c r="G698" s="33"/>
      <c r="H698" s="75"/>
      <c r="I698" s="75"/>
      <c r="J698" s="75"/>
      <c r="K698" s="75"/>
      <c r="L698" s="75"/>
      <c r="M698" s="75"/>
      <c r="N698" s="75"/>
      <c r="O698" s="75"/>
      <c r="P698" s="75"/>
      <c r="Q698" s="75"/>
      <c r="R698" s="75"/>
      <c r="S698" s="75"/>
      <c r="T698" s="75"/>
      <c r="U698" s="75"/>
      <c r="V698" s="75"/>
      <c r="W698" s="75"/>
      <c r="X698" s="75"/>
      <c r="Y698" s="75"/>
      <c r="Z698" s="75"/>
      <c r="AA698" s="75"/>
      <c r="AB698" s="75"/>
      <c r="AC698" s="75"/>
      <c r="AD698" s="75"/>
      <c r="AE698" s="75"/>
      <c r="AF698" s="75"/>
      <c r="AG698" s="75"/>
      <c r="AH698" s="75"/>
      <c r="AI698" s="75"/>
      <c r="AJ698" s="75"/>
      <c r="AK698" s="75"/>
      <c r="AL698" s="75"/>
    </row>
    <row r="699" spans="3:38" x14ac:dyDescent="0.25">
      <c r="C699" s="1">
        <f t="shared" si="13"/>
        <v>0</v>
      </c>
      <c r="D699" s="33"/>
      <c r="E699" s="34"/>
      <c r="F699" s="33"/>
      <c r="G699" s="33"/>
      <c r="H699" s="75"/>
      <c r="I699" s="75"/>
      <c r="J699" s="75"/>
      <c r="K699" s="75"/>
      <c r="L699" s="75"/>
      <c r="M699" s="75"/>
      <c r="N699" s="75"/>
      <c r="O699" s="75"/>
      <c r="P699" s="75"/>
      <c r="Q699" s="75"/>
      <c r="R699" s="75"/>
      <c r="S699" s="75"/>
      <c r="T699" s="75"/>
      <c r="U699" s="75"/>
      <c r="V699" s="75"/>
      <c r="W699" s="75"/>
      <c r="X699" s="75"/>
      <c r="Y699" s="75"/>
      <c r="Z699" s="75"/>
      <c r="AA699" s="75"/>
      <c r="AB699" s="75"/>
      <c r="AC699" s="75"/>
      <c r="AD699" s="75"/>
      <c r="AE699" s="75"/>
      <c r="AF699" s="75"/>
      <c r="AG699" s="75"/>
      <c r="AH699" s="75"/>
      <c r="AI699" s="75"/>
      <c r="AJ699" s="75"/>
      <c r="AK699" s="75"/>
      <c r="AL699" s="75"/>
    </row>
    <row r="700" spans="3:38" x14ac:dyDescent="0.25">
      <c r="C700" s="1">
        <f t="shared" si="13"/>
        <v>0</v>
      </c>
      <c r="D700" s="33"/>
      <c r="E700" s="34"/>
      <c r="F700" s="33"/>
      <c r="G700" s="33"/>
      <c r="H700" s="75"/>
      <c r="I700" s="75"/>
      <c r="J700" s="75"/>
      <c r="K700" s="75"/>
      <c r="L700" s="75"/>
      <c r="M700" s="75"/>
      <c r="N700" s="75"/>
      <c r="O700" s="75"/>
      <c r="P700" s="75"/>
      <c r="Q700" s="75"/>
      <c r="R700" s="75"/>
      <c r="S700" s="75"/>
      <c r="T700" s="75"/>
      <c r="U700" s="75"/>
      <c r="V700" s="75"/>
      <c r="W700" s="75"/>
      <c r="X700" s="75"/>
      <c r="Y700" s="75"/>
      <c r="Z700" s="75"/>
      <c r="AA700" s="75"/>
      <c r="AB700" s="75"/>
      <c r="AC700" s="75"/>
      <c r="AD700" s="75"/>
      <c r="AE700" s="75"/>
      <c r="AF700" s="75"/>
      <c r="AG700" s="75"/>
      <c r="AH700" s="75"/>
      <c r="AI700" s="75"/>
      <c r="AJ700" s="75"/>
      <c r="AK700" s="75"/>
      <c r="AL700" s="75"/>
    </row>
    <row r="701" spans="3:38" x14ac:dyDescent="0.25">
      <c r="C701" s="1">
        <f t="shared" si="13"/>
        <v>0</v>
      </c>
      <c r="D701" s="33"/>
      <c r="E701" s="34"/>
      <c r="F701" s="33"/>
      <c r="G701" s="33"/>
      <c r="H701" s="75"/>
      <c r="I701" s="75"/>
      <c r="J701" s="75"/>
      <c r="K701" s="75"/>
      <c r="L701" s="75"/>
      <c r="M701" s="75"/>
      <c r="N701" s="75"/>
      <c r="O701" s="75"/>
      <c r="P701" s="75"/>
      <c r="Q701" s="75"/>
      <c r="R701" s="75"/>
      <c r="S701" s="75"/>
      <c r="T701" s="75"/>
      <c r="U701" s="75"/>
      <c r="V701" s="75"/>
      <c r="W701" s="75"/>
      <c r="X701" s="75"/>
      <c r="Y701" s="75"/>
      <c r="Z701" s="75"/>
      <c r="AA701" s="75"/>
      <c r="AB701" s="75"/>
      <c r="AC701" s="75"/>
      <c r="AD701" s="75"/>
      <c r="AE701" s="75"/>
      <c r="AF701" s="75"/>
      <c r="AG701" s="75"/>
      <c r="AH701" s="75"/>
      <c r="AI701" s="75"/>
      <c r="AJ701" s="75"/>
      <c r="AK701" s="75"/>
      <c r="AL701" s="75"/>
    </row>
    <row r="702" spans="3:38" x14ac:dyDescent="0.25">
      <c r="C702" s="1">
        <f t="shared" si="13"/>
        <v>0</v>
      </c>
      <c r="D702" s="33"/>
      <c r="E702" s="34"/>
      <c r="F702" s="33"/>
      <c r="G702" s="33"/>
      <c r="H702" s="75"/>
      <c r="I702" s="75"/>
      <c r="J702" s="75"/>
      <c r="K702" s="75"/>
      <c r="L702" s="75"/>
      <c r="M702" s="75"/>
      <c r="N702" s="75"/>
      <c r="O702" s="75"/>
      <c r="P702" s="75"/>
      <c r="Q702" s="75"/>
      <c r="R702" s="75"/>
      <c r="S702" s="75"/>
      <c r="T702" s="75"/>
      <c r="U702" s="75"/>
      <c r="V702" s="75"/>
      <c r="W702" s="75"/>
      <c r="X702" s="75"/>
      <c r="Y702" s="75"/>
      <c r="Z702" s="75"/>
      <c r="AA702" s="75"/>
      <c r="AB702" s="75"/>
      <c r="AC702" s="75"/>
      <c r="AD702" s="75"/>
      <c r="AE702" s="75"/>
      <c r="AF702" s="75"/>
      <c r="AG702" s="75"/>
      <c r="AH702" s="75"/>
      <c r="AI702" s="75"/>
      <c r="AJ702" s="75"/>
      <c r="AK702" s="75"/>
      <c r="AL702" s="75"/>
    </row>
    <row r="703" spans="3:38" x14ac:dyDescent="0.25">
      <c r="C703" s="1">
        <f t="shared" si="13"/>
        <v>0</v>
      </c>
      <c r="D703" s="33"/>
      <c r="E703" s="34"/>
      <c r="F703" s="33"/>
      <c r="G703" s="33"/>
      <c r="H703" s="75"/>
      <c r="I703" s="75"/>
      <c r="J703" s="75"/>
      <c r="K703" s="75"/>
      <c r="L703" s="75"/>
      <c r="M703" s="75"/>
      <c r="N703" s="75"/>
      <c r="O703" s="75"/>
      <c r="P703" s="75"/>
      <c r="Q703" s="75"/>
      <c r="R703" s="75"/>
      <c r="S703" s="75"/>
      <c r="T703" s="75"/>
      <c r="U703" s="75"/>
      <c r="V703" s="75"/>
      <c r="W703" s="75"/>
      <c r="X703" s="75"/>
      <c r="Y703" s="75"/>
      <c r="Z703" s="75"/>
      <c r="AA703" s="75"/>
      <c r="AB703" s="75"/>
      <c r="AC703" s="75"/>
      <c r="AD703" s="75"/>
      <c r="AE703" s="75"/>
      <c r="AF703" s="75"/>
      <c r="AG703" s="75"/>
      <c r="AH703" s="75"/>
      <c r="AI703" s="75"/>
      <c r="AJ703" s="75"/>
      <c r="AK703" s="75"/>
      <c r="AL703" s="75"/>
    </row>
    <row r="704" spans="3:38" x14ac:dyDescent="0.25">
      <c r="C704" s="1">
        <f t="shared" si="13"/>
        <v>0</v>
      </c>
      <c r="D704" s="33"/>
      <c r="E704" s="34"/>
      <c r="F704" s="33"/>
      <c r="G704" s="33"/>
      <c r="H704" s="75"/>
      <c r="I704" s="75"/>
      <c r="J704" s="75"/>
      <c r="K704" s="75"/>
      <c r="L704" s="75"/>
      <c r="M704" s="75"/>
      <c r="N704" s="75"/>
      <c r="O704" s="75"/>
      <c r="P704" s="75"/>
      <c r="Q704" s="75"/>
      <c r="R704" s="75"/>
      <c r="S704" s="75"/>
      <c r="T704" s="75"/>
      <c r="U704" s="75"/>
      <c r="V704" s="75"/>
      <c r="W704" s="75"/>
      <c r="X704" s="75"/>
      <c r="Y704" s="75"/>
      <c r="Z704" s="75"/>
      <c r="AA704" s="75"/>
      <c r="AB704" s="75"/>
      <c r="AC704" s="75"/>
      <c r="AD704" s="75"/>
      <c r="AE704" s="75"/>
      <c r="AF704" s="75"/>
      <c r="AG704" s="75"/>
      <c r="AH704" s="75"/>
      <c r="AI704" s="75"/>
      <c r="AJ704" s="75"/>
      <c r="AK704" s="75"/>
      <c r="AL704" s="75"/>
    </row>
    <row r="705" spans="3:38" x14ac:dyDescent="0.25">
      <c r="C705" s="1">
        <f t="shared" si="13"/>
        <v>0</v>
      </c>
      <c r="D705" s="33"/>
      <c r="E705" s="34"/>
      <c r="F705" s="33"/>
      <c r="G705" s="33"/>
      <c r="H705" s="75"/>
      <c r="I705" s="75"/>
      <c r="J705" s="75"/>
      <c r="K705" s="75"/>
      <c r="L705" s="75"/>
      <c r="M705" s="75"/>
      <c r="N705" s="75"/>
      <c r="O705" s="75"/>
      <c r="P705" s="75"/>
      <c r="Q705" s="75"/>
      <c r="R705" s="75"/>
      <c r="S705" s="75"/>
      <c r="T705" s="75"/>
      <c r="U705" s="75"/>
      <c r="V705" s="75"/>
      <c r="W705" s="75"/>
      <c r="X705" s="75"/>
      <c r="Y705" s="75"/>
      <c r="Z705" s="75"/>
      <c r="AA705" s="75"/>
      <c r="AB705" s="75"/>
      <c r="AC705" s="75"/>
      <c r="AD705" s="75"/>
      <c r="AE705" s="75"/>
      <c r="AF705" s="75"/>
      <c r="AG705" s="75"/>
      <c r="AH705" s="75"/>
      <c r="AI705" s="75"/>
      <c r="AJ705" s="75"/>
      <c r="AK705" s="75"/>
      <c r="AL705" s="75"/>
    </row>
    <row r="706" spans="3:38" x14ac:dyDescent="0.25">
      <c r="C706" s="1">
        <f t="shared" si="13"/>
        <v>0</v>
      </c>
      <c r="D706" s="33"/>
      <c r="E706" s="34"/>
      <c r="F706" s="33"/>
      <c r="G706" s="33"/>
      <c r="H706" s="75"/>
      <c r="I706" s="75"/>
      <c r="J706" s="75"/>
      <c r="K706" s="75"/>
      <c r="L706" s="75"/>
      <c r="M706" s="75"/>
      <c r="N706" s="75"/>
      <c r="O706" s="75"/>
      <c r="P706" s="75"/>
      <c r="Q706" s="75"/>
      <c r="R706" s="75"/>
      <c r="S706" s="75"/>
      <c r="T706" s="75"/>
      <c r="U706" s="75"/>
      <c r="V706" s="75"/>
      <c r="W706" s="75"/>
      <c r="X706" s="75"/>
      <c r="Y706" s="75"/>
      <c r="Z706" s="75"/>
      <c r="AA706" s="75"/>
      <c r="AB706" s="75"/>
      <c r="AC706" s="75"/>
      <c r="AD706" s="75"/>
      <c r="AE706" s="75"/>
      <c r="AF706" s="75"/>
      <c r="AG706" s="75"/>
      <c r="AH706" s="75"/>
      <c r="AI706" s="75"/>
      <c r="AJ706" s="75"/>
      <c r="AK706" s="75"/>
      <c r="AL706" s="75"/>
    </row>
    <row r="707" spans="3:38" x14ac:dyDescent="0.25">
      <c r="C707" s="1">
        <f t="shared" si="13"/>
        <v>0</v>
      </c>
      <c r="D707" s="33"/>
      <c r="E707" s="34"/>
      <c r="F707" s="33"/>
      <c r="G707" s="33"/>
      <c r="H707" s="75"/>
      <c r="I707" s="75"/>
      <c r="J707" s="75"/>
      <c r="K707" s="75"/>
      <c r="L707" s="75"/>
      <c r="M707" s="75"/>
      <c r="N707" s="75"/>
      <c r="O707" s="75"/>
      <c r="P707" s="75"/>
      <c r="Q707" s="75"/>
      <c r="R707" s="75"/>
      <c r="S707" s="75"/>
      <c r="T707" s="75"/>
      <c r="U707" s="75"/>
      <c r="V707" s="75"/>
      <c r="W707" s="75"/>
      <c r="X707" s="75"/>
      <c r="Y707" s="75"/>
      <c r="Z707" s="75"/>
      <c r="AA707" s="75"/>
      <c r="AB707" s="75"/>
      <c r="AC707" s="75"/>
      <c r="AD707" s="75"/>
      <c r="AE707" s="75"/>
      <c r="AF707" s="75"/>
      <c r="AG707" s="75"/>
      <c r="AH707" s="75"/>
      <c r="AI707" s="75"/>
      <c r="AJ707" s="75"/>
      <c r="AK707" s="75"/>
      <c r="AL707" s="75"/>
    </row>
    <row r="708" spans="3:38" x14ac:dyDescent="0.25">
      <c r="C708" s="1">
        <f t="shared" si="13"/>
        <v>0</v>
      </c>
      <c r="D708" s="33"/>
      <c r="E708" s="34"/>
      <c r="F708" s="33"/>
      <c r="G708" s="33"/>
      <c r="H708" s="75"/>
      <c r="I708" s="75"/>
      <c r="J708" s="75"/>
      <c r="K708" s="75"/>
      <c r="L708" s="75"/>
      <c r="M708" s="75"/>
      <c r="N708" s="75"/>
      <c r="O708" s="75"/>
      <c r="P708" s="75"/>
      <c r="Q708" s="75"/>
      <c r="R708" s="75"/>
      <c r="S708" s="75"/>
      <c r="T708" s="75"/>
      <c r="U708" s="75"/>
      <c r="V708" s="75"/>
      <c r="W708" s="75"/>
      <c r="X708" s="75"/>
      <c r="Y708" s="75"/>
      <c r="Z708" s="75"/>
      <c r="AA708" s="75"/>
      <c r="AB708" s="75"/>
      <c r="AC708" s="75"/>
      <c r="AD708" s="75"/>
      <c r="AE708" s="75"/>
      <c r="AF708" s="75"/>
      <c r="AG708" s="75"/>
      <c r="AH708" s="75"/>
      <c r="AI708" s="75"/>
      <c r="AJ708" s="75"/>
      <c r="AK708" s="75"/>
      <c r="AL708" s="75"/>
    </row>
    <row r="709" spans="3:38" x14ac:dyDescent="0.25">
      <c r="C709" s="1">
        <f t="shared" si="13"/>
        <v>0</v>
      </c>
      <c r="D709" s="33"/>
      <c r="E709" s="34"/>
      <c r="F709" s="33"/>
      <c r="G709" s="33"/>
      <c r="H709" s="75"/>
      <c r="I709" s="75"/>
      <c r="J709" s="75"/>
      <c r="K709" s="75"/>
      <c r="L709" s="75"/>
      <c r="M709" s="75"/>
      <c r="N709" s="75"/>
      <c r="O709" s="75"/>
      <c r="P709" s="75"/>
      <c r="Q709" s="75"/>
      <c r="R709" s="75"/>
      <c r="S709" s="75"/>
      <c r="T709" s="75"/>
      <c r="U709" s="75"/>
      <c r="V709" s="75"/>
      <c r="W709" s="75"/>
      <c r="X709" s="75"/>
      <c r="Y709" s="75"/>
      <c r="Z709" s="75"/>
      <c r="AA709" s="75"/>
      <c r="AB709" s="75"/>
      <c r="AC709" s="75"/>
      <c r="AD709" s="75"/>
      <c r="AE709" s="75"/>
      <c r="AF709" s="75"/>
      <c r="AG709" s="75"/>
      <c r="AH709" s="75"/>
      <c r="AI709" s="75"/>
      <c r="AJ709" s="75"/>
      <c r="AK709" s="75"/>
      <c r="AL709" s="75"/>
    </row>
    <row r="710" spans="3:38" x14ac:dyDescent="0.25">
      <c r="C710" s="1">
        <f t="shared" si="13"/>
        <v>0</v>
      </c>
      <c r="D710" s="33"/>
      <c r="E710" s="34"/>
      <c r="F710" s="33"/>
      <c r="G710" s="33"/>
      <c r="H710" s="75"/>
      <c r="I710" s="75"/>
      <c r="J710" s="75"/>
      <c r="K710" s="75"/>
      <c r="L710" s="75"/>
      <c r="M710" s="75"/>
      <c r="N710" s="75"/>
      <c r="O710" s="75"/>
      <c r="P710" s="75"/>
      <c r="Q710" s="75"/>
      <c r="R710" s="75"/>
      <c r="S710" s="75"/>
      <c r="T710" s="75"/>
      <c r="U710" s="75"/>
      <c r="V710" s="75"/>
      <c r="W710" s="75"/>
      <c r="X710" s="75"/>
      <c r="Y710" s="75"/>
      <c r="Z710" s="75"/>
      <c r="AA710" s="75"/>
      <c r="AB710" s="75"/>
      <c r="AC710" s="75"/>
      <c r="AD710" s="75"/>
      <c r="AE710" s="75"/>
      <c r="AF710" s="75"/>
      <c r="AG710" s="75"/>
      <c r="AH710" s="75"/>
      <c r="AI710" s="75"/>
      <c r="AJ710" s="75"/>
      <c r="AK710" s="75"/>
      <c r="AL710" s="75"/>
    </row>
    <row r="711" spans="3:38" x14ac:dyDescent="0.25">
      <c r="C711" s="1">
        <f t="shared" si="13"/>
        <v>0</v>
      </c>
      <c r="D711" s="33"/>
      <c r="E711" s="34"/>
      <c r="F711" s="33"/>
      <c r="G711" s="33"/>
      <c r="H711" s="75"/>
      <c r="I711" s="75"/>
      <c r="J711" s="75"/>
      <c r="K711" s="75"/>
      <c r="L711" s="75"/>
      <c r="M711" s="75"/>
      <c r="N711" s="75"/>
      <c r="O711" s="75"/>
      <c r="P711" s="75"/>
      <c r="Q711" s="75"/>
      <c r="R711" s="75"/>
      <c r="S711" s="75"/>
      <c r="T711" s="75"/>
      <c r="U711" s="75"/>
      <c r="V711" s="75"/>
      <c r="W711" s="75"/>
      <c r="X711" s="75"/>
      <c r="Y711" s="75"/>
      <c r="Z711" s="75"/>
      <c r="AA711" s="75"/>
      <c r="AB711" s="75"/>
      <c r="AC711" s="75"/>
      <c r="AD711" s="75"/>
      <c r="AE711" s="75"/>
      <c r="AF711" s="75"/>
      <c r="AG711" s="75"/>
      <c r="AH711" s="75"/>
      <c r="AI711" s="75"/>
      <c r="AJ711" s="75"/>
      <c r="AK711" s="75"/>
      <c r="AL711" s="75"/>
    </row>
    <row r="712" spans="3:38" x14ac:dyDescent="0.25">
      <c r="C712" s="1">
        <f t="shared" si="13"/>
        <v>0</v>
      </c>
      <c r="D712" s="33"/>
      <c r="E712" s="34"/>
      <c r="F712" s="33"/>
      <c r="G712" s="33"/>
      <c r="H712" s="75"/>
      <c r="I712" s="75"/>
      <c r="J712" s="75"/>
      <c r="K712" s="75"/>
      <c r="L712" s="75"/>
      <c r="M712" s="75"/>
      <c r="N712" s="75"/>
      <c r="O712" s="75"/>
      <c r="P712" s="75"/>
      <c r="Q712" s="75"/>
      <c r="R712" s="75"/>
      <c r="S712" s="75"/>
      <c r="T712" s="75"/>
      <c r="U712" s="75"/>
      <c r="V712" s="75"/>
      <c r="W712" s="75"/>
      <c r="X712" s="75"/>
      <c r="Y712" s="75"/>
      <c r="Z712" s="75"/>
      <c r="AA712" s="75"/>
      <c r="AB712" s="75"/>
      <c r="AC712" s="75"/>
      <c r="AD712" s="75"/>
      <c r="AE712" s="75"/>
      <c r="AF712" s="75"/>
      <c r="AG712" s="75"/>
      <c r="AH712" s="75"/>
      <c r="AI712" s="75"/>
      <c r="AJ712" s="75"/>
      <c r="AK712" s="75"/>
      <c r="AL712" s="75"/>
    </row>
    <row r="713" spans="3:38" x14ac:dyDescent="0.25">
      <c r="C713" s="1">
        <f t="shared" si="13"/>
        <v>0</v>
      </c>
      <c r="D713" s="33"/>
      <c r="E713" s="34"/>
      <c r="F713" s="33"/>
      <c r="G713" s="33"/>
      <c r="H713" s="75"/>
      <c r="I713" s="75"/>
      <c r="J713" s="75"/>
      <c r="K713" s="75"/>
      <c r="L713" s="75"/>
      <c r="M713" s="75"/>
      <c r="N713" s="75"/>
      <c r="O713" s="75"/>
      <c r="P713" s="75"/>
      <c r="Q713" s="75"/>
      <c r="R713" s="75"/>
      <c r="S713" s="75"/>
      <c r="T713" s="75"/>
      <c r="U713" s="75"/>
      <c r="V713" s="75"/>
      <c r="W713" s="75"/>
      <c r="X713" s="75"/>
      <c r="Y713" s="75"/>
      <c r="Z713" s="75"/>
      <c r="AA713" s="75"/>
      <c r="AB713" s="75"/>
      <c r="AC713" s="75"/>
      <c r="AD713" s="75"/>
      <c r="AE713" s="75"/>
      <c r="AF713" s="75"/>
      <c r="AG713" s="75"/>
      <c r="AH713" s="75"/>
      <c r="AI713" s="75"/>
      <c r="AJ713" s="75"/>
      <c r="AK713" s="75"/>
      <c r="AL713" s="75"/>
    </row>
    <row r="714" spans="3:38" x14ac:dyDescent="0.25">
      <c r="C714" s="1">
        <f t="shared" ref="C714:C777" si="14">(G714-F714)/"1:00"</f>
        <v>0</v>
      </c>
      <c r="D714" s="33"/>
      <c r="E714" s="34"/>
      <c r="F714" s="33"/>
      <c r="G714" s="33"/>
      <c r="H714" s="75"/>
      <c r="I714" s="75"/>
      <c r="J714" s="75"/>
      <c r="K714" s="75"/>
      <c r="L714" s="75"/>
      <c r="M714" s="75"/>
      <c r="N714" s="75"/>
      <c r="O714" s="75"/>
      <c r="P714" s="75"/>
      <c r="Q714" s="75"/>
      <c r="R714" s="75"/>
      <c r="S714" s="75"/>
      <c r="T714" s="75"/>
      <c r="U714" s="75"/>
      <c r="V714" s="75"/>
      <c r="W714" s="75"/>
      <c r="X714" s="75"/>
      <c r="Y714" s="75"/>
      <c r="Z714" s="75"/>
      <c r="AA714" s="75"/>
      <c r="AB714" s="75"/>
      <c r="AC714" s="75"/>
      <c r="AD714" s="75"/>
      <c r="AE714" s="75"/>
      <c r="AF714" s="75"/>
      <c r="AG714" s="75"/>
      <c r="AH714" s="75"/>
      <c r="AI714" s="75"/>
      <c r="AJ714" s="75"/>
      <c r="AK714" s="75"/>
      <c r="AL714" s="75"/>
    </row>
    <row r="715" spans="3:38" x14ac:dyDescent="0.25">
      <c r="C715" s="1">
        <f t="shared" si="14"/>
        <v>0</v>
      </c>
      <c r="D715" s="33"/>
      <c r="E715" s="34"/>
      <c r="F715" s="33"/>
      <c r="G715" s="33"/>
      <c r="H715" s="75"/>
      <c r="I715" s="75"/>
      <c r="J715" s="75"/>
      <c r="K715" s="75"/>
      <c r="L715" s="75"/>
      <c r="M715" s="75"/>
      <c r="N715" s="75"/>
      <c r="O715" s="75"/>
      <c r="P715" s="75"/>
      <c r="Q715" s="75"/>
      <c r="R715" s="75"/>
      <c r="S715" s="75"/>
      <c r="T715" s="75"/>
      <c r="U715" s="75"/>
      <c r="V715" s="75"/>
      <c r="W715" s="75"/>
      <c r="X715" s="75"/>
      <c r="Y715" s="75"/>
      <c r="Z715" s="75"/>
      <c r="AA715" s="75"/>
      <c r="AB715" s="75"/>
      <c r="AC715" s="75"/>
      <c r="AD715" s="75"/>
      <c r="AE715" s="75"/>
      <c r="AF715" s="75"/>
      <c r="AG715" s="75"/>
      <c r="AH715" s="75"/>
      <c r="AI715" s="75"/>
      <c r="AJ715" s="75"/>
      <c r="AK715" s="75"/>
      <c r="AL715" s="75"/>
    </row>
    <row r="716" spans="3:38" x14ac:dyDescent="0.25">
      <c r="C716" s="1">
        <f t="shared" si="14"/>
        <v>0</v>
      </c>
      <c r="D716" s="33"/>
      <c r="E716" s="34"/>
      <c r="F716" s="33"/>
      <c r="G716" s="33"/>
      <c r="H716" s="75"/>
      <c r="I716" s="75"/>
      <c r="J716" s="75"/>
      <c r="K716" s="75"/>
      <c r="L716" s="75"/>
      <c r="M716" s="75"/>
      <c r="N716" s="75"/>
      <c r="O716" s="75"/>
      <c r="P716" s="75"/>
      <c r="Q716" s="75"/>
      <c r="R716" s="75"/>
      <c r="S716" s="75"/>
      <c r="T716" s="75"/>
      <c r="U716" s="75"/>
      <c r="V716" s="75"/>
      <c r="W716" s="75"/>
      <c r="X716" s="75"/>
      <c r="Y716" s="75"/>
      <c r="Z716" s="75"/>
      <c r="AA716" s="75"/>
      <c r="AB716" s="75"/>
      <c r="AC716" s="75"/>
      <c r="AD716" s="75"/>
      <c r="AE716" s="75"/>
      <c r="AF716" s="75"/>
      <c r="AG716" s="75"/>
      <c r="AH716" s="75"/>
      <c r="AI716" s="75"/>
      <c r="AJ716" s="75"/>
      <c r="AK716" s="75"/>
      <c r="AL716" s="75"/>
    </row>
    <row r="717" spans="3:38" x14ac:dyDescent="0.25">
      <c r="C717" s="1">
        <f t="shared" si="14"/>
        <v>0</v>
      </c>
      <c r="D717" s="33"/>
      <c r="E717" s="34"/>
      <c r="F717" s="33"/>
      <c r="G717" s="33"/>
      <c r="H717" s="75"/>
      <c r="I717" s="75"/>
      <c r="J717" s="75"/>
      <c r="K717" s="75"/>
      <c r="L717" s="75"/>
      <c r="M717" s="75"/>
      <c r="N717" s="75"/>
      <c r="O717" s="75"/>
      <c r="P717" s="75"/>
      <c r="Q717" s="75"/>
      <c r="R717" s="75"/>
      <c r="S717" s="75"/>
      <c r="T717" s="75"/>
      <c r="U717" s="75"/>
      <c r="V717" s="75"/>
      <c r="W717" s="75"/>
      <c r="X717" s="75"/>
      <c r="Y717" s="75"/>
      <c r="Z717" s="75"/>
      <c r="AA717" s="75"/>
      <c r="AB717" s="75"/>
      <c r="AC717" s="75"/>
      <c r="AD717" s="75"/>
      <c r="AE717" s="75"/>
      <c r="AF717" s="75"/>
      <c r="AG717" s="75"/>
      <c r="AH717" s="75"/>
      <c r="AI717" s="75"/>
      <c r="AJ717" s="75"/>
      <c r="AK717" s="75"/>
      <c r="AL717" s="75"/>
    </row>
    <row r="718" spans="3:38" x14ac:dyDescent="0.25">
      <c r="C718" s="1">
        <f t="shared" si="14"/>
        <v>0</v>
      </c>
      <c r="D718" s="33"/>
      <c r="E718" s="34"/>
      <c r="F718" s="33"/>
      <c r="G718" s="33"/>
      <c r="H718" s="75"/>
      <c r="I718" s="75"/>
      <c r="J718" s="75"/>
      <c r="K718" s="75"/>
      <c r="L718" s="75"/>
      <c r="M718" s="75"/>
      <c r="N718" s="75"/>
      <c r="O718" s="75"/>
      <c r="P718" s="75"/>
      <c r="Q718" s="75"/>
      <c r="R718" s="75"/>
      <c r="S718" s="75"/>
      <c r="T718" s="75"/>
      <c r="U718" s="75"/>
      <c r="V718" s="75"/>
      <c r="W718" s="75"/>
      <c r="X718" s="75"/>
      <c r="Y718" s="75"/>
      <c r="Z718" s="75"/>
      <c r="AA718" s="75"/>
      <c r="AB718" s="75"/>
      <c r="AC718" s="75"/>
      <c r="AD718" s="75"/>
      <c r="AE718" s="75"/>
      <c r="AF718" s="75"/>
      <c r="AG718" s="75"/>
      <c r="AH718" s="75"/>
      <c r="AI718" s="75"/>
      <c r="AJ718" s="75"/>
      <c r="AK718" s="75"/>
      <c r="AL718" s="75"/>
    </row>
    <row r="719" spans="3:38" x14ac:dyDescent="0.25">
      <c r="C719" s="1">
        <f t="shared" si="14"/>
        <v>0</v>
      </c>
      <c r="D719" s="33"/>
      <c r="E719" s="34"/>
      <c r="F719" s="33"/>
      <c r="G719" s="33"/>
      <c r="H719" s="75"/>
      <c r="I719" s="75"/>
      <c r="J719" s="75"/>
      <c r="K719" s="75"/>
      <c r="L719" s="75"/>
      <c r="M719" s="75"/>
      <c r="N719" s="75"/>
      <c r="O719" s="75"/>
      <c r="P719" s="75"/>
      <c r="Q719" s="75"/>
      <c r="R719" s="75"/>
      <c r="S719" s="75"/>
      <c r="T719" s="75"/>
      <c r="U719" s="75"/>
      <c r="V719" s="75"/>
      <c r="W719" s="75"/>
      <c r="X719" s="75"/>
      <c r="Y719" s="75"/>
      <c r="Z719" s="75"/>
      <c r="AA719" s="75"/>
      <c r="AB719" s="75"/>
      <c r="AC719" s="75"/>
      <c r="AD719" s="75"/>
      <c r="AE719" s="75"/>
      <c r="AF719" s="75"/>
      <c r="AG719" s="75"/>
      <c r="AH719" s="75"/>
      <c r="AI719" s="75"/>
      <c r="AJ719" s="75"/>
      <c r="AK719" s="75"/>
      <c r="AL719" s="75"/>
    </row>
    <row r="720" spans="3:38" x14ac:dyDescent="0.25">
      <c r="C720" s="1">
        <f t="shared" si="14"/>
        <v>0</v>
      </c>
      <c r="D720" s="33"/>
      <c r="E720" s="34"/>
      <c r="F720" s="33"/>
      <c r="G720" s="33"/>
      <c r="H720" s="75"/>
      <c r="I720" s="75"/>
      <c r="J720" s="75"/>
      <c r="K720" s="75"/>
      <c r="L720" s="75"/>
      <c r="M720" s="75"/>
      <c r="N720" s="75"/>
      <c r="O720" s="75"/>
      <c r="P720" s="75"/>
      <c r="Q720" s="75"/>
      <c r="R720" s="75"/>
      <c r="S720" s="75"/>
      <c r="T720" s="75"/>
      <c r="U720" s="75"/>
      <c r="V720" s="75"/>
      <c r="W720" s="75"/>
      <c r="X720" s="75"/>
      <c r="Y720" s="75"/>
      <c r="Z720" s="75"/>
      <c r="AA720" s="75"/>
      <c r="AB720" s="75"/>
      <c r="AC720" s="75"/>
      <c r="AD720" s="75"/>
      <c r="AE720" s="75"/>
      <c r="AF720" s="75"/>
      <c r="AG720" s="75"/>
      <c r="AH720" s="75"/>
      <c r="AI720" s="75"/>
      <c r="AJ720" s="75"/>
      <c r="AK720" s="75"/>
      <c r="AL720" s="75"/>
    </row>
    <row r="721" spans="3:38" x14ac:dyDescent="0.25">
      <c r="C721" s="1">
        <f t="shared" si="14"/>
        <v>0</v>
      </c>
      <c r="D721" s="33"/>
      <c r="E721" s="34"/>
      <c r="F721" s="33"/>
      <c r="G721" s="33"/>
      <c r="H721" s="75"/>
      <c r="I721" s="75"/>
      <c r="J721" s="75"/>
      <c r="K721" s="75"/>
      <c r="L721" s="75"/>
      <c r="M721" s="75"/>
      <c r="N721" s="75"/>
      <c r="O721" s="75"/>
      <c r="P721" s="75"/>
      <c r="Q721" s="75"/>
      <c r="R721" s="75"/>
      <c r="S721" s="75"/>
      <c r="T721" s="75"/>
      <c r="U721" s="75"/>
      <c r="V721" s="75"/>
      <c r="W721" s="75"/>
      <c r="X721" s="75"/>
      <c r="Y721" s="75"/>
      <c r="Z721" s="75"/>
      <c r="AA721" s="75"/>
      <c r="AB721" s="75"/>
      <c r="AC721" s="75"/>
      <c r="AD721" s="75"/>
      <c r="AE721" s="75"/>
      <c r="AF721" s="75"/>
      <c r="AG721" s="75"/>
      <c r="AH721" s="75"/>
      <c r="AI721" s="75"/>
      <c r="AJ721" s="75"/>
      <c r="AK721" s="75"/>
      <c r="AL721" s="75"/>
    </row>
    <row r="722" spans="3:38" x14ac:dyDescent="0.25">
      <c r="C722" s="1">
        <f t="shared" si="14"/>
        <v>0</v>
      </c>
      <c r="D722" s="33"/>
      <c r="E722" s="34"/>
      <c r="F722" s="33"/>
      <c r="G722" s="33"/>
      <c r="H722" s="75"/>
      <c r="I722" s="75"/>
      <c r="J722" s="75"/>
      <c r="K722" s="75"/>
      <c r="L722" s="75"/>
      <c r="M722" s="75"/>
      <c r="N722" s="75"/>
      <c r="O722" s="75"/>
      <c r="P722" s="75"/>
      <c r="Q722" s="75"/>
      <c r="R722" s="75"/>
      <c r="S722" s="75"/>
      <c r="T722" s="75"/>
      <c r="U722" s="75"/>
      <c r="V722" s="75"/>
      <c r="W722" s="75"/>
      <c r="X722" s="75"/>
      <c r="Y722" s="75"/>
      <c r="Z722" s="75"/>
      <c r="AA722" s="75"/>
      <c r="AB722" s="75"/>
      <c r="AC722" s="75"/>
      <c r="AD722" s="75"/>
      <c r="AE722" s="75"/>
      <c r="AF722" s="75"/>
      <c r="AG722" s="75"/>
      <c r="AH722" s="75"/>
      <c r="AI722" s="75"/>
      <c r="AJ722" s="75"/>
      <c r="AK722" s="75"/>
      <c r="AL722" s="75"/>
    </row>
    <row r="723" spans="3:38" x14ac:dyDescent="0.25">
      <c r="C723" s="1">
        <f t="shared" si="14"/>
        <v>0</v>
      </c>
      <c r="D723" s="33"/>
      <c r="E723" s="34"/>
      <c r="F723" s="33"/>
      <c r="G723" s="33"/>
      <c r="H723" s="75"/>
      <c r="I723" s="75"/>
      <c r="J723" s="75"/>
      <c r="K723" s="75"/>
      <c r="L723" s="75"/>
      <c r="M723" s="75"/>
      <c r="N723" s="75"/>
      <c r="O723" s="75"/>
      <c r="P723" s="75"/>
      <c r="Q723" s="75"/>
      <c r="R723" s="75"/>
      <c r="S723" s="75"/>
      <c r="T723" s="75"/>
      <c r="U723" s="75"/>
      <c r="V723" s="75"/>
      <c r="W723" s="75"/>
      <c r="X723" s="75"/>
      <c r="Y723" s="75"/>
      <c r="Z723" s="75"/>
      <c r="AA723" s="75"/>
      <c r="AB723" s="75"/>
      <c r="AC723" s="75"/>
      <c r="AD723" s="75"/>
      <c r="AE723" s="75"/>
      <c r="AF723" s="75"/>
      <c r="AG723" s="75"/>
      <c r="AH723" s="75"/>
      <c r="AI723" s="75"/>
      <c r="AJ723" s="75"/>
      <c r="AK723" s="75"/>
      <c r="AL723" s="75"/>
    </row>
    <row r="724" spans="3:38" x14ac:dyDescent="0.25">
      <c r="C724" s="1">
        <f t="shared" si="14"/>
        <v>0</v>
      </c>
      <c r="D724" s="33"/>
      <c r="E724" s="34"/>
      <c r="F724" s="33"/>
      <c r="G724" s="33"/>
      <c r="H724" s="75"/>
      <c r="I724" s="75"/>
      <c r="J724" s="75"/>
      <c r="K724" s="75"/>
      <c r="L724" s="75"/>
      <c r="M724" s="75"/>
      <c r="N724" s="75"/>
      <c r="O724" s="75"/>
      <c r="P724" s="75"/>
      <c r="Q724" s="75"/>
      <c r="R724" s="75"/>
      <c r="S724" s="75"/>
      <c r="T724" s="75"/>
      <c r="U724" s="75"/>
      <c r="V724" s="75"/>
      <c r="W724" s="75"/>
      <c r="X724" s="75"/>
      <c r="Y724" s="75"/>
      <c r="Z724" s="75"/>
      <c r="AA724" s="75"/>
      <c r="AB724" s="75"/>
      <c r="AC724" s="75"/>
      <c r="AD724" s="75"/>
      <c r="AE724" s="75"/>
      <c r="AF724" s="75"/>
      <c r="AG724" s="75"/>
      <c r="AH724" s="75"/>
      <c r="AI724" s="75"/>
      <c r="AJ724" s="75"/>
      <c r="AK724" s="75"/>
      <c r="AL724" s="75"/>
    </row>
    <row r="725" spans="3:38" x14ac:dyDescent="0.25">
      <c r="C725" s="1">
        <f t="shared" si="14"/>
        <v>0</v>
      </c>
      <c r="D725" s="33"/>
      <c r="E725" s="34"/>
      <c r="F725" s="33"/>
      <c r="G725" s="33"/>
      <c r="H725" s="75"/>
      <c r="I725" s="75"/>
      <c r="J725" s="75"/>
      <c r="K725" s="75"/>
      <c r="L725" s="75"/>
      <c r="M725" s="75"/>
      <c r="N725" s="75"/>
      <c r="O725" s="75"/>
      <c r="P725" s="75"/>
      <c r="Q725" s="75"/>
      <c r="R725" s="75"/>
      <c r="S725" s="75"/>
      <c r="T725" s="75"/>
      <c r="U725" s="75"/>
      <c r="V725" s="75"/>
      <c r="W725" s="75"/>
      <c r="X725" s="75"/>
      <c r="Y725" s="75"/>
      <c r="Z725" s="75"/>
      <c r="AA725" s="75"/>
      <c r="AB725" s="75"/>
      <c r="AC725" s="75"/>
      <c r="AD725" s="75"/>
      <c r="AE725" s="75"/>
      <c r="AF725" s="75"/>
      <c r="AG725" s="75"/>
      <c r="AH725" s="75"/>
      <c r="AI725" s="75"/>
      <c r="AJ725" s="75"/>
      <c r="AK725" s="75"/>
      <c r="AL725" s="75"/>
    </row>
    <row r="726" spans="3:38" x14ac:dyDescent="0.25">
      <c r="C726" s="1">
        <f t="shared" si="14"/>
        <v>0</v>
      </c>
      <c r="D726" s="33"/>
      <c r="E726" s="34"/>
      <c r="F726" s="33"/>
      <c r="G726" s="33"/>
      <c r="H726" s="75"/>
      <c r="I726" s="75"/>
      <c r="J726" s="75"/>
      <c r="K726" s="75"/>
      <c r="L726" s="75"/>
      <c r="M726" s="75"/>
      <c r="N726" s="75"/>
      <c r="O726" s="75"/>
      <c r="P726" s="75"/>
      <c r="Q726" s="75"/>
      <c r="R726" s="75"/>
      <c r="S726" s="75"/>
      <c r="T726" s="75"/>
      <c r="U726" s="75"/>
      <c r="V726" s="75"/>
      <c r="W726" s="75"/>
      <c r="X726" s="75"/>
      <c r="Y726" s="75"/>
      <c r="Z726" s="75"/>
      <c r="AA726" s="75"/>
      <c r="AB726" s="75"/>
      <c r="AC726" s="75"/>
      <c r="AD726" s="75"/>
      <c r="AE726" s="75"/>
      <c r="AF726" s="75"/>
      <c r="AG726" s="75"/>
      <c r="AH726" s="75"/>
      <c r="AI726" s="75"/>
      <c r="AJ726" s="75"/>
      <c r="AK726" s="75"/>
      <c r="AL726" s="75"/>
    </row>
    <row r="727" spans="3:38" x14ac:dyDescent="0.25">
      <c r="C727" s="1">
        <f t="shared" si="14"/>
        <v>0</v>
      </c>
      <c r="D727" s="33"/>
      <c r="E727" s="34"/>
      <c r="F727" s="33"/>
      <c r="G727" s="33"/>
      <c r="H727" s="75"/>
      <c r="I727" s="75"/>
      <c r="J727" s="75"/>
      <c r="K727" s="75"/>
      <c r="L727" s="75"/>
      <c r="M727" s="75"/>
      <c r="N727" s="75"/>
      <c r="O727" s="75"/>
      <c r="P727" s="75"/>
      <c r="Q727" s="75"/>
      <c r="R727" s="75"/>
      <c r="S727" s="75"/>
      <c r="T727" s="75"/>
      <c r="U727" s="75"/>
      <c r="V727" s="75"/>
      <c r="W727" s="75"/>
      <c r="X727" s="75"/>
      <c r="Y727" s="75"/>
      <c r="Z727" s="75"/>
      <c r="AA727" s="75"/>
      <c r="AB727" s="75"/>
      <c r="AC727" s="75"/>
      <c r="AD727" s="75"/>
      <c r="AE727" s="75"/>
      <c r="AF727" s="75"/>
      <c r="AG727" s="75"/>
      <c r="AH727" s="75"/>
      <c r="AI727" s="75"/>
      <c r="AJ727" s="75"/>
      <c r="AK727" s="75"/>
      <c r="AL727" s="75"/>
    </row>
    <row r="728" spans="3:38" x14ac:dyDescent="0.25">
      <c r="C728" s="1">
        <f t="shared" si="14"/>
        <v>0</v>
      </c>
      <c r="D728" s="33"/>
      <c r="E728" s="34"/>
      <c r="F728" s="33"/>
      <c r="G728" s="33"/>
      <c r="H728" s="75"/>
      <c r="I728" s="75"/>
      <c r="J728" s="75"/>
      <c r="K728" s="75"/>
      <c r="L728" s="75"/>
      <c r="M728" s="75"/>
      <c r="N728" s="75"/>
      <c r="O728" s="75"/>
      <c r="P728" s="75"/>
      <c r="Q728" s="75"/>
      <c r="R728" s="75"/>
      <c r="S728" s="75"/>
      <c r="T728" s="75"/>
      <c r="U728" s="75"/>
      <c r="V728" s="75"/>
      <c r="W728" s="75"/>
      <c r="X728" s="75"/>
      <c r="Y728" s="75"/>
      <c r="Z728" s="75"/>
      <c r="AA728" s="75"/>
      <c r="AB728" s="75"/>
      <c r="AC728" s="75"/>
      <c r="AD728" s="75"/>
      <c r="AE728" s="75"/>
      <c r="AF728" s="75"/>
      <c r="AG728" s="75"/>
      <c r="AH728" s="75"/>
      <c r="AI728" s="75"/>
      <c r="AJ728" s="75"/>
      <c r="AK728" s="75"/>
      <c r="AL728" s="75"/>
    </row>
    <row r="729" spans="3:38" x14ac:dyDescent="0.25">
      <c r="C729" s="1">
        <f t="shared" si="14"/>
        <v>0</v>
      </c>
      <c r="D729" s="33"/>
      <c r="E729" s="34"/>
      <c r="F729" s="33"/>
      <c r="G729" s="33"/>
      <c r="H729" s="75"/>
      <c r="I729" s="75"/>
      <c r="J729" s="75"/>
      <c r="K729" s="75"/>
      <c r="L729" s="75"/>
      <c r="M729" s="75"/>
      <c r="N729" s="75"/>
      <c r="O729" s="75"/>
      <c r="P729" s="75"/>
      <c r="Q729" s="75"/>
      <c r="R729" s="75"/>
      <c r="S729" s="75"/>
      <c r="T729" s="75"/>
      <c r="U729" s="75"/>
      <c r="V729" s="75"/>
      <c r="W729" s="75"/>
      <c r="X729" s="75"/>
      <c r="Y729" s="75"/>
      <c r="Z729" s="75"/>
      <c r="AA729" s="75"/>
      <c r="AB729" s="75"/>
      <c r="AC729" s="75"/>
      <c r="AD729" s="75"/>
      <c r="AE729" s="75"/>
      <c r="AF729" s="75"/>
      <c r="AG729" s="75"/>
      <c r="AH729" s="75"/>
      <c r="AI729" s="75"/>
      <c r="AJ729" s="75"/>
      <c r="AK729" s="75"/>
      <c r="AL729" s="75"/>
    </row>
    <row r="730" spans="3:38" x14ac:dyDescent="0.25">
      <c r="C730" s="1">
        <f t="shared" si="14"/>
        <v>0</v>
      </c>
      <c r="D730" s="33"/>
      <c r="E730" s="34"/>
      <c r="F730" s="33"/>
      <c r="G730" s="33"/>
      <c r="H730" s="75"/>
      <c r="I730" s="75"/>
      <c r="J730" s="75"/>
      <c r="K730" s="75"/>
      <c r="L730" s="75"/>
      <c r="M730" s="75"/>
      <c r="N730" s="75"/>
      <c r="O730" s="75"/>
      <c r="P730" s="75"/>
      <c r="Q730" s="75"/>
      <c r="R730" s="75"/>
      <c r="S730" s="75"/>
      <c r="T730" s="75"/>
      <c r="U730" s="75"/>
      <c r="V730" s="75"/>
      <c r="W730" s="75"/>
      <c r="X730" s="75"/>
      <c r="Y730" s="75"/>
      <c r="Z730" s="75"/>
      <c r="AA730" s="75"/>
      <c r="AB730" s="75"/>
      <c r="AC730" s="75"/>
      <c r="AD730" s="75"/>
      <c r="AE730" s="75"/>
      <c r="AF730" s="75"/>
      <c r="AG730" s="75"/>
      <c r="AH730" s="75"/>
      <c r="AI730" s="75"/>
      <c r="AJ730" s="75"/>
      <c r="AK730" s="75"/>
      <c r="AL730" s="75"/>
    </row>
    <row r="731" spans="3:38" x14ac:dyDescent="0.25">
      <c r="C731" s="1">
        <f t="shared" si="14"/>
        <v>0</v>
      </c>
      <c r="D731" s="33"/>
      <c r="E731" s="34"/>
      <c r="F731" s="33"/>
      <c r="G731" s="33"/>
      <c r="H731" s="75"/>
      <c r="I731" s="75"/>
      <c r="J731" s="75"/>
      <c r="K731" s="75"/>
      <c r="L731" s="75"/>
      <c r="M731" s="75"/>
      <c r="N731" s="75"/>
      <c r="O731" s="75"/>
      <c r="P731" s="75"/>
      <c r="Q731" s="75"/>
      <c r="R731" s="75"/>
      <c r="S731" s="75"/>
      <c r="T731" s="75"/>
      <c r="U731" s="75"/>
      <c r="V731" s="75"/>
      <c r="W731" s="75"/>
      <c r="X731" s="75"/>
      <c r="Y731" s="75"/>
      <c r="Z731" s="75"/>
      <c r="AA731" s="75"/>
      <c r="AB731" s="75"/>
      <c r="AC731" s="75"/>
      <c r="AD731" s="75"/>
      <c r="AE731" s="75"/>
      <c r="AF731" s="75"/>
      <c r="AG731" s="75"/>
      <c r="AH731" s="75"/>
      <c r="AI731" s="75"/>
      <c r="AJ731" s="75"/>
      <c r="AK731" s="75"/>
      <c r="AL731" s="75"/>
    </row>
    <row r="732" spans="3:38" x14ac:dyDescent="0.25">
      <c r="C732" s="1">
        <f t="shared" si="14"/>
        <v>0</v>
      </c>
      <c r="D732" s="33"/>
      <c r="E732" s="34"/>
      <c r="F732" s="33"/>
      <c r="G732" s="33"/>
      <c r="H732" s="75"/>
      <c r="I732" s="75"/>
      <c r="J732" s="75"/>
      <c r="K732" s="75"/>
      <c r="L732" s="75"/>
      <c r="M732" s="75"/>
      <c r="N732" s="75"/>
      <c r="O732" s="75"/>
      <c r="P732" s="75"/>
      <c r="Q732" s="75"/>
      <c r="R732" s="75"/>
      <c r="S732" s="75"/>
      <c r="T732" s="75"/>
      <c r="U732" s="75"/>
      <c r="V732" s="75"/>
      <c r="W732" s="75"/>
      <c r="X732" s="75"/>
      <c r="Y732" s="75"/>
      <c r="Z732" s="75"/>
      <c r="AA732" s="75"/>
      <c r="AB732" s="75"/>
      <c r="AC732" s="75"/>
      <c r="AD732" s="75"/>
      <c r="AE732" s="75"/>
      <c r="AF732" s="75"/>
      <c r="AG732" s="75"/>
      <c r="AH732" s="75"/>
      <c r="AI732" s="75"/>
      <c r="AJ732" s="75"/>
      <c r="AK732" s="75"/>
      <c r="AL732" s="75"/>
    </row>
    <row r="733" spans="3:38" x14ac:dyDescent="0.25">
      <c r="C733" s="1">
        <f t="shared" si="14"/>
        <v>0</v>
      </c>
      <c r="D733" s="33"/>
      <c r="E733" s="34"/>
      <c r="F733" s="33"/>
      <c r="G733" s="33"/>
      <c r="H733" s="75"/>
      <c r="I733" s="75"/>
      <c r="J733" s="75"/>
      <c r="K733" s="75"/>
      <c r="L733" s="75"/>
      <c r="M733" s="75"/>
      <c r="N733" s="75"/>
      <c r="O733" s="75"/>
      <c r="P733" s="75"/>
      <c r="Q733" s="75"/>
      <c r="R733" s="75"/>
      <c r="S733" s="75"/>
      <c r="T733" s="75"/>
      <c r="U733" s="75"/>
      <c r="V733" s="75"/>
      <c r="W733" s="75"/>
      <c r="X733" s="75"/>
      <c r="Y733" s="75"/>
      <c r="Z733" s="75"/>
      <c r="AA733" s="75"/>
      <c r="AB733" s="75"/>
      <c r="AC733" s="75"/>
      <c r="AD733" s="75"/>
      <c r="AE733" s="75"/>
      <c r="AF733" s="75"/>
      <c r="AG733" s="75"/>
      <c r="AH733" s="75"/>
      <c r="AI733" s="75"/>
      <c r="AJ733" s="75"/>
      <c r="AK733" s="75"/>
      <c r="AL733" s="75"/>
    </row>
    <row r="734" spans="3:38" x14ac:dyDescent="0.25">
      <c r="C734" s="1">
        <f t="shared" si="14"/>
        <v>0</v>
      </c>
      <c r="D734" s="33"/>
      <c r="E734" s="34"/>
      <c r="F734" s="33"/>
      <c r="G734" s="33"/>
      <c r="H734" s="75"/>
      <c r="I734" s="75"/>
      <c r="J734" s="75"/>
      <c r="K734" s="75"/>
      <c r="L734" s="75"/>
      <c r="M734" s="75"/>
      <c r="N734" s="75"/>
      <c r="O734" s="75"/>
      <c r="P734" s="75"/>
      <c r="Q734" s="75"/>
      <c r="R734" s="75"/>
      <c r="S734" s="75"/>
      <c r="T734" s="75"/>
      <c r="U734" s="75"/>
      <c r="V734" s="75"/>
      <c r="W734" s="75"/>
      <c r="X734" s="75"/>
      <c r="Y734" s="75"/>
      <c r="Z734" s="75"/>
      <c r="AA734" s="75"/>
      <c r="AB734" s="75"/>
      <c r="AC734" s="75"/>
      <c r="AD734" s="75"/>
      <c r="AE734" s="75"/>
      <c r="AF734" s="75"/>
      <c r="AG734" s="75"/>
      <c r="AH734" s="75"/>
      <c r="AI734" s="75"/>
      <c r="AJ734" s="75"/>
      <c r="AK734" s="75"/>
      <c r="AL734" s="75"/>
    </row>
    <row r="735" spans="3:38" x14ac:dyDescent="0.25">
      <c r="C735" s="1">
        <f t="shared" si="14"/>
        <v>0</v>
      </c>
      <c r="D735" s="33"/>
      <c r="E735" s="34"/>
      <c r="F735" s="33"/>
      <c r="G735" s="33"/>
      <c r="H735" s="75"/>
      <c r="I735" s="75"/>
      <c r="J735" s="75"/>
      <c r="K735" s="75"/>
      <c r="L735" s="75"/>
      <c r="M735" s="75"/>
      <c r="N735" s="75"/>
      <c r="O735" s="75"/>
      <c r="P735" s="75"/>
      <c r="Q735" s="75"/>
      <c r="R735" s="75"/>
      <c r="S735" s="75"/>
      <c r="T735" s="75"/>
      <c r="U735" s="75"/>
      <c r="V735" s="75"/>
      <c r="W735" s="75"/>
      <c r="X735" s="75"/>
      <c r="Y735" s="75"/>
      <c r="Z735" s="75"/>
      <c r="AA735" s="75"/>
      <c r="AB735" s="75"/>
      <c r="AC735" s="75"/>
      <c r="AD735" s="75"/>
      <c r="AE735" s="75"/>
      <c r="AF735" s="75"/>
      <c r="AG735" s="75"/>
      <c r="AH735" s="75"/>
      <c r="AI735" s="75"/>
      <c r="AJ735" s="75"/>
      <c r="AK735" s="75"/>
      <c r="AL735" s="75"/>
    </row>
    <row r="736" spans="3:38" x14ac:dyDescent="0.25">
      <c r="C736" s="1">
        <f t="shared" si="14"/>
        <v>0</v>
      </c>
      <c r="D736" s="33"/>
      <c r="E736" s="34"/>
      <c r="F736" s="33"/>
      <c r="G736" s="33"/>
      <c r="H736" s="75"/>
      <c r="I736" s="75"/>
      <c r="J736" s="75"/>
      <c r="K736" s="75"/>
      <c r="L736" s="75"/>
      <c r="M736" s="75"/>
      <c r="N736" s="75"/>
      <c r="O736" s="75"/>
      <c r="P736" s="75"/>
      <c r="Q736" s="75"/>
      <c r="R736" s="75"/>
      <c r="S736" s="75"/>
      <c r="T736" s="75"/>
      <c r="U736" s="75"/>
      <c r="V736" s="75"/>
      <c r="W736" s="75"/>
      <c r="X736" s="75"/>
      <c r="Y736" s="75"/>
      <c r="Z736" s="75"/>
      <c r="AA736" s="75"/>
      <c r="AB736" s="75"/>
      <c r="AC736" s="75"/>
      <c r="AD736" s="75"/>
      <c r="AE736" s="75"/>
      <c r="AF736" s="75"/>
      <c r="AG736" s="75"/>
      <c r="AH736" s="75"/>
      <c r="AI736" s="75"/>
      <c r="AJ736" s="75"/>
      <c r="AK736" s="75"/>
      <c r="AL736" s="75"/>
    </row>
    <row r="737" spans="3:38" x14ac:dyDescent="0.25">
      <c r="C737" s="1">
        <f t="shared" si="14"/>
        <v>0</v>
      </c>
      <c r="D737" s="33"/>
      <c r="E737" s="34"/>
      <c r="F737" s="33"/>
      <c r="G737" s="33"/>
      <c r="H737" s="75"/>
      <c r="I737" s="75"/>
      <c r="J737" s="75"/>
      <c r="K737" s="75"/>
      <c r="L737" s="75"/>
      <c r="M737" s="75"/>
      <c r="N737" s="75"/>
      <c r="O737" s="75"/>
      <c r="P737" s="75"/>
      <c r="Q737" s="75"/>
      <c r="R737" s="75"/>
      <c r="S737" s="75"/>
      <c r="T737" s="75"/>
      <c r="U737" s="75"/>
      <c r="V737" s="75"/>
      <c r="W737" s="75"/>
      <c r="X737" s="75"/>
      <c r="Y737" s="75"/>
      <c r="Z737" s="75"/>
      <c r="AA737" s="75"/>
      <c r="AB737" s="75"/>
      <c r="AC737" s="75"/>
      <c r="AD737" s="75"/>
      <c r="AE737" s="75"/>
      <c r="AF737" s="75"/>
      <c r="AG737" s="75"/>
      <c r="AH737" s="75"/>
      <c r="AI737" s="75"/>
      <c r="AJ737" s="75"/>
      <c r="AK737" s="75"/>
      <c r="AL737" s="75"/>
    </row>
    <row r="738" spans="3:38" x14ac:dyDescent="0.25">
      <c r="C738" s="1">
        <f t="shared" si="14"/>
        <v>0</v>
      </c>
      <c r="D738" s="33"/>
      <c r="E738" s="34"/>
      <c r="F738" s="33"/>
      <c r="G738" s="33"/>
      <c r="H738" s="75"/>
      <c r="I738" s="75"/>
      <c r="J738" s="75"/>
      <c r="K738" s="75"/>
      <c r="L738" s="75"/>
      <c r="M738" s="75"/>
      <c r="N738" s="75"/>
      <c r="O738" s="75"/>
      <c r="P738" s="75"/>
      <c r="Q738" s="75"/>
      <c r="R738" s="75"/>
      <c r="S738" s="75"/>
      <c r="T738" s="75"/>
      <c r="U738" s="75"/>
      <c r="V738" s="75"/>
      <c r="W738" s="75"/>
      <c r="X738" s="75"/>
      <c r="Y738" s="75"/>
      <c r="Z738" s="75"/>
      <c r="AA738" s="75"/>
      <c r="AB738" s="75"/>
      <c r="AC738" s="75"/>
      <c r="AD738" s="75"/>
      <c r="AE738" s="75"/>
      <c r="AF738" s="75"/>
      <c r="AG738" s="75"/>
      <c r="AH738" s="75"/>
      <c r="AI738" s="75"/>
      <c r="AJ738" s="75"/>
      <c r="AK738" s="75"/>
      <c r="AL738" s="75"/>
    </row>
    <row r="739" spans="3:38" x14ac:dyDescent="0.25">
      <c r="C739" s="1">
        <f t="shared" si="14"/>
        <v>0</v>
      </c>
      <c r="D739" s="33"/>
      <c r="E739" s="34"/>
      <c r="F739" s="33"/>
      <c r="G739" s="33"/>
      <c r="H739" s="75"/>
      <c r="I739" s="75"/>
      <c r="J739" s="75"/>
      <c r="K739" s="75"/>
      <c r="L739" s="75"/>
      <c r="M739" s="75"/>
      <c r="N739" s="75"/>
      <c r="O739" s="75"/>
      <c r="P739" s="75"/>
      <c r="Q739" s="75"/>
      <c r="R739" s="75"/>
      <c r="S739" s="75"/>
      <c r="T739" s="75"/>
      <c r="U739" s="75"/>
      <c r="V739" s="75"/>
      <c r="W739" s="75"/>
      <c r="X739" s="75"/>
      <c r="Y739" s="75"/>
      <c r="Z739" s="75"/>
      <c r="AA739" s="75"/>
      <c r="AB739" s="75"/>
      <c r="AC739" s="75"/>
      <c r="AD739" s="75"/>
      <c r="AE739" s="75"/>
      <c r="AF739" s="75"/>
      <c r="AG739" s="75"/>
      <c r="AH739" s="75"/>
      <c r="AI739" s="75"/>
      <c r="AJ739" s="75"/>
      <c r="AK739" s="75"/>
      <c r="AL739" s="75"/>
    </row>
    <row r="740" spans="3:38" x14ac:dyDescent="0.25">
      <c r="C740" s="1">
        <f t="shared" si="14"/>
        <v>0</v>
      </c>
      <c r="D740" s="33"/>
      <c r="E740" s="34"/>
      <c r="F740" s="33"/>
      <c r="G740" s="33"/>
      <c r="H740" s="75"/>
      <c r="I740" s="75"/>
      <c r="J740" s="75"/>
      <c r="K740" s="75"/>
      <c r="L740" s="75"/>
      <c r="M740" s="75"/>
      <c r="N740" s="75"/>
      <c r="O740" s="75"/>
      <c r="P740" s="75"/>
      <c r="Q740" s="75"/>
      <c r="R740" s="75"/>
      <c r="S740" s="75"/>
      <c r="T740" s="75"/>
      <c r="U740" s="75"/>
      <c r="V740" s="75"/>
      <c r="W740" s="75"/>
      <c r="X740" s="75"/>
      <c r="Y740" s="75"/>
      <c r="Z740" s="75"/>
      <c r="AA740" s="75"/>
      <c r="AB740" s="75"/>
      <c r="AC740" s="75"/>
      <c r="AD740" s="75"/>
      <c r="AE740" s="75"/>
      <c r="AF740" s="75"/>
      <c r="AG740" s="75"/>
      <c r="AH740" s="75"/>
      <c r="AI740" s="75"/>
      <c r="AJ740" s="75"/>
      <c r="AK740" s="75"/>
      <c r="AL740" s="75"/>
    </row>
    <row r="741" spans="3:38" x14ac:dyDescent="0.25">
      <c r="C741" s="1">
        <f t="shared" si="14"/>
        <v>0</v>
      </c>
      <c r="D741" s="33"/>
      <c r="E741" s="34"/>
      <c r="F741" s="33"/>
      <c r="G741" s="33"/>
      <c r="H741" s="75"/>
      <c r="I741" s="75"/>
      <c r="J741" s="75"/>
      <c r="K741" s="75"/>
      <c r="L741" s="75"/>
      <c r="M741" s="75"/>
      <c r="N741" s="75"/>
      <c r="O741" s="75"/>
      <c r="P741" s="75"/>
      <c r="Q741" s="75"/>
      <c r="R741" s="75"/>
      <c r="S741" s="75"/>
      <c r="T741" s="75"/>
      <c r="U741" s="75"/>
      <c r="V741" s="75"/>
      <c r="W741" s="75"/>
      <c r="X741" s="75"/>
      <c r="Y741" s="75"/>
      <c r="Z741" s="75"/>
      <c r="AA741" s="75"/>
      <c r="AB741" s="75"/>
      <c r="AC741" s="75"/>
      <c r="AD741" s="75"/>
      <c r="AE741" s="75"/>
      <c r="AF741" s="75"/>
      <c r="AG741" s="75"/>
      <c r="AH741" s="75"/>
      <c r="AI741" s="75"/>
      <c r="AJ741" s="75"/>
      <c r="AK741" s="75"/>
      <c r="AL741" s="75"/>
    </row>
    <row r="742" spans="3:38" x14ac:dyDescent="0.25">
      <c r="C742" s="1">
        <f t="shared" si="14"/>
        <v>0</v>
      </c>
      <c r="D742" s="33"/>
      <c r="E742" s="34"/>
      <c r="F742" s="33"/>
      <c r="G742" s="33"/>
      <c r="H742" s="75"/>
      <c r="I742" s="75"/>
      <c r="J742" s="75"/>
      <c r="K742" s="75"/>
      <c r="L742" s="75"/>
      <c r="M742" s="75"/>
      <c r="N742" s="75"/>
      <c r="O742" s="75"/>
      <c r="P742" s="75"/>
      <c r="Q742" s="75"/>
      <c r="R742" s="75"/>
      <c r="S742" s="75"/>
      <c r="T742" s="75"/>
      <c r="U742" s="75"/>
      <c r="V742" s="75"/>
      <c r="W742" s="75"/>
      <c r="X742" s="75"/>
      <c r="Y742" s="75"/>
      <c r="Z742" s="75"/>
      <c r="AA742" s="75"/>
      <c r="AB742" s="75"/>
      <c r="AC742" s="75"/>
      <c r="AD742" s="75"/>
      <c r="AE742" s="75"/>
      <c r="AF742" s="75"/>
      <c r="AG742" s="75"/>
      <c r="AH742" s="75"/>
      <c r="AI742" s="75"/>
      <c r="AJ742" s="75"/>
      <c r="AK742" s="75"/>
      <c r="AL742" s="75"/>
    </row>
    <row r="743" spans="3:38" x14ac:dyDescent="0.25">
      <c r="C743" s="1">
        <f t="shared" si="14"/>
        <v>0</v>
      </c>
      <c r="D743" s="33"/>
      <c r="E743" s="34"/>
      <c r="F743" s="33"/>
      <c r="G743" s="33"/>
      <c r="H743" s="75"/>
      <c r="I743" s="75"/>
      <c r="J743" s="75"/>
      <c r="K743" s="75"/>
      <c r="L743" s="75"/>
      <c r="M743" s="75"/>
      <c r="N743" s="75"/>
      <c r="O743" s="75"/>
      <c r="P743" s="75"/>
      <c r="Q743" s="75"/>
      <c r="R743" s="75"/>
      <c r="S743" s="75"/>
      <c r="T743" s="75"/>
      <c r="U743" s="75"/>
      <c r="V743" s="75"/>
      <c r="W743" s="75"/>
      <c r="X743" s="75"/>
      <c r="Y743" s="75"/>
      <c r="Z743" s="75"/>
      <c r="AA743" s="75"/>
      <c r="AB743" s="75"/>
      <c r="AC743" s="75"/>
      <c r="AD743" s="75"/>
      <c r="AE743" s="75"/>
      <c r="AF743" s="75"/>
      <c r="AG743" s="75"/>
      <c r="AH743" s="75"/>
      <c r="AI743" s="75"/>
      <c r="AJ743" s="75"/>
      <c r="AK743" s="75"/>
      <c r="AL743" s="75"/>
    </row>
    <row r="744" spans="3:38" x14ac:dyDescent="0.25">
      <c r="C744" s="1">
        <f t="shared" si="14"/>
        <v>0</v>
      </c>
      <c r="D744" s="33"/>
      <c r="E744" s="34"/>
      <c r="F744" s="33"/>
      <c r="G744" s="33"/>
      <c r="H744" s="75"/>
      <c r="I744" s="75"/>
      <c r="J744" s="75"/>
      <c r="K744" s="75"/>
      <c r="L744" s="75"/>
      <c r="M744" s="75"/>
      <c r="N744" s="75"/>
      <c r="O744" s="75"/>
      <c r="P744" s="75"/>
      <c r="Q744" s="75"/>
      <c r="R744" s="75"/>
      <c r="S744" s="75"/>
      <c r="T744" s="75"/>
      <c r="U744" s="75"/>
      <c r="V744" s="75"/>
      <c r="W744" s="75"/>
      <c r="X744" s="75"/>
      <c r="Y744" s="75"/>
      <c r="Z744" s="75"/>
      <c r="AA744" s="75"/>
      <c r="AB744" s="75"/>
      <c r="AC744" s="75"/>
      <c r="AD744" s="75"/>
      <c r="AE744" s="75"/>
      <c r="AF744" s="75"/>
      <c r="AG744" s="75"/>
      <c r="AH744" s="75"/>
      <c r="AI744" s="75"/>
      <c r="AJ744" s="75"/>
      <c r="AK744" s="75"/>
      <c r="AL744" s="75"/>
    </row>
    <row r="745" spans="3:38" x14ac:dyDescent="0.25">
      <c r="C745" s="1">
        <f t="shared" si="14"/>
        <v>0</v>
      </c>
      <c r="D745" s="33"/>
      <c r="E745" s="34"/>
      <c r="F745" s="33"/>
      <c r="G745" s="33"/>
      <c r="H745" s="75"/>
      <c r="I745" s="75"/>
      <c r="J745" s="75"/>
      <c r="K745" s="75"/>
      <c r="L745" s="75"/>
      <c r="M745" s="75"/>
      <c r="N745" s="75"/>
      <c r="O745" s="75"/>
      <c r="P745" s="75"/>
      <c r="Q745" s="75"/>
      <c r="R745" s="75"/>
      <c r="S745" s="75"/>
      <c r="T745" s="75"/>
      <c r="U745" s="75"/>
      <c r="V745" s="75"/>
      <c r="W745" s="75"/>
      <c r="X745" s="75"/>
      <c r="Y745" s="75"/>
      <c r="Z745" s="75"/>
      <c r="AA745" s="75"/>
      <c r="AB745" s="75"/>
      <c r="AC745" s="75"/>
      <c r="AD745" s="75"/>
      <c r="AE745" s="75"/>
      <c r="AF745" s="75"/>
      <c r="AG745" s="75"/>
      <c r="AH745" s="75"/>
      <c r="AI745" s="75"/>
      <c r="AJ745" s="75"/>
      <c r="AK745" s="75"/>
      <c r="AL745" s="75"/>
    </row>
    <row r="746" spans="3:38" x14ac:dyDescent="0.25">
      <c r="C746" s="1">
        <f t="shared" si="14"/>
        <v>0</v>
      </c>
      <c r="D746" s="33"/>
      <c r="E746" s="34"/>
      <c r="F746" s="33"/>
      <c r="G746" s="33"/>
      <c r="H746" s="75"/>
      <c r="I746" s="75"/>
      <c r="J746" s="75"/>
      <c r="K746" s="75"/>
      <c r="L746" s="75"/>
      <c r="M746" s="75"/>
      <c r="N746" s="75"/>
      <c r="O746" s="75"/>
      <c r="P746" s="75"/>
      <c r="Q746" s="75"/>
      <c r="R746" s="75"/>
      <c r="S746" s="75"/>
      <c r="T746" s="75"/>
      <c r="U746" s="75"/>
      <c r="V746" s="75"/>
      <c r="W746" s="75"/>
      <c r="X746" s="75"/>
      <c r="Y746" s="75"/>
      <c r="Z746" s="75"/>
      <c r="AA746" s="75"/>
      <c r="AB746" s="75"/>
      <c r="AC746" s="75"/>
      <c r="AD746" s="75"/>
      <c r="AE746" s="75"/>
      <c r="AF746" s="75"/>
      <c r="AG746" s="75"/>
      <c r="AH746" s="75"/>
      <c r="AI746" s="75"/>
      <c r="AJ746" s="75"/>
      <c r="AK746" s="75"/>
      <c r="AL746" s="75"/>
    </row>
    <row r="747" spans="3:38" x14ac:dyDescent="0.25">
      <c r="C747" s="1">
        <f t="shared" si="14"/>
        <v>0</v>
      </c>
      <c r="D747" s="33"/>
      <c r="E747" s="34"/>
      <c r="F747" s="33"/>
      <c r="G747" s="33"/>
      <c r="H747" s="75"/>
      <c r="I747" s="75"/>
      <c r="J747" s="75"/>
      <c r="K747" s="75"/>
      <c r="L747" s="75"/>
      <c r="M747" s="75"/>
      <c r="N747" s="75"/>
      <c r="O747" s="75"/>
      <c r="P747" s="75"/>
      <c r="Q747" s="75"/>
      <c r="R747" s="75"/>
      <c r="S747" s="75"/>
      <c r="T747" s="75"/>
      <c r="U747" s="75"/>
      <c r="V747" s="75"/>
      <c r="W747" s="75"/>
      <c r="X747" s="75"/>
      <c r="Y747" s="75"/>
      <c r="Z747" s="75"/>
      <c r="AA747" s="75"/>
      <c r="AB747" s="75"/>
      <c r="AC747" s="75"/>
      <c r="AD747" s="75"/>
      <c r="AE747" s="75"/>
      <c r="AF747" s="75"/>
      <c r="AG747" s="75"/>
      <c r="AH747" s="75"/>
      <c r="AI747" s="75"/>
      <c r="AJ747" s="75"/>
      <c r="AK747" s="75"/>
      <c r="AL747" s="75"/>
    </row>
    <row r="748" spans="3:38" x14ac:dyDescent="0.25">
      <c r="C748" s="1">
        <f t="shared" si="14"/>
        <v>0</v>
      </c>
      <c r="D748" s="33"/>
      <c r="E748" s="34"/>
      <c r="F748" s="33"/>
      <c r="G748" s="33"/>
      <c r="H748" s="75"/>
      <c r="I748" s="75"/>
      <c r="J748" s="75"/>
      <c r="K748" s="75"/>
      <c r="L748" s="75"/>
      <c r="M748" s="75"/>
      <c r="N748" s="75"/>
      <c r="O748" s="75"/>
      <c r="P748" s="75"/>
      <c r="Q748" s="75"/>
      <c r="R748" s="75"/>
      <c r="S748" s="75"/>
      <c r="T748" s="75"/>
      <c r="U748" s="75"/>
      <c r="V748" s="75"/>
      <c r="W748" s="75"/>
      <c r="X748" s="75"/>
      <c r="Y748" s="75"/>
      <c r="Z748" s="75"/>
      <c r="AA748" s="75"/>
      <c r="AB748" s="75"/>
      <c r="AC748" s="75"/>
      <c r="AD748" s="75"/>
      <c r="AE748" s="75"/>
      <c r="AF748" s="75"/>
      <c r="AG748" s="75"/>
      <c r="AH748" s="75"/>
      <c r="AI748" s="75"/>
      <c r="AJ748" s="75"/>
      <c r="AK748" s="75"/>
      <c r="AL748" s="75"/>
    </row>
    <row r="749" spans="3:38" x14ac:dyDescent="0.25">
      <c r="C749" s="1">
        <f t="shared" si="14"/>
        <v>0</v>
      </c>
      <c r="D749" s="33"/>
      <c r="E749" s="34"/>
      <c r="F749" s="33"/>
      <c r="G749" s="33"/>
      <c r="H749" s="75"/>
      <c r="I749" s="75"/>
      <c r="J749" s="75"/>
      <c r="K749" s="75"/>
      <c r="L749" s="75"/>
      <c r="M749" s="75"/>
      <c r="N749" s="75"/>
      <c r="O749" s="75"/>
      <c r="P749" s="75"/>
      <c r="Q749" s="75"/>
      <c r="R749" s="75"/>
      <c r="S749" s="75"/>
      <c r="T749" s="75"/>
      <c r="U749" s="75"/>
      <c r="V749" s="75"/>
      <c r="W749" s="75"/>
      <c r="X749" s="75"/>
      <c r="Y749" s="75"/>
      <c r="Z749" s="75"/>
      <c r="AA749" s="75"/>
      <c r="AB749" s="75"/>
      <c r="AC749" s="75"/>
      <c r="AD749" s="75"/>
      <c r="AE749" s="75"/>
      <c r="AF749" s="75"/>
      <c r="AG749" s="75"/>
      <c r="AH749" s="75"/>
      <c r="AI749" s="75"/>
      <c r="AJ749" s="75"/>
      <c r="AK749" s="75"/>
      <c r="AL749" s="75"/>
    </row>
    <row r="750" spans="3:38" x14ac:dyDescent="0.25">
      <c r="C750" s="1">
        <f t="shared" si="14"/>
        <v>0</v>
      </c>
      <c r="D750" s="33"/>
      <c r="E750" s="34"/>
      <c r="F750" s="33"/>
      <c r="G750" s="33"/>
      <c r="H750" s="75"/>
      <c r="I750" s="75"/>
      <c r="J750" s="75"/>
      <c r="K750" s="75"/>
      <c r="L750" s="75"/>
      <c r="M750" s="75"/>
      <c r="N750" s="75"/>
      <c r="O750" s="75"/>
      <c r="P750" s="75"/>
      <c r="Q750" s="75"/>
      <c r="R750" s="75"/>
      <c r="S750" s="75"/>
      <c r="T750" s="75"/>
      <c r="U750" s="75"/>
      <c r="V750" s="75"/>
      <c r="W750" s="75"/>
      <c r="X750" s="75"/>
      <c r="Y750" s="75"/>
      <c r="Z750" s="75"/>
      <c r="AA750" s="75"/>
      <c r="AB750" s="75"/>
      <c r="AC750" s="75"/>
      <c r="AD750" s="75"/>
      <c r="AE750" s="75"/>
      <c r="AF750" s="75"/>
      <c r="AG750" s="75"/>
      <c r="AH750" s="75"/>
      <c r="AI750" s="75"/>
      <c r="AJ750" s="75"/>
      <c r="AK750" s="75"/>
      <c r="AL750" s="75"/>
    </row>
    <row r="751" spans="3:38" x14ac:dyDescent="0.25">
      <c r="C751" s="1">
        <f t="shared" si="14"/>
        <v>0</v>
      </c>
      <c r="D751" s="33"/>
      <c r="E751" s="34"/>
      <c r="F751" s="33"/>
      <c r="G751" s="33"/>
      <c r="H751" s="75"/>
      <c r="I751" s="75"/>
      <c r="J751" s="75"/>
      <c r="K751" s="75"/>
      <c r="L751" s="75"/>
      <c r="M751" s="75"/>
      <c r="N751" s="75"/>
      <c r="O751" s="75"/>
      <c r="P751" s="75"/>
      <c r="Q751" s="75"/>
      <c r="R751" s="75"/>
      <c r="S751" s="75"/>
      <c r="T751" s="75"/>
      <c r="U751" s="75"/>
      <c r="V751" s="75"/>
      <c r="W751" s="75"/>
      <c r="X751" s="75"/>
      <c r="Y751" s="75"/>
      <c r="Z751" s="75"/>
      <c r="AA751" s="75"/>
      <c r="AB751" s="75"/>
      <c r="AC751" s="75"/>
      <c r="AD751" s="75"/>
      <c r="AE751" s="75"/>
      <c r="AF751" s="75"/>
      <c r="AG751" s="75"/>
      <c r="AH751" s="75"/>
      <c r="AI751" s="75"/>
      <c r="AJ751" s="75"/>
      <c r="AK751" s="75"/>
      <c r="AL751" s="75"/>
    </row>
    <row r="752" spans="3:38" x14ac:dyDescent="0.25">
      <c r="C752" s="1">
        <f t="shared" si="14"/>
        <v>0</v>
      </c>
      <c r="D752" s="33"/>
      <c r="E752" s="34"/>
      <c r="F752" s="33"/>
      <c r="G752" s="33"/>
      <c r="H752" s="75"/>
      <c r="I752" s="75"/>
      <c r="J752" s="75"/>
      <c r="K752" s="75"/>
      <c r="L752" s="75"/>
      <c r="M752" s="75"/>
      <c r="N752" s="75"/>
      <c r="O752" s="75"/>
      <c r="P752" s="75"/>
      <c r="Q752" s="75"/>
      <c r="R752" s="75"/>
      <c r="S752" s="75"/>
      <c r="T752" s="75"/>
      <c r="U752" s="75"/>
      <c r="V752" s="75"/>
      <c r="W752" s="75"/>
      <c r="X752" s="75"/>
      <c r="Y752" s="75"/>
      <c r="Z752" s="75"/>
      <c r="AA752" s="75"/>
      <c r="AB752" s="75"/>
      <c r="AC752" s="75"/>
      <c r="AD752" s="75"/>
      <c r="AE752" s="75"/>
      <c r="AF752" s="75"/>
      <c r="AG752" s="75"/>
      <c r="AH752" s="75"/>
      <c r="AI752" s="75"/>
      <c r="AJ752" s="75"/>
      <c r="AK752" s="75"/>
      <c r="AL752" s="75"/>
    </row>
    <row r="753" spans="3:38" x14ac:dyDescent="0.25">
      <c r="C753" s="1">
        <f t="shared" si="14"/>
        <v>0</v>
      </c>
      <c r="D753" s="33"/>
      <c r="E753" s="34"/>
      <c r="F753" s="33"/>
      <c r="G753" s="33"/>
      <c r="H753" s="75"/>
      <c r="I753" s="75"/>
      <c r="J753" s="75"/>
      <c r="K753" s="75"/>
      <c r="L753" s="75"/>
      <c r="M753" s="75"/>
      <c r="N753" s="75"/>
      <c r="O753" s="75"/>
      <c r="P753" s="75"/>
      <c r="Q753" s="75"/>
      <c r="R753" s="75"/>
      <c r="S753" s="75"/>
      <c r="T753" s="75"/>
      <c r="U753" s="75"/>
      <c r="V753" s="75"/>
      <c r="W753" s="75"/>
      <c r="X753" s="75"/>
      <c r="Y753" s="75"/>
      <c r="Z753" s="75"/>
      <c r="AA753" s="75"/>
      <c r="AB753" s="75"/>
      <c r="AC753" s="75"/>
      <c r="AD753" s="75"/>
      <c r="AE753" s="75"/>
      <c r="AF753" s="75"/>
      <c r="AG753" s="75"/>
      <c r="AH753" s="75"/>
      <c r="AI753" s="75"/>
      <c r="AJ753" s="75"/>
      <c r="AK753" s="75"/>
      <c r="AL753" s="75"/>
    </row>
    <row r="754" spans="3:38" x14ac:dyDescent="0.25">
      <c r="C754" s="1">
        <f t="shared" si="14"/>
        <v>0</v>
      </c>
      <c r="D754" s="33"/>
      <c r="E754" s="34"/>
      <c r="F754" s="33"/>
      <c r="G754" s="33"/>
      <c r="H754" s="75"/>
      <c r="I754" s="75"/>
      <c r="J754" s="75"/>
      <c r="K754" s="75"/>
      <c r="L754" s="75"/>
      <c r="M754" s="75"/>
      <c r="N754" s="75"/>
      <c r="O754" s="75"/>
      <c r="P754" s="75"/>
      <c r="Q754" s="75"/>
      <c r="R754" s="75"/>
      <c r="S754" s="75"/>
      <c r="T754" s="75"/>
      <c r="U754" s="75"/>
      <c r="V754" s="75"/>
      <c r="W754" s="75"/>
      <c r="X754" s="75"/>
      <c r="Y754" s="75"/>
      <c r="Z754" s="75"/>
      <c r="AA754" s="75"/>
      <c r="AB754" s="75"/>
      <c r="AC754" s="75"/>
      <c r="AD754" s="75"/>
      <c r="AE754" s="75"/>
      <c r="AF754" s="75"/>
      <c r="AG754" s="75"/>
      <c r="AH754" s="75"/>
      <c r="AI754" s="75"/>
      <c r="AJ754" s="75"/>
      <c r="AK754" s="75"/>
      <c r="AL754" s="75"/>
    </row>
    <row r="755" spans="3:38" x14ac:dyDescent="0.25">
      <c r="C755" s="1">
        <f t="shared" si="14"/>
        <v>0</v>
      </c>
      <c r="D755" s="33"/>
      <c r="E755" s="34"/>
      <c r="F755" s="33"/>
      <c r="G755" s="33"/>
      <c r="H755" s="75"/>
      <c r="I755" s="75"/>
      <c r="J755" s="75"/>
      <c r="K755" s="75"/>
      <c r="L755" s="75"/>
      <c r="M755" s="75"/>
      <c r="N755" s="75"/>
      <c r="O755" s="75"/>
      <c r="P755" s="75"/>
      <c r="Q755" s="75"/>
      <c r="R755" s="75"/>
      <c r="S755" s="75"/>
      <c r="T755" s="75"/>
      <c r="U755" s="75"/>
      <c r="V755" s="75"/>
      <c r="W755" s="75"/>
      <c r="X755" s="75"/>
      <c r="Y755" s="75"/>
      <c r="Z755" s="75"/>
      <c r="AA755" s="75"/>
      <c r="AB755" s="75"/>
      <c r="AC755" s="75"/>
      <c r="AD755" s="75"/>
      <c r="AE755" s="75"/>
      <c r="AF755" s="75"/>
      <c r="AG755" s="75"/>
      <c r="AH755" s="75"/>
      <c r="AI755" s="75"/>
      <c r="AJ755" s="75"/>
      <c r="AK755" s="75"/>
      <c r="AL755" s="75"/>
    </row>
    <row r="756" spans="3:38" x14ac:dyDescent="0.25">
      <c r="C756" s="1">
        <f t="shared" si="14"/>
        <v>0</v>
      </c>
      <c r="D756" s="33"/>
      <c r="E756" s="34"/>
      <c r="F756" s="33"/>
      <c r="G756" s="33"/>
      <c r="H756" s="75"/>
      <c r="I756" s="75"/>
      <c r="J756" s="75"/>
      <c r="K756" s="75"/>
      <c r="L756" s="75"/>
      <c r="M756" s="75"/>
      <c r="N756" s="75"/>
      <c r="O756" s="75"/>
      <c r="P756" s="75"/>
      <c r="Q756" s="75"/>
      <c r="R756" s="75"/>
      <c r="S756" s="75"/>
      <c r="T756" s="75"/>
      <c r="U756" s="75"/>
      <c r="V756" s="75"/>
      <c r="W756" s="75"/>
      <c r="X756" s="75"/>
      <c r="Y756" s="75"/>
      <c r="Z756" s="75"/>
      <c r="AA756" s="75"/>
      <c r="AB756" s="75"/>
      <c r="AC756" s="75"/>
      <c r="AD756" s="75"/>
      <c r="AE756" s="75"/>
      <c r="AF756" s="75"/>
      <c r="AG756" s="75"/>
      <c r="AH756" s="75"/>
      <c r="AI756" s="75"/>
      <c r="AJ756" s="75"/>
      <c r="AK756" s="75"/>
      <c r="AL756" s="75"/>
    </row>
    <row r="757" spans="3:38" x14ac:dyDescent="0.25">
      <c r="C757" s="1">
        <f t="shared" si="14"/>
        <v>0</v>
      </c>
      <c r="D757" s="33"/>
      <c r="E757" s="34"/>
      <c r="F757" s="33"/>
      <c r="G757" s="33"/>
      <c r="H757" s="75"/>
      <c r="I757" s="75"/>
      <c r="J757" s="75"/>
      <c r="K757" s="75"/>
      <c r="L757" s="75"/>
      <c r="M757" s="75"/>
      <c r="N757" s="75"/>
      <c r="O757" s="75"/>
      <c r="P757" s="75"/>
      <c r="Q757" s="75"/>
      <c r="R757" s="75"/>
      <c r="S757" s="75"/>
      <c r="T757" s="75"/>
      <c r="U757" s="75"/>
      <c r="V757" s="75"/>
      <c r="W757" s="75"/>
      <c r="X757" s="75"/>
      <c r="Y757" s="75"/>
      <c r="Z757" s="75"/>
      <c r="AA757" s="75"/>
      <c r="AB757" s="75"/>
      <c r="AC757" s="75"/>
      <c r="AD757" s="75"/>
      <c r="AE757" s="75"/>
      <c r="AF757" s="75"/>
      <c r="AG757" s="75"/>
      <c r="AH757" s="75"/>
      <c r="AI757" s="75"/>
      <c r="AJ757" s="75"/>
      <c r="AK757" s="75"/>
      <c r="AL757" s="75"/>
    </row>
    <row r="758" spans="3:38" x14ac:dyDescent="0.25">
      <c r="C758" s="1">
        <f t="shared" si="14"/>
        <v>0</v>
      </c>
      <c r="D758" s="33"/>
      <c r="E758" s="34"/>
      <c r="F758" s="33"/>
      <c r="G758" s="33"/>
      <c r="H758" s="75"/>
      <c r="I758" s="75"/>
      <c r="J758" s="75"/>
      <c r="K758" s="75"/>
      <c r="L758" s="75"/>
      <c r="M758" s="75"/>
      <c r="N758" s="75"/>
      <c r="O758" s="75"/>
      <c r="P758" s="75"/>
      <c r="Q758" s="75"/>
      <c r="R758" s="75"/>
      <c r="S758" s="75"/>
      <c r="T758" s="75"/>
      <c r="U758" s="75"/>
      <c r="V758" s="75"/>
      <c r="W758" s="75"/>
      <c r="X758" s="75"/>
      <c r="Y758" s="75"/>
      <c r="Z758" s="75"/>
      <c r="AA758" s="75"/>
      <c r="AB758" s="75"/>
      <c r="AC758" s="75"/>
      <c r="AD758" s="75"/>
      <c r="AE758" s="75"/>
      <c r="AF758" s="75"/>
      <c r="AG758" s="75"/>
      <c r="AH758" s="75"/>
      <c r="AI758" s="75"/>
      <c r="AJ758" s="75"/>
      <c r="AK758" s="75"/>
      <c r="AL758" s="75"/>
    </row>
    <row r="759" spans="3:38" x14ac:dyDescent="0.25">
      <c r="C759" s="1">
        <f t="shared" si="14"/>
        <v>0</v>
      </c>
      <c r="D759" s="33"/>
      <c r="E759" s="34"/>
      <c r="F759" s="33"/>
      <c r="G759" s="33"/>
      <c r="H759" s="75"/>
      <c r="I759" s="75"/>
      <c r="J759" s="75"/>
      <c r="K759" s="75"/>
      <c r="L759" s="75"/>
      <c r="M759" s="75"/>
      <c r="N759" s="75"/>
      <c r="O759" s="75"/>
      <c r="P759" s="75"/>
      <c r="Q759" s="75"/>
      <c r="R759" s="75"/>
      <c r="S759" s="75"/>
      <c r="T759" s="75"/>
      <c r="U759" s="75"/>
      <c r="V759" s="75"/>
      <c r="W759" s="75"/>
      <c r="X759" s="75"/>
      <c r="Y759" s="75"/>
      <c r="Z759" s="75"/>
      <c r="AA759" s="75"/>
      <c r="AB759" s="75"/>
      <c r="AC759" s="75"/>
      <c r="AD759" s="75"/>
      <c r="AE759" s="75"/>
      <c r="AF759" s="75"/>
      <c r="AG759" s="75"/>
      <c r="AH759" s="75"/>
      <c r="AI759" s="75"/>
      <c r="AJ759" s="75"/>
      <c r="AK759" s="75"/>
      <c r="AL759" s="75"/>
    </row>
    <row r="760" spans="3:38" x14ac:dyDescent="0.25">
      <c r="C760" s="1">
        <f t="shared" si="14"/>
        <v>0</v>
      </c>
      <c r="D760" s="33"/>
      <c r="E760" s="34"/>
      <c r="F760" s="33"/>
      <c r="G760" s="33"/>
      <c r="H760" s="75"/>
      <c r="I760" s="75"/>
      <c r="J760" s="75"/>
      <c r="K760" s="75"/>
      <c r="L760" s="75"/>
      <c r="M760" s="75"/>
      <c r="N760" s="75"/>
      <c r="O760" s="75"/>
      <c r="P760" s="75"/>
      <c r="Q760" s="75"/>
      <c r="R760" s="75"/>
      <c r="S760" s="75"/>
      <c r="T760" s="75"/>
      <c r="U760" s="75"/>
      <c r="V760" s="75"/>
      <c r="W760" s="75"/>
      <c r="X760" s="75"/>
      <c r="Y760" s="75"/>
      <c r="Z760" s="75"/>
      <c r="AA760" s="75"/>
      <c r="AB760" s="75"/>
      <c r="AC760" s="75"/>
      <c r="AD760" s="75"/>
      <c r="AE760" s="75"/>
      <c r="AF760" s="75"/>
      <c r="AG760" s="75"/>
      <c r="AH760" s="75"/>
      <c r="AI760" s="75"/>
      <c r="AJ760" s="75"/>
      <c r="AK760" s="75"/>
      <c r="AL760" s="75"/>
    </row>
    <row r="761" spans="3:38" x14ac:dyDescent="0.25">
      <c r="C761" s="1">
        <f t="shared" si="14"/>
        <v>0</v>
      </c>
      <c r="D761" s="33"/>
      <c r="E761" s="34"/>
      <c r="F761" s="33"/>
      <c r="G761" s="33"/>
      <c r="H761" s="75"/>
      <c r="I761" s="75"/>
      <c r="J761" s="75"/>
      <c r="K761" s="75"/>
      <c r="L761" s="75"/>
      <c r="M761" s="75"/>
      <c r="N761" s="75"/>
      <c r="O761" s="75"/>
      <c r="P761" s="75"/>
      <c r="Q761" s="75"/>
      <c r="R761" s="75"/>
      <c r="S761" s="75"/>
      <c r="T761" s="75"/>
      <c r="U761" s="75"/>
      <c r="V761" s="75"/>
      <c r="W761" s="75"/>
      <c r="X761" s="75"/>
      <c r="Y761" s="75"/>
      <c r="Z761" s="75"/>
      <c r="AA761" s="75"/>
      <c r="AB761" s="75"/>
      <c r="AC761" s="75"/>
      <c r="AD761" s="75"/>
      <c r="AE761" s="75"/>
      <c r="AF761" s="75"/>
      <c r="AG761" s="75"/>
      <c r="AH761" s="75"/>
      <c r="AI761" s="75"/>
      <c r="AJ761" s="75"/>
      <c r="AK761" s="75"/>
      <c r="AL761" s="75"/>
    </row>
    <row r="762" spans="3:38" x14ac:dyDescent="0.25">
      <c r="C762" s="1">
        <f t="shared" si="14"/>
        <v>0</v>
      </c>
      <c r="D762" s="33"/>
      <c r="E762" s="34"/>
      <c r="F762" s="33"/>
      <c r="G762" s="33"/>
      <c r="H762" s="75"/>
      <c r="I762" s="75"/>
      <c r="J762" s="75"/>
      <c r="K762" s="75"/>
      <c r="L762" s="75"/>
      <c r="M762" s="75"/>
      <c r="N762" s="75"/>
      <c r="O762" s="75"/>
      <c r="P762" s="75"/>
      <c r="Q762" s="75"/>
      <c r="R762" s="75"/>
      <c r="S762" s="75"/>
      <c r="T762" s="75"/>
      <c r="U762" s="75"/>
      <c r="V762" s="75"/>
      <c r="W762" s="75"/>
      <c r="X762" s="75"/>
      <c r="Y762" s="75"/>
      <c r="Z762" s="75"/>
      <c r="AA762" s="75"/>
      <c r="AB762" s="75"/>
      <c r="AC762" s="75"/>
      <c r="AD762" s="75"/>
      <c r="AE762" s="75"/>
      <c r="AF762" s="75"/>
      <c r="AG762" s="75"/>
      <c r="AH762" s="75"/>
      <c r="AI762" s="75"/>
      <c r="AJ762" s="75"/>
      <c r="AK762" s="75"/>
      <c r="AL762" s="75"/>
    </row>
    <row r="763" spans="3:38" x14ac:dyDescent="0.25">
      <c r="C763" s="1">
        <f t="shared" si="14"/>
        <v>0</v>
      </c>
      <c r="D763" s="33"/>
      <c r="E763" s="34"/>
      <c r="F763" s="33"/>
      <c r="G763" s="33"/>
      <c r="H763" s="75"/>
      <c r="I763" s="75"/>
      <c r="J763" s="75"/>
      <c r="K763" s="75"/>
      <c r="L763" s="75"/>
      <c r="M763" s="75"/>
      <c r="N763" s="75"/>
      <c r="O763" s="75"/>
      <c r="P763" s="75"/>
      <c r="Q763" s="75"/>
      <c r="R763" s="75"/>
      <c r="S763" s="75"/>
      <c r="T763" s="75"/>
      <c r="U763" s="75"/>
      <c r="V763" s="75"/>
      <c r="W763" s="75"/>
      <c r="X763" s="75"/>
      <c r="Y763" s="75"/>
      <c r="Z763" s="75"/>
      <c r="AA763" s="75"/>
      <c r="AB763" s="75"/>
      <c r="AC763" s="75"/>
      <c r="AD763" s="75"/>
      <c r="AE763" s="75"/>
      <c r="AF763" s="75"/>
      <c r="AG763" s="75"/>
      <c r="AH763" s="75"/>
      <c r="AI763" s="75"/>
      <c r="AJ763" s="75"/>
      <c r="AK763" s="75"/>
      <c r="AL763" s="75"/>
    </row>
    <row r="764" spans="3:38" x14ac:dyDescent="0.25">
      <c r="C764" s="1">
        <f t="shared" si="14"/>
        <v>0</v>
      </c>
      <c r="D764" s="33"/>
      <c r="E764" s="34"/>
      <c r="F764" s="33"/>
      <c r="G764" s="33"/>
      <c r="H764" s="75"/>
      <c r="I764" s="75"/>
      <c r="J764" s="75"/>
      <c r="K764" s="75"/>
      <c r="L764" s="75"/>
      <c r="M764" s="75"/>
      <c r="N764" s="75"/>
      <c r="O764" s="75"/>
      <c r="P764" s="75"/>
      <c r="Q764" s="75"/>
      <c r="R764" s="75"/>
      <c r="S764" s="75"/>
      <c r="T764" s="75"/>
      <c r="U764" s="75"/>
      <c r="V764" s="75"/>
      <c r="W764" s="75"/>
      <c r="X764" s="75"/>
      <c r="Y764" s="75"/>
      <c r="Z764" s="75"/>
      <c r="AA764" s="75"/>
      <c r="AB764" s="75"/>
      <c r="AC764" s="75"/>
      <c r="AD764" s="75"/>
      <c r="AE764" s="75"/>
      <c r="AF764" s="75"/>
      <c r="AG764" s="75"/>
      <c r="AH764" s="75"/>
      <c r="AI764" s="75"/>
      <c r="AJ764" s="75"/>
      <c r="AK764" s="75"/>
      <c r="AL764" s="75"/>
    </row>
    <row r="765" spans="3:38" x14ac:dyDescent="0.25">
      <c r="C765" s="1">
        <f t="shared" si="14"/>
        <v>0</v>
      </c>
      <c r="D765" s="33"/>
      <c r="E765" s="34"/>
      <c r="F765" s="33"/>
      <c r="G765" s="33"/>
      <c r="H765" s="75"/>
      <c r="I765" s="75"/>
      <c r="J765" s="75"/>
      <c r="K765" s="75"/>
      <c r="L765" s="75"/>
      <c r="M765" s="75"/>
      <c r="N765" s="75"/>
      <c r="O765" s="75"/>
      <c r="P765" s="75"/>
      <c r="Q765" s="75"/>
      <c r="R765" s="75"/>
      <c r="S765" s="75"/>
      <c r="T765" s="75"/>
      <c r="U765" s="75"/>
      <c r="V765" s="75"/>
      <c r="W765" s="75"/>
      <c r="X765" s="75"/>
      <c r="Y765" s="75"/>
      <c r="Z765" s="75"/>
      <c r="AA765" s="75"/>
      <c r="AB765" s="75"/>
      <c r="AC765" s="75"/>
      <c r="AD765" s="75"/>
      <c r="AE765" s="75"/>
      <c r="AF765" s="75"/>
      <c r="AG765" s="75"/>
      <c r="AH765" s="75"/>
      <c r="AI765" s="75"/>
      <c r="AJ765" s="75"/>
      <c r="AK765" s="75"/>
      <c r="AL765" s="75"/>
    </row>
    <row r="766" spans="3:38" x14ac:dyDescent="0.25">
      <c r="C766" s="1">
        <f t="shared" si="14"/>
        <v>0</v>
      </c>
      <c r="D766" s="33"/>
      <c r="E766" s="34"/>
      <c r="F766" s="33"/>
      <c r="G766" s="33"/>
      <c r="H766" s="75"/>
      <c r="I766" s="75"/>
      <c r="J766" s="75"/>
      <c r="K766" s="75"/>
      <c r="L766" s="75"/>
      <c r="M766" s="75"/>
      <c r="N766" s="75"/>
      <c r="O766" s="75"/>
      <c r="P766" s="75"/>
      <c r="Q766" s="75"/>
      <c r="R766" s="75"/>
      <c r="S766" s="75"/>
      <c r="T766" s="75"/>
      <c r="U766" s="75"/>
      <c r="V766" s="75"/>
      <c r="W766" s="75"/>
      <c r="X766" s="75"/>
      <c r="Y766" s="75"/>
      <c r="Z766" s="75"/>
      <c r="AA766" s="75"/>
      <c r="AB766" s="75"/>
      <c r="AC766" s="75"/>
      <c r="AD766" s="75"/>
      <c r="AE766" s="75"/>
      <c r="AF766" s="75"/>
      <c r="AG766" s="75"/>
      <c r="AH766" s="75"/>
      <c r="AI766" s="75"/>
      <c r="AJ766" s="75"/>
      <c r="AK766" s="75"/>
      <c r="AL766" s="75"/>
    </row>
    <row r="767" spans="3:38" x14ac:dyDescent="0.25">
      <c r="C767" s="1">
        <f t="shared" si="14"/>
        <v>0</v>
      </c>
      <c r="D767" s="33"/>
      <c r="E767" s="34"/>
      <c r="F767" s="33"/>
      <c r="G767" s="33"/>
      <c r="H767" s="33"/>
      <c r="I767" s="33"/>
      <c r="J767" s="33"/>
      <c r="K767" s="33"/>
      <c r="L767" s="33"/>
      <c r="M767" s="33"/>
      <c r="N767" s="33"/>
      <c r="O767" s="33"/>
      <c r="P767" s="33"/>
      <c r="Q767" s="33"/>
      <c r="R767" s="33"/>
      <c r="S767" s="33"/>
      <c r="T767" s="33"/>
      <c r="U767" s="33"/>
      <c r="V767" s="33"/>
      <c r="W767" s="33"/>
      <c r="X767" s="33"/>
      <c r="Y767" s="33"/>
      <c r="Z767" s="33"/>
      <c r="AA767" s="33"/>
      <c r="AB767" s="33"/>
      <c r="AC767" s="33"/>
      <c r="AD767" s="33"/>
      <c r="AE767" s="33"/>
      <c r="AF767" s="33"/>
      <c r="AG767" s="33"/>
      <c r="AH767" s="33"/>
      <c r="AI767" s="33"/>
      <c r="AJ767" s="33"/>
      <c r="AK767" s="33"/>
      <c r="AL767" s="33"/>
    </row>
    <row r="768" spans="3:38" x14ac:dyDescent="0.25">
      <c r="C768" s="1">
        <f t="shared" si="14"/>
        <v>0</v>
      </c>
      <c r="D768" s="33"/>
      <c r="E768" s="34"/>
      <c r="F768" s="33"/>
      <c r="G768" s="33"/>
      <c r="H768" s="33"/>
      <c r="I768" s="33"/>
      <c r="J768" s="33"/>
      <c r="K768" s="33"/>
      <c r="L768" s="33"/>
      <c r="M768" s="33"/>
      <c r="N768" s="33"/>
      <c r="O768" s="33"/>
      <c r="P768" s="33"/>
      <c r="Q768" s="33"/>
      <c r="R768" s="33"/>
      <c r="S768" s="33"/>
      <c r="T768" s="33"/>
      <c r="U768" s="33"/>
      <c r="V768" s="33"/>
      <c r="W768" s="33"/>
      <c r="X768" s="33"/>
      <c r="Y768" s="33"/>
      <c r="Z768" s="33"/>
      <c r="AA768" s="33"/>
      <c r="AB768" s="33"/>
      <c r="AC768" s="33"/>
      <c r="AD768" s="33"/>
      <c r="AE768" s="33"/>
      <c r="AF768" s="33"/>
      <c r="AG768" s="33"/>
      <c r="AH768" s="33"/>
      <c r="AI768" s="33"/>
      <c r="AJ768" s="33"/>
      <c r="AK768" s="33"/>
      <c r="AL768" s="33"/>
    </row>
    <row r="769" spans="3:38" x14ac:dyDescent="0.25">
      <c r="C769" s="1">
        <f t="shared" si="14"/>
        <v>0</v>
      </c>
      <c r="D769" s="33"/>
      <c r="E769" s="34"/>
      <c r="F769" s="33"/>
      <c r="G769" s="33"/>
      <c r="H769" s="33"/>
      <c r="I769" s="33"/>
      <c r="J769" s="33"/>
      <c r="K769" s="33"/>
      <c r="L769" s="33"/>
      <c r="M769" s="33"/>
      <c r="N769" s="33"/>
      <c r="O769" s="33"/>
      <c r="P769" s="33"/>
      <c r="Q769" s="33"/>
      <c r="R769" s="33"/>
      <c r="S769" s="33"/>
      <c r="T769" s="33"/>
      <c r="U769" s="33"/>
      <c r="V769" s="33"/>
      <c r="W769" s="33"/>
      <c r="X769" s="33"/>
      <c r="Y769" s="33"/>
      <c r="Z769" s="33"/>
      <c r="AA769" s="33"/>
      <c r="AB769" s="33"/>
      <c r="AC769" s="33"/>
      <c r="AD769" s="33"/>
      <c r="AE769" s="33"/>
      <c r="AF769" s="33"/>
      <c r="AG769" s="33"/>
      <c r="AH769" s="33"/>
      <c r="AI769" s="33"/>
      <c r="AJ769" s="33"/>
      <c r="AK769" s="33"/>
      <c r="AL769" s="33"/>
    </row>
    <row r="770" spans="3:38" x14ac:dyDescent="0.25">
      <c r="C770" s="1">
        <f t="shared" si="14"/>
        <v>0</v>
      </c>
      <c r="D770" s="33"/>
      <c r="E770" s="34"/>
      <c r="F770" s="33"/>
      <c r="G770" s="33"/>
      <c r="H770" s="33"/>
      <c r="I770" s="33"/>
      <c r="J770" s="33"/>
      <c r="K770" s="33"/>
      <c r="L770" s="33"/>
      <c r="M770" s="33"/>
      <c r="N770" s="33"/>
      <c r="O770" s="33"/>
      <c r="P770" s="33"/>
      <c r="Q770" s="33"/>
      <c r="R770" s="33"/>
      <c r="S770" s="33"/>
      <c r="T770" s="33"/>
      <c r="U770" s="33"/>
      <c r="V770" s="33"/>
      <c r="W770" s="33"/>
      <c r="X770" s="33"/>
      <c r="Y770" s="33"/>
      <c r="Z770" s="33"/>
      <c r="AA770" s="33"/>
      <c r="AB770" s="33"/>
      <c r="AC770" s="33"/>
      <c r="AD770" s="33"/>
      <c r="AE770" s="33"/>
      <c r="AF770" s="33"/>
      <c r="AG770" s="33"/>
      <c r="AH770" s="33"/>
      <c r="AI770" s="33"/>
      <c r="AJ770" s="33"/>
      <c r="AK770" s="33"/>
      <c r="AL770" s="33"/>
    </row>
    <row r="771" spans="3:38" x14ac:dyDescent="0.25">
      <c r="C771" s="1">
        <f t="shared" si="14"/>
        <v>0</v>
      </c>
      <c r="D771" s="33"/>
      <c r="E771" s="34"/>
      <c r="F771" s="33"/>
      <c r="G771" s="33"/>
      <c r="H771" s="33"/>
      <c r="I771" s="33"/>
      <c r="J771" s="33"/>
      <c r="K771" s="33"/>
      <c r="L771" s="33"/>
      <c r="M771" s="33"/>
      <c r="N771" s="33"/>
      <c r="O771" s="33"/>
      <c r="P771" s="33"/>
      <c r="Q771" s="33"/>
      <c r="R771" s="33"/>
      <c r="S771" s="33"/>
      <c r="T771" s="33"/>
      <c r="U771" s="33"/>
      <c r="V771" s="33"/>
      <c r="W771" s="33"/>
      <c r="X771" s="33"/>
      <c r="Y771" s="33"/>
      <c r="Z771" s="33"/>
      <c r="AA771" s="33"/>
      <c r="AB771" s="33"/>
      <c r="AC771" s="33"/>
      <c r="AD771" s="33"/>
      <c r="AE771" s="33"/>
      <c r="AF771" s="33"/>
      <c r="AG771" s="33"/>
      <c r="AH771" s="33"/>
      <c r="AI771" s="33"/>
      <c r="AJ771" s="33"/>
      <c r="AK771" s="33"/>
      <c r="AL771" s="33"/>
    </row>
    <row r="772" spans="3:38" x14ac:dyDescent="0.25">
      <c r="C772" s="1">
        <f t="shared" si="14"/>
        <v>0</v>
      </c>
      <c r="D772" s="33"/>
      <c r="E772" s="34"/>
      <c r="F772" s="33"/>
      <c r="G772" s="33"/>
      <c r="H772" s="33"/>
      <c r="I772" s="33"/>
      <c r="J772" s="33"/>
      <c r="K772" s="33"/>
      <c r="L772" s="33"/>
      <c r="M772" s="33"/>
      <c r="N772" s="33"/>
      <c r="O772" s="33"/>
      <c r="P772" s="33"/>
      <c r="Q772" s="33"/>
      <c r="R772" s="33"/>
      <c r="S772" s="33"/>
      <c r="T772" s="33"/>
      <c r="U772" s="33"/>
      <c r="V772" s="33"/>
      <c r="W772" s="33"/>
      <c r="X772" s="33"/>
      <c r="Y772" s="33"/>
      <c r="Z772" s="33"/>
      <c r="AA772" s="33"/>
      <c r="AB772" s="33"/>
      <c r="AC772" s="33"/>
      <c r="AD772" s="33"/>
      <c r="AE772" s="33"/>
      <c r="AF772" s="33"/>
      <c r="AG772" s="33"/>
      <c r="AH772" s="33"/>
      <c r="AI772" s="33"/>
      <c r="AJ772" s="33"/>
      <c r="AK772" s="33"/>
      <c r="AL772" s="33"/>
    </row>
    <row r="773" spans="3:38" x14ac:dyDescent="0.25">
      <c r="C773" s="1">
        <f t="shared" si="14"/>
        <v>0</v>
      </c>
      <c r="D773" s="33"/>
      <c r="E773" s="34"/>
      <c r="F773" s="33"/>
      <c r="G773" s="33"/>
      <c r="H773" s="33"/>
      <c r="I773" s="33"/>
      <c r="J773" s="33"/>
      <c r="K773" s="33"/>
      <c r="L773" s="33"/>
      <c r="M773" s="33"/>
      <c r="N773" s="33"/>
      <c r="O773" s="33"/>
      <c r="P773" s="33"/>
      <c r="Q773" s="33"/>
      <c r="R773" s="33"/>
      <c r="S773" s="33"/>
      <c r="T773" s="33"/>
      <c r="U773" s="33"/>
      <c r="V773" s="33"/>
      <c r="W773" s="33"/>
      <c r="X773" s="33"/>
      <c r="Y773" s="33"/>
      <c r="Z773" s="33"/>
      <c r="AA773" s="33"/>
      <c r="AB773" s="33"/>
      <c r="AC773" s="33"/>
      <c r="AD773" s="33"/>
      <c r="AE773" s="33"/>
      <c r="AF773" s="33"/>
      <c r="AG773" s="33"/>
      <c r="AH773" s="33"/>
      <c r="AI773" s="33"/>
      <c r="AJ773" s="33"/>
      <c r="AK773" s="33"/>
      <c r="AL773" s="33"/>
    </row>
    <row r="774" spans="3:38" x14ac:dyDescent="0.25">
      <c r="C774" s="1">
        <f t="shared" si="14"/>
        <v>0</v>
      </c>
      <c r="D774" s="33"/>
      <c r="E774" s="34"/>
      <c r="F774" s="33"/>
      <c r="G774" s="33"/>
      <c r="H774" s="33"/>
      <c r="I774" s="33"/>
      <c r="J774" s="33"/>
      <c r="K774" s="33"/>
      <c r="L774" s="33"/>
      <c r="M774" s="33"/>
      <c r="N774" s="33"/>
      <c r="O774" s="33"/>
      <c r="P774" s="33"/>
      <c r="Q774" s="33"/>
      <c r="R774" s="33"/>
      <c r="S774" s="33"/>
      <c r="T774" s="33"/>
      <c r="U774" s="33"/>
      <c r="V774" s="33"/>
      <c r="W774" s="33"/>
      <c r="X774" s="33"/>
      <c r="Y774" s="33"/>
      <c r="Z774" s="33"/>
      <c r="AA774" s="33"/>
      <c r="AB774" s="33"/>
      <c r="AC774" s="33"/>
      <c r="AD774" s="33"/>
      <c r="AE774" s="33"/>
      <c r="AF774" s="33"/>
      <c r="AG774" s="33"/>
      <c r="AH774" s="33"/>
      <c r="AI774" s="33"/>
      <c r="AJ774" s="33"/>
      <c r="AK774" s="33"/>
      <c r="AL774" s="33"/>
    </row>
    <row r="775" spans="3:38" x14ac:dyDescent="0.25">
      <c r="C775" s="1">
        <f t="shared" si="14"/>
        <v>0</v>
      </c>
      <c r="D775" s="33"/>
      <c r="E775" s="34"/>
      <c r="F775" s="33"/>
      <c r="G775" s="33"/>
      <c r="H775" s="33"/>
      <c r="I775" s="33"/>
      <c r="J775" s="33"/>
      <c r="K775" s="33"/>
      <c r="L775" s="33"/>
      <c r="M775" s="33"/>
      <c r="N775" s="33"/>
      <c r="O775" s="33"/>
      <c r="P775" s="33"/>
      <c r="Q775" s="33"/>
      <c r="R775" s="33"/>
      <c r="S775" s="33"/>
      <c r="T775" s="33"/>
      <c r="U775" s="33"/>
      <c r="V775" s="33"/>
      <c r="W775" s="33"/>
      <c r="X775" s="33"/>
      <c r="Y775" s="33"/>
      <c r="Z775" s="33"/>
      <c r="AA775" s="33"/>
      <c r="AB775" s="33"/>
      <c r="AC775" s="33"/>
      <c r="AD775" s="33"/>
      <c r="AE775" s="33"/>
      <c r="AF775" s="33"/>
      <c r="AG775" s="33"/>
      <c r="AH775" s="33"/>
      <c r="AI775" s="33"/>
      <c r="AJ775" s="33"/>
      <c r="AK775" s="33"/>
      <c r="AL775" s="33"/>
    </row>
    <row r="776" spans="3:38" x14ac:dyDescent="0.25">
      <c r="C776" s="1">
        <f t="shared" si="14"/>
        <v>0</v>
      </c>
      <c r="D776" s="33"/>
      <c r="E776" s="34"/>
      <c r="F776" s="33"/>
      <c r="G776" s="33"/>
      <c r="H776" s="33"/>
      <c r="I776" s="33"/>
      <c r="J776" s="33"/>
      <c r="K776" s="33"/>
      <c r="L776" s="33"/>
      <c r="M776" s="33"/>
      <c r="N776" s="33"/>
      <c r="O776" s="33"/>
      <c r="P776" s="33"/>
      <c r="Q776" s="33"/>
      <c r="R776" s="33"/>
      <c r="S776" s="33"/>
      <c r="T776" s="33"/>
      <c r="U776" s="33"/>
      <c r="V776" s="33"/>
      <c r="W776" s="33"/>
      <c r="X776" s="33"/>
      <c r="Y776" s="33"/>
      <c r="Z776" s="33"/>
      <c r="AA776" s="33"/>
      <c r="AB776" s="33"/>
      <c r="AC776" s="33"/>
      <c r="AD776" s="33"/>
      <c r="AE776" s="33"/>
      <c r="AF776" s="33"/>
      <c r="AG776" s="33"/>
      <c r="AH776" s="33"/>
      <c r="AI776" s="33"/>
      <c r="AJ776" s="33"/>
      <c r="AK776" s="33"/>
      <c r="AL776" s="33"/>
    </row>
    <row r="777" spans="3:38" x14ac:dyDescent="0.25">
      <c r="C777" s="1">
        <f t="shared" si="14"/>
        <v>0</v>
      </c>
      <c r="D777" s="33"/>
      <c r="E777" s="34"/>
      <c r="F777" s="33"/>
      <c r="G777" s="33"/>
      <c r="H777" s="33"/>
      <c r="I777" s="33"/>
      <c r="J777" s="33"/>
      <c r="K777" s="33"/>
      <c r="L777" s="33"/>
      <c r="M777" s="33"/>
      <c r="N777" s="33"/>
      <c r="O777" s="33"/>
      <c r="P777" s="33"/>
      <c r="Q777" s="33"/>
      <c r="R777" s="33"/>
      <c r="S777" s="33"/>
      <c r="T777" s="33"/>
      <c r="U777" s="33"/>
      <c r="V777" s="33"/>
      <c r="W777" s="33"/>
      <c r="X777" s="33"/>
      <c r="Y777" s="33"/>
      <c r="Z777" s="33"/>
      <c r="AA777" s="33"/>
      <c r="AB777" s="33"/>
      <c r="AC777" s="33"/>
      <c r="AD777" s="33"/>
      <c r="AE777" s="33"/>
      <c r="AF777" s="33"/>
      <c r="AG777" s="33"/>
      <c r="AH777" s="33"/>
      <c r="AI777" s="33"/>
      <c r="AJ777" s="33"/>
      <c r="AK777" s="33"/>
      <c r="AL777" s="33"/>
    </row>
    <row r="778" spans="3:38" x14ac:dyDescent="0.25">
      <c r="C778" s="1">
        <f t="shared" ref="C778:C841" si="15">(G778-F778)/"1:00"</f>
        <v>0</v>
      </c>
      <c r="D778" s="33"/>
      <c r="E778" s="34"/>
      <c r="F778" s="33"/>
      <c r="G778" s="33"/>
      <c r="H778" s="33"/>
      <c r="I778" s="33"/>
      <c r="J778" s="33"/>
      <c r="K778" s="33"/>
      <c r="L778" s="33"/>
      <c r="M778" s="33"/>
      <c r="N778" s="33"/>
      <c r="O778" s="33"/>
      <c r="P778" s="33"/>
      <c r="Q778" s="33"/>
      <c r="R778" s="33"/>
      <c r="S778" s="33"/>
      <c r="T778" s="33"/>
      <c r="U778" s="33"/>
      <c r="V778" s="33"/>
      <c r="W778" s="33"/>
      <c r="X778" s="33"/>
      <c r="Y778" s="33"/>
      <c r="Z778" s="33"/>
      <c r="AA778" s="33"/>
      <c r="AB778" s="33"/>
      <c r="AC778" s="33"/>
      <c r="AD778" s="33"/>
      <c r="AE778" s="33"/>
      <c r="AF778" s="33"/>
      <c r="AG778" s="33"/>
      <c r="AH778" s="33"/>
      <c r="AI778" s="33"/>
      <c r="AJ778" s="33"/>
      <c r="AK778" s="33"/>
      <c r="AL778" s="33"/>
    </row>
    <row r="779" spans="3:38" x14ac:dyDescent="0.25">
      <c r="C779" s="1">
        <f t="shared" si="15"/>
        <v>0</v>
      </c>
      <c r="D779" s="33"/>
      <c r="E779" s="34"/>
      <c r="F779" s="33"/>
      <c r="G779" s="33"/>
      <c r="H779" s="33"/>
      <c r="I779" s="33"/>
      <c r="J779" s="33"/>
      <c r="K779" s="33"/>
      <c r="L779" s="33"/>
      <c r="M779" s="33"/>
      <c r="N779" s="33"/>
      <c r="O779" s="33"/>
      <c r="P779" s="33"/>
      <c r="Q779" s="33"/>
      <c r="R779" s="33"/>
      <c r="S779" s="33"/>
      <c r="T779" s="33"/>
      <c r="U779" s="33"/>
      <c r="V779" s="33"/>
      <c r="W779" s="33"/>
      <c r="X779" s="33"/>
      <c r="Y779" s="33"/>
      <c r="Z779" s="33"/>
      <c r="AA779" s="33"/>
      <c r="AB779" s="33"/>
      <c r="AC779" s="33"/>
      <c r="AD779" s="33"/>
      <c r="AE779" s="33"/>
      <c r="AF779" s="33"/>
      <c r="AG779" s="33"/>
      <c r="AH779" s="33"/>
      <c r="AI779" s="33"/>
      <c r="AJ779" s="33"/>
      <c r="AK779" s="33"/>
      <c r="AL779" s="33"/>
    </row>
    <row r="780" spans="3:38" x14ac:dyDescent="0.25">
      <c r="C780" s="1">
        <f t="shared" si="15"/>
        <v>0</v>
      </c>
      <c r="D780" s="33"/>
      <c r="E780" s="34"/>
      <c r="F780" s="33"/>
      <c r="G780" s="33"/>
      <c r="H780" s="33"/>
      <c r="I780" s="33"/>
      <c r="J780" s="33"/>
      <c r="K780" s="33"/>
      <c r="L780" s="33"/>
      <c r="M780" s="33"/>
      <c r="N780" s="33"/>
      <c r="O780" s="33"/>
      <c r="P780" s="33"/>
      <c r="Q780" s="33"/>
      <c r="R780" s="33"/>
      <c r="S780" s="33"/>
      <c r="T780" s="33"/>
      <c r="U780" s="33"/>
      <c r="V780" s="33"/>
      <c r="W780" s="33"/>
      <c r="X780" s="33"/>
      <c r="Y780" s="33"/>
      <c r="Z780" s="33"/>
      <c r="AA780" s="33"/>
      <c r="AB780" s="33"/>
      <c r="AC780" s="33"/>
      <c r="AD780" s="33"/>
      <c r="AE780" s="33"/>
      <c r="AF780" s="33"/>
      <c r="AG780" s="33"/>
      <c r="AH780" s="33"/>
      <c r="AI780" s="33"/>
      <c r="AJ780" s="33"/>
      <c r="AK780" s="33"/>
      <c r="AL780" s="33"/>
    </row>
    <row r="781" spans="3:38" x14ac:dyDescent="0.25">
      <c r="C781" s="1">
        <f t="shared" si="15"/>
        <v>0</v>
      </c>
      <c r="D781" s="33"/>
      <c r="E781" s="34"/>
      <c r="F781" s="33"/>
      <c r="G781" s="33"/>
      <c r="H781" s="33"/>
      <c r="I781" s="33"/>
      <c r="J781" s="33"/>
      <c r="K781" s="33"/>
      <c r="L781" s="33"/>
      <c r="M781" s="33"/>
      <c r="N781" s="33"/>
      <c r="O781" s="33"/>
      <c r="P781" s="33"/>
      <c r="Q781" s="33"/>
      <c r="R781" s="33"/>
      <c r="S781" s="33"/>
      <c r="T781" s="33"/>
      <c r="U781" s="33"/>
      <c r="V781" s="33"/>
      <c r="W781" s="33"/>
      <c r="X781" s="33"/>
      <c r="Y781" s="33"/>
      <c r="Z781" s="33"/>
      <c r="AA781" s="33"/>
      <c r="AB781" s="33"/>
      <c r="AC781" s="33"/>
      <c r="AD781" s="33"/>
      <c r="AE781" s="33"/>
      <c r="AF781" s="33"/>
      <c r="AG781" s="33"/>
      <c r="AH781" s="33"/>
      <c r="AI781" s="33"/>
      <c r="AJ781" s="33"/>
      <c r="AK781" s="33"/>
      <c r="AL781" s="33"/>
    </row>
    <row r="782" spans="3:38" x14ac:dyDescent="0.25">
      <c r="C782" s="1">
        <f t="shared" si="15"/>
        <v>0</v>
      </c>
      <c r="D782" s="33"/>
      <c r="E782" s="34"/>
      <c r="F782" s="33"/>
      <c r="G782" s="33"/>
      <c r="H782" s="33"/>
      <c r="I782" s="33"/>
      <c r="J782" s="33"/>
      <c r="K782" s="33"/>
      <c r="L782" s="33"/>
      <c r="M782" s="33"/>
      <c r="N782" s="33"/>
      <c r="O782" s="33"/>
      <c r="P782" s="33"/>
      <c r="Q782" s="33"/>
      <c r="R782" s="33"/>
      <c r="S782" s="33"/>
      <c r="T782" s="33"/>
      <c r="U782" s="33"/>
      <c r="V782" s="33"/>
      <c r="W782" s="33"/>
      <c r="X782" s="33"/>
      <c r="Y782" s="33"/>
      <c r="Z782" s="33"/>
      <c r="AA782" s="33"/>
      <c r="AB782" s="33"/>
      <c r="AC782" s="33"/>
      <c r="AD782" s="33"/>
      <c r="AE782" s="33"/>
      <c r="AF782" s="33"/>
      <c r="AG782" s="33"/>
      <c r="AH782" s="33"/>
      <c r="AI782" s="33"/>
      <c r="AJ782" s="33"/>
      <c r="AK782" s="33"/>
      <c r="AL782" s="33"/>
    </row>
    <row r="783" spans="3:38" x14ac:dyDescent="0.25">
      <c r="C783" s="1">
        <f t="shared" si="15"/>
        <v>0</v>
      </c>
      <c r="D783" s="33"/>
      <c r="E783" s="34"/>
      <c r="F783" s="33"/>
      <c r="G783" s="33"/>
      <c r="H783" s="33"/>
      <c r="I783" s="33"/>
      <c r="J783" s="33"/>
      <c r="K783" s="33"/>
      <c r="L783" s="33"/>
      <c r="M783" s="33"/>
      <c r="N783" s="33"/>
      <c r="O783" s="33"/>
      <c r="P783" s="33"/>
      <c r="Q783" s="33"/>
      <c r="R783" s="33"/>
      <c r="S783" s="33"/>
      <c r="T783" s="33"/>
      <c r="U783" s="33"/>
      <c r="V783" s="33"/>
      <c r="W783" s="33"/>
      <c r="X783" s="33"/>
      <c r="Y783" s="33"/>
      <c r="Z783" s="33"/>
      <c r="AA783" s="33"/>
      <c r="AB783" s="33"/>
      <c r="AC783" s="33"/>
      <c r="AD783" s="33"/>
      <c r="AE783" s="33"/>
      <c r="AF783" s="33"/>
      <c r="AG783" s="33"/>
      <c r="AH783" s="33"/>
      <c r="AI783" s="33"/>
      <c r="AJ783" s="33"/>
      <c r="AK783" s="33"/>
      <c r="AL783" s="33"/>
    </row>
    <row r="784" spans="3:38" x14ac:dyDescent="0.25">
      <c r="C784" s="1">
        <f t="shared" si="15"/>
        <v>0</v>
      </c>
      <c r="D784" s="33"/>
      <c r="E784" s="34"/>
      <c r="F784" s="33"/>
      <c r="G784" s="33"/>
      <c r="H784" s="33"/>
      <c r="I784" s="33"/>
      <c r="J784" s="33"/>
      <c r="K784" s="33"/>
      <c r="L784" s="33"/>
      <c r="M784" s="33"/>
      <c r="N784" s="33"/>
      <c r="O784" s="33"/>
      <c r="P784" s="33"/>
      <c r="Q784" s="33"/>
      <c r="R784" s="33"/>
      <c r="S784" s="33"/>
      <c r="T784" s="33"/>
      <c r="U784" s="33"/>
      <c r="V784" s="33"/>
      <c r="W784" s="33"/>
      <c r="X784" s="33"/>
      <c r="Y784" s="33"/>
      <c r="Z784" s="33"/>
      <c r="AA784" s="33"/>
      <c r="AB784" s="33"/>
      <c r="AC784" s="33"/>
      <c r="AD784" s="33"/>
      <c r="AE784" s="33"/>
      <c r="AF784" s="33"/>
      <c r="AG784" s="33"/>
      <c r="AH784" s="33"/>
      <c r="AI784" s="33"/>
      <c r="AJ784" s="33"/>
      <c r="AK784" s="33"/>
      <c r="AL784" s="33"/>
    </row>
    <row r="785" spans="3:38" x14ac:dyDescent="0.25">
      <c r="C785" s="1">
        <f t="shared" si="15"/>
        <v>0</v>
      </c>
      <c r="D785" s="33"/>
      <c r="E785" s="34"/>
      <c r="F785" s="33"/>
      <c r="G785" s="33"/>
      <c r="H785" s="33"/>
      <c r="I785" s="33"/>
      <c r="J785" s="33"/>
      <c r="K785" s="33"/>
      <c r="L785" s="33"/>
      <c r="M785" s="33"/>
      <c r="N785" s="33"/>
      <c r="O785" s="33"/>
      <c r="P785" s="33"/>
      <c r="Q785" s="33"/>
      <c r="R785" s="33"/>
      <c r="S785" s="33"/>
      <c r="T785" s="33"/>
      <c r="U785" s="33"/>
      <c r="V785" s="33"/>
      <c r="W785" s="33"/>
      <c r="X785" s="33"/>
      <c r="Y785" s="33"/>
      <c r="Z785" s="33"/>
      <c r="AA785" s="33"/>
      <c r="AB785" s="33"/>
      <c r="AC785" s="33"/>
      <c r="AD785" s="33"/>
      <c r="AE785" s="33"/>
      <c r="AF785" s="33"/>
      <c r="AG785" s="33"/>
      <c r="AH785" s="33"/>
      <c r="AI785" s="33"/>
      <c r="AJ785" s="33"/>
      <c r="AK785" s="33"/>
      <c r="AL785" s="33"/>
    </row>
    <row r="786" spans="3:38" x14ac:dyDescent="0.25">
      <c r="C786" s="1">
        <f t="shared" si="15"/>
        <v>0</v>
      </c>
      <c r="D786" s="33"/>
      <c r="E786" s="34"/>
      <c r="F786" s="33"/>
      <c r="G786" s="33"/>
      <c r="H786" s="33"/>
      <c r="I786" s="33"/>
      <c r="J786" s="33"/>
      <c r="K786" s="33"/>
      <c r="L786" s="33"/>
      <c r="M786" s="33"/>
      <c r="N786" s="33"/>
      <c r="O786" s="33"/>
      <c r="P786" s="33"/>
      <c r="Q786" s="33"/>
      <c r="R786" s="33"/>
      <c r="S786" s="33"/>
      <c r="T786" s="33"/>
      <c r="U786" s="33"/>
      <c r="V786" s="33"/>
      <c r="W786" s="33"/>
      <c r="X786" s="33"/>
      <c r="Y786" s="33"/>
      <c r="Z786" s="33"/>
      <c r="AA786" s="33"/>
      <c r="AB786" s="33"/>
      <c r="AC786" s="33"/>
      <c r="AD786" s="33"/>
      <c r="AE786" s="33"/>
      <c r="AF786" s="33"/>
      <c r="AG786" s="33"/>
      <c r="AH786" s="33"/>
      <c r="AI786" s="33"/>
      <c r="AJ786" s="33"/>
      <c r="AK786" s="33"/>
      <c r="AL786" s="33"/>
    </row>
    <row r="787" spans="3:38" x14ac:dyDescent="0.25">
      <c r="C787" s="1">
        <f t="shared" si="15"/>
        <v>0</v>
      </c>
      <c r="D787" s="33"/>
      <c r="E787" s="34"/>
      <c r="F787" s="33"/>
      <c r="G787" s="33"/>
      <c r="H787" s="33"/>
      <c r="I787" s="33"/>
      <c r="J787" s="33"/>
      <c r="K787" s="33"/>
      <c r="L787" s="33"/>
      <c r="M787" s="33"/>
      <c r="N787" s="33"/>
      <c r="O787" s="33"/>
      <c r="P787" s="33"/>
      <c r="Q787" s="33"/>
      <c r="R787" s="33"/>
      <c r="S787" s="33"/>
      <c r="T787" s="33"/>
      <c r="U787" s="33"/>
      <c r="V787" s="33"/>
      <c r="W787" s="33"/>
      <c r="X787" s="33"/>
      <c r="Y787" s="33"/>
      <c r="Z787" s="33"/>
      <c r="AA787" s="33"/>
      <c r="AB787" s="33"/>
      <c r="AC787" s="33"/>
      <c r="AD787" s="33"/>
      <c r="AE787" s="33"/>
      <c r="AF787" s="33"/>
      <c r="AG787" s="33"/>
      <c r="AH787" s="33"/>
      <c r="AI787" s="33"/>
      <c r="AJ787" s="33"/>
      <c r="AK787" s="33"/>
      <c r="AL787" s="33"/>
    </row>
    <row r="788" spans="3:38" x14ac:dyDescent="0.25">
      <c r="C788" s="1">
        <f t="shared" si="15"/>
        <v>0</v>
      </c>
      <c r="D788" s="33"/>
      <c r="E788" s="34"/>
      <c r="F788" s="33"/>
      <c r="G788" s="33"/>
      <c r="H788" s="33"/>
      <c r="I788" s="33"/>
      <c r="J788" s="33"/>
      <c r="K788" s="33"/>
      <c r="L788" s="33"/>
      <c r="M788" s="33"/>
      <c r="N788" s="33"/>
      <c r="O788" s="33"/>
      <c r="P788" s="33"/>
      <c r="Q788" s="33"/>
      <c r="R788" s="33"/>
      <c r="S788" s="33"/>
      <c r="T788" s="33"/>
      <c r="U788" s="33"/>
      <c r="V788" s="33"/>
      <c r="W788" s="33"/>
      <c r="X788" s="33"/>
      <c r="Y788" s="33"/>
      <c r="Z788" s="33"/>
      <c r="AA788" s="33"/>
      <c r="AB788" s="33"/>
      <c r="AC788" s="33"/>
      <c r="AD788" s="33"/>
      <c r="AE788" s="33"/>
      <c r="AF788" s="33"/>
      <c r="AG788" s="33"/>
      <c r="AH788" s="33"/>
      <c r="AI788" s="33"/>
      <c r="AJ788" s="33"/>
      <c r="AK788" s="33"/>
      <c r="AL788" s="33"/>
    </row>
    <row r="789" spans="3:38" x14ac:dyDescent="0.25">
      <c r="C789" s="1">
        <f t="shared" si="15"/>
        <v>0</v>
      </c>
      <c r="D789" s="33"/>
      <c r="E789" s="34"/>
      <c r="F789" s="33"/>
      <c r="G789" s="33"/>
      <c r="H789" s="33"/>
      <c r="I789" s="33"/>
      <c r="J789" s="33"/>
      <c r="K789" s="33"/>
      <c r="L789" s="33"/>
      <c r="M789" s="33"/>
      <c r="N789" s="33"/>
      <c r="O789" s="33"/>
      <c r="P789" s="33"/>
      <c r="Q789" s="33"/>
      <c r="R789" s="33"/>
      <c r="S789" s="33"/>
      <c r="T789" s="33"/>
      <c r="U789" s="33"/>
      <c r="V789" s="33"/>
      <c r="W789" s="33"/>
      <c r="X789" s="33"/>
      <c r="Y789" s="33"/>
      <c r="Z789" s="33"/>
      <c r="AA789" s="33"/>
      <c r="AB789" s="33"/>
      <c r="AC789" s="33"/>
      <c r="AD789" s="33"/>
      <c r="AE789" s="33"/>
      <c r="AF789" s="33"/>
      <c r="AG789" s="33"/>
      <c r="AH789" s="33"/>
      <c r="AI789" s="33"/>
      <c r="AJ789" s="33"/>
      <c r="AK789" s="33"/>
      <c r="AL789" s="33"/>
    </row>
    <row r="790" spans="3:38" x14ac:dyDescent="0.25">
      <c r="C790" s="1">
        <f t="shared" si="15"/>
        <v>0</v>
      </c>
      <c r="D790" s="33"/>
      <c r="E790" s="34"/>
      <c r="F790" s="33"/>
      <c r="G790" s="33"/>
      <c r="H790" s="33"/>
      <c r="I790" s="33"/>
      <c r="J790" s="33"/>
      <c r="K790" s="33"/>
      <c r="L790" s="33"/>
      <c r="M790" s="33"/>
      <c r="N790" s="33"/>
      <c r="O790" s="33"/>
      <c r="P790" s="33"/>
      <c r="Q790" s="33"/>
      <c r="R790" s="33"/>
      <c r="S790" s="33"/>
      <c r="T790" s="33"/>
      <c r="U790" s="33"/>
      <c r="V790" s="33"/>
      <c r="W790" s="33"/>
      <c r="X790" s="33"/>
      <c r="Y790" s="33"/>
      <c r="Z790" s="33"/>
      <c r="AA790" s="33"/>
      <c r="AB790" s="33"/>
      <c r="AC790" s="33"/>
      <c r="AD790" s="33"/>
      <c r="AE790" s="33"/>
      <c r="AF790" s="33"/>
      <c r="AG790" s="33"/>
      <c r="AH790" s="33"/>
      <c r="AI790" s="33"/>
      <c r="AJ790" s="33"/>
      <c r="AK790" s="33"/>
      <c r="AL790" s="33"/>
    </row>
    <row r="791" spans="3:38" x14ac:dyDescent="0.25">
      <c r="C791" s="1">
        <f t="shared" si="15"/>
        <v>0</v>
      </c>
      <c r="D791" s="33"/>
      <c r="E791" s="34"/>
      <c r="F791" s="33"/>
      <c r="G791" s="33"/>
      <c r="H791" s="33"/>
      <c r="I791" s="33"/>
      <c r="J791" s="33"/>
      <c r="K791" s="33"/>
      <c r="L791" s="33"/>
      <c r="M791" s="33"/>
      <c r="N791" s="33"/>
      <c r="O791" s="33"/>
      <c r="P791" s="33"/>
      <c r="Q791" s="33"/>
      <c r="R791" s="33"/>
      <c r="S791" s="33"/>
      <c r="T791" s="33"/>
      <c r="U791" s="33"/>
      <c r="V791" s="33"/>
      <c r="W791" s="33"/>
      <c r="X791" s="33"/>
      <c r="Y791" s="33"/>
      <c r="Z791" s="33"/>
      <c r="AA791" s="33"/>
      <c r="AB791" s="33"/>
      <c r="AC791" s="33"/>
      <c r="AD791" s="33"/>
      <c r="AE791" s="33"/>
      <c r="AF791" s="33"/>
      <c r="AG791" s="33"/>
      <c r="AH791" s="33"/>
      <c r="AI791" s="33"/>
      <c r="AJ791" s="33"/>
      <c r="AK791" s="33"/>
      <c r="AL791" s="33"/>
    </row>
    <row r="792" spans="3:38" x14ac:dyDescent="0.25">
      <c r="C792" s="1">
        <f t="shared" si="15"/>
        <v>0</v>
      </c>
      <c r="D792" s="33"/>
      <c r="E792" s="34"/>
      <c r="F792" s="33"/>
      <c r="G792" s="33"/>
      <c r="H792" s="33"/>
      <c r="I792" s="33"/>
      <c r="J792" s="33"/>
      <c r="K792" s="33"/>
      <c r="L792" s="33"/>
      <c r="M792" s="33"/>
      <c r="N792" s="33"/>
      <c r="O792" s="33"/>
      <c r="P792" s="33"/>
      <c r="Q792" s="33"/>
      <c r="R792" s="33"/>
      <c r="S792" s="33"/>
      <c r="T792" s="33"/>
      <c r="U792" s="33"/>
      <c r="V792" s="33"/>
      <c r="W792" s="33"/>
      <c r="X792" s="33"/>
      <c r="Y792" s="33"/>
      <c r="Z792" s="33"/>
      <c r="AA792" s="33"/>
      <c r="AB792" s="33"/>
      <c r="AC792" s="33"/>
      <c r="AD792" s="33"/>
      <c r="AE792" s="33"/>
      <c r="AF792" s="33"/>
      <c r="AG792" s="33"/>
      <c r="AH792" s="33"/>
      <c r="AI792" s="33"/>
      <c r="AJ792" s="33"/>
      <c r="AK792" s="33"/>
      <c r="AL792" s="33"/>
    </row>
    <row r="793" spans="3:38" x14ac:dyDescent="0.25">
      <c r="C793" s="1">
        <f t="shared" si="15"/>
        <v>0</v>
      </c>
      <c r="D793" s="33"/>
      <c r="E793" s="34"/>
      <c r="F793" s="33"/>
      <c r="G793" s="33"/>
      <c r="H793" s="33"/>
      <c r="I793" s="33"/>
      <c r="J793" s="33"/>
      <c r="K793" s="33"/>
      <c r="L793" s="33"/>
      <c r="M793" s="33"/>
      <c r="N793" s="33"/>
      <c r="O793" s="33"/>
      <c r="P793" s="33"/>
      <c r="Q793" s="33"/>
      <c r="R793" s="33"/>
      <c r="S793" s="33"/>
      <c r="T793" s="33"/>
      <c r="U793" s="33"/>
      <c r="V793" s="33"/>
      <c r="W793" s="33"/>
      <c r="X793" s="33"/>
      <c r="Y793" s="33"/>
      <c r="Z793" s="33"/>
      <c r="AA793" s="33"/>
      <c r="AB793" s="33"/>
      <c r="AC793" s="33"/>
      <c r="AD793" s="33"/>
      <c r="AE793" s="33"/>
      <c r="AF793" s="33"/>
      <c r="AG793" s="33"/>
      <c r="AH793" s="33"/>
      <c r="AI793" s="33"/>
      <c r="AJ793" s="33"/>
      <c r="AK793" s="33"/>
      <c r="AL793" s="33"/>
    </row>
    <row r="794" spans="3:38" x14ac:dyDescent="0.25">
      <c r="C794" s="1">
        <f t="shared" si="15"/>
        <v>0</v>
      </c>
      <c r="D794" s="33"/>
      <c r="E794" s="34"/>
      <c r="F794" s="33"/>
      <c r="G794" s="33"/>
      <c r="H794" s="33"/>
      <c r="I794" s="33"/>
      <c r="J794" s="33"/>
      <c r="K794" s="33"/>
      <c r="L794" s="33"/>
      <c r="M794" s="33"/>
      <c r="N794" s="33"/>
      <c r="O794" s="33"/>
      <c r="P794" s="33"/>
      <c r="Q794" s="33"/>
      <c r="R794" s="33"/>
      <c r="S794" s="33"/>
      <c r="T794" s="33"/>
      <c r="U794" s="33"/>
      <c r="V794" s="33"/>
      <c r="W794" s="33"/>
      <c r="X794" s="33"/>
      <c r="Y794" s="33"/>
      <c r="Z794" s="33"/>
      <c r="AA794" s="33"/>
      <c r="AB794" s="33"/>
      <c r="AC794" s="33"/>
      <c r="AD794" s="33"/>
      <c r="AE794" s="33"/>
      <c r="AF794" s="33"/>
      <c r="AG794" s="33"/>
      <c r="AH794" s="33"/>
      <c r="AI794" s="33"/>
      <c r="AJ794" s="33"/>
      <c r="AK794" s="33"/>
      <c r="AL794" s="33"/>
    </row>
    <row r="795" spans="3:38" x14ac:dyDescent="0.25">
      <c r="C795" s="1">
        <f t="shared" si="15"/>
        <v>0</v>
      </c>
      <c r="D795" s="33"/>
      <c r="E795" s="34"/>
      <c r="F795" s="33"/>
      <c r="G795" s="33"/>
      <c r="H795" s="33"/>
      <c r="I795" s="33"/>
      <c r="J795" s="33"/>
      <c r="K795" s="33"/>
      <c r="L795" s="33"/>
      <c r="M795" s="33"/>
      <c r="N795" s="33"/>
      <c r="O795" s="33"/>
      <c r="P795" s="33"/>
      <c r="Q795" s="33"/>
      <c r="R795" s="33"/>
      <c r="S795" s="33"/>
      <c r="T795" s="33"/>
      <c r="U795" s="33"/>
      <c r="V795" s="33"/>
      <c r="W795" s="33"/>
      <c r="X795" s="33"/>
      <c r="Y795" s="33"/>
      <c r="Z795" s="33"/>
      <c r="AA795" s="33"/>
      <c r="AB795" s="33"/>
      <c r="AC795" s="33"/>
      <c r="AD795" s="33"/>
      <c r="AE795" s="33"/>
      <c r="AF795" s="33"/>
      <c r="AG795" s="33"/>
      <c r="AH795" s="33"/>
      <c r="AI795" s="33"/>
      <c r="AJ795" s="33"/>
      <c r="AK795" s="33"/>
      <c r="AL795" s="33"/>
    </row>
    <row r="796" spans="3:38" x14ac:dyDescent="0.25">
      <c r="C796" s="1">
        <f t="shared" si="15"/>
        <v>0</v>
      </c>
      <c r="D796" s="33"/>
      <c r="E796" s="34"/>
      <c r="F796" s="33"/>
      <c r="G796" s="33"/>
      <c r="H796" s="33"/>
      <c r="I796" s="33"/>
      <c r="J796" s="33"/>
      <c r="K796" s="33"/>
      <c r="L796" s="33"/>
      <c r="M796" s="33"/>
      <c r="N796" s="33"/>
      <c r="O796" s="33"/>
      <c r="P796" s="33"/>
      <c r="Q796" s="33"/>
      <c r="R796" s="33"/>
      <c r="S796" s="33"/>
      <c r="T796" s="33"/>
      <c r="U796" s="33"/>
      <c r="V796" s="33"/>
      <c r="W796" s="33"/>
      <c r="X796" s="33"/>
      <c r="Y796" s="33"/>
      <c r="Z796" s="33"/>
      <c r="AA796" s="33"/>
      <c r="AB796" s="33"/>
      <c r="AC796" s="33"/>
      <c r="AD796" s="33"/>
      <c r="AE796" s="33"/>
      <c r="AF796" s="33"/>
      <c r="AG796" s="33"/>
      <c r="AH796" s="33"/>
      <c r="AI796" s="33"/>
      <c r="AJ796" s="33"/>
      <c r="AK796" s="33"/>
      <c r="AL796" s="33"/>
    </row>
    <row r="797" spans="3:38" x14ac:dyDescent="0.25">
      <c r="C797" s="1">
        <f t="shared" si="15"/>
        <v>0</v>
      </c>
      <c r="D797" s="33"/>
      <c r="E797" s="34"/>
      <c r="F797" s="33"/>
      <c r="G797" s="33"/>
      <c r="H797" s="33"/>
      <c r="I797" s="33"/>
      <c r="J797" s="33"/>
      <c r="K797" s="33"/>
      <c r="L797" s="33"/>
      <c r="M797" s="33"/>
      <c r="N797" s="33"/>
      <c r="O797" s="33"/>
      <c r="P797" s="33"/>
      <c r="Q797" s="33"/>
      <c r="R797" s="33"/>
      <c r="S797" s="33"/>
      <c r="T797" s="33"/>
      <c r="U797" s="33"/>
      <c r="V797" s="33"/>
      <c r="W797" s="33"/>
      <c r="X797" s="33"/>
      <c r="Y797" s="33"/>
      <c r="Z797" s="33"/>
      <c r="AA797" s="33"/>
      <c r="AB797" s="33"/>
      <c r="AC797" s="33"/>
      <c r="AD797" s="33"/>
      <c r="AE797" s="33"/>
      <c r="AF797" s="33"/>
      <c r="AG797" s="33"/>
      <c r="AH797" s="33"/>
      <c r="AI797" s="33"/>
      <c r="AJ797" s="33"/>
      <c r="AK797" s="33"/>
      <c r="AL797" s="33"/>
    </row>
    <row r="798" spans="3:38" x14ac:dyDescent="0.25">
      <c r="C798" s="1">
        <f t="shared" si="15"/>
        <v>0</v>
      </c>
      <c r="D798" s="33"/>
      <c r="E798" s="34"/>
      <c r="F798" s="33"/>
      <c r="G798" s="33"/>
      <c r="H798" s="33"/>
      <c r="I798" s="33"/>
      <c r="J798" s="33"/>
      <c r="K798" s="33"/>
      <c r="L798" s="33"/>
      <c r="M798" s="33"/>
      <c r="N798" s="33"/>
      <c r="O798" s="33"/>
      <c r="P798" s="33"/>
      <c r="Q798" s="33"/>
      <c r="R798" s="33"/>
      <c r="S798" s="33"/>
      <c r="T798" s="33"/>
      <c r="U798" s="33"/>
      <c r="V798" s="33"/>
      <c r="W798" s="33"/>
      <c r="X798" s="33"/>
      <c r="Y798" s="33"/>
      <c r="Z798" s="33"/>
      <c r="AA798" s="33"/>
      <c r="AB798" s="33"/>
      <c r="AC798" s="33"/>
      <c r="AD798" s="33"/>
      <c r="AE798" s="33"/>
      <c r="AF798" s="33"/>
      <c r="AG798" s="33"/>
      <c r="AH798" s="33"/>
      <c r="AI798" s="33"/>
      <c r="AJ798" s="33"/>
      <c r="AK798" s="33"/>
      <c r="AL798" s="33"/>
    </row>
    <row r="799" spans="3:38" x14ac:dyDescent="0.25">
      <c r="C799" s="1">
        <f t="shared" si="15"/>
        <v>0</v>
      </c>
      <c r="D799" s="33"/>
      <c r="E799" s="34"/>
      <c r="F799" s="33"/>
      <c r="G799" s="33"/>
      <c r="H799" s="33"/>
      <c r="I799" s="33"/>
      <c r="J799" s="33"/>
      <c r="K799" s="33"/>
      <c r="L799" s="33"/>
      <c r="M799" s="33"/>
      <c r="N799" s="33"/>
      <c r="O799" s="33"/>
      <c r="P799" s="33"/>
      <c r="Q799" s="33"/>
      <c r="R799" s="33"/>
      <c r="S799" s="33"/>
      <c r="T799" s="33"/>
      <c r="U799" s="33"/>
      <c r="V799" s="33"/>
      <c r="W799" s="33"/>
      <c r="X799" s="33"/>
      <c r="Y799" s="33"/>
      <c r="Z799" s="33"/>
      <c r="AA799" s="33"/>
      <c r="AB799" s="33"/>
      <c r="AC799" s="33"/>
      <c r="AD799" s="33"/>
      <c r="AE799" s="33"/>
      <c r="AF799" s="33"/>
      <c r="AG799" s="33"/>
      <c r="AH799" s="33"/>
      <c r="AI799" s="33"/>
      <c r="AJ799" s="33"/>
      <c r="AK799" s="33"/>
      <c r="AL799" s="33"/>
    </row>
    <row r="800" spans="3:38" x14ac:dyDescent="0.25">
      <c r="C800" s="1">
        <f t="shared" si="15"/>
        <v>0</v>
      </c>
      <c r="D800" s="33"/>
      <c r="E800" s="34"/>
      <c r="F800" s="33"/>
      <c r="G800" s="33"/>
      <c r="H800" s="33"/>
      <c r="I800" s="33"/>
      <c r="J800" s="33"/>
      <c r="K800" s="33"/>
      <c r="L800" s="33"/>
      <c r="M800" s="33"/>
      <c r="N800" s="33"/>
      <c r="O800" s="33"/>
      <c r="P800" s="33"/>
      <c r="Q800" s="33"/>
      <c r="R800" s="33"/>
      <c r="S800" s="33"/>
      <c r="T800" s="33"/>
      <c r="U800" s="33"/>
      <c r="V800" s="33"/>
      <c r="W800" s="33"/>
      <c r="X800" s="33"/>
      <c r="Y800" s="33"/>
      <c r="Z800" s="33"/>
      <c r="AA800" s="33"/>
      <c r="AB800" s="33"/>
      <c r="AC800" s="33"/>
      <c r="AD800" s="33"/>
      <c r="AE800" s="33"/>
      <c r="AF800" s="33"/>
      <c r="AG800" s="33"/>
      <c r="AH800" s="33"/>
      <c r="AI800" s="33"/>
      <c r="AJ800" s="33"/>
      <c r="AK800" s="33"/>
      <c r="AL800" s="33"/>
    </row>
    <row r="801" spans="3:38" x14ac:dyDescent="0.25">
      <c r="C801" s="1">
        <f t="shared" si="15"/>
        <v>0</v>
      </c>
      <c r="D801" s="33"/>
      <c r="E801" s="34"/>
      <c r="F801" s="33"/>
      <c r="G801" s="33"/>
      <c r="H801" s="33"/>
      <c r="I801" s="33"/>
      <c r="J801" s="33"/>
      <c r="K801" s="33"/>
      <c r="L801" s="33"/>
      <c r="M801" s="33"/>
      <c r="N801" s="33"/>
      <c r="O801" s="33"/>
      <c r="P801" s="33"/>
      <c r="Q801" s="33"/>
      <c r="R801" s="33"/>
      <c r="S801" s="33"/>
      <c r="T801" s="33"/>
      <c r="U801" s="33"/>
      <c r="V801" s="33"/>
      <c r="W801" s="33"/>
      <c r="X801" s="33"/>
      <c r="Y801" s="33"/>
      <c r="Z801" s="33"/>
      <c r="AA801" s="33"/>
      <c r="AB801" s="33"/>
      <c r="AC801" s="33"/>
      <c r="AD801" s="33"/>
      <c r="AE801" s="33"/>
      <c r="AF801" s="33"/>
      <c r="AG801" s="33"/>
      <c r="AH801" s="33"/>
      <c r="AI801" s="33"/>
      <c r="AJ801" s="33"/>
      <c r="AK801" s="33"/>
      <c r="AL801" s="33"/>
    </row>
    <row r="802" spans="3:38" x14ac:dyDescent="0.25">
      <c r="C802" s="1">
        <f t="shared" si="15"/>
        <v>0</v>
      </c>
      <c r="D802" s="33"/>
      <c r="E802" s="34"/>
      <c r="F802" s="33"/>
      <c r="G802" s="33"/>
      <c r="H802" s="33"/>
      <c r="I802" s="33"/>
      <c r="J802" s="33"/>
      <c r="K802" s="33"/>
      <c r="L802" s="33"/>
      <c r="M802" s="33"/>
      <c r="N802" s="33"/>
      <c r="O802" s="33"/>
      <c r="P802" s="33"/>
      <c r="Q802" s="33"/>
      <c r="R802" s="33"/>
      <c r="S802" s="33"/>
      <c r="T802" s="33"/>
      <c r="U802" s="33"/>
      <c r="V802" s="33"/>
      <c r="W802" s="33"/>
      <c r="X802" s="33"/>
      <c r="Y802" s="33"/>
      <c r="Z802" s="33"/>
      <c r="AA802" s="33"/>
      <c r="AB802" s="33"/>
      <c r="AC802" s="33"/>
      <c r="AD802" s="33"/>
      <c r="AE802" s="33"/>
      <c r="AF802" s="33"/>
      <c r="AG802" s="33"/>
      <c r="AH802" s="33"/>
      <c r="AI802" s="33"/>
      <c r="AJ802" s="33"/>
      <c r="AK802" s="33"/>
      <c r="AL802" s="33"/>
    </row>
    <row r="803" spans="3:38" x14ac:dyDescent="0.25">
      <c r="C803" s="1">
        <f t="shared" si="15"/>
        <v>0</v>
      </c>
      <c r="D803" s="33"/>
      <c r="E803" s="34"/>
      <c r="F803" s="33"/>
      <c r="G803" s="33"/>
      <c r="H803" s="33"/>
      <c r="I803" s="33"/>
      <c r="J803" s="33"/>
      <c r="K803" s="33"/>
      <c r="L803" s="33"/>
      <c r="M803" s="33"/>
      <c r="N803" s="33"/>
      <c r="O803" s="33"/>
      <c r="P803" s="33"/>
      <c r="Q803" s="33"/>
      <c r="R803" s="33"/>
      <c r="S803" s="33"/>
      <c r="T803" s="33"/>
      <c r="U803" s="33"/>
      <c r="V803" s="33"/>
      <c r="W803" s="33"/>
      <c r="X803" s="33"/>
      <c r="Y803" s="33"/>
      <c r="Z803" s="33"/>
      <c r="AA803" s="33"/>
      <c r="AB803" s="33"/>
      <c r="AC803" s="33"/>
      <c r="AD803" s="33"/>
      <c r="AE803" s="33"/>
      <c r="AF803" s="33"/>
      <c r="AG803" s="33"/>
      <c r="AH803" s="33"/>
      <c r="AI803" s="33"/>
      <c r="AJ803" s="33"/>
      <c r="AK803" s="33"/>
      <c r="AL803" s="33"/>
    </row>
    <row r="804" spans="3:38" x14ac:dyDescent="0.25">
      <c r="C804" s="1">
        <f t="shared" si="15"/>
        <v>0</v>
      </c>
      <c r="D804" s="33"/>
      <c r="E804" s="34"/>
      <c r="F804" s="33"/>
      <c r="G804" s="33"/>
      <c r="H804" s="33"/>
      <c r="I804" s="33"/>
      <c r="J804" s="33"/>
      <c r="K804" s="33"/>
      <c r="L804" s="33"/>
      <c r="M804" s="33"/>
      <c r="N804" s="33"/>
      <c r="O804" s="33"/>
      <c r="P804" s="33"/>
      <c r="Q804" s="33"/>
      <c r="R804" s="33"/>
      <c r="S804" s="33"/>
      <c r="T804" s="33"/>
      <c r="U804" s="33"/>
      <c r="V804" s="33"/>
      <c r="W804" s="33"/>
      <c r="X804" s="33"/>
      <c r="Y804" s="33"/>
      <c r="Z804" s="33"/>
      <c r="AA804" s="33"/>
      <c r="AB804" s="33"/>
      <c r="AC804" s="33"/>
      <c r="AD804" s="33"/>
      <c r="AE804" s="33"/>
      <c r="AF804" s="33"/>
      <c r="AG804" s="33"/>
      <c r="AH804" s="33"/>
      <c r="AI804" s="33"/>
      <c r="AJ804" s="33"/>
      <c r="AK804" s="33"/>
      <c r="AL804" s="33"/>
    </row>
    <row r="805" spans="3:38" x14ac:dyDescent="0.25">
      <c r="C805" s="1">
        <f t="shared" si="15"/>
        <v>0</v>
      </c>
      <c r="D805" s="33"/>
      <c r="E805" s="34"/>
      <c r="F805" s="33"/>
      <c r="G805" s="33"/>
      <c r="H805" s="33"/>
      <c r="I805" s="33"/>
      <c r="J805" s="33"/>
      <c r="K805" s="33"/>
      <c r="L805" s="33"/>
      <c r="M805" s="33"/>
      <c r="N805" s="33"/>
      <c r="O805" s="33"/>
      <c r="P805" s="33"/>
      <c r="Q805" s="33"/>
      <c r="R805" s="33"/>
      <c r="S805" s="33"/>
      <c r="T805" s="33"/>
      <c r="U805" s="33"/>
      <c r="V805" s="33"/>
      <c r="W805" s="33"/>
      <c r="X805" s="33"/>
      <c r="Y805" s="33"/>
      <c r="Z805" s="33"/>
      <c r="AA805" s="33"/>
      <c r="AB805" s="33"/>
      <c r="AC805" s="33"/>
      <c r="AD805" s="33"/>
      <c r="AE805" s="33"/>
      <c r="AF805" s="33"/>
      <c r="AG805" s="33"/>
      <c r="AH805" s="33"/>
      <c r="AI805" s="33"/>
      <c r="AJ805" s="33"/>
      <c r="AK805" s="33"/>
      <c r="AL805" s="33"/>
    </row>
    <row r="806" spans="3:38" x14ac:dyDescent="0.25">
      <c r="C806" s="1">
        <f t="shared" si="15"/>
        <v>0</v>
      </c>
      <c r="D806" s="33"/>
      <c r="E806" s="34"/>
      <c r="F806" s="33"/>
      <c r="G806" s="33"/>
      <c r="H806" s="33"/>
      <c r="I806" s="33"/>
      <c r="J806" s="33"/>
      <c r="K806" s="33"/>
      <c r="L806" s="33"/>
      <c r="M806" s="33"/>
      <c r="N806" s="33"/>
      <c r="O806" s="33"/>
      <c r="P806" s="33"/>
      <c r="Q806" s="33"/>
      <c r="R806" s="33"/>
      <c r="S806" s="33"/>
      <c r="T806" s="33"/>
      <c r="U806" s="33"/>
      <c r="V806" s="33"/>
      <c r="W806" s="33"/>
      <c r="X806" s="33"/>
      <c r="Y806" s="33"/>
      <c r="Z806" s="33"/>
      <c r="AA806" s="33"/>
      <c r="AB806" s="33"/>
      <c r="AC806" s="33"/>
      <c r="AD806" s="33"/>
      <c r="AE806" s="33"/>
      <c r="AF806" s="33"/>
      <c r="AG806" s="33"/>
      <c r="AH806" s="33"/>
      <c r="AI806" s="33"/>
      <c r="AJ806" s="33"/>
      <c r="AK806" s="33"/>
      <c r="AL806" s="33"/>
    </row>
    <row r="807" spans="3:38" x14ac:dyDescent="0.25">
      <c r="C807" s="1">
        <f t="shared" si="15"/>
        <v>0</v>
      </c>
      <c r="D807" s="33"/>
      <c r="E807" s="34"/>
      <c r="F807" s="33"/>
      <c r="G807" s="33"/>
      <c r="H807" s="33"/>
      <c r="I807" s="33"/>
      <c r="J807" s="33"/>
      <c r="K807" s="33"/>
      <c r="L807" s="33"/>
      <c r="M807" s="33"/>
      <c r="N807" s="33"/>
      <c r="O807" s="33"/>
      <c r="P807" s="33"/>
      <c r="Q807" s="33"/>
      <c r="R807" s="33"/>
      <c r="S807" s="33"/>
      <c r="T807" s="33"/>
      <c r="U807" s="33"/>
      <c r="V807" s="33"/>
      <c r="W807" s="33"/>
      <c r="X807" s="33"/>
      <c r="Y807" s="33"/>
      <c r="Z807" s="33"/>
      <c r="AA807" s="33"/>
      <c r="AB807" s="33"/>
      <c r="AC807" s="33"/>
      <c r="AD807" s="33"/>
      <c r="AE807" s="33"/>
      <c r="AF807" s="33"/>
      <c r="AG807" s="33"/>
      <c r="AH807" s="33"/>
      <c r="AI807" s="33"/>
      <c r="AJ807" s="33"/>
      <c r="AK807" s="33"/>
      <c r="AL807" s="33"/>
    </row>
    <row r="808" spans="3:38" x14ac:dyDescent="0.25">
      <c r="C808" s="1">
        <f t="shared" si="15"/>
        <v>0</v>
      </c>
      <c r="D808" s="33"/>
      <c r="E808" s="34"/>
      <c r="F808" s="33"/>
      <c r="G808" s="33"/>
      <c r="H808" s="33"/>
      <c r="I808" s="33"/>
      <c r="J808" s="33"/>
      <c r="K808" s="33"/>
      <c r="L808" s="33"/>
      <c r="M808" s="33"/>
      <c r="N808" s="33"/>
      <c r="O808" s="33"/>
      <c r="P808" s="33"/>
      <c r="Q808" s="33"/>
      <c r="R808" s="33"/>
      <c r="S808" s="33"/>
      <c r="T808" s="33"/>
      <c r="U808" s="33"/>
      <c r="V808" s="33"/>
      <c r="W808" s="33"/>
      <c r="X808" s="33"/>
      <c r="Y808" s="33"/>
      <c r="Z808" s="33"/>
      <c r="AA808" s="33"/>
      <c r="AB808" s="33"/>
      <c r="AC808" s="33"/>
      <c r="AD808" s="33"/>
      <c r="AE808" s="33"/>
      <c r="AF808" s="33"/>
      <c r="AG808" s="33"/>
      <c r="AH808" s="33"/>
      <c r="AI808" s="33"/>
      <c r="AJ808" s="33"/>
      <c r="AK808" s="33"/>
      <c r="AL808" s="33"/>
    </row>
    <row r="809" spans="3:38" x14ac:dyDescent="0.25">
      <c r="C809" s="1">
        <f t="shared" si="15"/>
        <v>0</v>
      </c>
      <c r="D809" s="33"/>
      <c r="E809" s="34"/>
      <c r="F809" s="33"/>
      <c r="G809" s="33"/>
      <c r="H809" s="33"/>
      <c r="I809" s="33"/>
      <c r="J809" s="33"/>
      <c r="K809" s="33"/>
      <c r="L809" s="33"/>
      <c r="M809" s="33"/>
      <c r="N809" s="33"/>
      <c r="O809" s="33"/>
      <c r="P809" s="33"/>
      <c r="Q809" s="33"/>
      <c r="R809" s="33"/>
      <c r="S809" s="33"/>
      <c r="T809" s="33"/>
      <c r="U809" s="33"/>
      <c r="V809" s="33"/>
      <c r="W809" s="33"/>
      <c r="X809" s="33"/>
      <c r="Y809" s="33"/>
      <c r="Z809" s="33"/>
      <c r="AA809" s="33"/>
      <c r="AB809" s="33"/>
      <c r="AC809" s="33"/>
      <c r="AD809" s="33"/>
      <c r="AE809" s="33"/>
      <c r="AF809" s="33"/>
      <c r="AG809" s="33"/>
      <c r="AH809" s="33"/>
      <c r="AI809" s="33"/>
      <c r="AJ809" s="33"/>
      <c r="AK809" s="33"/>
      <c r="AL809" s="33"/>
    </row>
    <row r="810" spans="3:38" x14ac:dyDescent="0.25">
      <c r="C810" s="1">
        <f t="shared" si="15"/>
        <v>0</v>
      </c>
      <c r="D810" s="33"/>
      <c r="E810" s="34"/>
      <c r="F810" s="33"/>
      <c r="G810" s="33"/>
      <c r="H810" s="33"/>
      <c r="I810" s="33"/>
      <c r="J810" s="33"/>
      <c r="K810" s="33"/>
      <c r="L810" s="33"/>
      <c r="M810" s="33"/>
      <c r="N810" s="33"/>
      <c r="O810" s="33"/>
      <c r="P810" s="33"/>
      <c r="Q810" s="33"/>
      <c r="R810" s="33"/>
      <c r="S810" s="33"/>
      <c r="T810" s="33"/>
      <c r="U810" s="33"/>
      <c r="V810" s="33"/>
      <c r="W810" s="33"/>
      <c r="X810" s="33"/>
      <c r="Y810" s="33"/>
      <c r="Z810" s="33"/>
      <c r="AA810" s="33"/>
      <c r="AB810" s="33"/>
      <c r="AC810" s="33"/>
      <c r="AD810" s="33"/>
      <c r="AE810" s="33"/>
      <c r="AF810" s="33"/>
      <c r="AG810" s="33"/>
      <c r="AH810" s="33"/>
      <c r="AI810" s="33"/>
      <c r="AJ810" s="33"/>
      <c r="AK810" s="33"/>
      <c r="AL810" s="33"/>
    </row>
    <row r="811" spans="3:38" x14ac:dyDescent="0.25">
      <c r="C811" s="1">
        <f t="shared" si="15"/>
        <v>0</v>
      </c>
      <c r="D811" s="33"/>
      <c r="E811" s="34"/>
      <c r="F811" s="33"/>
      <c r="G811" s="33"/>
      <c r="H811" s="33"/>
      <c r="I811" s="33"/>
      <c r="J811" s="33"/>
      <c r="K811" s="33"/>
      <c r="L811" s="33"/>
      <c r="M811" s="33"/>
      <c r="N811" s="33"/>
      <c r="O811" s="33"/>
      <c r="P811" s="33"/>
      <c r="Q811" s="33"/>
      <c r="R811" s="33"/>
      <c r="S811" s="33"/>
      <c r="T811" s="33"/>
      <c r="U811" s="33"/>
      <c r="V811" s="33"/>
      <c r="W811" s="33"/>
      <c r="X811" s="33"/>
      <c r="Y811" s="33"/>
      <c r="Z811" s="33"/>
      <c r="AA811" s="33"/>
      <c r="AB811" s="33"/>
      <c r="AC811" s="33"/>
      <c r="AD811" s="33"/>
      <c r="AE811" s="33"/>
      <c r="AF811" s="33"/>
      <c r="AG811" s="33"/>
      <c r="AH811" s="33"/>
      <c r="AI811" s="33"/>
      <c r="AJ811" s="33"/>
      <c r="AK811" s="33"/>
      <c r="AL811" s="33"/>
    </row>
    <row r="812" spans="3:38" x14ac:dyDescent="0.25">
      <c r="C812" s="1">
        <f t="shared" si="15"/>
        <v>0</v>
      </c>
      <c r="D812" s="33"/>
      <c r="E812" s="34"/>
      <c r="F812" s="33"/>
      <c r="G812" s="33"/>
      <c r="H812" s="33"/>
      <c r="I812" s="33"/>
      <c r="J812" s="33"/>
      <c r="K812" s="33"/>
      <c r="L812" s="33"/>
      <c r="M812" s="33"/>
      <c r="N812" s="33"/>
      <c r="O812" s="33"/>
      <c r="P812" s="33"/>
      <c r="Q812" s="33"/>
      <c r="R812" s="33"/>
      <c r="S812" s="33"/>
      <c r="T812" s="33"/>
      <c r="U812" s="33"/>
      <c r="V812" s="33"/>
      <c r="W812" s="33"/>
      <c r="X812" s="33"/>
      <c r="Y812" s="33"/>
      <c r="Z812" s="33"/>
      <c r="AA812" s="33"/>
      <c r="AB812" s="33"/>
      <c r="AC812" s="33"/>
      <c r="AD812" s="33"/>
      <c r="AE812" s="33"/>
      <c r="AF812" s="33"/>
      <c r="AG812" s="33"/>
      <c r="AH812" s="33"/>
      <c r="AI812" s="33"/>
      <c r="AJ812" s="33"/>
      <c r="AK812" s="33"/>
      <c r="AL812" s="33"/>
    </row>
    <row r="813" spans="3:38" x14ac:dyDescent="0.25">
      <c r="C813" s="1">
        <f t="shared" si="15"/>
        <v>0</v>
      </c>
      <c r="D813" s="33"/>
      <c r="E813" s="34"/>
      <c r="F813" s="33"/>
      <c r="G813" s="33"/>
      <c r="H813" s="33"/>
      <c r="I813" s="33"/>
      <c r="J813" s="33"/>
      <c r="K813" s="33"/>
      <c r="L813" s="33"/>
      <c r="M813" s="33"/>
      <c r="N813" s="33"/>
      <c r="O813" s="33"/>
      <c r="P813" s="33"/>
      <c r="Q813" s="33"/>
      <c r="R813" s="33"/>
      <c r="S813" s="33"/>
      <c r="T813" s="33"/>
      <c r="U813" s="33"/>
      <c r="V813" s="33"/>
      <c r="W813" s="33"/>
      <c r="X813" s="33"/>
      <c r="Y813" s="33"/>
      <c r="Z813" s="33"/>
      <c r="AA813" s="33"/>
      <c r="AB813" s="33"/>
      <c r="AC813" s="33"/>
      <c r="AD813" s="33"/>
      <c r="AE813" s="33"/>
      <c r="AF813" s="33"/>
      <c r="AG813" s="33"/>
      <c r="AH813" s="33"/>
      <c r="AI813" s="33"/>
      <c r="AJ813" s="33"/>
      <c r="AK813" s="33"/>
      <c r="AL813" s="33"/>
    </row>
    <row r="814" spans="3:38" x14ac:dyDescent="0.25">
      <c r="C814" s="1">
        <f t="shared" si="15"/>
        <v>0</v>
      </c>
      <c r="D814" s="33"/>
      <c r="E814" s="34"/>
      <c r="F814" s="33"/>
      <c r="G814" s="33"/>
      <c r="H814" s="33"/>
      <c r="I814" s="33"/>
      <c r="J814" s="33"/>
      <c r="K814" s="33"/>
      <c r="L814" s="33"/>
      <c r="M814" s="33"/>
      <c r="N814" s="33"/>
      <c r="O814" s="33"/>
      <c r="P814" s="33"/>
      <c r="Q814" s="33"/>
      <c r="R814" s="33"/>
      <c r="S814" s="33"/>
      <c r="T814" s="33"/>
      <c r="U814" s="33"/>
      <c r="V814" s="33"/>
      <c r="W814" s="33"/>
      <c r="X814" s="33"/>
      <c r="Y814" s="33"/>
      <c r="Z814" s="33"/>
      <c r="AA814" s="33"/>
      <c r="AB814" s="33"/>
      <c r="AC814" s="33"/>
      <c r="AD814" s="33"/>
      <c r="AE814" s="33"/>
      <c r="AF814" s="33"/>
      <c r="AG814" s="33"/>
      <c r="AH814" s="33"/>
      <c r="AI814" s="33"/>
      <c r="AJ814" s="33"/>
      <c r="AK814" s="33"/>
      <c r="AL814" s="33"/>
    </row>
    <row r="815" spans="3:38" x14ac:dyDescent="0.25">
      <c r="C815" s="1">
        <f t="shared" si="15"/>
        <v>0</v>
      </c>
      <c r="D815" s="33"/>
      <c r="E815" s="34"/>
      <c r="F815" s="33"/>
      <c r="G815" s="33"/>
      <c r="H815" s="33"/>
      <c r="I815" s="33"/>
      <c r="J815" s="33"/>
      <c r="K815" s="33"/>
      <c r="L815" s="33"/>
      <c r="M815" s="33"/>
      <c r="N815" s="33"/>
      <c r="O815" s="33"/>
      <c r="P815" s="33"/>
      <c r="Q815" s="33"/>
      <c r="R815" s="33"/>
      <c r="S815" s="33"/>
      <c r="T815" s="33"/>
      <c r="U815" s="33"/>
      <c r="V815" s="33"/>
      <c r="W815" s="33"/>
      <c r="X815" s="33"/>
      <c r="Y815" s="33"/>
      <c r="Z815" s="33"/>
      <c r="AA815" s="33"/>
      <c r="AB815" s="33"/>
      <c r="AC815" s="33"/>
      <c r="AD815" s="33"/>
      <c r="AE815" s="33"/>
      <c r="AF815" s="33"/>
      <c r="AG815" s="33"/>
      <c r="AH815" s="33"/>
      <c r="AI815" s="33"/>
      <c r="AJ815" s="33"/>
      <c r="AK815" s="33"/>
      <c r="AL815" s="33"/>
    </row>
    <row r="816" spans="3:38" x14ac:dyDescent="0.25">
      <c r="C816" s="1">
        <f t="shared" si="15"/>
        <v>0</v>
      </c>
      <c r="D816" s="33"/>
      <c r="E816" s="34"/>
      <c r="F816" s="33"/>
      <c r="G816" s="33"/>
      <c r="H816" s="33"/>
      <c r="I816" s="33"/>
      <c r="J816" s="33"/>
      <c r="K816" s="33"/>
      <c r="L816" s="33"/>
      <c r="M816" s="33"/>
      <c r="N816" s="33"/>
      <c r="O816" s="33"/>
      <c r="P816" s="33"/>
      <c r="Q816" s="33"/>
      <c r="R816" s="33"/>
      <c r="S816" s="33"/>
      <c r="T816" s="33"/>
      <c r="U816" s="33"/>
      <c r="V816" s="33"/>
      <c r="W816" s="33"/>
      <c r="X816" s="33"/>
      <c r="Y816" s="33"/>
      <c r="Z816" s="33"/>
      <c r="AA816" s="33"/>
      <c r="AB816" s="33"/>
      <c r="AC816" s="33"/>
      <c r="AD816" s="33"/>
      <c r="AE816" s="33"/>
      <c r="AF816" s="33"/>
      <c r="AG816" s="33"/>
      <c r="AH816" s="33"/>
      <c r="AI816" s="33"/>
      <c r="AJ816" s="33"/>
      <c r="AK816" s="33"/>
      <c r="AL816" s="33"/>
    </row>
    <row r="817" spans="3:38" x14ac:dyDescent="0.25">
      <c r="C817" s="1">
        <f t="shared" si="15"/>
        <v>0</v>
      </c>
      <c r="D817" s="33"/>
      <c r="E817" s="34"/>
      <c r="F817" s="33"/>
      <c r="G817" s="33"/>
      <c r="H817" s="33"/>
      <c r="I817" s="33"/>
      <c r="J817" s="33"/>
      <c r="K817" s="33"/>
      <c r="L817" s="33"/>
      <c r="M817" s="33"/>
      <c r="N817" s="33"/>
      <c r="O817" s="33"/>
      <c r="P817" s="33"/>
      <c r="Q817" s="33"/>
      <c r="R817" s="33"/>
      <c r="S817" s="33"/>
      <c r="T817" s="33"/>
      <c r="U817" s="33"/>
      <c r="V817" s="33"/>
      <c r="W817" s="33"/>
      <c r="X817" s="33"/>
      <c r="Y817" s="33"/>
      <c r="Z817" s="33"/>
      <c r="AA817" s="33"/>
      <c r="AB817" s="33"/>
      <c r="AC817" s="33"/>
      <c r="AD817" s="33"/>
      <c r="AE817" s="33"/>
      <c r="AF817" s="33"/>
      <c r="AG817" s="33"/>
      <c r="AH817" s="33"/>
      <c r="AI817" s="33"/>
      <c r="AJ817" s="33"/>
      <c r="AK817" s="33"/>
      <c r="AL817" s="33"/>
    </row>
    <row r="818" spans="3:38" x14ac:dyDescent="0.25">
      <c r="C818" s="1">
        <f t="shared" si="15"/>
        <v>0</v>
      </c>
      <c r="D818" s="33"/>
      <c r="E818" s="34"/>
      <c r="F818" s="33"/>
      <c r="G818" s="33"/>
      <c r="H818" s="33"/>
      <c r="I818" s="33"/>
      <c r="J818" s="33"/>
      <c r="K818" s="33"/>
      <c r="L818" s="33"/>
      <c r="M818" s="33"/>
      <c r="N818" s="33"/>
      <c r="O818" s="33"/>
      <c r="P818" s="33"/>
      <c r="Q818" s="33"/>
      <c r="R818" s="33"/>
      <c r="S818" s="33"/>
      <c r="T818" s="33"/>
      <c r="U818" s="33"/>
      <c r="V818" s="33"/>
      <c r="W818" s="33"/>
      <c r="X818" s="33"/>
      <c r="Y818" s="33"/>
      <c r="Z818" s="33"/>
      <c r="AA818" s="33"/>
      <c r="AB818" s="33"/>
      <c r="AC818" s="33"/>
      <c r="AD818" s="33"/>
      <c r="AE818" s="33"/>
      <c r="AF818" s="33"/>
      <c r="AG818" s="33"/>
      <c r="AH818" s="33"/>
      <c r="AI818" s="33"/>
      <c r="AJ818" s="33"/>
      <c r="AK818" s="33"/>
      <c r="AL818" s="33"/>
    </row>
    <row r="819" spans="3:38" x14ac:dyDescent="0.25">
      <c r="C819" s="1">
        <f t="shared" si="15"/>
        <v>0</v>
      </c>
      <c r="D819" s="33"/>
      <c r="E819" s="34"/>
      <c r="F819" s="33"/>
      <c r="G819" s="33"/>
      <c r="H819" s="33"/>
      <c r="I819" s="33"/>
      <c r="J819" s="33"/>
      <c r="K819" s="33"/>
      <c r="L819" s="33"/>
      <c r="M819" s="33"/>
      <c r="N819" s="33"/>
      <c r="O819" s="33"/>
      <c r="P819" s="33"/>
      <c r="Q819" s="33"/>
      <c r="R819" s="33"/>
      <c r="S819" s="33"/>
      <c r="T819" s="33"/>
      <c r="U819" s="33"/>
      <c r="V819" s="33"/>
      <c r="W819" s="33"/>
      <c r="X819" s="33"/>
      <c r="Y819" s="33"/>
      <c r="Z819" s="33"/>
      <c r="AA819" s="33"/>
      <c r="AB819" s="33"/>
      <c r="AC819" s="33"/>
      <c r="AD819" s="33"/>
      <c r="AE819" s="33"/>
      <c r="AF819" s="33"/>
      <c r="AG819" s="33"/>
      <c r="AH819" s="33"/>
      <c r="AI819" s="33"/>
      <c r="AJ819" s="33"/>
      <c r="AK819" s="33"/>
      <c r="AL819" s="33"/>
    </row>
    <row r="820" spans="3:38" x14ac:dyDescent="0.25">
      <c r="C820" s="1">
        <f t="shared" si="15"/>
        <v>0</v>
      </c>
      <c r="D820" s="33"/>
      <c r="E820" s="34"/>
      <c r="F820" s="33"/>
      <c r="G820" s="33"/>
      <c r="H820" s="33"/>
      <c r="I820" s="33"/>
      <c r="J820" s="33"/>
      <c r="K820" s="33"/>
      <c r="L820" s="33"/>
      <c r="M820" s="33"/>
      <c r="N820" s="33"/>
      <c r="O820" s="33"/>
      <c r="P820" s="33"/>
      <c r="Q820" s="33"/>
      <c r="R820" s="33"/>
      <c r="S820" s="33"/>
      <c r="T820" s="33"/>
      <c r="U820" s="33"/>
      <c r="V820" s="33"/>
      <c r="W820" s="33"/>
      <c r="X820" s="33"/>
      <c r="Y820" s="33"/>
      <c r="Z820" s="33"/>
      <c r="AA820" s="33"/>
      <c r="AB820" s="33"/>
      <c r="AC820" s="33"/>
      <c r="AD820" s="33"/>
      <c r="AE820" s="33"/>
      <c r="AF820" s="33"/>
      <c r="AG820" s="33"/>
      <c r="AH820" s="33"/>
      <c r="AI820" s="33"/>
      <c r="AJ820" s="33"/>
      <c r="AK820" s="33"/>
      <c r="AL820" s="33"/>
    </row>
    <row r="821" spans="3:38" x14ac:dyDescent="0.25">
      <c r="C821" s="1">
        <f t="shared" si="15"/>
        <v>0</v>
      </c>
      <c r="D821" s="33"/>
      <c r="E821" s="34"/>
      <c r="F821" s="33"/>
      <c r="G821" s="33"/>
      <c r="H821" s="33"/>
      <c r="I821" s="33"/>
      <c r="J821" s="33"/>
      <c r="K821" s="33"/>
      <c r="L821" s="33"/>
      <c r="M821" s="33"/>
      <c r="N821" s="33"/>
      <c r="O821" s="33"/>
      <c r="P821" s="33"/>
      <c r="Q821" s="33"/>
      <c r="R821" s="33"/>
      <c r="S821" s="33"/>
      <c r="T821" s="33"/>
      <c r="U821" s="33"/>
      <c r="V821" s="33"/>
      <c r="W821" s="33"/>
      <c r="X821" s="33"/>
      <c r="Y821" s="33"/>
      <c r="Z821" s="33"/>
      <c r="AA821" s="33"/>
      <c r="AB821" s="33"/>
      <c r="AC821" s="33"/>
      <c r="AD821" s="33"/>
      <c r="AE821" s="33"/>
      <c r="AF821" s="33"/>
      <c r="AG821" s="33"/>
      <c r="AH821" s="33"/>
      <c r="AI821" s="33"/>
      <c r="AJ821" s="33"/>
      <c r="AK821" s="33"/>
      <c r="AL821" s="33"/>
    </row>
    <row r="822" spans="3:38" x14ac:dyDescent="0.25">
      <c r="C822" s="1">
        <f t="shared" si="15"/>
        <v>0</v>
      </c>
      <c r="D822" s="33"/>
      <c r="E822" s="34"/>
      <c r="F822" s="33"/>
      <c r="G822" s="33"/>
      <c r="H822" s="33"/>
      <c r="I822" s="33"/>
      <c r="J822" s="33"/>
      <c r="K822" s="33"/>
      <c r="L822" s="33"/>
      <c r="M822" s="33"/>
      <c r="N822" s="33"/>
      <c r="O822" s="33"/>
      <c r="P822" s="33"/>
      <c r="Q822" s="33"/>
      <c r="R822" s="33"/>
      <c r="S822" s="33"/>
      <c r="T822" s="33"/>
      <c r="U822" s="33"/>
      <c r="V822" s="33"/>
      <c r="W822" s="33"/>
      <c r="X822" s="33"/>
      <c r="Y822" s="33"/>
      <c r="Z822" s="33"/>
      <c r="AA822" s="33"/>
      <c r="AB822" s="33"/>
      <c r="AC822" s="33"/>
      <c r="AD822" s="33"/>
      <c r="AE822" s="33"/>
      <c r="AF822" s="33"/>
      <c r="AG822" s="33"/>
      <c r="AH822" s="33"/>
      <c r="AI822" s="33"/>
      <c r="AJ822" s="33"/>
      <c r="AK822" s="33"/>
      <c r="AL822" s="33"/>
    </row>
    <row r="823" spans="3:38" x14ac:dyDescent="0.25">
      <c r="C823" s="1">
        <f t="shared" si="15"/>
        <v>0</v>
      </c>
      <c r="D823" s="33"/>
      <c r="E823" s="34"/>
      <c r="F823" s="33"/>
      <c r="G823" s="33"/>
      <c r="H823" s="33"/>
      <c r="I823" s="33"/>
      <c r="J823" s="33"/>
      <c r="K823" s="33"/>
      <c r="L823" s="33"/>
      <c r="M823" s="33"/>
      <c r="N823" s="33"/>
      <c r="O823" s="33"/>
      <c r="P823" s="33"/>
      <c r="Q823" s="33"/>
      <c r="R823" s="33"/>
      <c r="S823" s="33"/>
      <c r="T823" s="33"/>
      <c r="U823" s="33"/>
      <c r="V823" s="33"/>
      <c r="W823" s="33"/>
      <c r="X823" s="33"/>
      <c r="Y823" s="33"/>
      <c r="Z823" s="33"/>
      <c r="AA823" s="33"/>
      <c r="AB823" s="33"/>
      <c r="AC823" s="33"/>
      <c r="AD823" s="33"/>
      <c r="AE823" s="33"/>
      <c r="AF823" s="33"/>
      <c r="AG823" s="33"/>
      <c r="AH823" s="33"/>
      <c r="AI823" s="33"/>
      <c r="AJ823" s="33"/>
      <c r="AK823" s="33"/>
      <c r="AL823" s="33"/>
    </row>
    <row r="824" spans="3:38" x14ac:dyDescent="0.25">
      <c r="C824" s="1">
        <f t="shared" si="15"/>
        <v>0</v>
      </c>
      <c r="D824" s="33"/>
      <c r="E824" s="34"/>
      <c r="F824" s="33"/>
      <c r="G824" s="33"/>
      <c r="H824" s="33"/>
      <c r="I824" s="33"/>
      <c r="J824" s="33"/>
      <c r="K824" s="33"/>
      <c r="L824" s="33"/>
      <c r="M824" s="33"/>
      <c r="N824" s="33"/>
      <c r="O824" s="33"/>
      <c r="P824" s="33"/>
      <c r="Q824" s="33"/>
      <c r="R824" s="33"/>
      <c r="S824" s="33"/>
      <c r="T824" s="33"/>
      <c r="U824" s="33"/>
      <c r="V824" s="33"/>
      <c r="W824" s="33"/>
      <c r="X824" s="33"/>
      <c r="Y824" s="33"/>
      <c r="Z824" s="33"/>
      <c r="AA824" s="33"/>
      <c r="AB824" s="33"/>
      <c r="AC824" s="33"/>
      <c r="AD824" s="33"/>
      <c r="AE824" s="33"/>
      <c r="AF824" s="33"/>
      <c r="AG824" s="33"/>
      <c r="AH824" s="33"/>
      <c r="AI824" s="33"/>
      <c r="AJ824" s="33"/>
      <c r="AK824" s="33"/>
      <c r="AL824" s="33"/>
    </row>
    <row r="825" spans="3:38" x14ac:dyDescent="0.25">
      <c r="C825" s="1">
        <f t="shared" si="15"/>
        <v>0</v>
      </c>
      <c r="D825" s="33"/>
      <c r="E825" s="34"/>
      <c r="F825" s="33"/>
      <c r="G825" s="33"/>
      <c r="H825" s="33"/>
      <c r="I825" s="33"/>
      <c r="J825" s="33"/>
      <c r="K825" s="33"/>
      <c r="L825" s="33"/>
      <c r="M825" s="33"/>
      <c r="N825" s="33"/>
      <c r="O825" s="33"/>
      <c r="P825" s="33"/>
      <c r="Q825" s="33"/>
      <c r="R825" s="33"/>
      <c r="S825" s="33"/>
      <c r="T825" s="33"/>
      <c r="U825" s="33"/>
      <c r="V825" s="33"/>
      <c r="W825" s="33"/>
      <c r="X825" s="33"/>
      <c r="Y825" s="33"/>
      <c r="Z825" s="33"/>
      <c r="AA825" s="33"/>
      <c r="AB825" s="33"/>
      <c r="AC825" s="33"/>
      <c r="AD825" s="33"/>
      <c r="AE825" s="33"/>
      <c r="AF825" s="33"/>
      <c r="AG825" s="33"/>
      <c r="AH825" s="33"/>
      <c r="AI825" s="33"/>
      <c r="AJ825" s="33"/>
      <c r="AK825" s="33"/>
      <c r="AL825" s="33"/>
    </row>
    <row r="826" spans="3:38" x14ac:dyDescent="0.25">
      <c r="C826" s="1">
        <f t="shared" si="15"/>
        <v>0</v>
      </c>
      <c r="D826" s="33"/>
      <c r="E826" s="34"/>
      <c r="F826" s="33"/>
      <c r="G826" s="33"/>
      <c r="H826" s="33"/>
      <c r="I826" s="33"/>
      <c r="J826" s="33"/>
      <c r="K826" s="33"/>
      <c r="L826" s="33"/>
      <c r="M826" s="33"/>
      <c r="N826" s="33"/>
      <c r="O826" s="33"/>
      <c r="P826" s="33"/>
      <c r="Q826" s="33"/>
      <c r="R826" s="33"/>
      <c r="S826" s="33"/>
      <c r="T826" s="33"/>
      <c r="U826" s="33"/>
      <c r="V826" s="33"/>
      <c r="W826" s="33"/>
      <c r="X826" s="33"/>
      <c r="Y826" s="33"/>
      <c r="Z826" s="33"/>
      <c r="AA826" s="33"/>
      <c r="AB826" s="33"/>
      <c r="AC826" s="33"/>
      <c r="AD826" s="33"/>
      <c r="AE826" s="33"/>
      <c r="AF826" s="33"/>
      <c r="AG826" s="33"/>
      <c r="AH826" s="33"/>
      <c r="AI826" s="33"/>
      <c r="AJ826" s="33"/>
      <c r="AK826" s="33"/>
      <c r="AL826" s="33"/>
    </row>
    <row r="827" spans="3:38" x14ac:dyDescent="0.25">
      <c r="C827" s="1">
        <f t="shared" si="15"/>
        <v>0</v>
      </c>
      <c r="D827" s="33"/>
      <c r="E827" s="34"/>
      <c r="F827" s="33"/>
      <c r="G827" s="33"/>
      <c r="H827" s="33"/>
      <c r="I827" s="33"/>
      <c r="J827" s="33"/>
      <c r="K827" s="33"/>
      <c r="L827" s="33"/>
      <c r="M827" s="33"/>
      <c r="N827" s="33"/>
      <c r="O827" s="33"/>
      <c r="P827" s="33"/>
      <c r="Q827" s="33"/>
      <c r="R827" s="33"/>
      <c r="S827" s="33"/>
      <c r="T827" s="33"/>
      <c r="U827" s="33"/>
      <c r="V827" s="33"/>
      <c r="W827" s="33"/>
      <c r="X827" s="33"/>
      <c r="Y827" s="33"/>
      <c r="Z827" s="33"/>
      <c r="AA827" s="33"/>
      <c r="AB827" s="33"/>
      <c r="AC827" s="33"/>
      <c r="AD827" s="33"/>
      <c r="AE827" s="33"/>
      <c r="AF827" s="33"/>
      <c r="AG827" s="33"/>
      <c r="AH827" s="33"/>
      <c r="AI827" s="33"/>
      <c r="AJ827" s="33"/>
      <c r="AK827" s="33"/>
      <c r="AL827" s="33"/>
    </row>
    <row r="828" spans="3:38" x14ac:dyDescent="0.25">
      <c r="C828" s="1">
        <f t="shared" si="15"/>
        <v>0</v>
      </c>
      <c r="D828" s="33"/>
      <c r="E828" s="34"/>
      <c r="F828" s="33"/>
      <c r="G828" s="33"/>
      <c r="H828" s="33"/>
      <c r="I828" s="33"/>
      <c r="J828" s="33"/>
      <c r="K828" s="33"/>
      <c r="L828" s="33"/>
      <c r="M828" s="33"/>
      <c r="N828" s="33"/>
      <c r="O828" s="33"/>
      <c r="P828" s="33"/>
      <c r="Q828" s="33"/>
      <c r="R828" s="33"/>
      <c r="S828" s="33"/>
      <c r="T828" s="33"/>
      <c r="U828" s="33"/>
      <c r="V828" s="33"/>
      <c r="W828" s="33"/>
      <c r="X828" s="33"/>
      <c r="Y828" s="33"/>
      <c r="Z828" s="33"/>
      <c r="AA828" s="33"/>
      <c r="AB828" s="33"/>
      <c r="AC828" s="33"/>
      <c r="AD828" s="33"/>
      <c r="AE828" s="33"/>
      <c r="AF828" s="33"/>
      <c r="AG828" s="33"/>
      <c r="AH828" s="33"/>
      <c r="AI828" s="33"/>
      <c r="AJ828" s="33"/>
      <c r="AK828" s="33"/>
      <c r="AL828" s="33"/>
    </row>
    <row r="829" spans="3:38" x14ac:dyDescent="0.25">
      <c r="C829" s="1">
        <f t="shared" si="15"/>
        <v>0</v>
      </c>
      <c r="D829" s="33"/>
      <c r="E829" s="34"/>
      <c r="F829" s="33"/>
      <c r="G829" s="33"/>
      <c r="H829" s="33"/>
      <c r="I829" s="33"/>
      <c r="J829" s="33"/>
      <c r="K829" s="33"/>
      <c r="L829" s="33"/>
      <c r="M829" s="33"/>
      <c r="N829" s="33"/>
      <c r="O829" s="33"/>
      <c r="P829" s="33"/>
      <c r="Q829" s="33"/>
      <c r="R829" s="33"/>
      <c r="S829" s="33"/>
      <c r="T829" s="33"/>
      <c r="U829" s="33"/>
      <c r="V829" s="33"/>
      <c r="W829" s="33"/>
      <c r="X829" s="33"/>
      <c r="Y829" s="33"/>
      <c r="Z829" s="33"/>
      <c r="AA829" s="33"/>
      <c r="AB829" s="33"/>
      <c r="AC829" s="33"/>
      <c r="AD829" s="33"/>
      <c r="AE829" s="33"/>
      <c r="AF829" s="33"/>
      <c r="AG829" s="33"/>
      <c r="AH829" s="33"/>
      <c r="AI829" s="33"/>
      <c r="AJ829" s="33"/>
      <c r="AK829" s="33"/>
      <c r="AL829" s="33"/>
    </row>
    <row r="830" spans="3:38" x14ac:dyDescent="0.25">
      <c r="C830" s="1">
        <f t="shared" si="15"/>
        <v>0</v>
      </c>
      <c r="D830" s="33"/>
      <c r="E830" s="34"/>
      <c r="F830" s="33"/>
      <c r="G830" s="33"/>
      <c r="H830" s="33"/>
      <c r="I830" s="33"/>
      <c r="J830" s="33"/>
      <c r="K830" s="33"/>
      <c r="L830" s="33"/>
      <c r="M830" s="33"/>
      <c r="N830" s="33"/>
      <c r="O830" s="33"/>
      <c r="P830" s="33"/>
      <c r="Q830" s="33"/>
      <c r="R830" s="33"/>
      <c r="S830" s="33"/>
      <c r="T830" s="33"/>
      <c r="U830" s="33"/>
      <c r="V830" s="33"/>
      <c r="W830" s="33"/>
      <c r="X830" s="33"/>
      <c r="Y830" s="33"/>
      <c r="Z830" s="33"/>
      <c r="AA830" s="33"/>
      <c r="AB830" s="33"/>
      <c r="AC830" s="33"/>
      <c r="AD830" s="33"/>
      <c r="AE830" s="33"/>
      <c r="AF830" s="33"/>
      <c r="AG830" s="33"/>
      <c r="AH830" s="33"/>
      <c r="AI830" s="33"/>
      <c r="AJ830" s="33"/>
      <c r="AK830" s="33"/>
      <c r="AL830" s="33"/>
    </row>
    <row r="831" spans="3:38" x14ac:dyDescent="0.25">
      <c r="C831" s="1">
        <f t="shared" si="15"/>
        <v>0</v>
      </c>
      <c r="D831" s="33"/>
      <c r="E831" s="34"/>
      <c r="F831" s="33"/>
      <c r="G831" s="33"/>
      <c r="H831" s="33"/>
      <c r="I831" s="33"/>
      <c r="J831" s="33"/>
      <c r="K831" s="33"/>
      <c r="L831" s="33"/>
      <c r="M831" s="33"/>
      <c r="N831" s="33"/>
      <c r="O831" s="33"/>
      <c r="P831" s="33"/>
      <c r="Q831" s="33"/>
      <c r="R831" s="33"/>
      <c r="S831" s="33"/>
      <c r="T831" s="33"/>
      <c r="U831" s="33"/>
      <c r="V831" s="33"/>
      <c r="W831" s="33"/>
      <c r="X831" s="33"/>
      <c r="Y831" s="33"/>
      <c r="Z831" s="33"/>
      <c r="AA831" s="33"/>
      <c r="AB831" s="33"/>
      <c r="AC831" s="33"/>
      <c r="AD831" s="33"/>
      <c r="AE831" s="33"/>
      <c r="AF831" s="33"/>
      <c r="AG831" s="33"/>
      <c r="AH831" s="33"/>
      <c r="AI831" s="33"/>
      <c r="AJ831" s="33"/>
      <c r="AK831" s="33"/>
      <c r="AL831" s="33"/>
    </row>
    <row r="832" spans="3:38" x14ac:dyDescent="0.25">
      <c r="C832" s="1">
        <f t="shared" si="15"/>
        <v>0</v>
      </c>
      <c r="D832" s="33"/>
      <c r="E832" s="34"/>
      <c r="F832" s="33"/>
      <c r="G832" s="33"/>
      <c r="H832" s="33"/>
      <c r="I832" s="33"/>
      <c r="J832" s="33"/>
      <c r="K832" s="33"/>
      <c r="L832" s="33"/>
      <c r="M832" s="33"/>
      <c r="N832" s="33"/>
      <c r="O832" s="33"/>
      <c r="P832" s="33"/>
      <c r="Q832" s="33"/>
      <c r="R832" s="33"/>
      <c r="S832" s="33"/>
      <c r="T832" s="33"/>
      <c r="U832" s="33"/>
      <c r="V832" s="33"/>
      <c r="W832" s="33"/>
      <c r="X832" s="33"/>
      <c r="Y832" s="33"/>
      <c r="Z832" s="33"/>
      <c r="AA832" s="33"/>
      <c r="AB832" s="33"/>
      <c r="AC832" s="33"/>
      <c r="AD832" s="33"/>
      <c r="AE832" s="33"/>
      <c r="AF832" s="33"/>
      <c r="AG832" s="33"/>
      <c r="AH832" s="33"/>
      <c r="AI832" s="33"/>
      <c r="AJ832" s="33"/>
      <c r="AK832" s="33"/>
      <c r="AL832" s="33"/>
    </row>
    <row r="833" spans="3:38" x14ac:dyDescent="0.25">
      <c r="C833" s="1">
        <f t="shared" si="15"/>
        <v>0</v>
      </c>
      <c r="D833" s="33"/>
      <c r="E833" s="34"/>
      <c r="F833" s="33"/>
      <c r="G833" s="33"/>
      <c r="H833" s="33"/>
      <c r="I833" s="33"/>
      <c r="J833" s="33"/>
      <c r="K833" s="33"/>
      <c r="L833" s="33"/>
      <c r="M833" s="33"/>
      <c r="N833" s="33"/>
      <c r="O833" s="33"/>
      <c r="P833" s="33"/>
      <c r="Q833" s="33"/>
      <c r="R833" s="33"/>
      <c r="S833" s="33"/>
      <c r="T833" s="33"/>
      <c r="U833" s="33"/>
      <c r="V833" s="33"/>
      <c r="W833" s="33"/>
      <c r="X833" s="33"/>
      <c r="Y833" s="33"/>
      <c r="Z833" s="33"/>
      <c r="AA833" s="33"/>
      <c r="AB833" s="33"/>
      <c r="AC833" s="33"/>
      <c r="AD833" s="33"/>
      <c r="AE833" s="33"/>
      <c r="AF833" s="33"/>
      <c r="AG833" s="33"/>
      <c r="AH833" s="33"/>
      <c r="AI833" s="33"/>
      <c r="AJ833" s="33"/>
      <c r="AK833" s="33"/>
      <c r="AL833" s="33"/>
    </row>
    <row r="834" spans="3:38" x14ac:dyDescent="0.25">
      <c r="C834" s="1">
        <f t="shared" si="15"/>
        <v>0</v>
      </c>
      <c r="D834" s="33"/>
      <c r="E834" s="34"/>
      <c r="F834" s="33"/>
      <c r="G834" s="33"/>
      <c r="H834" s="33"/>
      <c r="I834" s="33"/>
      <c r="J834" s="33"/>
      <c r="K834" s="33"/>
      <c r="L834" s="33"/>
      <c r="M834" s="33"/>
      <c r="N834" s="33"/>
      <c r="O834" s="33"/>
      <c r="P834" s="33"/>
      <c r="Q834" s="33"/>
      <c r="R834" s="33"/>
      <c r="S834" s="33"/>
      <c r="T834" s="33"/>
      <c r="U834" s="33"/>
      <c r="V834" s="33"/>
      <c r="W834" s="33"/>
      <c r="X834" s="33"/>
      <c r="Y834" s="33"/>
      <c r="Z834" s="33"/>
      <c r="AA834" s="33"/>
      <c r="AB834" s="33"/>
      <c r="AC834" s="33"/>
      <c r="AD834" s="33"/>
      <c r="AE834" s="33"/>
      <c r="AF834" s="33"/>
      <c r="AG834" s="33"/>
      <c r="AH834" s="33"/>
      <c r="AI834" s="33"/>
      <c r="AJ834" s="33"/>
      <c r="AK834" s="33"/>
      <c r="AL834" s="33"/>
    </row>
    <row r="835" spans="3:38" x14ac:dyDescent="0.25">
      <c r="C835" s="1">
        <f t="shared" si="15"/>
        <v>0</v>
      </c>
      <c r="D835" s="33"/>
      <c r="E835" s="34"/>
      <c r="F835" s="33"/>
      <c r="G835" s="33"/>
      <c r="H835" s="33"/>
      <c r="I835" s="33"/>
      <c r="J835" s="33"/>
      <c r="K835" s="33"/>
      <c r="L835" s="33"/>
      <c r="M835" s="33"/>
      <c r="N835" s="33"/>
      <c r="O835" s="33"/>
      <c r="P835" s="33"/>
      <c r="Q835" s="33"/>
      <c r="R835" s="33"/>
      <c r="S835" s="33"/>
      <c r="T835" s="33"/>
      <c r="U835" s="33"/>
      <c r="V835" s="33"/>
      <c r="W835" s="33"/>
      <c r="X835" s="33"/>
      <c r="Y835" s="33"/>
      <c r="Z835" s="33"/>
      <c r="AA835" s="33"/>
      <c r="AB835" s="33"/>
      <c r="AC835" s="33"/>
      <c r="AD835" s="33"/>
      <c r="AE835" s="33"/>
      <c r="AF835" s="33"/>
      <c r="AG835" s="33"/>
      <c r="AH835" s="33"/>
      <c r="AI835" s="33"/>
      <c r="AJ835" s="33"/>
      <c r="AK835" s="33"/>
      <c r="AL835" s="33"/>
    </row>
    <row r="836" spans="3:38" x14ac:dyDescent="0.25">
      <c r="C836" s="1">
        <f t="shared" si="15"/>
        <v>0</v>
      </c>
      <c r="D836" s="33"/>
      <c r="E836" s="34"/>
      <c r="F836" s="33"/>
      <c r="G836" s="33"/>
      <c r="H836" s="33"/>
      <c r="I836" s="33"/>
      <c r="J836" s="33"/>
      <c r="K836" s="33"/>
      <c r="L836" s="33"/>
      <c r="M836" s="33"/>
      <c r="N836" s="33"/>
      <c r="O836" s="33"/>
      <c r="P836" s="33"/>
      <c r="Q836" s="33"/>
      <c r="R836" s="33"/>
      <c r="S836" s="33"/>
      <c r="T836" s="33"/>
      <c r="U836" s="33"/>
      <c r="V836" s="33"/>
      <c r="W836" s="33"/>
      <c r="X836" s="33"/>
      <c r="Y836" s="33"/>
      <c r="Z836" s="33"/>
      <c r="AA836" s="33"/>
      <c r="AB836" s="33"/>
      <c r="AC836" s="33"/>
      <c r="AD836" s="33"/>
      <c r="AE836" s="33"/>
      <c r="AF836" s="33"/>
      <c r="AG836" s="33"/>
      <c r="AH836" s="33"/>
      <c r="AI836" s="33"/>
      <c r="AJ836" s="33"/>
      <c r="AK836" s="33"/>
      <c r="AL836" s="33"/>
    </row>
    <row r="837" spans="3:38" x14ac:dyDescent="0.25">
      <c r="C837" s="1">
        <f t="shared" si="15"/>
        <v>0</v>
      </c>
      <c r="D837" s="33"/>
      <c r="E837" s="34"/>
      <c r="F837" s="33"/>
      <c r="G837" s="33"/>
      <c r="H837" s="33"/>
      <c r="I837" s="33"/>
      <c r="J837" s="33"/>
      <c r="K837" s="33"/>
      <c r="L837" s="33"/>
      <c r="M837" s="33"/>
      <c r="N837" s="33"/>
      <c r="O837" s="33"/>
      <c r="P837" s="33"/>
      <c r="Q837" s="33"/>
      <c r="R837" s="33"/>
      <c r="S837" s="33"/>
      <c r="T837" s="33"/>
      <c r="U837" s="33"/>
      <c r="V837" s="33"/>
      <c r="W837" s="33"/>
      <c r="X837" s="33"/>
      <c r="Y837" s="33"/>
      <c r="Z837" s="33"/>
      <c r="AA837" s="33"/>
      <c r="AB837" s="33"/>
      <c r="AC837" s="33"/>
      <c r="AD837" s="33"/>
      <c r="AE837" s="33"/>
      <c r="AF837" s="33"/>
      <c r="AG837" s="33"/>
      <c r="AH837" s="33"/>
      <c r="AI837" s="33"/>
      <c r="AJ837" s="33"/>
      <c r="AK837" s="33"/>
      <c r="AL837" s="33"/>
    </row>
    <row r="838" spans="3:38" x14ac:dyDescent="0.25">
      <c r="C838" s="1">
        <f t="shared" si="15"/>
        <v>0</v>
      </c>
      <c r="D838" s="33"/>
      <c r="E838" s="34"/>
      <c r="F838" s="33"/>
      <c r="G838" s="33"/>
      <c r="H838" s="33"/>
      <c r="I838" s="33"/>
      <c r="J838" s="33"/>
      <c r="K838" s="33"/>
      <c r="L838" s="33"/>
      <c r="M838" s="33"/>
      <c r="N838" s="33"/>
      <c r="O838" s="33"/>
      <c r="P838" s="33"/>
      <c r="Q838" s="33"/>
      <c r="R838" s="33"/>
      <c r="S838" s="33"/>
      <c r="T838" s="33"/>
      <c r="U838" s="33"/>
      <c r="V838" s="33"/>
      <c r="W838" s="33"/>
      <c r="X838" s="33"/>
      <c r="Y838" s="33"/>
      <c r="Z838" s="33"/>
      <c r="AA838" s="33"/>
      <c r="AB838" s="33"/>
      <c r="AC838" s="33"/>
      <c r="AD838" s="33"/>
      <c r="AE838" s="33"/>
      <c r="AF838" s="33"/>
      <c r="AG838" s="33"/>
      <c r="AH838" s="33"/>
      <c r="AI838" s="33"/>
      <c r="AJ838" s="33"/>
      <c r="AK838" s="33"/>
      <c r="AL838" s="33"/>
    </row>
    <row r="839" spans="3:38" x14ac:dyDescent="0.25">
      <c r="C839" s="1">
        <f t="shared" si="15"/>
        <v>0</v>
      </c>
      <c r="D839" s="33"/>
      <c r="E839" s="34"/>
      <c r="F839" s="33"/>
      <c r="G839" s="33"/>
      <c r="H839" s="33"/>
      <c r="I839" s="33"/>
      <c r="J839" s="33"/>
      <c r="K839" s="33"/>
      <c r="L839" s="33"/>
      <c r="M839" s="33"/>
      <c r="N839" s="33"/>
      <c r="O839" s="33"/>
      <c r="P839" s="33"/>
      <c r="Q839" s="33"/>
      <c r="R839" s="33"/>
      <c r="S839" s="33"/>
      <c r="T839" s="33"/>
      <c r="U839" s="33"/>
      <c r="V839" s="33"/>
      <c r="W839" s="33"/>
      <c r="X839" s="33"/>
      <c r="Y839" s="33"/>
      <c r="Z839" s="33"/>
      <c r="AA839" s="33"/>
      <c r="AB839" s="33"/>
      <c r="AC839" s="33"/>
      <c r="AD839" s="33"/>
      <c r="AE839" s="33"/>
      <c r="AF839" s="33"/>
      <c r="AG839" s="33"/>
      <c r="AH839" s="33"/>
      <c r="AI839" s="33"/>
      <c r="AJ839" s="33"/>
      <c r="AK839" s="33"/>
      <c r="AL839" s="33"/>
    </row>
    <row r="840" spans="3:38" x14ac:dyDescent="0.25">
      <c r="C840" s="1">
        <f t="shared" si="15"/>
        <v>0</v>
      </c>
      <c r="D840" s="33"/>
      <c r="E840" s="34"/>
      <c r="F840" s="33"/>
      <c r="G840" s="33"/>
      <c r="H840" s="33"/>
      <c r="I840" s="33"/>
      <c r="J840" s="33"/>
      <c r="K840" s="33"/>
      <c r="L840" s="33"/>
      <c r="M840" s="33"/>
      <c r="N840" s="33"/>
      <c r="O840" s="33"/>
      <c r="P840" s="33"/>
      <c r="Q840" s="33"/>
      <c r="R840" s="33"/>
      <c r="S840" s="33"/>
      <c r="T840" s="33"/>
      <c r="U840" s="33"/>
      <c r="V840" s="33"/>
      <c r="W840" s="33"/>
      <c r="X840" s="33"/>
      <c r="Y840" s="33"/>
      <c r="Z840" s="33"/>
      <c r="AA840" s="33"/>
      <c r="AB840" s="33"/>
      <c r="AC840" s="33"/>
      <c r="AD840" s="33"/>
      <c r="AE840" s="33"/>
      <c r="AF840" s="33"/>
      <c r="AG840" s="33"/>
      <c r="AH840" s="33"/>
      <c r="AI840" s="33"/>
      <c r="AJ840" s="33"/>
      <c r="AK840" s="33"/>
      <c r="AL840" s="33"/>
    </row>
    <row r="841" spans="3:38" x14ac:dyDescent="0.25">
      <c r="C841" s="1">
        <f t="shared" si="15"/>
        <v>0</v>
      </c>
      <c r="D841" s="33"/>
      <c r="E841" s="34"/>
      <c r="F841" s="33"/>
      <c r="G841" s="33"/>
      <c r="H841" s="33"/>
      <c r="I841" s="33"/>
      <c r="J841" s="33"/>
      <c r="K841" s="33"/>
      <c r="L841" s="33"/>
      <c r="M841" s="33"/>
      <c r="N841" s="33"/>
      <c r="O841" s="33"/>
      <c r="P841" s="33"/>
      <c r="Q841" s="33"/>
      <c r="R841" s="33"/>
      <c r="S841" s="33"/>
      <c r="T841" s="33"/>
      <c r="U841" s="33"/>
      <c r="V841" s="33"/>
      <c r="W841" s="33"/>
      <c r="X841" s="33"/>
      <c r="Y841" s="33"/>
      <c r="Z841" s="33"/>
      <c r="AA841" s="33"/>
      <c r="AB841" s="33"/>
      <c r="AC841" s="33"/>
      <c r="AD841" s="33"/>
      <c r="AE841" s="33"/>
      <c r="AF841" s="33"/>
      <c r="AG841" s="33"/>
      <c r="AH841" s="33"/>
      <c r="AI841" s="33"/>
      <c r="AJ841" s="33"/>
      <c r="AK841" s="33"/>
      <c r="AL841" s="33"/>
    </row>
    <row r="842" spans="3:38" x14ac:dyDescent="0.25">
      <c r="C842" s="1">
        <f t="shared" ref="C842:C905" si="16">(G842-F842)/"1:00"</f>
        <v>0</v>
      </c>
      <c r="D842" s="33"/>
      <c r="E842" s="34"/>
      <c r="F842" s="33"/>
      <c r="G842" s="33"/>
      <c r="H842" s="33"/>
      <c r="I842" s="33"/>
      <c r="J842" s="33"/>
      <c r="K842" s="33"/>
      <c r="L842" s="33"/>
      <c r="M842" s="33"/>
      <c r="N842" s="33"/>
      <c r="O842" s="33"/>
      <c r="P842" s="33"/>
      <c r="Q842" s="33"/>
      <c r="R842" s="33"/>
      <c r="S842" s="33"/>
      <c r="T842" s="33"/>
      <c r="U842" s="33"/>
      <c r="V842" s="33"/>
      <c r="W842" s="33"/>
      <c r="X842" s="33"/>
      <c r="Y842" s="33"/>
      <c r="Z842" s="33"/>
      <c r="AA842" s="33"/>
      <c r="AB842" s="33"/>
      <c r="AC842" s="33"/>
      <c r="AD842" s="33"/>
      <c r="AE842" s="33"/>
      <c r="AF842" s="33"/>
      <c r="AG842" s="33"/>
      <c r="AH842" s="33"/>
      <c r="AI842" s="33"/>
      <c r="AJ842" s="33"/>
      <c r="AK842" s="33"/>
      <c r="AL842" s="33"/>
    </row>
    <row r="843" spans="3:38" x14ac:dyDescent="0.25">
      <c r="C843" s="1">
        <f t="shared" si="16"/>
        <v>0</v>
      </c>
      <c r="D843" s="33"/>
      <c r="E843" s="34"/>
      <c r="F843" s="33"/>
      <c r="G843" s="33"/>
      <c r="H843" s="33"/>
      <c r="I843" s="33"/>
      <c r="J843" s="33"/>
      <c r="K843" s="33"/>
      <c r="L843" s="33"/>
      <c r="M843" s="33"/>
      <c r="N843" s="33"/>
      <c r="O843" s="33"/>
      <c r="P843" s="33"/>
      <c r="Q843" s="33"/>
      <c r="R843" s="33"/>
      <c r="S843" s="33"/>
      <c r="T843" s="33"/>
      <c r="U843" s="33"/>
      <c r="V843" s="33"/>
      <c r="W843" s="33"/>
      <c r="X843" s="33"/>
      <c r="Y843" s="33"/>
      <c r="Z843" s="33"/>
      <c r="AA843" s="33"/>
      <c r="AB843" s="33"/>
      <c r="AC843" s="33"/>
      <c r="AD843" s="33"/>
      <c r="AE843" s="33"/>
      <c r="AF843" s="33"/>
      <c r="AG843" s="33"/>
      <c r="AH843" s="33"/>
      <c r="AI843" s="33"/>
      <c r="AJ843" s="33"/>
      <c r="AK843" s="33"/>
      <c r="AL843" s="33"/>
    </row>
    <row r="844" spans="3:38" x14ac:dyDescent="0.25">
      <c r="C844" s="1">
        <f t="shared" si="16"/>
        <v>0</v>
      </c>
      <c r="D844" s="33"/>
      <c r="E844" s="34"/>
      <c r="F844" s="33"/>
      <c r="G844" s="33"/>
      <c r="H844" s="33"/>
      <c r="I844" s="33"/>
      <c r="J844" s="33"/>
      <c r="K844" s="33"/>
      <c r="L844" s="33"/>
      <c r="M844" s="33"/>
      <c r="N844" s="33"/>
      <c r="O844" s="33"/>
      <c r="P844" s="33"/>
      <c r="Q844" s="33"/>
      <c r="R844" s="33"/>
      <c r="S844" s="33"/>
      <c r="T844" s="33"/>
      <c r="U844" s="33"/>
      <c r="V844" s="33"/>
      <c r="W844" s="33"/>
      <c r="X844" s="33"/>
      <c r="Y844" s="33"/>
      <c r="Z844" s="33"/>
      <c r="AA844" s="33"/>
      <c r="AB844" s="33"/>
      <c r="AC844" s="33"/>
      <c r="AD844" s="33"/>
      <c r="AE844" s="33"/>
      <c r="AF844" s="33"/>
      <c r="AG844" s="33"/>
      <c r="AH844" s="33"/>
      <c r="AI844" s="33"/>
      <c r="AJ844" s="33"/>
      <c r="AK844" s="33"/>
      <c r="AL844" s="33"/>
    </row>
    <row r="845" spans="3:38" x14ac:dyDescent="0.25">
      <c r="C845" s="1">
        <f t="shared" si="16"/>
        <v>0</v>
      </c>
      <c r="D845" s="33"/>
      <c r="E845" s="34"/>
      <c r="F845" s="33"/>
      <c r="G845" s="33"/>
      <c r="H845" s="33"/>
      <c r="I845" s="33"/>
      <c r="J845" s="33"/>
      <c r="K845" s="33"/>
      <c r="L845" s="33"/>
      <c r="M845" s="33"/>
      <c r="N845" s="33"/>
      <c r="O845" s="33"/>
      <c r="P845" s="33"/>
      <c r="Q845" s="33"/>
      <c r="R845" s="33"/>
      <c r="S845" s="33"/>
      <c r="T845" s="33"/>
      <c r="U845" s="33"/>
      <c r="V845" s="33"/>
      <c r="W845" s="33"/>
      <c r="X845" s="33"/>
      <c r="Y845" s="33"/>
      <c r="Z845" s="33"/>
      <c r="AA845" s="33"/>
      <c r="AB845" s="33"/>
      <c r="AC845" s="33"/>
      <c r="AD845" s="33"/>
      <c r="AE845" s="33"/>
      <c r="AF845" s="33"/>
      <c r="AG845" s="33"/>
      <c r="AH845" s="33"/>
      <c r="AI845" s="33"/>
      <c r="AJ845" s="33"/>
      <c r="AK845" s="33"/>
      <c r="AL845" s="33"/>
    </row>
    <row r="846" spans="3:38" x14ac:dyDescent="0.25">
      <c r="C846" s="1">
        <f t="shared" si="16"/>
        <v>0</v>
      </c>
      <c r="D846" s="33"/>
      <c r="E846" s="34"/>
      <c r="F846" s="33"/>
      <c r="G846" s="33"/>
      <c r="H846" s="33"/>
      <c r="I846" s="33"/>
      <c r="J846" s="33"/>
      <c r="K846" s="33"/>
      <c r="L846" s="33"/>
      <c r="M846" s="33"/>
      <c r="N846" s="33"/>
      <c r="O846" s="33"/>
      <c r="P846" s="33"/>
      <c r="Q846" s="33"/>
      <c r="R846" s="33"/>
      <c r="S846" s="33"/>
      <c r="T846" s="33"/>
      <c r="U846" s="33"/>
      <c r="V846" s="33"/>
      <c r="W846" s="33"/>
      <c r="X846" s="33"/>
      <c r="Y846" s="33"/>
      <c r="Z846" s="33"/>
      <c r="AA846" s="33"/>
      <c r="AB846" s="33"/>
      <c r="AC846" s="33"/>
      <c r="AD846" s="33"/>
      <c r="AE846" s="33"/>
      <c r="AF846" s="33"/>
      <c r="AG846" s="33"/>
      <c r="AH846" s="33"/>
      <c r="AI846" s="33"/>
      <c r="AJ846" s="33"/>
      <c r="AK846" s="33"/>
      <c r="AL846" s="33"/>
    </row>
    <row r="847" spans="3:38" x14ac:dyDescent="0.25">
      <c r="C847" s="1">
        <f t="shared" si="16"/>
        <v>0</v>
      </c>
      <c r="D847" s="33"/>
      <c r="E847" s="34"/>
      <c r="F847" s="33"/>
      <c r="G847" s="33"/>
      <c r="H847" s="33"/>
      <c r="I847" s="33"/>
      <c r="J847" s="33"/>
      <c r="K847" s="33"/>
      <c r="L847" s="33"/>
      <c r="M847" s="33"/>
      <c r="N847" s="33"/>
      <c r="O847" s="33"/>
      <c r="P847" s="33"/>
      <c r="Q847" s="33"/>
      <c r="R847" s="33"/>
      <c r="S847" s="33"/>
      <c r="T847" s="33"/>
      <c r="U847" s="33"/>
      <c r="V847" s="33"/>
      <c r="W847" s="33"/>
      <c r="X847" s="33"/>
      <c r="Y847" s="33"/>
      <c r="Z847" s="33"/>
      <c r="AA847" s="33"/>
      <c r="AB847" s="33"/>
      <c r="AC847" s="33"/>
      <c r="AD847" s="33"/>
      <c r="AE847" s="33"/>
      <c r="AF847" s="33"/>
      <c r="AG847" s="33"/>
      <c r="AH847" s="33"/>
      <c r="AI847" s="33"/>
      <c r="AJ847" s="33"/>
      <c r="AK847" s="33"/>
      <c r="AL847" s="33"/>
    </row>
    <row r="848" spans="3:38" x14ac:dyDescent="0.25">
      <c r="C848" s="1">
        <f t="shared" si="16"/>
        <v>0</v>
      </c>
      <c r="D848" s="33"/>
      <c r="E848" s="34"/>
      <c r="F848" s="33"/>
      <c r="G848" s="33"/>
      <c r="H848" s="33"/>
      <c r="I848" s="33"/>
      <c r="J848" s="33"/>
      <c r="K848" s="33"/>
      <c r="L848" s="33"/>
      <c r="M848" s="33"/>
      <c r="N848" s="33"/>
      <c r="O848" s="33"/>
      <c r="P848" s="33"/>
      <c r="Q848" s="33"/>
      <c r="R848" s="33"/>
      <c r="S848" s="33"/>
      <c r="T848" s="33"/>
      <c r="U848" s="33"/>
      <c r="V848" s="33"/>
      <c r="W848" s="33"/>
      <c r="X848" s="33"/>
      <c r="Y848" s="33"/>
      <c r="Z848" s="33"/>
      <c r="AA848" s="33"/>
      <c r="AB848" s="33"/>
      <c r="AC848" s="33"/>
      <c r="AD848" s="33"/>
      <c r="AE848" s="33"/>
      <c r="AF848" s="33"/>
      <c r="AG848" s="33"/>
      <c r="AH848" s="33"/>
      <c r="AI848" s="33"/>
      <c r="AJ848" s="33"/>
      <c r="AK848" s="33"/>
      <c r="AL848" s="33"/>
    </row>
    <row r="849" spans="3:38" x14ac:dyDescent="0.25">
      <c r="C849" s="1">
        <f t="shared" si="16"/>
        <v>0</v>
      </c>
      <c r="D849" s="33"/>
      <c r="E849" s="34"/>
      <c r="F849" s="33"/>
      <c r="G849" s="33"/>
      <c r="H849" s="33"/>
      <c r="I849" s="33"/>
      <c r="J849" s="33"/>
      <c r="K849" s="33"/>
      <c r="L849" s="33"/>
      <c r="M849" s="33"/>
      <c r="N849" s="33"/>
      <c r="O849" s="33"/>
      <c r="P849" s="33"/>
      <c r="Q849" s="33"/>
      <c r="R849" s="33"/>
      <c r="S849" s="33"/>
      <c r="T849" s="33"/>
      <c r="U849" s="33"/>
      <c r="V849" s="33"/>
      <c r="W849" s="33"/>
      <c r="X849" s="33"/>
      <c r="Y849" s="33"/>
      <c r="Z849" s="33"/>
      <c r="AA849" s="33"/>
      <c r="AB849" s="33"/>
      <c r="AC849" s="33"/>
      <c r="AD849" s="33"/>
      <c r="AE849" s="33"/>
      <c r="AF849" s="33"/>
      <c r="AG849" s="33"/>
      <c r="AH849" s="33"/>
      <c r="AI849" s="33"/>
      <c r="AJ849" s="33"/>
      <c r="AK849" s="33"/>
      <c r="AL849" s="33"/>
    </row>
    <row r="850" spans="3:38" x14ac:dyDescent="0.25">
      <c r="C850" s="1">
        <f t="shared" si="16"/>
        <v>0</v>
      </c>
      <c r="D850" s="33"/>
      <c r="E850" s="34"/>
      <c r="F850" s="33"/>
      <c r="G850" s="33"/>
      <c r="H850" s="33"/>
      <c r="I850" s="33"/>
      <c r="J850" s="33"/>
      <c r="K850" s="33"/>
      <c r="L850" s="33"/>
      <c r="M850" s="33"/>
      <c r="N850" s="33"/>
      <c r="O850" s="33"/>
      <c r="P850" s="33"/>
      <c r="Q850" s="33"/>
      <c r="R850" s="33"/>
      <c r="S850" s="33"/>
      <c r="T850" s="33"/>
      <c r="U850" s="33"/>
      <c r="V850" s="33"/>
      <c r="W850" s="33"/>
      <c r="X850" s="33"/>
      <c r="Y850" s="33"/>
      <c r="Z850" s="33"/>
      <c r="AA850" s="33"/>
      <c r="AB850" s="33"/>
      <c r="AC850" s="33"/>
      <c r="AD850" s="33"/>
      <c r="AE850" s="33"/>
      <c r="AF850" s="33"/>
      <c r="AG850" s="33"/>
      <c r="AH850" s="33"/>
      <c r="AI850" s="33"/>
      <c r="AJ850" s="33"/>
      <c r="AK850" s="33"/>
      <c r="AL850" s="33"/>
    </row>
    <row r="851" spans="3:38" x14ac:dyDescent="0.25">
      <c r="C851" s="1">
        <f t="shared" si="16"/>
        <v>0</v>
      </c>
      <c r="D851" s="33"/>
      <c r="E851" s="34"/>
      <c r="F851" s="33"/>
      <c r="G851" s="33"/>
      <c r="H851" s="33"/>
      <c r="I851" s="33"/>
      <c r="J851" s="33"/>
      <c r="K851" s="33"/>
      <c r="L851" s="33"/>
      <c r="M851" s="33"/>
      <c r="N851" s="33"/>
      <c r="O851" s="33"/>
      <c r="P851" s="33"/>
      <c r="Q851" s="33"/>
      <c r="R851" s="33"/>
      <c r="S851" s="33"/>
      <c r="T851" s="33"/>
      <c r="U851" s="33"/>
      <c r="V851" s="33"/>
      <c r="W851" s="33"/>
      <c r="X851" s="33"/>
      <c r="Y851" s="33"/>
      <c r="Z851" s="33"/>
      <c r="AA851" s="33"/>
      <c r="AB851" s="33"/>
      <c r="AC851" s="33"/>
      <c r="AD851" s="33"/>
      <c r="AE851" s="33"/>
      <c r="AF851" s="33"/>
      <c r="AG851" s="33"/>
      <c r="AH851" s="33"/>
      <c r="AI851" s="33"/>
      <c r="AJ851" s="33"/>
      <c r="AK851" s="33"/>
      <c r="AL851" s="33"/>
    </row>
    <row r="852" spans="3:38" x14ac:dyDescent="0.25">
      <c r="C852" s="1">
        <f t="shared" si="16"/>
        <v>0</v>
      </c>
      <c r="D852" s="33"/>
      <c r="E852" s="34"/>
      <c r="F852" s="33"/>
      <c r="G852" s="33"/>
      <c r="H852" s="33"/>
      <c r="I852" s="33"/>
      <c r="J852" s="33"/>
      <c r="K852" s="33"/>
      <c r="L852" s="33"/>
      <c r="M852" s="33"/>
      <c r="N852" s="33"/>
      <c r="O852" s="33"/>
      <c r="P852" s="33"/>
      <c r="Q852" s="33"/>
      <c r="R852" s="33"/>
      <c r="S852" s="33"/>
      <c r="T852" s="33"/>
      <c r="U852" s="33"/>
      <c r="V852" s="33"/>
      <c r="W852" s="33"/>
      <c r="X852" s="33"/>
      <c r="Y852" s="33"/>
      <c r="Z852" s="33"/>
      <c r="AA852" s="33"/>
      <c r="AB852" s="33"/>
      <c r="AC852" s="33"/>
      <c r="AD852" s="33"/>
      <c r="AE852" s="33"/>
      <c r="AF852" s="33"/>
      <c r="AG852" s="33"/>
      <c r="AH852" s="33"/>
      <c r="AI852" s="33"/>
      <c r="AJ852" s="33"/>
      <c r="AK852" s="33"/>
      <c r="AL852" s="33"/>
    </row>
    <row r="853" spans="3:38" x14ac:dyDescent="0.25">
      <c r="C853" s="1">
        <f t="shared" si="16"/>
        <v>0</v>
      </c>
      <c r="D853" s="33"/>
      <c r="E853" s="34"/>
      <c r="F853" s="33"/>
      <c r="G853" s="33"/>
      <c r="H853" s="33"/>
      <c r="I853" s="33"/>
      <c r="J853" s="33"/>
      <c r="K853" s="33"/>
      <c r="L853" s="33"/>
      <c r="M853" s="33"/>
      <c r="N853" s="33"/>
      <c r="O853" s="33"/>
      <c r="P853" s="33"/>
      <c r="Q853" s="33"/>
      <c r="R853" s="33"/>
      <c r="S853" s="33"/>
      <c r="T853" s="33"/>
      <c r="U853" s="33"/>
      <c r="V853" s="33"/>
      <c r="W853" s="33"/>
      <c r="X853" s="33"/>
      <c r="Y853" s="33"/>
      <c r="Z853" s="33"/>
      <c r="AA853" s="33"/>
      <c r="AB853" s="33"/>
      <c r="AC853" s="33"/>
      <c r="AD853" s="33"/>
      <c r="AE853" s="33"/>
      <c r="AF853" s="33"/>
      <c r="AG853" s="33"/>
      <c r="AH853" s="33"/>
      <c r="AI853" s="33"/>
      <c r="AJ853" s="33"/>
      <c r="AK853" s="33"/>
      <c r="AL853" s="33"/>
    </row>
    <row r="854" spans="3:38" x14ac:dyDescent="0.25">
      <c r="C854" s="1">
        <f t="shared" si="16"/>
        <v>0</v>
      </c>
      <c r="D854" s="33"/>
      <c r="E854" s="34"/>
      <c r="F854" s="33"/>
      <c r="G854" s="33"/>
      <c r="H854" s="33"/>
      <c r="I854" s="33"/>
      <c r="J854" s="33"/>
      <c r="K854" s="33"/>
      <c r="L854" s="33"/>
      <c r="M854" s="33"/>
      <c r="N854" s="33"/>
      <c r="O854" s="33"/>
      <c r="P854" s="33"/>
      <c r="Q854" s="33"/>
      <c r="R854" s="33"/>
      <c r="S854" s="33"/>
      <c r="T854" s="33"/>
      <c r="U854" s="33"/>
      <c r="V854" s="33"/>
      <c r="W854" s="33"/>
      <c r="X854" s="33"/>
      <c r="Y854" s="33"/>
      <c r="Z854" s="33"/>
      <c r="AA854" s="33"/>
      <c r="AB854" s="33"/>
      <c r="AC854" s="33"/>
      <c r="AD854" s="33"/>
      <c r="AE854" s="33"/>
      <c r="AF854" s="33"/>
      <c r="AG854" s="33"/>
      <c r="AH854" s="33"/>
      <c r="AI854" s="33"/>
      <c r="AJ854" s="33"/>
      <c r="AK854" s="33"/>
      <c r="AL854" s="33"/>
    </row>
    <row r="855" spans="3:38" x14ac:dyDescent="0.25">
      <c r="C855" s="1">
        <f t="shared" si="16"/>
        <v>0</v>
      </c>
      <c r="D855" s="33"/>
      <c r="E855" s="34"/>
      <c r="F855" s="33"/>
      <c r="G855" s="33"/>
      <c r="H855" s="33"/>
      <c r="I855" s="33"/>
      <c r="J855" s="33"/>
      <c r="K855" s="33"/>
      <c r="L855" s="33"/>
      <c r="M855" s="33"/>
      <c r="N855" s="33"/>
      <c r="O855" s="33"/>
      <c r="P855" s="33"/>
      <c r="Q855" s="33"/>
      <c r="R855" s="33"/>
      <c r="S855" s="33"/>
      <c r="T855" s="33"/>
      <c r="U855" s="33"/>
      <c r="V855" s="33"/>
      <c r="W855" s="33"/>
      <c r="X855" s="33"/>
      <c r="Y855" s="33"/>
      <c r="Z855" s="33"/>
      <c r="AA855" s="33"/>
      <c r="AB855" s="33"/>
      <c r="AC855" s="33"/>
      <c r="AD855" s="33"/>
      <c r="AE855" s="33"/>
      <c r="AF855" s="33"/>
      <c r="AG855" s="33"/>
      <c r="AH855" s="33"/>
      <c r="AI855" s="33"/>
      <c r="AJ855" s="33"/>
      <c r="AK855" s="33"/>
      <c r="AL855" s="33"/>
    </row>
    <row r="856" spans="3:38" x14ac:dyDescent="0.25">
      <c r="C856" s="1">
        <f t="shared" si="16"/>
        <v>0</v>
      </c>
      <c r="D856" s="33"/>
      <c r="E856" s="34"/>
      <c r="F856" s="33"/>
      <c r="G856" s="33"/>
      <c r="H856" s="33"/>
      <c r="I856" s="33"/>
      <c r="J856" s="33"/>
      <c r="K856" s="33"/>
      <c r="L856" s="33"/>
      <c r="M856" s="33"/>
      <c r="N856" s="33"/>
      <c r="O856" s="33"/>
      <c r="P856" s="33"/>
      <c r="Q856" s="33"/>
      <c r="R856" s="33"/>
      <c r="S856" s="33"/>
      <c r="T856" s="33"/>
      <c r="U856" s="33"/>
      <c r="V856" s="33"/>
      <c r="W856" s="33"/>
      <c r="X856" s="33"/>
      <c r="Y856" s="33"/>
      <c r="Z856" s="33"/>
      <c r="AA856" s="33"/>
      <c r="AB856" s="33"/>
      <c r="AC856" s="33"/>
      <c r="AD856" s="33"/>
      <c r="AE856" s="33"/>
      <c r="AF856" s="33"/>
      <c r="AG856" s="33"/>
      <c r="AH856" s="33"/>
      <c r="AI856" s="33"/>
      <c r="AJ856" s="33"/>
      <c r="AK856" s="33"/>
      <c r="AL856" s="33"/>
    </row>
    <row r="857" spans="3:38" x14ac:dyDescent="0.25">
      <c r="C857" s="1">
        <f t="shared" si="16"/>
        <v>0</v>
      </c>
      <c r="D857" s="33"/>
      <c r="E857" s="34"/>
      <c r="F857" s="33"/>
      <c r="G857" s="33"/>
      <c r="H857" s="33"/>
      <c r="I857" s="33"/>
      <c r="J857" s="33"/>
      <c r="K857" s="33"/>
      <c r="L857" s="33"/>
      <c r="M857" s="33"/>
      <c r="N857" s="33"/>
      <c r="O857" s="33"/>
      <c r="P857" s="33"/>
      <c r="Q857" s="33"/>
      <c r="R857" s="33"/>
      <c r="S857" s="33"/>
      <c r="T857" s="33"/>
      <c r="U857" s="33"/>
      <c r="V857" s="33"/>
      <c r="W857" s="33"/>
      <c r="X857" s="33"/>
      <c r="Y857" s="33"/>
      <c r="Z857" s="33"/>
      <c r="AA857" s="33"/>
      <c r="AB857" s="33"/>
      <c r="AC857" s="33"/>
      <c r="AD857" s="33"/>
      <c r="AE857" s="33"/>
      <c r="AF857" s="33"/>
      <c r="AG857" s="33"/>
      <c r="AH857" s="33"/>
      <c r="AI857" s="33"/>
      <c r="AJ857" s="33"/>
      <c r="AK857" s="33"/>
      <c r="AL857" s="33"/>
    </row>
    <row r="858" spans="3:38" x14ac:dyDescent="0.25">
      <c r="C858" s="1">
        <f t="shared" si="16"/>
        <v>0</v>
      </c>
      <c r="D858" s="33"/>
      <c r="E858" s="34"/>
      <c r="F858" s="33"/>
      <c r="G858" s="33"/>
      <c r="H858" s="33"/>
      <c r="I858" s="33"/>
      <c r="J858" s="33"/>
      <c r="K858" s="33"/>
      <c r="L858" s="33"/>
      <c r="M858" s="33"/>
      <c r="N858" s="33"/>
      <c r="O858" s="33"/>
      <c r="P858" s="33"/>
      <c r="Q858" s="33"/>
      <c r="R858" s="33"/>
      <c r="S858" s="33"/>
      <c r="T858" s="33"/>
      <c r="U858" s="33"/>
      <c r="V858" s="33"/>
      <c r="W858" s="33"/>
      <c r="X858" s="33"/>
      <c r="Y858" s="33"/>
      <c r="Z858" s="33"/>
      <c r="AA858" s="33"/>
      <c r="AB858" s="33"/>
      <c r="AC858" s="33"/>
      <c r="AD858" s="33"/>
      <c r="AE858" s="33"/>
      <c r="AF858" s="33"/>
      <c r="AG858" s="33"/>
      <c r="AH858" s="33"/>
      <c r="AI858" s="33"/>
      <c r="AJ858" s="33"/>
      <c r="AK858" s="33"/>
      <c r="AL858" s="33"/>
    </row>
    <row r="859" spans="3:38" x14ac:dyDescent="0.25">
      <c r="C859" s="1">
        <f t="shared" si="16"/>
        <v>0</v>
      </c>
      <c r="D859" s="33"/>
      <c r="E859" s="34"/>
      <c r="F859" s="33"/>
      <c r="G859" s="33"/>
      <c r="H859" s="33"/>
      <c r="I859" s="33"/>
      <c r="J859" s="33"/>
      <c r="K859" s="33"/>
      <c r="L859" s="33"/>
      <c r="M859" s="33"/>
      <c r="N859" s="33"/>
      <c r="O859" s="33"/>
      <c r="P859" s="33"/>
      <c r="Q859" s="33"/>
      <c r="R859" s="33"/>
      <c r="S859" s="33"/>
      <c r="T859" s="33"/>
      <c r="U859" s="33"/>
      <c r="V859" s="33"/>
      <c r="W859" s="33"/>
      <c r="X859" s="33"/>
      <c r="Y859" s="33"/>
      <c r="Z859" s="33"/>
      <c r="AA859" s="33"/>
      <c r="AB859" s="33"/>
      <c r="AC859" s="33"/>
      <c r="AD859" s="33"/>
      <c r="AE859" s="33"/>
      <c r="AF859" s="33"/>
      <c r="AG859" s="33"/>
      <c r="AH859" s="33"/>
      <c r="AI859" s="33"/>
      <c r="AJ859" s="33"/>
      <c r="AK859" s="33"/>
      <c r="AL859" s="33"/>
    </row>
    <row r="860" spans="3:38" x14ac:dyDescent="0.25">
      <c r="C860" s="1">
        <f t="shared" si="16"/>
        <v>0</v>
      </c>
      <c r="D860" s="33"/>
      <c r="E860" s="34"/>
      <c r="F860" s="33"/>
      <c r="G860" s="33"/>
      <c r="H860" s="33"/>
      <c r="I860" s="33"/>
      <c r="J860" s="33"/>
      <c r="K860" s="33"/>
      <c r="L860" s="33"/>
      <c r="M860" s="33"/>
      <c r="N860" s="33"/>
      <c r="O860" s="33"/>
      <c r="P860" s="33"/>
      <c r="Q860" s="33"/>
      <c r="R860" s="33"/>
      <c r="S860" s="33"/>
      <c r="T860" s="33"/>
      <c r="U860" s="33"/>
      <c r="V860" s="33"/>
      <c r="W860" s="33"/>
      <c r="X860" s="33"/>
      <c r="Y860" s="33"/>
      <c r="Z860" s="33"/>
      <c r="AA860" s="33"/>
      <c r="AB860" s="33"/>
      <c r="AC860" s="33"/>
      <c r="AD860" s="33"/>
      <c r="AE860" s="33"/>
      <c r="AF860" s="33"/>
      <c r="AG860" s="33"/>
      <c r="AH860" s="33"/>
      <c r="AI860" s="33"/>
      <c r="AJ860" s="33"/>
      <c r="AK860" s="33"/>
      <c r="AL860" s="33"/>
    </row>
    <row r="861" spans="3:38" x14ac:dyDescent="0.25">
      <c r="C861" s="1">
        <f t="shared" si="16"/>
        <v>0</v>
      </c>
      <c r="D861" s="33"/>
      <c r="E861" s="34"/>
      <c r="F861" s="33"/>
      <c r="G861" s="33"/>
      <c r="H861" s="33"/>
      <c r="I861" s="33"/>
      <c r="J861" s="33"/>
      <c r="K861" s="33"/>
      <c r="L861" s="33"/>
      <c r="M861" s="33"/>
      <c r="N861" s="33"/>
      <c r="O861" s="33"/>
      <c r="P861" s="33"/>
      <c r="Q861" s="33"/>
      <c r="R861" s="33"/>
      <c r="S861" s="33"/>
      <c r="T861" s="33"/>
      <c r="U861" s="33"/>
      <c r="V861" s="33"/>
      <c r="W861" s="33"/>
      <c r="X861" s="33"/>
      <c r="Y861" s="33"/>
      <c r="Z861" s="33"/>
      <c r="AA861" s="33"/>
      <c r="AB861" s="33"/>
      <c r="AC861" s="33"/>
      <c r="AD861" s="33"/>
      <c r="AE861" s="33"/>
      <c r="AF861" s="33"/>
      <c r="AG861" s="33"/>
      <c r="AH861" s="33"/>
      <c r="AI861" s="33"/>
      <c r="AJ861" s="33"/>
      <c r="AK861" s="33"/>
      <c r="AL861" s="33"/>
    </row>
    <row r="862" spans="3:38" x14ac:dyDescent="0.25">
      <c r="C862" s="1">
        <f t="shared" si="16"/>
        <v>0</v>
      </c>
      <c r="D862" s="33"/>
      <c r="E862" s="34"/>
      <c r="F862" s="33"/>
      <c r="G862" s="33"/>
      <c r="H862" s="33"/>
      <c r="I862" s="33"/>
      <c r="J862" s="33"/>
      <c r="K862" s="33"/>
      <c r="L862" s="33"/>
      <c r="M862" s="33"/>
      <c r="N862" s="33"/>
      <c r="O862" s="33"/>
      <c r="P862" s="33"/>
      <c r="Q862" s="33"/>
      <c r="R862" s="33"/>
      <c r="S862" s="33"/>
      <c r="T862" s="33"/>
      <c r="U862" s="33"/>
      <c r="V862" s="33"/>
      <c r="W862" s="33"/>
      <c r="X862" s="33"/>
      <c r="Y862" s="33"/>
      <c r="Z862" s="33"/>
      <c r="AA862" s="33"/>
      <c r="AB862" s="33"/>
      <c r="AC862" s="33"/>
      <c r="AD862" s="33"/>
      <c r="AE862" s="33"/>
      <c r="AF862" s="33"/>
      <c r="AG862" s="33"/>
      <c r="AH862" s="33"/>
      <c r="AI862" s="33"/>
      <c r="AJ862" s="33"/>
      <c r="AK862" s="33"/>
      <c r="AL862" s="33"/>
    </row>
    <row r="863" spans="3:38" x14ac:dyDescent="0.25">
      <c r="C863" s="1">
        <f t="shared" si="16"/>
        <v>0</v>
      </c>
      <c r="D863" s="33"/>
      <c r="E863" s="34"/>
      <c r="F863" s="33"/>
      <c r="G863" s="33"/>
      <c r="H863" s="33"/>
      <c r="I863" s="33"/>
      <c r="J863" s="33"/>
      <c r="K863" s="33"/>
      <c r="L863" s="33"/>
      <c r="M863" s="33"/>
      <c r="N863" s="33"/>
      <c r="O863" s="33"/>
      <c r="P863" s="33"/>
      <c r="Q863" s="33"/>
      <c r="R863" s="33"/>
      <c r="S863" s="33"/>
      <c r="T863" s="33"/>
      <c r="U863" s="33"/>
      <c r="V863" s="33"/>
      <c r="W863" s="33"/>
      <c r="X863" s="33"/>
      <c r="Y863" s="33"/>
      <c r="Z863" s="33"/>
      <c r="AA863" s="33"/>
      <c r="AB863" s="33"/>
      <c r="AC863" s="33"/>
      <c r="AD863" s="33"/>
      <c r="AE863" s="33"/>
      <c r="AF863" s="33"/>
      <c r="AG863" s="33"/>
      <c r="AH863" s="33"/>
      <c r="AI863" s="33"/>
      <c r="AJ863" s="33"/>
      <c r="AK863" s="33"/>
      <c r="AL863" s="33"/>
    </row>
    <row r="864" spans="3:38" x14ac:dyDescent="0.25">
      <c r="C864" s="1">
        <f t="shared" si="16"/>
        <v>0</v>
      </c>
      <c r="D864" s="33"/>
      <c r="E864" s="34"/>
      <c r="F864" s="33"/>
      <c r="G864" s="33"/>
      <c r="H864" s="33"/>
      <c r="I864" s="33"/>
      <c r="J864" s="33"/>
      <c r="K864" s="33"/>
      <c r="L864" s="33"/>
      <c r="M864" s="33"/>
      <c r="N864" s="33"/>
      <c r="O864" s="33"/>
      <c r="P864" s="33"/>
      <c r="Q864" s="33"/>
      <c r="R864" s="33"/>
      <c r="S864" s="33"/>
      <c r="T864" s="33"/>
      <c r="U864" s="33"/>
      <c r="V864" s="33"/>
      <c r="W864" s="33"/>
      <c r="X864" s="33"/>
      <c r="Y864" s="33"/>
      <c r="Z864" s="33"/>
      <c r="AA864" s="33"/>
      <c r="AB864" s="33"/>
      <c r="AC864" s="33"/>
      <c r="AD864" s="33"/>
      <c r="AE864" s="33"/>
      <c r="AF864" s="33"/>
      <c r="AG864" s="33"/>
      <c r="AH864" s="33"/>
      <c r="AI864" s="33"/>
      <c r="AJ864" s="33"/>
      <c r="AK864" s="33"/>
      <c r="AL864" s="33"/>
    </row>
    <row r="865" spans="3:38" x14ac:dyDescent="0.25">
      <c r="C865" s="1">
        <f t="shared" si="16"/>
        <v>0</v>
      </c>
      <c r="D865" s="33"/>
      <c r="E865" s="34"/>
      <c r="F865" s="33"/>
      <c r="G865" s="33"/>
      <c r="H865" s="33"/>
      <c r="I865" s="33"/>
      <c r="J865" s="33"/>
      <c r="K865" s="33"/>
      <c r="L865" s="33"/>
      <c r="M865" s="33"/>
      <c r="N865" s="33"/>
      <c r="O865" s="33"/>
      <c r="P865" s="33"/>
      <c r="Q865" s="33"/>
      <c r="R865" s="33"/>
      <c r="S865" s="33"/>
      <c r="T865" s="33"/>
      <c r="U865" s="33"/>
      <c r="V865" s="33"/>
      <c r="W865" s="33"/>
      <c r="X865" s="33"/>
      <c r="Y865" s="33"/>
      <c r="Z865" s="33"/>
      <c r="AA865" s="33"/>
      <c r="AB865" s="33"/>
      <c r="AC865" s="33"/>
      <c r="AD865" s="33"/>
      <c r="AE865" s="33"/>
      <c r="AF865" s="33"/>
      <c r="AG865" s="33"/>
      <c r="AH865" s="33"/>
      <c r="AI865" s="33"/>
      <c r="AJ865" s="33"/>
      <c r="AK865" s="33"/>
      <c r="AL865" s="33"/>
    </row>
    <row r="866" spans="3:38" x14ac:dyDescent="0.25">
      <c r="C866" s="1">
        <f t="shared" si="16"/>
        <v>0</v>
      </c>
      <c r="D866" s="33"/>
      <c r="E866" s="34"/>
      <c r="F866" s="33"/>
      <c r="G866" s="33"/>
      <c r="H866" s="33"/>
      <c r="I866" s="33"/>
      <c r="J866" s="33"/>
      <c r="K866" s="33"/>
      <c r="L866" s="33"/>
      <c r="M866" s="33"/>
      <c r="N866" s="33"/>
      <c r="O866" s="33"/>
      <c r="P866" s="33"/>
      <c r="Q866" s="33"/>
      <c r="R866" s="33"/>
      <c r="S866" s="33"/>
      <c r="T866" s="33"/>
      <c r="U866" s="33"/>
      <c r="V866" s="33"/>
      <c r="W866" s="33"/>
      <c r="X866" s="33"/>
      <c r="Y866" s="33"/>
      <c r="Z866" s="33"/>
      <c r="AA866" s="33"/>
      <c r="AB866" s="33"/>
      <c r="AC866" s="33"/>
      <c r="AD866" s="33"/>
      <c r="AE866" s="33"/>
      <c r="AF866" s="33"/>
      <c r="AG866" s="33"/>
      <c r="AH866" s="33"/>
      <c r="AI866" s="33"/>
      <c r="AJ866" s="33"/>
      <c r="AK866" s="33"/>
      <c r="AL866" s="33"/>
    </row>
    <row r="867" spans="3:38" x14ac:dyDescent="0.25">
      <c r="C867" s="1">
        <f t="shared" si="16"/>
        <v>0</v>
      </c>
      <c r="D867" s="33"/>
      <c r="E867" s="34"/>
      <c r="F867" s="33"/>
      <c r="G867" s="33"/>
      <c r="H867" s="33"/>
      <c r="I867" s="33"/>
      <c r="J867" s="33"/>
      <c r="K867" s="33"/>
      <c r="L867" s="33"/>
      <c r="M867" s="33"/>
      <c r="N867" s="33"/>
      <c r="O867" s="33"/>
      <c r="P867" s="33"/>
      <c r="Q867" s="33"/>
      <c r="R867" s="33"/>
      <c r="S867" s="33"/>
      <c r="T867" s="33"/>
      <c r="U867" s="33"/>
      <c r="V867" s="33"/>
      <c r="W867" s="33"/>
      <c r="X867" s="33"/>
      <c r="Y867" s="33"/>
      <c r="Z867" s="33"/>
      <c r="AA867" s="33"/>
      <c r="AB867" s="33"/>
      <c r="AC867" s="33"/>
      <c r="AD867" s="33"/>
      <c r="AE867" s="33"/>
      <c r="AF867" s="33"/>
      <c r="AG867" s="33"/>
      <c r="AH867" s="33"/>
      <c r="AI867" s="33"/>
      <c r="AJ867" s="33"/>
      <c r="AK867" s="33"/>
      <c r="AL867" s="33"/>
    </row>
    <row r="868" spans="3:38" x14ac:dyDescent="0.25">
      <c r="C868" s="1">
        <f t="shared" si="16"/>
        <v>0</v>
      </c>
      <c r="D868" s="33"/>
      <c r="E868" s="34"/>
      <c r="F868" s="33"/>
      <c r="G868" s="33"/>
      <c r="H868" s="33"/>
      <c r="I868" s="33"/>
      <c r="J868" s="33"/>
      <c r="K868" s="33"/>
      <c r="L868" s="33"/>
      <c r="M868" s="33"/>
      <c r="N868" s="33"/>
      <c r="O868" s="33"/>
      <c r="P868" s="33"/>
      <c r="Q868" s="33"/>
      <c r="R868" s="33"/>
      <c r="S868" s="33"/>
      <c r="T868" s="33"/>
      <c r="U868" s="33"/>
      <c r="V868" s="33"/>
      <c r="W868" s="33"/>
      <c r="X868" s="33"/>
      <c r="Y868" s="33"/>
      <c r="Z868" s="33"/>
      <c r="AA868" s="33"/>
      <c r="AB868" s="33"/>
      <c r="AC868" s="33"/>
      <c r="AD868" s="33"/>
      <c r="AE868" s="33"/>
      <c r="AF868" s="33"/>
      <c r="AG868" s="33"/>
      <c r="AH868" s="33"/>
      <c r="AI868" s="33"/>
      <c r="AJ868" s="33"/>
      <c r="AK868" s="33"/>
      <c r="AL868" s="33"/>
    </row>
    <row r="869" spans="3:38" x14ac:dyDescent="0.25">
      <c r="C869" s="1">
        <f t="shared" si="16"/>
        <v>0</v>
      </c>
      <c r="D869" s="33"/>
      <c r="E869" s="34"/>
      <c r="F869" s="33"/>
      <c r="G869" s="33"/>
      <c r="H869" s="33"/>
      <c r="I869" s="33"/>
      <c r="J869" s="33"/>
      <c r="K869" s="33"/>
      <c r="L869" s="33"/>
      <c r="M869" s="33"/>
      <c r="N869" s="33"/>
      <c r="O869" s="33"/>
      <c r="P869" s="33"/>
      <c r="Q869" s="33"/>
      <c r="R869" s="33"/>
      <c r="S869" s="33"/>
      <c r="T869" s="33"/>
      <c r="U869" s="33"/>
      <c r="V869" s="33"/>
      <c r="W869" s="33"/>
      <c r="X869" s="33"/>
      <c r="Y869" s="33"/>
      <c r="Z869" s="33"/>
      <c r="AA869" s="33"/>
      <c r="AB869" s="33"/>
      <c r="AC869" s="33"/>
      <c r="AD869" s="33"/>
      <c r="AE869" s="33"/>
      <c r="AF869" s="33"/>
      <c r="AG869" s="33"/>
      <c r="AH869" s="33"/>
      <c r="AI869" s="33"/>
      <c r="AJ869" s="33"/>
      <c r="AK869" s="33"/>
      <c r="AL869" s="33"/>
    </row>
    <row r="870" spans="3:38" x14ac:dyDescent="0.25">
      <c r="C870" s="1">
        <f t="shared" si="16"/>
        <v>0</v>
      </c>
      <c r="D870" s="33"/>
      <c r="E870" s="34"/>
      <c r="F870" s="33"/>
      <c r="G870" s="33"/>
      <c r="H870" s="33"/>
      <c r="I870" s="33"/>
      <c r="J870" s="33"/>
      <c r="K870" s="33"/>
      <c r="L870" s="33"/>
      <c r="M870" s="33"/>
      <c r="N870" s="33"/>
      <c r="O870" s="33"/>
      <c r="P870" s="33"/>
      <c r="Q870" s="33"/>
      <c r="R870" s="33"/>
      <c r="S870" s="33"/>
      <c r="T870" s="33"/>
      <c r="U870" s="33"/>
      <c r="V870" s="33"/>
      <c r="W870" s="33"/>
      <c r="X870" s="33"/>
      <c r="Y870" s="33"/>
      <c r="Z870" s="33"/>
      <c r="AA870" s="33"/>
      <c r="AB870" s="33"/>
      <c r="AC870" s="33"/>
      <c r="AD870" s="33"/>
      <c r="AE870" s="33"/>
      <c r="AF870" s="33"/>
      <c r="AG870" s="33"/>
      <c r="AH870" s="33"/>
      <c r="AI870" s="33"/>
      <c r="AJ870" s="33"/>
      <c r="AK870" s="33"/>
      <c r="AL870" s="33"/>
    </row>
    <row r="871" spans="3:38" x14ac:dyDescent="0.25">
      <c r="C871" s="1">
        <f t="shared" si="16"/>
        <v>0</v>
      </c>
      <c r="D871" s="33"/>
      <c r="E871" s="34"/>
      <c r="F871" s="33"/>
      <c r="G871" s="33"/>
      <c r="H871" s="33"/>
      <c r="I871" s="33"/>
      <c r="J871" s="33"/>
      <c r="K871" s="33"/>
      <c r="L871" s="33"/>
      <c r="M871" s="33"/>
      <c r="N871" s="33"/>
      <c r="O871" s="33"/>
      <c r="P871" s="33"/>
      <c r="Q871" s="33"/>
      <c r="R871" s="33"/>
      <c r="S871" s="33"/>
      <c r="T871" s="33"/>
      <c r="U871" s="33"/>
      <c r="V871" s="33"/>
      <c r="W871" s="33"/>
      <c r="X871" s="33"/>
      <c r="Y871" s="33"/>
      <c r="Z871" s="33"/>
      <c r="AA871" s="33"/>
      <c r="AB871" s="33"/>
      <c r="AC871" s="33"/>
      <c r="AD871" s="33"/>
      <c r="AE871" s="33"/>
      <c r="AF871" s="33"/>
      <c r="AG871" s="33"/>
      <c r="AH871" s="33"/>
      <c r="AI871" s="33"/>
      <c r="AJ871" s="33"/>
      <c r="AK871" s="33"/>
      <c r="AL871" s="33"/>
    </row>
    <row r="872" spans="3:38" x14ac:dyDescent="0.25">
      <c r="C872" s="1">
        <f t="shared" si="16"/>
        <v>0</v>
      </c>
      <c r="D872" s="33"/>
      <c r="E872" s="34"/>
      <c r="F872" s="33"/>
      <c r="G872" s="33"/>
      <c r="H872" s="33"/>
      <c r="I872" s="33"/>
      <c r="J872" s="33"/>
      <c r="K872" s="33"/>
      <c r="L872" s="33"/>
      <c r="M872" s="33"/>
      <c r="N872" s="33"/>
      <c r="O872" s="33"/>
      <c r="P872" s="33"/>
      <c r="Q872" s="33"/>
      <c r="R872" s="33"/>
      <c r="S872" s="33"/>
      <c r="T872" s="33"/>
      <c r="U872" s="33"/>
      <c r="V872" s="33"/>
      <c r="W872" s="33"/>
      <c r="X872" s="33"/>
      <c r="Y872" s="33"/>
      <c r="Z872" s="33"/>
      <c r="AA872" s="33"/>
      <c r="AB872" s="33"/>
      <c r="AC872" s="33"/>
      <c r="AD872" s="33"/>
      <c r="AE872" s="33"/>
      <c r="AF872" s="33"/>
      <c r="AG872" s="33"/>
      <c r="AH872" s="33"/>
      <c r="AI872" s="33"/>
      <c r="AJ872" s="33"/>
      <c r="AK872" s="33"/>
      <c r="AL872" s="33"/>
    </row>
    <row r="873" spans="3:38" x14ac:dyDescent="0.25">
      <c r="C873" s="1">
        <f t="shared" si="16"/>
        <v>0</v>
      </c>
      <c r="D873" s="33"/>
      <c r="E873" s="34"/>
      <c r="F873" s="33"/>
      <c r="G873" s="33"/>
      <c r="H873" s="33"/>
      <c r="I873" s="33"/>
      <c r="J873" s="33"/>
      <c r="K873" s="33"/>
      <c r="L873" s="33"/>
      <c r="M873" s="33"/>
      <c r="N873" s="33"/>
      <c r="O873" s="33"/>
      <c r="P873" s="33"/>
      <c r="Q873" s="33"/>
      <c r="R873" s="33"/>
      <c r="S873" s="33"/>
      <c r="T873" s="33"/>
      <c r="U873" s="33"/>
      <c r="V873" s="33"/>
      <c r="W873" s="33"/>
      <c r="X873" s="33"/>
      <c r="Y873" s="33"/>
      <c r="Z873" s="33"/>
      <c r="AA873" s="33"/>
      <c r="AB873" s="33"/>
      <c r="AC873" s="33"/>
      <c r="AD873" s="33"/>
      <c r="AE873" s="33"/>
      <c r="AF873" s="33"/>
      <c r="AG873" s="33"/>
      <c r="AH873" s="33"/>
      <c r="AI873" s="33"/>
      <c r="AJ873" s="33"/>
      <c r="AK873" s="33"/>
      <c r="AL873" s="33"/>
    </row>
    <row r="874" spans="3:38" x14ac:dyDescent="0.25">
      <c r="C874" s="1">
        <f t="shared" si="16"/>
        <v>0</v>
      </c>
      <c r="D874" s="33"/>
      <c r="E874" s="34"/>
      <c r="F874" s="33"/>
      <c r="G874" s="33"/>
      <c r="H874" s="33"/>
      <c r="I874" s="33"/>
      <c r="J874" s="33"/>
      <c r="K874" s="33"/>
      <c r="L874" s="33"/>
      <c r="M874" s="33"/>
      <c r="N874" s="33"/>
      <c r="O874" s="33"/>
      <c r="P874" s="33"/>
      <c r="Q874" s="33"/>
      <c r="R874" s="33"/>
      <c r="S874" s="33"/>
      <c r="T874" s="33"/>
      <c r="U874" s="33"/>
      <c r="V874" s="33"/>
      <c r="W874" s="33"/>
      <c r="X874" s="33"/>
      <c r="Y874" s="33"/>
      <c r="Z874" s="33"/>
      <c r="AA874" s="33"/>
      <c r="AB874" s="33"/>
      <c r="AC874" s="33"/>
      <c r="AD874" s="33"/>
      <c r="AE874" s="33"/>
      <c r="AF874" s="33"/>
      <c r="AG874" s="33"/>
      <c r="AH874" s="33"/>
      <c r="AI874" s="33"/>
      <c r="AJ874" s="33"/>
      <c r="AK874" s="33"/>
      <c r="AL874" s="33"/>
    </row>
    <row r="875" spans="3:38" x14ac:dyDescent="0.25">
      <c r="C875" s="1">
        <f t="shared" si="16"/>
        <v>0</v>
      </c>
      <c r="D875" s="33"/>
      <c r="E875" s="34"/>
      <c r="F875" s="33"/>
      <c r="G875" s="33"/>
      <c r="H875" s="33"/>
      <c r="I875" s="33"/>
      <c r="J875" s="33"/>
      <c r="K875" s="33"/>
      <c r="L875" s="33"/>
      <c r="M875" s="33"/>
      <c r="N875" s="33"/>
      <c r="O875" s="33"/>
      <c r="P875" s="33"/>
      <c r="Q875" s="33"/>
      <c r="R875" s="33"/>
      <c r="S875" s="33"/>
      <c r="T875" s="33"/>
      <c r="U875" s="33"/>
      <c r="V875" s="33"/>
      <c r="W875" s="33"/>
      <c r="X875" s="33"/>
      <c r="Y875" s="33"/>
      <c r="Z875" s="33"/>
      <c r="AA875" s="33"/>
      <c r="AB875" s="33"/>
      <c r="AC875" s="33"/>
      <c r="AD875" s="33"/>
      <c r="AE875" s="33"/>
      <c r="AF875" s="33"/>
      <c r="AG875" s="33"/>
      <c r="AH875" s="33"/>
      <c r="AI875" s="33"/>
      <c r="AJ875" s="33"/>
      <c r="AK875" s="33"/>
      <c r="AL875" s="33"/>
    </row>
    <row r="876" spans="3:38" x14ac:dyDescent="0.25">
      <c r="C876" s="1">
        <f t="shared" si="16"/>
        <v>0</v>
      </c>
      <c r="D876" s="33"/>
      <c r="E876" s="34"/>
      <c r="F876" s="33"/>
      <c r="G876" s="33"/>
      <c r="H876" s="33"/>
      <c r="I876" s="33"/>
      <c r="J876" s="33"/>
      <c r="K876" s="33"/>
      <c r="L876" s="33"/>
      <c r="M876" s="33"/>
      <c r="N876" s="33"/>
      <c r="O876" s="33"/>
      <c r="P876" s="33"/>
      <c r="Q876" s="33"/>
      <c r="R876" s="33"/>
      <c r="S876" s="33"/>
      <c r="T876" s="33"/>
      <c r="U876" s="33"/>
      <c r="V876" s="33"/>
      <c r="W876" s="33"/>
      <c r="X876" s="33"/>
      <c r="Y876" s="33"/>
      <c r="Z876" s="33"/>
      <c r="AA876" s="33"/>
      <c r="AB876" s="33"/>
      <c r="AC876" s="33"/>
      <c r="AD876" s="33"/>
      <c r="AE876" s="33"/>
      <c r="AF876" s="33"/>
      <c r="AG876" s="33"/>
      <c r="AH876" s="33"/>
      <c r="AI876" s="33"/>
      <c r="AJ876" s="33"/>
      <c r="AK876" s="33"/>
      <c r="AL876" s="33"/>
    </row>
    <row r="877" spans="3:38" x14ac:dyDescent="0.25">
      <c r="C877" s="1">
        <f t="shared" si="16"/>
        <v>0</v>
      </c>
      <c r="D877" s="33"/>
      <c r="E877" s="34"/>
      <c r="F877" s="33"/>
      <c r="G877" s="33"/>
      <c r="H877" s="33"/>
      <c r="I877" s="33"/>
      <c r="J877" s="33"/>
      <c r="K877" s="33"/>
      <c r="L877" s="33"/>
      <c r="M877" s="33"/>
      <c r="N877" s="33"/>
      <c r="O877" s="33"/>
      <c r="P877" s="33"/>
      <c r="Q877" s="33"/>
      <c r="R877" s="33"/>
      <c r="S877" s="33"/>
      <c r="T877" s="33"/>
      <c r="U877" s="33"/>
      <c r="V877" s="33"/>
      <c r="W877" s="33"/>
      <c r="X877" s="33"/>
      <c r="Y877" s="33"/>
      <c r="Z877" s="33"/>
      <c r="AA877" s="33"/>
      <c r="AB877" s="33"/>
      <c r="AC877" s="33"/>
      <c r="AD877" s="33"/>
      <c r="AE877" s="33"/>
      <c r="AF877" s="33"/>
      <c r="AG877" s="33"/>
      <c r="AH877" s="33"/>
      <c r="AI877" s="33"/>
      <c r="AJ877" s="33"/>
      <c r="AK877" s="33"/>
      <c r="AL877" s="33"/>
    </row>
    <row r="878" spans="3:38" x14ac:dyDescent="0.25">
      <c r="C878" s="1">
        <f t="shared" si="16"/>
        <v>0</v>
      </c>
      <c r="D878" s="33"/>
      <c r="E878" s="34"/>
      <c r="F878" s="33"/>
      <c r="G878" s="33"/>
      <c r="H878" s="33"/>
      <c r="I878" s="33"/>
      <c r="J878" s="33"/>
      <c r="K878" s="33"/>
      <c r="L878" s="33"/>
      <c r="M878" s="33"/>
      <c r="N878" s="33"/>
      <c r="O878" s="33"/>
      <c r="P878" s="33"/>
      <c r="Q878" s="33"/>
      <c r="R878" s="33"/>
      <c r="S878" s="33"/>
      <c r="T878" s="33"/>
      <c r="U878" s="33"/>
      <c r="V878" s="33"/>
      <c r="W878" s="33"/>
      <c r="X878" s="33"/>
      <c r="Y878" s="33"/>
      <c r="Z878" s="33"/>
      <c r="AA878" s="33"/>
      <c r="AB878" s="33"/>
      <c r="AC878" s="33"/>
      <c r="AD878" s="33"/>
      <c r="AE878" s="33"/>
      <c r="AF878" s="33"/>
      <c r="AG878" s="33"/>
      <c r="AH878" s="33"/>
      <c r="AI878" s="33"/>
      <c r="AJ878" s="33"/>
      <c r="AK878" s="33"/>
      <c r="AL878" s="33"/>
    </row>
    <row r="879" spans="3:38" x14ac:dyDescent="0.25">
      <c r="C879" s="1">
        <f t="shared" si="16"/>
        <v>0</v>
      </c>
      <c r="D879" s="33"/>
      <c r="E879" s="34"/>
      <c r="F879" s="33"/>
      <c r="G879" s="33"/>
      <c r="H879" s="33"/>
      <c r="I879" s="33"/>
      <c r="J879" s="33"/>
      <c r="K879" s="33"/>
      <c r="L879" s="33"/>
      <c r="M879" s="33"/>
      <c r="N879" s="33"/>
      <c r="O879" s="33"/>
      <c r="P879" s="33"/>
      <c r="Q879" s="33"/>
      <c r="R879" s="33"/>
      <c r="S879" s="33"/>
      <c r="T879" s="33"/>
      <c r="U879" s="33"/>
      <c r="V879" s="33"/>
      <c r="W879" s="33"/>
      <c r="X879" s="33"/>
      <c r="Y879" s="33"/>
      <c r="Z879" s="33"/>
      <c r="AA879" s="33"/>
      <c r="AB879" s="33"/>
      <c r="AC879" s="33"/>
      <c r="AD879" s="33"/>
      <c r="AE879" s="33"/>
      <c r="AF879" s="33"/>
      <c r="AG879" s="33"/>
      <c r="AH879" s="33"/>
      <c r="AI879" s="33"/>
      <c r="AJ879" s="33"/>
      <c r="AK879" s="33"/>
      <c r="AL879" s="33"/>
    </row>
    <row r="880" spans="3:38" x14ac:dyDescent="0.25">
      <c r="C880" s="1">
        <f t="shared" si="16"/>
        <v>0</v>
      </c>
      <c r="D880" s="33"/>
      <c r="E880" s="34"/>
      <c r="F880" s="33"/>
      <c r="G880" s="33"/>
      <c r="H880" s="33"/>
      <c r="I880" s="33"/>
      <c r="J880" s="33"/>
      <c r="K880" s="33"/>
      <c r="L880" s="33"/>
      <c r="M880" s="33"/>
      <c r="N880" s="33"/>
      <c r="O880" s="33"/>
      <c r="P880" s="33"/>
      <c r="Q880" s="33"/>
      <c r="R880" s="33"/>
      <c r="S880" s="33"/>
      <c r="T880" s="33"/>
      <c r="U880" s="33"/>
      <c r="V880" s="33"/>
      <c r="W880" s="33"/>
      <c r="X880" s="33"/>
      <c r="Y880" s="33"/>
      <c r="Z880" s="33"/>
      <c r="AA880" s="33"/>
      <c r="AB880" s="33"/>
      <c r="AC880" s="33"/>
      <c r="AD880" s="33"/>
      <c r="AE880" s="33"/>
      <c r="AF880" s="33"/>
      <c r="AG880" s="33"/>
      <c r="AH880" s="33"/>
      <c r="AI880" s="33"/>
      <c r="AJ880" s="33"/>
      <c r="AK880" s="33"/>
      <c r="AL880" s="33"/>
    </row>
    <row r="881" spans="3:38" x14ac:dyDescent="0.25">
      <c r="C881" s="1">
        <f t="shared" si="16"/>
        <v>0</v>
      </c>
      <c r="D881" s="33"/>
      <c r="E881" s="34"/>
      <c r="F881" s="33"/>
      <c r="G881" s="33"/>
      <c r="H881" s="33"/>
      <c r="I881" s="33"/>
      <c r="J881" s="33"/>
      <c r="K881" s="33"/>
      <c r="L881" s="33"/>
      <c r="M881" s="33"/>
      <c r="N881" s="33"/>
      <c r="O881" s="33"/>
      <c r="P881" s="33"/>
      <c r="Q881" s="33"/>
      <c r="R881" s="33"/>
      <c r="S881" s="33"/>
      <c r="T881" s="33"/>
      <c r="U881" s="33"/>
      <c r="V881" s="33"/>
      <c r="W881" s="33"/>
      <c r="X881" s="33"/>
      <c r="Y881" s="33"/>
      <c r="Z881" s="33"/>
      <c r="AA881" s="33"/>
      <c r="AB881" s="33"/>
      <c r="AC881" s="33"/>
      <c r="AD881" s="33"/>
      <c r="AE881" s="33"/>
      <c r="AF881" s="33"/>
      <c r="AG881" s="33"/>
      <c r="AH881" s="33"/>
      <c r="AI881" s="33"/>
      <c r="AJ881" s="33"/>
      <c r="AK881" s="33"/>
      <c r="AL881" s="33"/>
    </row>
    <row r="882" spans="3:38" x14ac:dyDescent="0.25">
      <c r="C882" s="1">
        <f t="shared" si="16"/>
        <v>0</v>
      </c>
      <c r="D882" s="33"/>
      <c r="E882" s="34"/>
      <c r="F882" s="33"/>
      <c r="G882" s="33"/>
      <c r="H882" s="33"/>
      <c r="I882" s="33"/>
      <c r="J882" s="33"/>
      <c r="K882" s="33"/>
      <c r="L882" s="33"/>
      <c r="M882" s="33"/>
      <c r="N882" s="33"/>
      <c r="O882" s="33"/>
      <c r="P882" s="33"/>
      <c r="Q882" s="33"/>
      <c r="R882" s="33"/>
      <c r="S882" s="33"/>
      <c r="T882" s="33"/>
      <c r="U882" s="33"/>
      <c r="V882" s="33"/>
      <c r="W882" s="33"/>
      <c r="X882" s="33"/>
      <c r="Y882" s="33"/>
      <c r="Z882" s="33"/>
      <c r="AA882" s="33"/>
      <c r="AB882" s="33"/>
      <c r="AC882" s="33"/>
      <c r="AD882" s="33"/>
      <c r="AE882" s="33"/>
      <c r="AF882" s="33"/>
      <c r="AG882" s="33"/>
      <c r="AH882" s="33"/>
      <c r="AI882" s="33"/>
      <c r="AJ882" s="33"/>
      <c r="AK882" s="33"/>
      <c r="AL882" s="33"/>
    </row>
    <row r="883" spans="3:38" x14ac:dyDescent="0.25">
      <c r="C883" s="1">
        <f t="shared" si="16"/>
        <v>0</v>
      </c>
      <c r="D883" s="33"/>
      <c r="E883" s="34"/>
      <c r="F883" s="33"/>
      <c r="G883" s="33"/>
      <c r="H883" s="33"/>
      <c r="I883" s="33"/>
      <c r="J883" s="33"/>
      <c r="K883" s="33"/>
      <c r="L883" s="33"/>
      <c r="M883" s="33"/>
      <c r="N883" s="33"/>
      <c r="O883" s="33"/>
      <c r="P883" s="33"/>
      <c r="Q883" s="33"/>
      <c r="R883" s="33"/>
      <c r="S883" s="33"/>
      <c r="T883" s="33"/>
      <c r="U883" s="33"/>
      <c r="V883" s="33"/>
      <c r="W883" s="33"/>
      <c r="X883" s="33"/>
      <c r="Y883" s="33"/>
      <c r="Z883" s="33"/>
      <c r="AA883" s="33"/>
      <c r="AB883" s="33"/>
      <c r="AC883" s="33"/>
      <c r="AD883" s="33"/>
      <c r="AE883" s="33"/>
      <c r="AF883" s="33"/>
      <c r="AG883" s="33"/>
      <c r="AH883" s="33"/>
      <c r="AI883" s="33"/>
      <c r="AJ883" s="33"/>
      <c r="AK883" s="33"/>
      <c r="AL883" s="33"/>
    </row>
    <row r="884" spans="3:38" x14ac:dyDescent="0.25">
      <c r="C884" s="1">
        <f t="shared" si="16"/>
        <v>0</v>
      </c>
      <c r="D884" s="33"/>
      <c r="E884" s="34"/>
      <c r="F884" s="33"/>
      <c r="G884" s="33"/>
      <c r="H884" s="33"/>
      <c r="I884" s="33"/>
      <c r="J884" s="33"/>
      <c r="K884" s="33"/>
      <c r="L884" s="33"/>
      <c r="M884" s="33"/>
      <c r="N884" s="33"/>
      <c r="O884" s="33"/>
      <c r="P884" s="33"/>
      <c r="Q884" s="33"/>
      <c r="R884" s="33"/>
      <c r="S884" s="33"/>
      <c r="T884" s="33"/>
      <c r="U884" s="33"/>
      <c r="V884" s="33"/>
      <c r="W884" s="33"/>
      <c r="X884" s="33"/>
      <c r="Y884" s="33"/>
      <c r="Z884" s="33"/>
      <c r="AA884" s="33"/>
      <c r="AB884" s="33"/>
      <c r="AC884" s="33"/>
      <c r="AD884" s="33"/>
      <c r="AE884" s="33"/>
      <c r="AF884" s="33"/>
      <c r="AG884" s="33"/>
      <c r="AH884" s="33"/>
      <c r="AI884" s="33"/>
      <c r="AJ884" s="33"/>
      <c r="AK884" s="33"/>
      <c r="AL884" s="33"/>
    </row>
    <row r="885" spans="3:38" x14ac:dyDescent="0.25">
      <c r="C885" s="1">
        <f t="shared" si="16"/>
        <v>0</v>
      </c>
      <c r="D885" s="33"/>
      <c r="E885" s="34"/>
      <c r="F885" s="33"/>
      <c r="G885" s="33"/>
      <c r="H885" s="33"/>
      <c r="I885" s="33"/>
      <c r="J885" s="33"/>
      <c r="K885" s="33"/>
      <c r="L885" s="33"/>
      <c r="M885" s="33"/>
      <c r="N885" s="33"/>
      <c r="O885" s="33"/>
      <c r="P885" s="33"/>
      <c r="Q885" s="33"/>
      <c r="R885" s="33"/>
      <c r="S885" s="33"/>
      <c r="T885" s="33"/>
      <c r="U885" s="33"/>
      <c r="V885" s="33"/>
      <c r="W885" s="33"/>
      <c r="X885" s="33"/>
      <c r="Y885" s="33"/>
      <c r="Z885" s="33"/>
      <c r="AA885" s="33"/>
      <c r="AB885" s="33"/>
      <c r="AC885" s="33"/>
      <c r="AD885" s="33"/>
      <c r="AE885" s="33"/>
      <c r="AF885" s="33"/>
      <c r="AG885" s="33"/>
      <c r="AH885" s="33"/>
      <c r="AI885" s="33"/>
      <c r="AJ885" s="33"/>
      <c r="AK885" s="33"/>
      <c r="AL885" s="33"/>
    </row>
    <row r="886" spans="3:38" x14ac:dyDescent="0.25">
      <c r="C886" s="1">
        <f t="shared" si="16"/>
        <v>0</v>
      </c>
      <c r="D886" s="33"/>
      <c r="E886" s="34"/>
      <c r="F886" s="33"/>
      <c r="G886" s="33"/>
      <c r="H886" s="33"/>
      <c r="I886" s="33"/>
      <c r="J886" s="33"/>
      <c r="K886" s="33"/>
      <c r="L886" s="33"/>
      <c r="M886" s="33"/>
      <c r="N886" s="33"/>
      <c r="O886" s="33"/>
      <c r="P886" s="33"/>
      <c r="Q886" s="33"/>
      <c r="R886" s="33"/>
      <c r="S886" s="33"/>
      <c r="T886" s="33"/>
      <c r="U886" s="33"/>
      <c r="V886" s="33"/>
      <c r="W886" s="33"/>
      <c r="X886" s="33"/>
      <c r="Y886" s="33"/>
      <c r="Z886" s="33"/>
      <c r="AA886" s="33"/>
      <c r="AB886" s="33"/>
      <c r="AC886" s="33"/>
      <c r="AD886" s="33"/>
      <c r="AE886" s="33"/>
      <c r="AF886" s="33"/>
      <c r="AG886" s="33"/>
      <c r="AH886" s="33"/>
      <c r="AI886" s="33"/>
      <c r="AJ886" s="33"/>
      <c r="AK886" s="33"/>
      <c r="AL886" s="33"/>
    </row>
    <row r="887" spans="3:38" x14ac:dyDescent="0.25">
      <c r="C887" s="1">
        <f t="shared" si="16"/>
        <v>0</v>
      </c>
      <c r="D887" s="33"/>
      <c r="E887" s="34"/>
      <c r="F887" s="33"/>
      <c r="G887" s="33"/>
      <c r="H887" s="33"/>
      <c r="I887" s="33"/>
      <c r="J887" s="33"/>
      <c r="K887" s="33"/>
      <c r="L887" s="33"/>
      <c r="M887" s="33"/>
      <c r="N887" s="33"/>
      <c r="O887" s="33"/>
      <c r="P887" s="33"/>
      <c r="Q887" s="33"/>
      <c r="R887" s="33"/>
      <c r="S887" s="33"/>
      <c r="T887" s="33"/>
      <c r="U887" s="33"/>
      <c r="V887" s="33"/>
      <c r="W887" s="33"/>
      <c r="X887" s="33"/>
      <c r="Y887" s="33"/>
      <c r="Z887" s="33"/>
      <c r="AA887" s="33"/>
      <c r="AB887" s="33"/>
      <c r="AC887" s="33"/>
      <c r="AD887" s="33"/>
      <c r="AE887" s="33"/>
      <c r="AF887" s="33"/>
      <c r="AG887" s="33"/>
      <c r="AH887" s="33"/>
      <c r="AI887" s="33"/>
      <c r="AJ887" s="33"/>
      <c r="AK887" s="33"/>
      <c r="AL887" s="33"/>
    </row>
    <row r="888" spans="3:38" x14ac:dyDescent="0.25">
      <c r="C888" s="1">
        <f t="shared" si="16"/>
        <v>0</v>
      </c>
      <c r="D888" s="33"/>
      <c r="E888" s="34"/>
      <c r="F888" s="33"/>
      <c r="G888" s="33"/>
      <c r="H888" s="33"/>
      <c r="I888" s="33"/>
      <c r="J888" s="33"/>
      <c r="K888" s="33"/>
      <c r="L888" s="33"/>
      <c r="M888" s="33"/>
      <c r="N888" s="33"/>
      <c r="O888" s="33"/>
      <c r="P888" s="33"/>
      <c r="Q888" s="33"/>
      <c r="R888" s="33"/>
      <c r="S888" s="33"/>
      <c r="T888" s="33"/>
      <c r="U888" s="33"/>
      <c r="V888" s="33"/>
      <c r="W888" s="33"/>
      <c r="X888" s="33"/>
      <c r="Y888" s="33"/>
      <c r="Z888" s="33"/>
      <c r="AA888" s="33"/>
      <c r="AB888" s="33"/>
      <c r="AC888" s="33"/>
      <c r="AD888" s="33"/>
      <c r="AE888" s="33"/>
      <c r="AF888" s="33"/>
      <c r="AG888" s="33"/>
      <c r="AH888" s="33"/>
      <c r="AI888" s="33"/>
      <c r="AJ888" s="33"/>
      <c r="AK888" s="33"/>
      <c r="AL888" s="33"/>
    </row>
    <row r="889" spans="3:38" x14ac:dyDescent="0.25">
      <c r="C889" s="1">
        <f t="shared" si="16"/>
        <v>0</v>
      </c>
      <c r="D889" s="33"/>
      <c r="E889" s="34"/>
      <c r="F889" s="33"/>
      <c r="G889" s="33"/>
      <c r="H889" s="33"/>
      <c r="I889" s="33"/>
      <c r="J889" s="33"/>
      <c r="K889" s="33"/>
      <c r="L889" s="33"/>
      <c r="M889" s="33"/>
      <c r="N889" s="33"/>
      <c r="O889" s="33"/>
      <c r="P889" s="33"/>
      <c r="Q889" s="33"/>
      <c r="R889" s="33"/>
      <c r="S889" s="33"/>
      <c r="T889" s="33"/>
      <c r="U889" s="33"/>
      <c r="V889" s="33"/>
      <c r="W889" s="33"/>
      <c r="X889" s="33"/>
      <c r="Y889" s="33"/>
      <c r="Z889" s="33"/>
      <c r="AA889" s="33"/>
      <c r="AB889" s="33"/>
      <c r="AC889" s="33"/>
      <c r="AD889" s="33"/>
      <c r="AE889" s="33"/>
      <c r="AF889" s="33"/>
      <c r="AG889" s="33"/>
      <c r="AH889" s="33"/>
      <c r="AI889" s="33"/>
      <c r="AJ889" s="33"/>
      <c r="AK889" s="33"/>
      <c r="AL889" s="33"/>
    </row>
    <row r="890" spans="3:38" x14ac:dyDescent="0.25">
      <c r="C890" s="1">
        <f t="shared" si="16"/>
        <v>0</v>
      </c>
      <c r="D890" s="33"/>
      <c r="E890" s="34"/>
      <c r="F890" s="33"/>
      <c r="G890" s="33"/>
      <c r="H890" s="33"/>
      <c r="I890" s="33"/>
      <c r="J890" s="33"/>
      <c r="K890" s="33"/>
      <c r="L890" s="33"/>
      <c r="M890" s="33"/>
      <c r="N890" s="33"/>
      <c r="O890" s="33"/>
      <c r="P890" s="33"/>
      <c r="Q890" s="33"/>
      <c r="R890" s="33"/>
      <c r="S890" s="33"/>
      <c r="T890" s="33"/>
      <c r="U890" s="33"/>
      <c r="V890" s="33"/>
      <c r="W890" s="33"/>
      <c r="X890" s="33"/>
      <c r="Y890" s="33"/>
      <c r="Z890" s="33"/>
      <c r="AA890" s="33"/>
      <c r="AB890" s="33"/>
      <c r="AC890" s="33"/>
      <c r="AD890" s="33"/>
      <c r="AE890" s="33"/>
      <c r="AF890" s="33"/>
      <c r="AG890" s="33"/>
      <c r="AH890" s="33"/>
      <c r="AI890" s="33"/>
      <c r="AJ890" s="33"/>
      <c r="AK890" s="33"/>
      <c r="AL890" s="33"/>
    </row>
    <row r="891" spans="3:38" x14ac:dyDescent="0.25">
      <c r="C891" s="1">
        <f t="shared" si="16"/>
        <v>0</v>
      </c>
      <c r="D891" s="33"/>
      <c r="E891" s="34"/>
      <c r="F891" s="33"/>
      <c r="G891" s="33"/>
      <c r="H891" s="33"/>
      <c r="I891" s="33"/>
      <c r="J891" s="33"/>
      <c r="K891" s="33"/>
      <c r="L891" s="33"/>
      <c r="M891" s="33"/>
      <c r="N891" s="33"/>
      <c r="O891" s="33"/>
      <c r="P891" s="33"/>
      <c r="Q891" s="33"/>
      <c r="R891" s="33"/>
      <c r="S891" s="33"/>
      <c r="T891" s="33"/>
      <c r="U891" s="33"/>
      <c r="V891" s="33"/>
      <c r="W891" s="33"/>
      <c r="X891" s="33"/>
      <c r="Y891" s="33"/>
      <c r="Z891" s="33"/>
      <c r="AA891" s="33"/>
      <c r="AB891" s="33"/>
      <c r="AC891" s="33"/>
      <c r="AD891" s="33"/>
      <c r="AE891" s="33"/>
      <c r="AF891" s="33"/>
      <c r="AG891" s="33"/>
      <c r="AH891" s="33"/>
      <c r="AI891" s="33"/>
      <c r="AJ891" s="33"/>
      <c r="AK891" s="33"/>
      <c r="AL891" s="33"/>
    </row>
    <row r="892" spans="3:38" x14ac:dyDescent="0.25">
      <c r="C892" s="1">
        <f t="shared" si="16"/>
        <v>0</v>
      </c>
      <c r="D892" s="33"/>
      <c r="E892" s="34"/>
      <c r="F892" s="33"/>
      <c r="G892" s="33"/>
      <c r="H892" s="33"/>
      <c r="I892" s="33"/>
      <c r="J892" s="33"/>
      <c r="K892" s="33"/>
      <c r="L892" s="33"/>
      <c r="M892" s="33"/>
      <c r="N892" s="33"/>
      <c r="O892" s="33"/>
      <c r="P892" s="33"/>
      <c r="Q892" s="33"/>
      <c r="R892" s="33"/>
      <c r="S892" s="33"/>
      <c r="T892" s="33"/>
      <c r="U892" s="33"/>
      <c r="V892" s="33"/>
      <c r="W892" s="33"/>
      <c r="X892" s="33"/>
      <c r="Y892" s="33"/>
      <c r="Z892" s="33"/>
      <c r="AA892" s="33"/>
      <c r="AB892" s="33"/>
      <c r="AC892" s="33"/>
      <c r="AD892" s="33"/>
      <c r="AE892" s="33"/>
      <c r="AF892" s="33"/>
      <c r="AG892" s="33"/>
      <c r="AH892" s="33"/>
      <c r="AI892" s="33"/>
      <c r="AJ892" s="33"/>
      <c r="AK892" s="33"/>
      <c r="AL892" s="33"/>
    </row>
    <row r="893" spans="3:38" x14ac:dyDescent="0.25">
      <c r="C893" s="1">
        <f t="shared" si="16"/>
        <v>0</v>
      </c>
      <c r="D893" s="33"/>
      <c r="E893" s="34"/>
      <c r="F893" s="33"/>
      <c r="G893" s="33"/>
      <c r="H893" s="33"/>
      <c r="I893" s="33"/>
      <c r="J893" s="33"/>
      <c r="K893" s="33"/>
      <c r="L893" s="33"/>
      <c r="M893" s="33"/>
      <c r="N893" s="33"/>
      <c r="O893" s="33"/>
      <c r="P893" s="33"/>
      <c r="Q893" s="33"/>
      <c r="R893" s="33"/>
      <c r="S893" s="33"/>
      <c r="T893" s="33"/>
      <c r="U893" s="33"/>
      <c r="V893" s="33"/>
      <c r="W893" s="33"/>
      <c r="X893" s="33"/>
      <c r="Y893" s="33"/>
      <c r="Z893" s="33"/>
      <c r="AA893" s="33"/>
      <c r="AB893" s="33"/>
      <c r="AC893" s="33"/>
      <c r="AD893" s="33"/>
      <c r="AE893" s="33"/>
      <c r="AF893" s="33"/>
      <c r="AG893" s="33"/>
      <c r="AH893" s="33"/>
      <c r="AI893" s="33"/>
      <c r="AJ893" s="33"/>
      <c r="AK893" s="33"/>
      <c r="AL893" s="33"/>
    </row>
    <row r="894" spans="3:38" x14ac:dyDescent="0.25">
      <c r="C894" s="1">
        <f t="shared" si="16"/>
        <v>0</v>
      </c>
      <c r="D894" s="33"/>
      <c r="E894" s="34"/>
      <c r="F894" s="33"/>
      <c r="G894" s="33"/>
      <c r="H894" s="33"/>
      <c r="I894" s="33"/>
      <c r="J894" s="33"/>
      <c r="K894" s="33"/>
      <c r="L894" s="33"/>
      <c r="M894" s="33"/>
      <c r="N894" s="33"/>
      <c r="O894" s="33"/>
      <c r="P894" s="33"/>
      <c r="Q894" s="33"/>
      <c r="R894" s="33"/>
      <c r="S894" s="33"/>
      <c r="T894" s="33"/>
      <c r="U894" s="33"/>
      <c r="V894" s="33"/>
      <c r="W894" s="33"/>
      <c r="X894" s="33"/>
      <c r="Y894" s="33"/>
      <c r="Z894" s="33"/>
      <c r="AA894" s="33"/>
      <c r="AB894" s="33"/>
      <c r="AC894" s="33"/>
      <c r="AD894" s="33"/>
      <c r="AE894" s="33"/>
      <c r="AF894" s="33"/>
      <c r="AG894" s="33"/>
      <c r="AH894" s="33"/>
      <c r="AI894" s="33"/>
      <c r="AJ894" s="33"/>
      <c r="AK894" s="33"/>
      <c r="AL894" s="33"/>
    </row>
    <row r="895" spans="3:38" x14ac:dyDescent="0.25">
      <c r="C895" s="1">
        <f t="shared" si="16"/>
        <v>0</v>
      </c>
      <c r="D895" s="33"/>
      <c r="E895" s="34"/>
      <c r="F895" s="33"/>
      <c r="G895" s="33"/>
      <c r="H895" s="33"/>
      <c r="I895" s="33"/>
      <c r="J895" s="33"/>
      <c r="K895" s="33"/>
      <c r="L895" s="33"/>
      <c r="M895" s="33"/>
      <c r="N895" s="33"/>
      <c r="O895" s="33"/>
      <c r="P895" s="33"/>
      <c r="Q895" s="33"/>
      <c r="R895" s="33"/>
      <c r="S895" s="33"/>
      <c r="T895" s="33"/>
      <c r="U895" s="33"/>
      <c r="V895" s="33"/>
      <c r="W895" s="33"/>
      <c r="X895" s="33"/>
      <c r="Y895" s="33"/>
      <c r="Z895" s="33"/>
      <c r="AA895" s="33"/>
      <c r="AB895" s="33"/>
      <c r="AC895" s="33"/>
      <c r="AD895" s="33"/>
      <c r="AE895" s="33"/>
      <c r="AF895" s="33"/>
      <c r="AG895" s="33"/>
      <c r="AH895" s="33"/>
      <c r="AI895" s="33"/>
      <c r="AJ895" s="33"/>
      <c r="AK895" s="33"/>
      <c r="AL895" s="33"/>
    </row>
    <row r="896" spans="3:38" x14ac:dyDescent="0.25">
      <c r="C896" s="1">
        <f t="shared" si="16"/>
        <v>0</v>
      </c>
      <c r="D896" s="33"/>
      <c r="E896" s="34"/>
      <c r="F896" s="33"/>
      <c r="G896" s="33"/>
      <c r="H896" s="33"/>
      <c r="I896" s="33"/>
      <c r="J896" s="33"/>
      <c r="K896" s="33"/>
      <c r="L896" s="33"/>
      <c r="M896" s="33"/>
      <c r="N896" s="33"/>
      <c r="O896" s="33"/>
      <c r="P896" s="33"/>
      <c r="Q896" s="33"/>
      <c r="R896" s="33"/>
      <c r="S896" s="33"/>
      <c r="T896" s="33"/>
      <c r="U896" s="33"/>
      <c r="V896" s="33"/>
      <c r="W896" s="33"/>
      <c r="X896" s="33"/>
      <c r="Y896" s="33"/>
      <c r="Z896" s="33"/>
      <c r="AA896" s="33"/>
      <c r="AB896" s="33"/>
      <c r="AC896" s="33"/>
      <c r="AD896" s="33"/>
      <c r="AE896" s="33"/>
      <c r="AF896" s="33"/>
      <c r="AG896" s="33"/>
      <c r="AH896" s="33"/>
      <c r="AI896" s="33"/>
      <c r="AJ896" s="33"/>
      <c r="AK896" s="33"/>
      <c r="AL896" s="33"/>
    </row>
    <row r="897" spans="3:38" x14ac:dyDescent="0.25">
      <c r="C897" s="1">
        <f t="shared" si="16"/>
        <v>0</v>
      </c>
      <c r="D897" s="33"/>
      <c r="E897" s="34"/>
      <c r="F897" s="33"/>
      <c r="G897" s="33"/>
      <c r="H897" s="33"/>
      <c r="I897" s="33"/>
      <c r="J897" s="33"/>
      <c r="K897" s="33"/>
      <c r="L897" s="33"/>
      <c r="M897" s="33"/>
      <c r="N897" s="33"/>
      <c r="O897" s="33"/>
      <c r="P897" s="33"/>
      <c r="Q897" s="33"/>
      <c r="R897" s="33"/>
      <c r="S897" s="33"/>
      <c r="T897" s="33"/>
      <c r="U897" s="33"/>
      <c r="V897" s="33"/>
      <c r="W897" s="33"/>
      <c r="X897" s="33"/>
      <c r="Y897" s="33"/>
      <c r="Z897" s="33"/>
      <c r="AA897" s="33"/>
      <c r="AB897" s="33"/>
      <c r="AC897" s="33"/>
      <c r="AD897" s="33"/>
      <c r="AE897" s="33"/>
      <c r="AF897" s="33"/>
      <c r="AG897" s="33"/>
      <c r="AH897" s="33"/>
      <c r="AI897" s="33"/>
      <c r="AJ897" s="33"/>
      <c r="AK897" s="33"/>
      <c r="AL897" s="33"/>
    </row>
    <row r="898" spans="3:38" x14ac:dyDescent="0.25">
      <c r="C898" s="1">
        <f t="shared" si="16"/>
        <v>0</v>
      </c>
      <c r="D898" s="33"/>
      <c r="E898" s="34"/>
      <c r="F898" s="33"/>
      <c r="G898" s="33"/>
      <c r="H898" s="33"/>
      <c r="I898" s="33"/>
      <c r="J898" s="33"/>
      <c r="K898" s="33"/>
      <c r="L898" s="33"/>
      <c r="M898" s="33"/>
      <c r="N898" s="33"/>
      <c r="O898" s="33"/>
      <c r="P898" s="33"/>
      <c r="Q898" s="33"/>
      <c r="R898" s="33"/>
      <c r="S898" s="33"/>
      <c r="T898" s="33"/>
      <c r="U898" s="33"/>
      <c r="V898" s="33"/>
      <c r="W898" s="33"/>
      <c r="X898" s="33"/>
      <c r="Y898" s="33"/>
      <c r="Z898" s="33"/>
      <c r="AA898" s="33"/>
      <c r="AB898" s="33"/>
      <c r="AC898" s="33"/>
      <c r="AD898" s="33"/>
      <c r="AE898" s="33"/>
      <c r="AF898" s="33"/>
      <c r="AG898" s="33"/>
      <c r="AH898" s="33"/>
      <c r="AI898" s="33"/>
      <c r="AJ898" s="33"/>
      <c r="AK898" s="33"/>
      <c r="AL898" s="33"/>
    </row>
    <row r="899" spans="3:38" x14ac:dyDescent="0.25">
      <c r="C899" s="1">
        <f t="shared" si="16"/>
        <v>0</v>
      </c>
      <c r="D899" s="33"/>
      <c r="E899" s="34"/>
      <c r="F899" s="33"/>
      <c r="G899" s="33"/>
      <c r="H899" s="33"/>
      <c r="I899" s="33"/>
      <c r="J899" s="33"/>
      <c r="K899" s="33"/>
      <c r="L899" s="33"/>
      <c r="M899" s="33"/>
      <c r="N899" s="33"/>
      <c r="O899" s="33"/>
      <c r="P899" s="33"/>
      <c r="Q899" s="33"/>
      <c r="R899" s="33"/>
      <c r="S899" s="33"/>
      <c r="T899" s="33"/>
      <c r="U899" s="33"/>
      <c r="V899" s="33"/>
      <c r="W899" s="33"/>
      <c r="X899" s="33"/>
      <c r="Y899" s="33"/>
      <c r="Z899" s="33"/>
      <c r="AA899" s="33"/>
      <c r="AB899" s="33"/>
      <c r="AC899" s="33"/>
      <c r="AD899" s="33"/>
      <c r="AE899" s="33"/>
      <c r="AF899" s="33"/>
      <c r="AG899" s="33"/>
      <c r="AH899" s="33"/>
      <c r="AI899" s="33"/>
      <c r="AJ899" s="33"/>
      <c r="AK899" s="33"/>
      <c r="AL899" s="33"/>
    </row>
    <row r="900" spans="3:38" x14ac:dyDescent="0.25">
      <c r="C900" s="1">
        <f t="shared" si="16"/>
        <v>0</v>
      </c>
      <c r="D900" s="33"/>
      <c r="E900" s="34"/>
      <c r="F900" s="33"/>
      <c r="G900" s="33"/>
      <c r="H900" s="33"/>
      <c r="I900" s="33"/>
      <c r="J900" s="33"/>
      <c r="K900" s="33"/>
      <c r="L900" s="33"/>
      <c r="M900" s="33"/>
      <c r="N900" s="33"/>
      <c r="O900" s="33"/>
      <c r="P900" s="33"/>
      <c r="Q900" s="33"/>
      <c r="R900" s="33"/>
      <c r="S900" s="33"/>
      <c r="T900" s="33"/>
      <c r="U900" s="33"/>
      <c r="V900" s="33"/>
      <c r="W900" s="33"/>
      <c r="X900" s="33"/>
      <c r="Y900" s="33"/>
      <c r="Z900" s="33"/>
      <c r="AA900" s="33"/>
      <c r="AB900" s="33"/>
      <c r="AC900" s="33"/>
      <c r="AD900" s="33"/>
      <c r="AE900" s="33"/>
      <c r="AF900" s="33"/>
      <c r="AG900" s="33"/>
      <c r="AH900" s="33"/>
      <c r="AI900" s="33"/>
      <c r="AJ900" s="33"/>
      <c r="AK900" s="33"/>
      <c r="AL900" s="33"/>
    </row>
    <row r="901" spans="3:38" x14ac:dyDescent="0.25">
      <c r="C901" s="1">
        <f t="shared" si="16"/>
        <v>0</v>
      </c>
      <c r="D901" s="33"/>
      <c r="E901" s="34"/>
      <c r="F901" s="33"/>
      <c r="G901" s="33"/>
      <c r="H901" s="33"/>
      <c r="I901" s="33"/>
      <c r="J901" s="33"/>
      <c r="K901" s="33"/>
      <c r="L901" s="33"/>
      <c r="M901" s="33"/>
      <c r="N901" s="33"/>
      <c r="O901" s="33"/>
      <c r="P901" s="33"/>
      <c r="Q901" s="33"/>
      <c r="R901" s="33"/>
      <c r="S901" s="33"/>
      <c r="T901" s="33"/>
      <c r="U901" s="33"/>
      <c r="V901" s="33"/>
      <c r="W901" s="33"/>
      <c r="X901" s="33"/>
      <c r="Y901" s="33"/>
      <c r="Z901" s="33"/>
      <c r="AA901" s="33"/>
      <c r="AB901" s="33"/>
      <c r="AC901" s="33"/>
      <c r="AD901" s="33"/>
      <c r="AE901" s="33"/>
      <c r="AF901" s="33"/>
      <c r="AG901" s="33"/>
      <c r="AH901" s="33"/>
      <c r="AI901" s="33"/>
      <c r="AJ901" s="33"/>
      <c r="AK901" s="33"/>
      <c r="AL901" s="33"/>
    </row>
    <row r="902" spans="3:38" x14ac:dyDescent="0.25">
      <c r="C902" s="1">
        <f t="shared" si="16"/>
        <v>0</v>
      </c>
      <c r="D902" s="33"/>
      <c r="E902" s="34"/>
      <c r="F902" s="33"/>
      <c r="G902" s="33"/>
      <c r="H902" s="33"/>
      <c r="I902" s="33"/>
      <c r="J902" s="33"/>
      <c r="K902" s="33"/>
      <c r="L902" s="33"/>
      <c r="M902" s="33"/>
      <c r="N902" s="33"/>
      <c r="O902" s="33"/>
      <c r="P902" s="33"/>
      <c r="Q902" s="33"/>
      <c r="R902" s="33"/>
      <c r="S902" s="33"/>
      <c r="T902" s="33"/>
      <c r="U902" s="33"/>
      <c r="V902" s="33"/>
      <c r="W902" s="33"/>
      <c r="X902" s="33"/>
      <c r="Y902" s="33"/>
      <c r="Z902" s="33"/>
      <c r="AA902" s="33"/>
      <c r="AB902" s="33"/>
      <c r="AC902" s="33"/>
      <c r="AD902" s="33"/>
      <c r="AE902" s="33"/>
      <c r="AF902" s="33"/>
      <c r="AG902" s="33"/>
      <c r="AH902" s="33"/>
      <c r="AI902" s="33"/>
      <c r="AJ902" s="33"/>
      <c r="AK902" s="33"/>
      <c r="AL902" s="33"/>
    </row>
    <row r="903" spans="3:38" x14ac:dyDescent="0.25">
      <c r="C903" s="1">
        <f t="shared" si="16"/>
        <v>0</v>
      </c>
      <c r="D903" s="33"/>
      <c r="E903" s="34"/>
      <c r="F903" s="33"/>
      <c r="G903" s="33"/>
      <c r="H903" s="33"/>
      <c r="I903" s="33"/>
      <c r="J903" s="33"/>
      <c r="K903" s="33"/>
      <c r="L903" s="33"/>
      <c r="M903" s="33"/>
      <c r="N903" s="33"/>
      <c r="O903" s="33"/>
      <c r="P903" s="33"/>
      <c r="Q903" s="33"/>
      <c r="R903" s="33"/>
      <c r="S903" s="33"/>
      <c r="T903" s="33"/>
      <c r="U903" s="33"/>
      <c r="V903" s="33"/>
      <c r="W903" s="33"/>
      <c r="X903" s="33"/>
      <c r="Y903" s="33"/>
      <c r="Z903" s="33"/>
      <c r="AA903" s="33"/>
      <c r="AB903" s="33"/>
      <c r="AC903" s="33"/>
      <c r="AD903" s="33"/>
      <c r="AE903" s="33"/>
      <c r="AF903" s="33"/>
      <c r="AG903" s="33"/>
      <c r="AH903" s="33"/>
      <c r="AI903" s="33"/>
      <c r="AJ903" s="33"/>
      <c r="AK903" s="33"/>
      <c r="AL903" s="33"/>
    </row>
    <row r="904" spans="3:38" x14ac:dyDescent="0.25">
      <c r="C904" s="1">
        <f t="shared" si="16"/>
        <v>0</v>
      </c>
      <c r="D904" s="33"/>
      <c r="E904" s="34"/>
      <c r="F904" s="33"/>
      <c r="G904" s="33"/>
      <c r="H904" s="33"/>
      <c r="I904" s="33"/>
      <c r="J904" s="33"/>
      <c r="K904" s="33"/>
      <c r="L904" s="33"/>
      <c r="M904" s="33"/>
      <c r="N904" s="33"/>
      <c r="O904" s="33"/>
      <c r="P904" s="33"/>
      <c r="Q904" s="33"/>
      <c r="R904" s="33"/>
      <c r="S904" s="33"/>
      <c r="T904" s="33"/>
      <c r="U904" s="33"/>
      <c r="V904" s="33"/>
      <c r="W904" s="33"/>
      <c r="X904" s="33"/>
      <c r="Y904" s="33"/>
      <c r="Z904" s="33"/>
      <c r="AA904" s="33"/>
      <c r="AB904" s="33"/>
      <c r="AC904" s="33"/>
      <c r="AD904" s="33"/>
      <c r="AE904" s="33"/>
      <c r="AF904" s="33"/>
      <c r="AG904" s="33"/>
      <c r="AH904" s="33"/>
      <c r="AI904" s="33"/>
      <c r="AJ904" s="33"/>
      <c r="AK904" s="33"/>
      <c r="AL904" s="33"/>
    </row>
    <row r="905" spans="3:38" x14ac:dyDescent="0.25">
      <c r="C905" s="1">
        <f t="shared" si="16"/>
        <v>0</v>
      </c>
      <c r="D905" s="33"/>
      <c r="E905" s="34"/>
      <c r="F905" s="33"/>
      <c r="G905" s="33"/>
      <c r="H905" s="33"/>
      <c r="I905" s="33"/>
      <c r="J905" s="33"/>
      <c r="K905" s="33"/>
      <c r="L905" s="33"/>
      <c r="M905" s="33"/>
      <c r="N905" s="33"/>
      <c r="O905" s="33"/>
      <c r="P905" s="33"/>
      <c r="Q905" s="33"/>
      <c r="R905" s="33"/>
      <c r="S905" s="33"/>
      <c r="T905" s="33"/>
      <c r="U905" s="33"/>
      <c r="V905" s="33"/>
      <c r="W905" s="33"/>
      <c r="X905" s="33"/>
      <c r="Y905" s="33"/>
      <c r="Z905" s="33"/>
      <c r="AA905" s="33"/>
      <c r="AB905" s="33"/>
      <c r="AC905" s="33"/>
      <c r="AD905" s="33"/>
      <c r="AE905" s="33"/>
      <c r="AF905" s="33"/>
      <c r="AG905" s="33"/>
      <c r="AH905" s="33"/>
      <c r="AI905" s="33"/>
      <c r="AJ905" s="33"/>
      <c r="AK905" s="33"/>
      <c r="AL905" s="33"/>
    </row>
    <row r="906" spans="3:38" x14ac:dyDescent="0.25">
      <c r="C906" s="1">
        <f t="shared" ref="C906:C969" si="17">(G906-F906)/"1:00"</f>
        <v>0</v>
      </c>
      <c r="D906" s="33"/>
      <c r="E906" s="34"/>
      <c r="F906" s="33"/>
      <c r="G906" s="33"/>
      <c r="H906" s="33"/>
      <c r="I906" s="33"/>
      <c r="J906" s="33"/>
      <c r="K906" s="33"/>
      <c r="L906" s="33"/>
      <c r="M906" s="33"/>
      <c r="N906" s="33"/>
      <c r="O906" s="33"/>
      <c r="P906" s="33"/>
      <c r="Q906" s="33"/>
      <c r="R906" s="33"/>
      <c r="S906" s="33"/>
      <c r="T906" s="33"/>
      <c r="U906" s="33"/>
      <c r="V906" s="33"/>
      <c r="W906" s="33"/>
      <c r="X906" s="33"/>
      <c r="Y906" s="33"/>
      <c r="Z906" s="33"/>
      <c r="AA906" s="33"/>
      <c r="AB906" s="33"/>
      <c r="AC906" s="33"/>
      <c r="AD906" s="33"/>
      <c r="AE906" s="33"/>
      <c r="AF906" s="33"/>
      <c r="AG906" s="33"/>
      <c r="AH906" s="33"/>
      <c r="AI906" s="33"/>
      <c r="AJ906" s="33"/>
      <c r="AK906" s="33"/>
      <c r="AL906" s="33"/>
    </row>
    <row r="907" spans="3:38" x14ac:dyDescent="0.25">
      <c r="C907" s="1">
        <f t="shared" si="17"/>
        <v>0</v>
      </c>
      <c r="D907" s="33"/>
      <c r="E907" s="34"/>
      <c r="F907" s="33"/>
      <c r="G907" s="33"/>
      <c r="H907" s="33"/>
      <c r="I907" s="33"/>
      <c r="J907" s="33"/>
      <c r="K907" s="33"/>
      <c r="L907" s="33"/>
      <c r="M907" s="33"/>
      <c r="N907" s="33"/>
      <c r="O907" s="33"/>
      <c r="P907" s="33"/>
      <c r="Q907" s="33"/>
      <c r="R907" s="33"/>
      <c r="S907" s="33"/>
      <c r="T907" s="33"/>
      <c r="U907" s="33"/>
      <c r="V907" s="33"/>
      <c r="W907" s="33"/>
      <c r="X907" s="33"/>
      <c r="Y907" s="33"/>
      <c r="Z907" s="33"/>
      <c r="AA907" s="33"/>
      <c r="AB907" s="33"/>
      <c r="AC907" s="33"/>
      <c r="AD907" s="33"/>
      <c r="AE907" s="33"/>
      <c r="AF907" s="33"/>
      <c r="AG907" s="33"/>
      <c r="AH907" s="33"/>
      <c r="AI907" s="33"/>
      <c r="AJ907" s="33"/>
      <c r="AK907" s="33"/>
      <c r="AL907" s="33"/>
    </row>
    <row r="908" spans="3:38" x14ac:dyDescent="0.25">
      <c r="C908" s="1">
        <f t="shared" si="17"/>
        <v>0</v>
      </c>
      <c r="D908" s="33"/>
      <c r="E908" s="34"/>
      <c r="F908" s="33"/>
      <c r="G908" s="33"/>
      <c r="H908" s="33"/>
      <c r="I908" s="33"/>
      <c r="J908" s="33"/>
      <c r="K908" s="33"/>
      <c r="L908" s="33"/>
      <c r="M908" s="33"/>
      <c r="N908" s="33"/>
      <c r="O908" s="33"/>
      <c r="P908" s="33"/>
      <c r="Q908" s="33"/>
      <c r="R908" s="33"/>
      <c r="S908" s="33"/>
      <c r="T908" s="33"/>
      <c r="U908" s="33"/>
      <c r="V908" s="33"/>
      <c r="W908" s="33"/>
      <c r="X908" s="33"/>
      <c r="Y908" s="33"/>
      <c r="Z908" s="33"/>
      <c r="AA908" s="33"/>
      <c r="AB908" s="33"/>
      <c r="AC908" s="33"/>
      <c r="AD908" s="33"/>
      <c r="AE908" s="33"/>
      <c r="AF908" s="33"/>
      <c r="AG908" s="33"/>
      <c r="AH908" s="33"/>
      <c r="AI908" s="33"/>
      <c r="AJ908" s="33"/>
      <c r="AK908" s="33"/>
      <c r="AL908" s="33"/>
    </row>
    <row r="909" spans="3:38" x14ac:dyDescent="0.25">
      <c r="C909" s="1">
        <f t="shared" si="17"/>
        <v>0</v>
      </c>
      <c r="D909" s="33"/>
      <c r="E909" s="34"/>
      <c r="F909" s="33"/>
      <c r="G909" s="33"/>
      <c r="H909" s="33"/>
      <c r="I909" s="33"/>
      <c r="J909" s="33"/>
      <c r="K909" s="33"/>
      <c r="L909" s="33"/>
      <c r="M909" s="33"/>
      <c r="N909" s="33"/>
      <c r="O909" s="33"/>
      <c r="P909" s="33"/>
      <c r="Q909" s="33"/>
      <c r="R909" s="33"/>
      <c r="S909" s="33"/>
      <c r="T909" s="33"/>
      <c r="U909" s="33"/>
      <c r="V909" s="33"/>
      <c r="W909" s="33"/>
      <c r="X909" s="33"/>
      <c r="Y909" s="33"/>
      <c r="Z909" s="33"/>
      <c r="AA909" s="33"/>
      <c r="AB909" s="33"/>
      <c r="AC909" s="33"/>
      <c r="AD909" s="33"/>
      <c r="AE909" s="33"/>
      <c r="AF909" s="33"/>
      <c r="AG909" s="33"/>
      <c r="AH909" s="33"/>
      <c r="AI909" s="33"/>
      <c r="AJ909" s="33"/>
      <c r="AK909" s="33"/>
      <c r="AL909" s="33"/>
    </row>
    <row r="910" spans="3:38" x14ac:dyDescent="0.25">
      <c r="C910" s="1">
        <f t="shared" si="17"/>
        <v>0</v>
      </c>
      <c r="D910" s="33"/>
      <c r="E910" s="34"/>
      <c r="F910" s="33"/>
      <c r="G910" s="33"/>
      <c r="H910" s="33"/>
      <c r="I910" s="33"/>
      <c r="J910" s="33"/>
      <c r="K910" s="33"/>
      <c r="L910" s="33"/>
      <c r="M910" s="33"/>
      <c r="N910" s="33"/>
      <c r="O910" s="33"/>
      <c r="P910" s="33"/>
      <c r="Q910" s="33"/>
      <c r="R910" s="33"/>
      <c r="S910" s="33"/>
      <c r="T910" s="33"/>
      <c r="U910" s="33"/>
      <c r="V910" s="33"/>
      <c r="W910" s="33"/>
      <c r="X910" s="33"/>
      <c r="Y910" s="33"/>
      <c r="Z910" s="33"/>
      <c r="AA910" s="33"/>
      <c r="AB910" s="33"/>
      <c r="AC910" s="33"/>
      <c r="AD910" s="33"/>
      <c r="AE910" s="33"/>
      <c r="AF910" s="33"/>
      <c r="AG910" s="33"/>
      <c r="AH910" s="33"/>
      <c r="AI910" s="33"/>
      <c r="AJ910" s="33"/>
      <c r="AK910" s="33"/>
      <c r="AL910" s="33"/>
    </row>
    <row r="911" spans="3:38" x14ac:dyDescent="0.25">
      <c r="C911" s="1">
        <f t="shared" si="17"/>
        <v>0</v>
      </c>
      <c r="D911" s="33"/>
      <c r="E911" s="34"/>
      <c r="F911" s="33"/>
      <c r="G911" s="33"/>
      <c r="H911" s="33"/>
      <c r="I911" s="33"/>
      <c r="J911" s="33"/>
      <c r="K911" s="33"/>
      <c r="L911" s="33"/>
      <c r="M911" s="33"/>
      <c r="N911" s="33"/>
      <c r="O911" s="33"/>
      <c r="P911" s="33"/>
      <c r="Q911" s="33"/>
      <c r="R911" s="33"/>
      <c r="S911" s="33"/>
      <c r="T911" s="33"/>
      <c r="U911" s="33"/>
      <c r="V911" s="33"/>
      <c r="W911" s="33"/>
      <c r="X911" s="33"/>
      <c r="Y911" s="33"/>
      <c r="Z911" s="33"/>
      <c r="AA911" s="33"/>
      <c r="AB911" s="33"/>
      <c r="AC911" s="33"/>
      <c r="AD911" s="33"/>
      <c r="AE911" s="33"/>
      <c r="AF911" s="33"/>
      <c r="AG911" s="33"/>
      <c r="AH911" s="33"/>
      <c r="AI911" s="33"/>
      <c r="AJ911" s="33"/>
      <c r="AK911" s="33"/>
      <c r="AL911" s="33"/>
    </row>
    <row r="912" spans="3:38" x14ac:dyDescent="0.25">
      <c r="C912" s="1">
        <f t="shared" si="17"/>
        <v>0</v>
      </c>
      <c r="D912" s="33"/>
      <c r="E912" s="34"/>
      <c r="F912" s="33"/>
      <c r="G912" s="33"/>
      <c r="H912" s="33"/>
      <c r="I912" s="33"/>
      <c r="J912" s="33"/>
      <c r="K912" s="33"/>
      <c r="L912" s="33"/>
      <c r="M912" s="33"/>
      <c r="N912" s="33"/>
      <c r="O912" s="33"/>
      <c r="P912" s="33"/>
      <c r="Q912" s="33"/>
      <c r="R912" s="33"/>
      <c r="S912" s="33"/>
      <c r="T912" s="33"/>
      <c r="U912" s="33"/>
      <c r="V912" s="33"/>
      <c r="W912" s="33"/>
      <c r="X912" s="33"/>
      <c r="Y912" s="33"/>
      <c r="Z912" s="33"/>
      <c r="AA912" s="33"/>
      <c r="AB912" s="33"/>
      <c r="AC912" s="33"/>
      <c r="AD912" s="33"/>
      <c r="AE912" s="33"/>
      <c r="AF912" s="33"/>
      <c r="AG912" s="33"/>
      <c r="AH912" s="33"/>
      <c r="AI912" s="33"/>
      <c r="AJ912" s="33"/>
      <c r="AK912" s="33"/>
      <c r="AL912" s="33"/>
    </row>
    <row r="913" spans="3:38" x14ac:dyDescent="0.25">
      <c r="C913" s="1">
        <f t="shared" si="17"/>
        <v>0</v>
      </c>
      <c r="D913" s="33"/>
      <c r="E913" s="34"/>
      <c r="F913" s="33"/>
      <c r="G913" s="33"/>
      <c r="H913" s="33"/>
      <c r="I913" s="33"/>
      <c r="J913" s="33"/>
      <c r="K913" s="33"/>
      <c r="L913" s="33"/>
      <c r="M913" s="33"/>
      <c r="N913" s="33"/>
      <c r="O913" s="33"/>
      <c r="P913" s="33"/>
      <c r="Q913" s="33"/>
      <c r="R913" s="33"/>
      <c r="S913" s="33"/>
      <c r="T913" s="33"/>
      <c r="U913" s="33"/>
      <c r="V913" s="33"/>
      <c r="W913" s="33"/>
      <c r="X913" s="33"/>
      <c r="Y913" s="33"/>
      <c r="Z913" s="33"/>
      <c r="AA913" s="33"/>
      <c r="AB913" s="33"/>
      <c r="AC913" s="33"/>
      <c r="AD913" s="33"/>
      <c r="AE913" s="33"/>
      <c r="AF913" s="33"/>
      <c r="AG913" s="33"/>
      <c r="AH913" s="33"/>
      <c r="AI913" s="33"/>
      <c r="AJ913" s="33"/>
      <c r="AK913" s="33"/>
      <c r="AL913" s="33"/>
    </row>
    <row r="914" spans="3:38" x14ac:dyDescent="0.25">
      <c r="C914" s="1">
        <f t="shared" si="17"/>
        <v>0</v>
      </c>
      <c r="D914" s="33"/>
      <c r="E914" s="34"/>
      <c r="F914" s="33"/>
      <c r="G914" s="33"/>
      <c r="H914" s="33"/>
      <c r="I914" s="33"/>
      <c r="J914" s="33"/>
      <c r="K914" s="33"/>
      <c r="L914" s="33"/>
      <c r="M914" s="33"/>
      <c r="N914" s="33"/>
      <c r="O914" s="33"/>
      <c r="P914" s="33"/>
      <c r="Q914" s="33"/>
      <c r="R914" s="33"/>
      <c r="S914" s="33"/>
      <c r="T914" s="33"/>
      <c r="U914" s="33"/>
      <c r="V914" s="33"/>
      <c r="W914" s="33"/>
      <c r="X914" s="33"/>
      <c r="Y914" s="33"/>
      <c r="Z914" s="33"/>
      <c r="AA914" s="33"/>
      <c r="AB914" s="33"/>
      <c r="AC914" s="33"/>
      <c r="AD914" s="33"/>
      <c r="AE914" s="33"/>
      <c r="AF914" s="33"/>
      <c r="AG914" s="33"/>
      <c r="AH914" s="33"/>
      <c r="AI914" s="33"/>
      <c r="AJ914" s="33"/>
      <c r="AK914" s="33"/>
      <c r="AL914" s="33"/>
    </row>
    <row r="915" spans="3:38" x14ac:dyDescent="0.25">
      <c r="C915" s="1">
        <f t="shared" si="17"/>
        <v>0</v>
      </c>
      <c r="D915" s="33"/>
      <c r="E915" s="34"/>
      <c r="F915" s="33"/>
      <c r="G915" s="33"/>
      <c r="H915" s="33"/>
      <c r="I915" s="33"/>
      <c r="J915" s="33"/>
      <c r="K915" s="33"/>
      <c r="L915" s="33"/>
      <c r="M915" s="33"/>
      <c r="N915" s="33"/>
      <c r="O915" s="33"/>
      <c r="P915" s="33"/>
      <c r="Q915" s="33"/>
      <c r="R915" s="33"/>
      <c r="S915" s="33"/>
      <c r="T915" s="33"/>
      <c r="U915" s="33"/>
      <c r="V915" s="33"/>
      <c r="W915" s="33"/>
      <c r="X915" s="33"/>
      <c r="Y915" s="33"/>
      <c r="Z915" s="33"/>
      <c r="AA915" s="33"/>
      <c r="AB915" s="33"/>
      <c r="AC915" s="33"/>
      <c r="AD915" s="33"/>
      <c r="AE915" s="33"/>
      <c r="AF915" s="33"/>
      <c r="AG915" s="33"/>
      <c r="AH915" s="33"/>
      <c r="AI915" s="33"/>
      <c r="AJ915" s="33"/>
      <c r="AK915" s="33"/>
      <c r="AL915" s="33"/>
    </row>
    <row r="916" spans="3:38" x14ac:dyDescent="0.25">
      <c r="C916" s="1">
        <f t="shared" si="17"/>
        <v>0</v>
      </c>
      <c r="D916" s="33"/>
      <c r="E916" s="34"/>
      <c r="F916" s="33"/>
      <c r="G916" s="33"/>
      <c r="H916" s="33"/>
      <c r="I916" s="33"/>
      <c r="J916" s="33"/>
      <c r="K916" s="33"/>
      <c r="L916" s="33"/>
      <c r="M916" s="33"/>
      <c r="N916" s="33"/>
      <c r="O916" s="33"/>
      <c r="P916" s="33"/>
      <c r="Q916" s="33"/>
      <c r="R916" s="33"/>
      <c r="S916" s="33"/>
      <c r="T916" s="33"/>
      <c r="U916" s="33"/>
      <c r="V916" s="33"/>
      <c r="W916" s="33"/>
      <c r="X916" s="33"/>
      <c r="Y916" s="33"/>
      <c r="Z916" s="33"/>
      <c r="AA916" s="33"/>
      <c r="AB916" s="33"/>
      <c r="AC916" s="33"/>
      <c r="AD916" s="33"/>
      <c r="AE916" s="33"/>
      <c r="AF916" s="33"/>
      <c r="AG916" s="33"/>
      <c r="AH916" s="33"/>
      <c r="AI916" s="33"/>
      <c r="AJ916" s="33"/>
      <c r="AK916" s="33"/>
      <c r="AL916" s="33"/>
    </row>
    <row r="917" spans="3:38" x14ac:dyDescent="0.25">
      <c r="C917" s="1">
        <f t="shared" si="17"/>
        <v>0</v>
      </c>
      <c r="D917" s="33"/>
      <c r="E917" s="34"/>
      <c r="F917" s="33"/>
      <c r="G917" s="33"/>
      <c r="H917" s="33"/>
      <c r="I917" s="33"/>
      <c r="J917" s="33"/>
      <c r="K917" s="33"/>
      <c r="L917" s="33"/>
      <c r="M917" s="33"/>
      <c r="N917" s="33"/>
      <c r="O917" s="33"/>
      <c r="P917" s="33"/>
      <c r="Q917" s="33"/>
      <c r="R917" s="33"/>
      <c r="S917" s="33"/>
      <c r="T917" s="33"/>
      <c r="U917" s="33"/>
      <c r="V917" s="33"/>
      <c r="W917" s="33"/>
      <c r="X917" s="33"/>
      <c r="Y917" s="33"/>
      <c r="Z917" s="33"/>
      <c r="AA917" s="33"/>
      <c r="AB917" s="33"/>
      <c r="AC917" s="33"/>
      <c r="AD917" s="33"/>
      <c r="AE917" s="33"/>
      <c r="AF917" s="33"/>
      <c r="AG917" s="33"/>
      <c r="AH917" s="33"/>
      <c r="AI917" s="33"/>
      <c r="AJ917" s="33"/>
      <c r="AK917" s="33"/>
      <c r="AL917" s="33"/>
    </row>
    <row r="918" spans="3:38" x14ac:dyDescent="0.25">
      <c r="C918" s="1">
        <f t="shared" si="17"/>
        <v>0</v>
      </c>
      <c r="D918" s="33"/>
      <c r="E918" s="34"/>
      <c r="F918" s="33"/>
      <c r="G918" s="33"/>
      <c r="H918" s="33"/>
      <c r="I918" s="33"/>
      <c r="J918" s="33"/>
      <c r="K918" s="33"/>
      <c r="L918" s="33"/>
      <c r="M918" s="33"/>
      <c r="N918" s="33"/>
      <c r="O918" s="33"/>
      <c r="P918" s="33"/>
      <c r="Q918" s="33"/>
      <c r="R918" s="33"/>
      <c r="S918" s="33"/>
      <c r="T918" s="33"/>
      <c r="U918" s="33"/>
      <c r="V918" s="33"/>
      <c r="W918" s="33"/>
      <c r="X918" s="33"/>
      <c r="Y918" s="33"/>
      <c r="Z918" s="33"/>
      <c r="AA918" s="33"/>
      <c r="AB918" s="33"/>
      <c r="AC918" s="33"/>
      <c r="AD918" s="33"/>
      <c r="AE918" s="33"/>
      <c r="AF918" s="33"/>
      <c r="AG918" s="33"/>
      <c r="AH918" s="33"/>
      <c r="AI918" s="33"/>
      <c r="AJ918" s="33"/>
      <c r="AK918" s="33"/>
      <c r="AL918" s="33"/>
    </row>
    <row r="919" spans="3:38" x14ac:dyDescent="0.25">
      <c r="C919" s="1">
        <f t="shared" si="17"/>
        <v>0</v>
      </c>
      <c r="D919" s="33"/>
      <c r="E919" s="34"/>
      <c r="F919" s="33"/>
      <c r="G919" s="33"/>
      <c r="H919" s="33"/>
      <c r="I919" s="33"/>
      <c r="J919" s="33"/>
      <c r="K919" s="33"/>
      <c r="L919" s="33"/>
      <c r="M919" s="33"/>
      <c r="N919" s="33"/>
      <c r="O919" s="33"/>
      <c r="P919" s="33"/>
      <c r="Q919" s="33"/>
      <c r="R919" s="33"/>
      <c r="S919" s="33"/>
      <c r="T919" s="33"/>
      <c r="U919" s="33"/>
      <c r="V919" s="33"/>
      <c r="W919" s="33"/>
      <c r="X919" s="33"/>
      <c r="Y919" s="33"/>
      <c r="Z919" s="33"/>
      <c r="AA919" s="33"/>
      <c r="AB919" s="33"/>
      <c r="AC919" s="33"/>
      <c r="AD919" s="33"/>
      <c r="AE919" s="33"/>
      <c r="AF919" s="33"/>
      <c r="AG919" s="33"/>
      <c r="AH919" s="33"/>
      <c r="AI919" s="33"/>
      <c r="AJ919" s="33"/>
      <c r="AK919" s="33"/>
      <c r="AL919" s="33"/>
    </row>
    <row r="920" spans="3:38" x14ac:dyDescent="0.25">
      <c r="C920" s="1">
        <f t="shared" si="17"/>
        <v>0</v>
      </c>
      <c r="D920" s="33"/>
      <c r="E920" s="34"/>
      <c r="F920" s="33"/>
      <c r="G920" s="33"/>
      <c r="H920" s="33"/>
      <c r="I920" s="33"/>
      <c r="J920" s="33"/>
      <c r="K920" s="33"/>
      <c r="L920" s="33"/>
      <c r="M920" s="33"/>
      <c r="N920" s="33"/>
      <c r="O920" s="33"/>
      <c r="P920" s="33"/>
      <c r="Q920" s="33"/>
      <c r="R920" s="33"/>
      <c r="S920" s="33"/>
      <c r="T920" s="33"/>
      <c r="U920" s="33"/>
      <c r="V920" s="33"/>
      <c r="W920" s="33"/>
      <c r="X920" s="33"/>
      <c r="Y920" s="33"/>
      <c r="Z920" s="33"/>
      <c r="AA920" s="33"/>
      <c r="AB920" s="33"/>
      <c r="AC920" s="33"/>
      <c r="AD920" s="33"/>
      <c r="AE920" s="33"/>
      <c r="AF920" s="33"/>
      <c r="AG920" s="33"/>
      <c r="AH920" s="33"/>
      <c r="AI920" s="33"/>
      <c r="AJ920" s="33"/>
      <c r="AK920" s="33"/>
      <c r="AL920" s="33"/>
    </row>
    <row r="921" spans="3:38" x14ac:dyDescent="0.25">
      <c r="C921" s="1">
        <f t="shared" si="17"/>
        <v>0</v>
      </c>
      <c r="D921" s="33"/>
      <c r="E921" s="34"/>
      <c r="F921" s="33"/>
      <c r="G921" s="33"/>
      <c r="H921" s="33"/>
      <c r="I921" s="33"/>
      <c r="J921" s="33"/>
      <c r="K921" s="33"/>
      <c r="L921" s="33"/>
      <c r="M921" s="33"/>
      <c r="N921" s="33"/>
      <c r="O921" s="33"/>
      <c r="P921" s="33"/>
      <c r="Q921" s="33"/>
      <c r="R921" s="33"/>
      <c r="S921" s="33"/>
      <c r="T921" s="33"/>
      <c r="U921" s="33"/>
      <c r="V921" s="33"/>
      <c r="W921" s="33"/>
      <c r="X921" s="33"/>
      <c r="Y921" s="33"/>
      <c r="Z921" s="33"/>
      <c r="AA921" s="33"/>
      <c r="AB921" s="33"/>
      <c r="AC921" s="33"/>
      <c r="AD921" s="33"/>
      <c r="AE921" s="33"/>
      <c r="AF921" s="33"/>
      <c r="AG921" s="33"/>
      <c r="AH921" s="33"/>
      <c r="AI921" s="33"/>
      <c r="AJ921" s="33"/>
      <c r="AK921" s="33"/>
      <c r="AL921" s="33"/>
    </row>
    <row r="922" spans="3:38" x14ac:dyDescent="0.25">
      <c r="C922" s="1">
        <f t="shared" si="17"/>
        <v>0</v>
      </c>
      <c r="D922" s="33"/>
      <c r="E922" s="34"/>
      <c r="F922" s="33"/>
      <c r="G922" s="33"/>
      <c r="H922" s="33"/>
      <c r="I922" s="33"/>
      <c r="J922" s="33"/>
      <c r="K922" s="33"/>
      <c r="L922" s="33"/>
      <c r="M922" s="33"/>
      <c r="N922" s="33"/>
      <c r="O922" s="33"/>
      <c r="P922" s="33"/>
      <c r="Q922" s="33"/>
      <c r="R922" s="33"/>
      <c r="S922" s="33"/>
      <c r="T922" s="33"/>
      <c r="U922" s="33"/>
      <c r="V922" s="33"/>
      <c r="W922" s="33"/>
      <c r="X922" s="33"/>
      <c r="Y922" s="33"/>
      <c r="Z922" s="33"/>
      <c r="AA922" s="33"/>
      <c r="AB922" s="33"/>
      <c r="AC922" s="33"/>
      <c r="AD922" s="33"/>
      <c r="AE922" s="33"/>
      <c r="AF922" s="33"/>
      <c r="AG922" s="33"/>
      <c r="AH922" s="33"/>
      <c r="AI922" s="33"/>
      <c r="AJ922" s="33"/>
      <c r="AK922" s="33"/>
      <c r="AL922" s="33"/>
    </row>
    <row r="923" spans="3:38" x14ac:dyDescent="0.25">
      <c r="C923" s="1">
        <f t="shared" si="17"/>
        <v>0</v>
      </c>
      <c r="D923" s="33"/>
      <c r="E923" s="34"/>
      <c r="F923" s="33"/>
      <c r="G923" s="33"/>
      <c r="H923" s="33"/>
      <c r="I923" s="33"/>
      <c r="J923" s="33"/>
      <c r="K923" s="33"/>
      <c r="L923" s="33"/>
      <c r="M923" s="33"/>
      <c r="N923" s="33"/>
      <c r="O923" s="33"/>
      <c r="P923" s="33"/>
      <c r="Q923" s="33"/>
      <c r="R923" s="33"/>
      <c r="S923" s="33"/>
      <c r="T923" s="33"/>
      <c r="U923" s="33"/>
      <c r="V923" s="33"/>
      <c r="W923" s="33"/>
      <c r="X923" s="33"/>
      <c r="Y923" s="33"/>
      <c r="Z923" s="33"/>
      <c r="AA923" s="33"/>
      <c r="AB923" s="33"/>
      <c r="AC923" s="33"/>
      <c r="AD923" s="33"/>
      <c r="AE923" s="33"/>
      <c r="AF923" s="33"/>
      <c r="AG923" s="33"/>
      <c r="AH923" s="33"/>
      <c r="AI923" s="33"/>
      <c r="AJ923" s="33"/>
      <c r="AK923" s="33"/>
      <c r="AL923" s="33"/>
    </row>
    <row r="924" spans="3:38" x14ac:dyDescent="0.25">
      <c r="C924" s="1">
        <f t="shared" si="17"/>
        <v>0</v>
      </c>
      <c r="D924" s="33"/>
      <c r="E924" s="34"/>
      <c r="F924" s="33"/>
      <c r="G924" s="33"/>
      <c r="H924" s="33"/>
      <c r="I924" s="33"/>
      <c r="J924" s="33"/>
      <c r="K924" s="33"/>
      <c r="L924" s="33"/>
      <c r="M924" s="33"/>
      <c r="N924" s="33"/>
      <c r="O924" s="33"/>
      <c r="P924" s="33"/>
      <c r="Q924" s="33"/>
      <c r="R924" s="33"/>
      <c r="S924" s="33"/>
      <c r="T924" s="33"/>
      <c r="U924" s="33"/>
      <c r="V924" s="33"/>
      <c r="W924" s="33"/>
      <c r="X924" s="33"/>
      <c r="Y924" s="33"/>
      <c r="Z924" s="33"/>
      <c r="AA924" s="33"/>
      <c r="AB924" s="33"/>
      <c r="AC924" s="33"/>
      <c r="AD924" s="33"/>
      <c r="AE924" s="33"/>
      <c r="AF924" s="33"/>
      <c r="AG924" s="33"/>
      <c r="AH924" s="33"/>
      <c r="AI924" s="33"/>
      <c r="AJ924" s="33"/>
      <c r="AK924" s="33"/>
      <c r="AL924" s="33"/>
    </row>
    <row r="925" spans="3:38" x14ac:dyDescent="0.25">
      <c r="C925" s="1">
        <f t="shared" si="17"/>
        <v>0</v>
      </c>
      <c r="D925" s="33"/>
      <c r="E925" s="34"/>
      <c r="F925" s="33"/>
      <c r="G925" s="33"/>
      <c r="H925" s="33"/>
      <c r="I925" s="33"/>
      <c r="J925" s="33"/>
      <c r="K925" s="33"/>
      <c r="L925" s="33"/>
      <c r="M925" s="33"/>
      <c r="N925" s="33"/>
      <c r="O925" s="33"/>
      <c r="P925" s="33"/>
      <c r="Q925" s="33"/>
      <c r="R925" s="33"/>
      <c r="S925" s="33"/>
      <c r="T925" s="33"/>
      <c r="U925" s="33"/>
      <c r="V925" s="33"/>
      <c r="W925" s="33"/>
      <c r="X925" s="33"/>
      <c r="Y925" s="33"/>
      <c r="Z925" s="33"/>
      <c r="AA925" s="33"/>
      <c r="AB925" s="33"/>
      <c r="AC925" s="33"/>
      <c r="AD925" s="33"/>
      <c r="AE925" s="33"/>
      <c r="AF925" s="33"/>
      <c r="AG925" s="33"/>
      <c r="AH925" s="33"/>
      <c r="AI925" s="33"/>
      <c r="AJ925" s="33"/>
      <c r="AK925" s="33"/>
      <c r="AL925" s="33"/>
    </row>
    <row r="926" spans="3:38" x14ac:dyDescent="0.25">
      <c r="C926" s="1">
        <f t="shared" si="17"/>
        <v>0</v>
      </c>
      <c r="D926" s="33"/>
      <c r="E926" s="34"/>
      <c r="F926" s="33"/>
      <c r="G926" s="33"/>
      <c r="H926" s="33"/>
      <c r="I926" s="33"/>
      <c r="J926" s="33"/>
      <c r="K926" s="33"/>
      <c r="L926" s="33"/>
      <c r="M926" s="33"/>
      <c r="N926" s="33"/>
      <c r="O926" s="33"/>
      <c r="P926" s="33"/>
      <c r="Q926" s="33"/>
      <c r="R926" s="33"/>
      <c r="S926" s="33"/>
      <c r="T926" s="33"/>
      <c r="U926" s="33"/>
      <c r="V926" s="33"/>
      <c r="W926" s="33"/>
      <c r="X926" s="33"/>
      <c r="Y926" s="33"/>
      <c r="Z926" s="33"/>
      <c r="AA926" s="33"/>
      <c r="AB926" s="33"/>
      <c r="AC926" s="33"/>
      <c r="AD926" s="33"/>
      <c r="AE926" s="33"/>
      <c r="AF926" s="33"/>
      <c r="AG926" s="33"/>
      <c r="AH926" s="33"/>
      <c r="AI926" s="33"/>
      <c r="AJ926" s="33"/>
      <c r="AK926" s="33"/>
      <c r="AL926" s="33"/>
    </row>
    <row r="927" spans="3:38" x14ac:dyDescent="0.25">
      <c r="C927" s="1">
        <f t="shared" si="17"/>
        <v>0</v>
      </c>
      <c r="D927" s="33"/>
      <c r="E927" s="34"/>
      <c r="F927" s="33"/>
      <c r="G927" s="33"/>
      <c r="H927" s="33"/>
      <c r="I927" s="33"/>
      <c r="J927" s="33"/>
      <c r="K927" s="33"/>
      <c r="L927" s="33"/>
      <c r="M927" s="33"/>
      <c r="N927" s="33"/>
      <c r="O927" s="33"/>
      <c r="P927" s="33"/>
      <c r="Q927" s="33"/>
      <c r="R927" s="33"/>
      <c r="S927" s="33"/>
      <c r="T927" s="33"/>
      <c r="U927" s="33"/>
      <c r="V927" s="33"/>
      <c r="W927" s="33"/>
      <c r="X927" s="33"/>
      <c r="Y927" s="33"/>
      <c r="Z927" s="33"/>
      <c r="AA927" s="33"/>
      <c r="AB927" s="33"/>
      <c r="AC927" s="33"/>
      <c r="AD927" s="33"/>
      <c r="AE927" s="33"/>
      <c r="AF927" s="33"/>
      <c r="AG927" s="33"/>
      <c r="AH927" s="33"/>
      <c r="AI927" s="33"/>
      <c r="AJ927" s="33"/>
      <c r="AK927" s="33"/>
      <c r="AL927" s="33"/>
    </row>
    <row r="928" spans="3:38" x14ac:dyDescent="0.25">
      <c r="C928" s="1">
        <f t="shared" si="17"/>
        <v>0</v>
      </c>
      <c r="D928" s="33"/>
      <c r="E928" s="34"/>
      <c r="F928" s="33"/>
      <c r="G928" s="33"/>
      <c r="H928" s="33"/>
      <c r="I928" s="33"/>
      <c r="J928" s="33"/>
      <c r="K928" s="33"/>
      <c r="L928" s="33"/>
      <c r="M928" s="33"/>
      <c r="N928" s="33"/>
      <c r="O928" s="33"/>
      <c r="P928" s="33"/>
      <c r="Q928" s="33"/>
      <c r="R928" s="33"/>
      <c r="S928" s="33"/>
      <c r="T928" s="33"/>
      <c r="U928" s="33"/>
      <c r="V928" s="33"/>
      <c r="W928" s="33"/>
      <c r="X928" s="33"/>
      <c r="Y928" s="33"/>
      <c r="Z928" s="33"/>
      <c r="AA928" s="33"/>
      <c r="AB928" s="33"/>
      <c r="AC928" s="33"/>
      <c r="AD928" s="33"/>
      <c r="AE928" s="33"/>
      <c r="AF928" s="33"/>
      <c r="AG928" s="33"/>
      <c r="AH928" s="33"/>
      <c r="AI928" s="33"/>
      <c r="AJ928" s="33"/>
      <c r="AK928" s="33"/>
      <c r="AL928" s="33"/>
    </row>
    <row r="929" spans="3:38" x14ac:dyDescent="0.25">
      <c r="C929" s="1">
        <f t="shared" si="17"/>
        <v>0</v>
      </c>
      <c r="D929" s="33"/>
      <c r="E929" s="34"/>
      <c r="F929" s="33"/>
      <c r="G929" s="33"/>
      <c r="H929" s="33"/>
      <c r="I929" s="33"/>
      <c r="J929" s="33"/>
      <c r="K929" s="33"/>
      <c r="L929" s="33"/>
      <c r="M929" s="33"/>
      <c r="N929" s="33"/>
      <c r="O929" s="33"/>
      <c r="P929" s="33"/>
      <c r="Q929" s="33"/>
      <c r="R929" s="33"/>
      <c r="S929" s="33"/>
      <c r="T929" s="33"/>
      <c r="U929" s="33"/>
      <c r="V929" s="33"/>
      <c r="W929" s="33"/>
      <c r="X929" s="33"/>
      <c r="Y929" s="33"/>
      <c r="Z929" s="33"/>
      <c r="AA929" s="33"/>
      <c r="AB929" s="33"/>
      <c r="AC929" s="33"/>
      <c r="AD929" s="33"/>
      <c r="AE929" s="33"/>
      <c r="AF929" s="33"/>
      <c r="AG929" s="33"/>
      <c r="AH929" s="33"/>
      <c r="AI929" s="33"/>
      <c r="AJ929" s="33"/>
      <c r="AK929" s="33"/>
      <c r="AL929" s="33"/>
    </row>
    <row r="930" spans="3:38" x14ac:dyDescent="0.25">
      <c r="C930" s="1">
        <f t="shared" si="17"/>
        <v>0</v>
      </c>
      <c r="D930" s="33"/>
      <c r="E930" s="34"/>
      <c r="F930" s="33"/>
      <c r="G930" s="33"/>
      <c r="H930" s="33"/>
      <c r="I930" s="33"/>
      <c r="J930" s="33"/>
      <c r="K930" s="33"/>
      <c r="L930" s="33"/>
      <c r="M930" s="33"/>
      <c r="N930" s="33"/>
      <c r="O930" s="33"/>
      <c r="P930" s="33"/>
      <c r="Q930" s="33"/>
      <c r="R930" s="33"/>
      <c r="S930" s="33"/>
      <c r="T930" s="33"/>
      <c r="U930" s="33"/>
      <c r="V930" s="33"/>
      <c r="W930" s="33"/>
      <c r="X930" s="33"/>
      <c r="Y930" s="33"/>
      <c r="Z930" s="33"/>
      <c r="AA930" s="33"/>
      <c r="AB930" s="33"/>
      <c r="AC930" s="33"/>
      <c r="AD930" s="33"/>
      <c r="AE930" s="33"/>
      <c r="AF930" s="33"/>
      <c r="AG930" s="33"/>
      <c r="AH930" s="33"/>
      <c r="AI930" s="33"/>
      <c r="AJ930" s="33"/>
      <c r="AK930" s="33"/>
      <c r="AL930" s="33"/>
    </row>
    <row r="931" spans="3:38" x14ac:dyDescent="0.25">
      <c r="C931" s="1">
        <f t="shared" si="17"/>
        <v>0</v>
      </c>
      <c r="D931" s="33"/>
      <c r="E931" s="34"/>
      <c r="F931" s="33"/>
      <c r="G931" s="33"/>
      <c r="H931" s="33"/>
      <c r="I931" s="33"/>
      <c r="J931" s="33"/>
      <c r="K931" s="33"/>
      <c r="L931" s="33"/>
      <c r="M931" s="33"/>
      <c r="N931" s="33"/>
      <c r="O931" s="33"/>
      <c r="P931" s="33"/>
      <c r="Q931" s="33"/>
      <c r="R931" s="33"/>
      <c r="S931" s="33"/>
      <c r="T931" s="33"/>
      <c r="U931" s="33"/>
      <c r="V931" s="33"/>
      <c r="W931" s="33"/>
      <c r="X931" s="33"/>
      <c r="Y931" s="33"/>
      <c r="Z931" s="33"/>
      <c r="AA931" s="33"/>
      <c r="AB931" s="33"/>
      <c r="AC931" s="33"/>
      <c r="AD931" s="33"/>
      <c r="AE931" s="33"/>
      <c r="AF931" s="33"/>
      <c r="AG931" s="33"/>
      <c r="AH931" s="33"/>
      <c r="AI931" s="33"/>
      <c r="AJ931" s="33"/>
      <c r="AK931" s="33"/>
      <c r="AL931" s="33"/>
    </row>
    <row r="932" spans="3:38" x14ac:dyDescent="0.25">
      <c r="C932" s="1">
        <f t="shared" si="17"/>
        <v>0</v>
      </c>
      <c r="D932" s="33"/>
      <c r="E932" s="34"/>
      <c r="F932" s="33"/>
      <c r="G932" s="33"/>
      <c r="H932" s="33"/>
      <c r="I932" s="33"/>
      <c r="J932" s="33"/>
      <c r="K932" s="33"/>
      <c r="L932" s="33"/>
      <c r="M932" s="33"/>
      <c r="N932" s="33"/>
      <c r="O932" s="33"/>
      <c r="P932" s="33"/>
      <c r="Q932" s="33"/>
      <c r="R932" s="33"/>
      <c r="S932" s="33"/>
      <c r="T932" s="33"/>
      <c r="U932" s="33"/>
      <c r="V932" s="33"/>
      <c r="W932" s="33"/>
      <c r="X932" s="33"/>
      <c r="Y932" s="33"/>
      <c r="Z932" s="33"/>
      <c r="AA932" s="33"/>
      <c r="AB932" s="33"/>
      <c r="AC932" s="33"/>
      <c r="AD932" s="33"/>
      <c r="AE932" s="33"/>
      <c r="AF932" s="33"/>
      <c r="AG932" s="33"/>
      <c r="AH932" s="33"/>
      <c r="AI932" s="33"/>
      <c r="AJ932" s="33"/>
      <c r="AK932" s="33"/>
      <c r="AL932" s="33"/>
    </row>
    <row r="933" spans="3:38" x14ac:dyDescent="0.25">
      <c r="C933" s="1">
        <f t="shared" si="17"/>
        <v>0</v>
      </c>
      <c r="D933" s="33"/>
      <c r="E933" s="34"/>
      <c r="F933" s="33"/>
      <c r="G933" s="33"/>
      <c r="H933" s="33"/>
      <c r="I933" s="33"/>
      <c r="J933" s="33"/>
      <c r="K933" s="33"/>
      <c r="L933" s="33"/>
      <c r="M933" s="33"/>
      <c r="N933" s="33"/>
      <c r="O933" s="33"/>
      <c r="P933" s="33"/>
      <c r="Q933" s="33"/>
      <c r="R933" s="33"/>
      <c r="S933" s="33"/>
      <c r="T933" s="33"/>
      <c r="U933" s="33"/>
      <c r="V933" s="33"/>
      <c r="W933" s="33"/>
      <c r="X933" s="33"/>
      <c r="Y933" s="33"/>
      <c r="Z933" s="33"/>
      <c r="AA933" s="33"/>
      <c r="AB933" s="33"/>
      <c r="AC933" s="33"/>
      <c r="AD933" s="33"/>
      <c r="AE933" s="33"/>
      <c r="AF933" s="33"/>
      <c r="AG933" s="33"/>
      <c r="AH933" s="33"/>
      <c r="AI933" s="33"/>
      <c r="AJ933" s="33"/>
      <c r="AK933" s="33"/>
      <c r="AL933" s="33"/>
    </row>
    <row r="934" spans="3:38" x14ac:dyDescent="0.25">
      <c r="C934" s="1">
        <f t="shared" si="17"/>
        <v>0</v>
      </c>
      <c r="D934" s="33"/>
      <c r="E934" s="34"/>
      <c r="F934" s="33"/>
      <c r="G934" s="33"/>
      <c r="H934" s="33"/>
      <c r="I934" s="33"/>
      <c r="J934" s="33"/>
      <c r="K934" s="33"/>
      <c r="L934" s="33"/>
      <c r="M934" s="33"/>
      <c r="N934" s="33"/>
      <c r="O934" s="33"/>
      <c r="P934" s="33"/>
      <c r="Q934" s="33"/>
      <c r="R934" s="33"/>
      <c r="S934" s="33"/>
      <c r="T934" s="33"/>
      <c r="U934" s="33"/>
      <c r="V934" s="33"/>
      <c r="W934" s="33"/>
      <c r="X934" s="33"/>
      <c r="Y934" s="33"/>
      <c r="Z934" s="33"/>
      <c r="AA934" s="33"/>
      <c r="AB934" s="33"/>
      <c r="AC934" s="33"/>
      <c r="AD934" s="33"/>
      <c r="AE934" s="33"/>
      <c r="AF934" s="33"/>
      <c r="AG934" s="33"/>
      <c r="AH934" s="33"/>
      <c r="AI934" s="33"/>
      <c r="AJ934" s="33"/>
      <c r="AK934" s="33"/>
      <c r="AL934" s="33"/>
    </row>
    <row r="935" spans="3:38" x14ac:dyDescent="0.25">
      <c r="C935" s="1">
        <f t="shared" si="17"/>
        <v>0</v>
      </c>
      <c r="D935" s="33"/>
      <c r="E935" s="34"/>
      <c r="F935" s="33"/>
      <c r="G935" s="33"/>
      <c r="H935" s="33"/>
      <c r="I935" s="33"/>
      <c r="J935" s="33"/>
      <c r="K935" s="33"/>
      <c r="L935" s="33"/>
      <c r="M935" s="33"/>
      <c r="N935" s="33"/>
      <c r="O935" s="33"/>
      <c r="P935" s="33"/>
      <c r="Q935" s="33"/>
      <c r="R935" s="33"/>
      <c r="S935" s="33"/>
      <c r="T935" s="33"/>
      <c r="U935" s="33"/>
      <c r="V935" s="33"/>
      <c r="W935" s="33"/>
      <c r="X935" s="33"/>
      <c r="Y935" s="33"/>
      <c r="Z935" s="33"/>
      <c r="AA935" s="33"/>
      <c r="AB935" s="33"/>
      <c r="AC935" s="33"/>
      <c r="AD935" s="33"/>
      <c r="AE935" s="33"/>
      <c r="AF935" s="33"/>
      <c r="AG935" s="33"/>
      <c r="AH935" s="33"/>
      <c r="AI935" s="33"/>
      <c r="AJ935" s="33"/>
      <c r="AK935" s="33"/>
      <c r="AL935" s="33"/>
    </row>
    <row r="936" spans="3:38" x14ac:dyDescent="0.25">
      <c r="C936" s="1">
        <f t="shared" si="17"/>
        <v>0</v>
      </c>
      <c r="D936" s="33"/>
      <c r="E936" s="34"/>
      <c r="F936" s="33"/>
      <c r="G936" s="33"/>
      <c r="H936" s="33"/>
      <c r="I936" s="33"/>
      <c r="J936" s="33"/>
      <c r="K936" s="33"/>
      <c r="L936" s="33"/>
      <c r="M936" s="33"/>
      <c r="N936" s="33"/>
      <c r="O936" s="33"/>
      <c r="P936" s="33"/>
      <c r="Q936" s="33"/>
      <c r="R936" s="33"/>
      <c r="S936" s="33"/>
      <c r="T936" s="33"/>
      <c r="U936" s="33"/>
      <c r="V936" s="33"/>
      <c r="W936" s="33"/>
      <c r="X936" s="33"/>
      <c r="Y936" s="33"/>
      <c r="Z936" s="33"/>
      <c r="AA936" s="33"/>
      <c r="AB936" s="33"/>
      <c r="AC936" s="33"/>
      <c r="AD936" s="33"/>
      <c r="AE936" s="33"/>
      <c r="AF936" s="33"/>
      <c r="AG936" s="33"/>
      <c r="AH936" s="33"/>
      <c r="AI936" s="33"/>
      <c r="AJ936" s="33"/>
      <c r="AK936" s="33"/>
      <c r="AL936" s="33"/>
    </row>
    <row r="937" spans="3:38" x14ac:dyDescent="0.25">
      <c r="C937" s="1">
        <f t="shared" si="17"/>
        <v>0</v>
      </c>
      <c r="D937" s="33"/>
      <c r="E937" s="34"/>
      <c r="F937" s="33"/>
      <c r="G937" s="33"/>
      <c r="H937" s="33"/>
      <c r="I937" s="33"/>
      <c r="J937" s="33"/>
      <c r="K937" s="33"/>
      <c r="L937" s="33"/>
      <c r="M937" s="33"/>
      <c r="N937" s="33"/>
      <c r="O937" s="33"/>
      <c r="P937" s="33"/>
      <c r="Q937" s="33"/>
      <c r="R937" s="33"/>
      <c r="S937" s="33"/>
      <c r="T937" s="33"/>
      <c r="U937" s="33"/>
      <c r="V937" s="33"/>
      <c r="W937" s="33"/>
      <c r="X937" s="33"/>
      <c r="Y937" s="33"/>
      <c r="Z937" s="33"/>
      <c r="AA937" s="33"/>
      <c r="AB937" s="33"/>
      <c r="AC937" s="33"/>
      <c r="AD937" s="33"/>
      <c r="AE937" s="33"/>
      <c r="AF937" s="33"/>
      <c r="AG937" s="33"/>
      <c r="AH937" s="33"/>
      <c r="AI937" s="33"/>
      <c r="AJ937" s="33"/>
      <c r="AK937" s="33"/>
      <c r="AL937" s="33"/>
    </row>
    <row r="938" spans="3:38" x14ac:dyDescent="0.25">
      <c r="C938" s="1">
        <f t="shared" si="17"/>
        <v>0</v>
      </c>
      <c r="D938" s="33"/>
      <c r="E938" s="34"/>
      <c r="F938" s="33"/>
      <c r="G938" s="33"/>
      <c r="H938" s="33"/>
      <c r="I938" s="33"/>
      <c r="J938" s="33"/>
      <c r="K938" s="33"/>
      <c r="L938" s="33"/>
      <c r="M938" s="33"/>
      <c r="N938" s="33"/>
      <c r="O938" s="33"/>
      <c r="P938" s="33"/>
      <c r="Q938" s="33"/>
      <c r="R938" s="33"/>
      <c r="S938" s="33"/>
      <c r="T938" s="33"/>
      <c r="U938" s="33"/>
      <c r="V938" s="33"/>
      <c r="W938" s="33"/>
      <c r="X938" s="33"/>
      <c r="Y938" s="33"/>
      <c r="Z938" s="33"/>
      <c r="AA938" s="33"/>
      <c r="AB938" s="33"/>
      <c r="AC938" s="33"/>
      <c r="AD938" s="33"/>
      <c r="AE938" s="33"/>
      <c r="AF938" s="33"/>
      <c r="AG938" s="33"/>
      <c r="AH938" s="33"/>
      <c r="AI938" s="33"/>
      <c r="AJ938" s="33"/>
      <c r="AK938" s="33"/>
      <c r="AL938" s="33"/>
    </row>
    <row r="939" spans="3:38" x14ac:dyDescent="0.25">
      <c r="C939" s="1">
        <f t="shared" si="17"/>
        <v>0</v>
      </c>
      <c r="D939" s="33"/>
      <c r="E939" s="34"/>
      <c r="F939" s="33"/>
      <c r="G939" s="33"/>
      <c r="H939" s="33"/>
      <c r="I939" s="33"/>
      <c r="J939" s="33"/>
      <c r="K939" s="33"/>
      <c r="L939" s="33"/>
      <c r="M939" s="33"/>
      <c r="N939" s="33"/>
      <c r="O939" s="33"/>
      <c r="P939" s="33"/>
      <c r="Q939" s="33"/>
      <c r="R939" s="33"/>
      <c r="S939" s="33"/>
      <c r="T939" s="33"/>
      <c r="U939" s="33"/>
      <c r="V939" s="33"/>
      <c r="W939" s="33"/>
      <c r="X939" s="33"/>
      <c r="Y939" s="33"/>
      <c r="Z939" s="33"/>
      <c r="AA939" s="33"/>
      <c r="AB939" s="33"/>
      <c r="AC939" s="33"/>
      <c r="AD939" s="33"/>
      <c r="AE939" s="33"/>
      <c r="AF939" s="33"/>
      <c r="AG939" s="33"/>
      <c r="AH939" s="33"/>
      <c r="AI939" s="33"/>
      <c r="AJ939" s="33"/>
      <c r="AK939" s="33"/>
      <c r="AL939" s="33"/>
    </row>
    <row r="940" spans="3:38" x14ac:dyDescent="0.25">
      <c r="C940" s="1">
        <f t="shared" si="17"/>
        <v>0</v>
      </c>
      <c r="D940" s="33"/>
      <c r="E940" s="34"/>
      <c r="F940" s="33"/>
      <c r="G940" s="33"/>
      <c r="H940" s="33"/>
      <c r="I940" s="33"/>
      <c r="J940" s="33"/>
      <c r="K940" s="33"/>
      <c r="L940" s="33"/>
      <c r="M940" s="33"/>
      <c r="N940" s="33"/>
      <c r="O940" s="33"/>
      <c r="P940" s="33"/>
      <c r="Q940" s="33"/>
      <c r="R940" s="33"/>
      <c r="S940" s="33"/>
      <c r="T940" s="33"/>
      <c r="U940" s="33"/>
      <c r="V940" s="33"/>
      <c r="W940" s="33"/>
      <c r="X940" s="33"/>
      <c r="Y940" s="33"/>
      <c r="Z940" s="33"/>
      <c r="AA940" s="33"/>
      <c r="AB940" s="33"/>
      <c r="AC940" s="33"/>
      <c r="AD940" s="33"/>
      <c r="AE940" s="33"/>
      <c r="AF940" s="33"/>
      <c r="AG940" s="33"/>
      <c r="AH940" s="33"/>
      <c r="AI940" s="33"/>
      <c r="AJ940" s="33"/>
      <c r="AK940" s="33"/>
      <c r="AL940" s="33"/>
    </row>
    <row r="941" spans="3:38" x14ac:dyDescent="0.25">
      <c r="C941" s="1">
        <f t="shared" si="17"/>
        <v>0</v>
      </c>
      <c r="D941" s="33"/>
      <c r="E941" s="34"/>
      <c r="F941" s="33"/>
      <c r="G941" s="33"/>
      <c r="H941" s="33"/>
      <c r="I941" s="33"/>
      <c r="J941" s="33"/>
      <c r="K941" s="33"/>
      <c r="L941" s="33"/>
      <c r="M941" s="33"/>
      <c r="N941" s="33"/>
      <c r="O941" s="33"/>
      <c r="P941" s="33"/>
      <c r="Q941" s="33"/>
      <c r="R941" s="33"/>
      <c r="S941" s="33"/>
      <c r="T941" s="33"/>
      <c r="U941" s="33"/>
      <c r="V941" s="33"/>
      <c r="W941" s="33"/>
      <c r="X941" s="33"/>
      <c r="Y941" s="33"/>
      <c r="Z941" s="33"/>
      <c r="AA941" s="33"/>
      <c r="AB941" s="33"/>
      <c r="AC941" s="33"/>
      <c r="AD941" s="33"/>
      <c r="AE941" s="33"/>
      <c r="AF941" s="33"/>
      <c r="AG941" s="33"/>
      <c r="AH941" s="33"/>
      <c r="AI941" s="33"/>
      <c r="AJ941" s="33"/>
      <c r="AK941" s="33"/>
      <c r="AL941" s="33"/>
    </row>
    <row r="942" spans="3:38" x14ac:dyDescent="0.25">
      <c r="C942" s="1">
        <f t="shared" si="17"/>
        <v>0</v>
      </c>
      <c r="D942" s="33"/>
      <c r="E942" s="34"/>
      <c r="F942" s="33"/>
      <c r="G942" s="33"/>
      <c r="H942" s="33"/>
      <c r="I942" s="33"/>
      <c r="J942" s="33"/>
      <c r="K942" s="33"/>
      <c r="L942" s="33"/>
      <c r="M942" s="33"/>
      <c r="N942" s="33"/>
      <c r="O942" s="33"/>
      <c r="P942" s="33"/>
      <c r="Q942" s="33"/>
      <c r="R942" s="33"/>
      <c r="S942" s="33"/>
      <c r="T942" s="33"/>
      <c r="U942" s="33"/>
      <c r="V942" s="33"/>
      <c r="W942" s="33"/>
      <c r="X942" s="33"/>
      <c r="Y942" s="33"/>
      <c r="Z942" s="33"/>
      <c r="AA942" s="33"/>
      <c r="AB942" s="33"/>
      <c r="AC942" s="33"/>
      <c r="AD942" s="33"/>
      <c r="AE942" s="33"/>
      <c r="AF942" s="33"/>
      <c r="AG942" s="33"/>
      <c r="AH942" s="33"/>
      <c r="AI942" s="33"/>
      <c r="AJ942" s="33"/>
      <c r="AK942" s="33"/>
      <c r="AL942" s="33"/>
    </row>
    <row r="943" spans="3:38" x14ac:dyDescent="0.25">
      <c r="C943" s="1">
        <f t="shared" si="17"/>
        <v>0</v>
      </c>
      <c r="D943" s="33"/>
      <c r="E943" s="34"/>
      <c r="F943" s="33"/>
      <c r="G943" s="33"/>
      <c r="H943" s="33"/>
      <c r="I943" s="33"/>
      <c r="J943" s="33"/>
      <c r="K943" s="33"/>
      <c r="L943" s="33"/>
      <c r="M943" s="33"/>
      <c r="N943" s="33"/>
      <c r="O943" s="33"/>
      <c r="P943" s="33"/>
      <c r="Q943" s="33"/>
      <c r="R943" s="33"/>
      <c r="S943" s="33"/>
      <c r="T943" s="33"/>
      <c r="U943" s="33"/>
      <c r="V943" s="33"/>
      <c r="W943" s="33"/>
      <c r="X943" s="33"/>
      <c r="Y943" s="33"/>
      <c r="Z943" s="33"/>
      <c r="AA943" s="33"/>
      <c r="AB943" s="33"/>
      <c r="AC943" s="33"/>
      <c r="AD943" s="33"/>
      <c r="AE943" s="33"/>
      <c r="AF943" s="33"/>
      <c r="AG943" s="33"/>
      <c r="AH943" s="33"/>
      <c r="AI943" s="33"/>
      <c r="AJ943" s="33"/>
      <c r="AK943" s="33"/>
      <c r="AL943" s="33"/>
    </row>
    <row r="944" spans="3:38" x14ac:dyDescent="0.25">
      <c r="C944" s="1">
        <f t="shared" si="17"/>
        <v>0</v>
      </c>
      <c r="D944" s="33"/>
      <c r="E944" s="34"/>
      <c r="F944" s="33"/>
      <c r="G944" s="33"/>
      <c r="H944" s="33"/>
      <c r="I944" s="33"/>
      <c r="J944" s="33"/>
      <c r="K944" s="33"/>
      <c r="L944" s="33"/>
      <c r="M944" s="33"/>
      <c r="N944" s="33"/>
      <c r="O944" s="33"/>
      <c r="P944" s="33"/>
      <c r="Q944" s="33"/>
      <c r="R944" s="33"/>
      <c r="S944" s="33"/>
      <c r="T944" s="33"/>
      <c r="U944" s="33"/>
      <c r="V944" s="33"/>
      <c r="W944" s="33"/>
      <c r="X944" s="33"/>
      <c r="Y944" s="33"/>
      <c r="Z944" s="33"/>
      <c r="AA944" s="33"/>
      <c r="AB944" s="33"/>
      <c r="AC944" s="33"/>
      <c r="AD944" s="33"/>
      <c r="AE944" s="33"/>
      <c r="AF944" s="33"/>
      <c r="AG944" s="33"/>
      <c r="AH944" s="33"/>
      <c r="AI944" s="33"/>
      <c r="AJ944" s="33"/>
      <c r="AK944" s="33"/>
      <c r="AL944" s="33"/>
    </row>
    <row r="945" spans="3:38" x14ac:dyDescent="0.25">
      <c r="C945" s="1">
        <f t="shared" si="17"/>
        <v>0</v>
      </c>
      <c r="D945" s="33"/>
      <c r="E945" s="34"/>
      <c r="F945" s="33"/>
      <c r="G945" s="33"/>
      <c r="H945" s="33"/>
      <c r="I945" s="33"/>
      <c r="J945" s="33"/>
      <c r="K945" s="33"/>
      <c r="L945" s="33"/>
      <c r="M945" s="33"/>
      <c r="N945" s="33"/>
      <c r="O945" s="33"/>
      <c r="P945" s="33"/>
      <c r="Q945" s="33"/>
      <c r="R945" s="33"/>
      <c r="S945" s="33"/>
      <c r="T945" s="33"/>
      <c r="U945" s="33"/>
      <c r="V945" s="33"/>
      <c r="W945" s="33"/>
      <c r="X945" s="33"/>
      <c r="Y945" s="33"/>
      <c r="Z945" s="33"/>
      <c r="AA945" s="33"/>
      <c r="AB945" s="33"/>
      <c r="AC945" s="33"/>
      <c r="AD945" s="33"/>
      <c r="AE945" s="33"/>
      <c r="AF945" s="33"/>
      <c r="AG945" s="33"/>
      <c r="AH945" s="33"/>
      <c r="AI945" s="33"/>
      <c r="AJ945" s="33"/>
      <c r="AK945" s="33"/>
      <c r="AL945" s="33"/>
    </row>
    <row r="946" spans="3:38" x14ac:dyDescent="0.25">
      <c r="C946" s="1">
        <f t="shared" si="17"/>
        <v>0</v>
      </c>
      <c r="D946" s="33"/>
      <c r="E946" s="34"/>
      <c r="F946" s="33"/>
      <c r="G946" s="33"/>
      <c r="H946" s="33"/>
      <c r="I946" s="33"/>
      <c r="J946" s="33"/>
      <c r="K946" s="33"/>
      <c r="L946" s="33"/>
      <c r="M946" s="33"/>
      <c r="N946" s="33"/>
      <c r="O946" s="33"/>
      <c r="P946" s="33"/>
      <c r="Q946" s="33"/>
      <c r="R946" s="33"/>
      <c r="S946" s="33"/>
      <c r="T946" s="33"/>
      <c r="U946" s="33"/>
      <c r="V946" s="33"/>
      <c r="W946" s="33"/>
      <c r="X946" s="33"/>
      <c r="Y946" s="33"/>
      <c r="Z946" s="33"/>
      <c r="AA946" s="33"/>
      <c r="AB946" s="33"/>
      <c r="AC946" s="33"/>
      <c r="AD946" s="33"/>
      <c r="AE946" s="33"/>
      <c r="AF946" s="33"/>
      <c r="AG946" s="33"/>
      <c r="AH946" s="33"/>
      <c r="AI946" s="33"/>
      <c r="AJ946" s="33"/>
      <c r="AK946" s="33"/>
      <c r="AL946" s="33"/>
    </row>
    <row r="947" spans="3:38" x14ac:dyDescent="0.25">
      <c r="C947" s="1">
        <f t="shared" si="17"/>
        <v>0</v>
      </c>
      <c r="D947" s="33"/>
      <c r="E947" s="34"/>
      <c r="F947" s="33"/>
      <c r="G947" s="33"/>
      <c r="H947" s="33"/>
      <c r="I947" s="33"/>
      <c r="J947" s="33"/>
      <c r="K947" s="33"/>
      <c r="L947" s="33"/>
      <c r="M947" s="33"/>
      <c r="N947" s="33"/>
      <c r="O947" s="33"/>
      <c r="P947" s="33"/>
      <c r="Q947" s="33"/>
      <c r="R947" s="33"/>
      <c r="S947" s="33"/>
      <c r="T947" s="33"/>
      <c r="U947" s="33"/>
      <c r="V947" s="33"/>
      <c r="W947" s="33"/>
      <c r="X947" s="33"/>
      <c r="Y947" s="33"/>
      <c r="Z947" s="33"/>
      <c r="AA947" s="33"/>
      <c r="AB947" s="33"/>
      <c r="AC947" s="33"/>
      <c r="AD947" s="33"/>
      <c r="AE947" s="33"/>
      <c r="AF947" s="33"/>
      <c r="AG947" s="33"/>
      <c r="AH947" s="33"/>
      <c r="AI947" s="33"/>
      <c r="AJ947" s="33"/>
      <c r="AK947" s="33"/>
      <c r="AL947" s="33"/>
    </row>
    <row r="948" spans="3:38" x14ac:dyDescent="0.25">
      <c r="C948" s="1">
        <f t="shared" si="17"/>
        <v>0</v>
      </c>
      <c r="D948" s="33"/>
      <c r="E948" s="34"/>
      <c r="F948" s="33"/>
      <c r="G948" s="33"/>
      <c r="H948" s="33"/>
      <c r="I948" s="33"/>
      <c r="J948" s="33"/>
      <c r="K948" s="33"/>
      <c r="L948" s="33"/>
      <c r="M948" s="33"/>
      <c r="N948" s="33"/>
      <c r="O948" s="33"/>
      <c r="P948" s="33"/>
      <c r="Q948" s="33"/>
      <c r="R948" s="33"/>
      <c r="S948" s="33"/>
      <c r="T948" s="33"/>
      <c r="U948" s="33"/>
      <c r="V948" s="33"/>
      <c r="W948" s="33"/>
      <c r="X948" s="33"/>
      <c r="Y948" s="33"/>
      <c r="Z948" s="33"/>
      <c r="AA948" s="33"/>
      <c r="AB948" s="33"/>
      <c r="AC948" s="33"/>
      <c r="AD948" s="33"/>
      <c r="AE948" s="33"/>
      <c r="AF948" s="33"/>
      <c r="AG948" s="33"/>
      <c r="AH948" s="33"/>
      <c r="AI948" s="33"/>
      <c r="AJ948" s="33"/>
      <c r="AK948" s="33"/>
      <c r="AL948" s="33"/>
    </row>
    <row r="949" spans="3:38" x14ac:dyDescent="0.25">
      <c r="C949" s="1">
        <f t="shared" si="17"/>
        <v>0</v>
      </c>
      <c r="D949" s="33"/>
      <c r="E949" s="34"/>
      <c r="F949" s="33"/>
      <c r="G949" s="33"/>
      <c r="H949" s="33"/>
      <c r="I949" s="33"/>
      <c r="J949" s="33"/>
      <c r="K949" s="33"/>
      <c r="L949" s="33"/>
      <c r="M949" s="33"/>
      <c r="N949" s="33"/>
      <c r="O949" s="33"/>
      <c r="P949" s="33"/>
      <c r="Q949" s="33"/>
      <c r="R949" s="33"/>
      <c r="S949" s="33"/>
      <c r="T949" s="33"/>
      <c r="U949" s="33"/>
      <c r="V949" s="33"/>
      <c r="W949" s="33"/>
      <c r="X949" s="33"/>
      <c r="Y949" s="33"/>
      <c r="Z949" s="33"/>
      <c r="AA949" s="33"/>
      <c r="AB949" s="33"/>
      <c r="AC949" s="33"/>
      <c r="AD949" s="33"/>
      <c r="AE949" s="33"/>
      <c r="AF949" s="33"/>
      <c r="AG949" s="33"/>
      <c r="AH949" s="33"/>
      <c r="AI949" s="33"/>
      <c r="AJ949" s="33"/>
      <c r="AK949" s="33"/>
      <c r="AL949" s="33"/>
    </row>
    <row r="950" spans="3:38" x14ac:dyDescent="0.25">
      <c r="C950" s="1">
        <f t="shared" si="17"/>
        <v>0</v>
      </c>
      <c r="D950" s="33"/>
      <c r="E950" s="34"/>
      <c r="F950" s="33"/>
      <c r="G950" s="33"/>
      <c r="H950" s="33"/>
      <c r="I950" s="33"/>
      <c r="J950" s="33"/>
      <c r="K950" s="33"/>
      <c r="L950" s="33"/>
      <c r="M950" s="33"/>
      <c r="N950" s="33"/>
      <c r="O950" s="33"/>
      <c r="P950" s="33"/>
      <c r="Q950" s="33"/>
      <c r="R950" s="33"/>
      <c r="S950" s="33"/>
      <c r="T950" s="33"/>
      <c r="U950" s="33"/>
      <c r="V950" s="33"/>
      <c r="W950" s="33"/>
      <c r="X950" s="33"/>
      <c r="Y950" s="33"/>
      <c r="Z950" s="33"/>
      <c r="AA950" s="33"/>
      <c r="AB950" s="33"/>
      <c r="AC950" s="33"/>
      <c r="AD950" s="33"/>
      <c r="AE950" s="33"/>
      <c r="AF950" s="33"/>
      <c r="AG950" s="33"/>
      <c r="AH950" s="33"/>
      <c r="AI950" s="33"/>
      <c r="AJ950" s="33"/>
      <c r="AK950" s="33"/>
      <c r="AL950" s="33"/>
    </row>
    <row r="951" spans="3:38" x14ac:dyDescent="0.25">
      <c r="C951" s="1">
        <f t="shared" si="17"/>
        <v>0</v>
      </c>
      <c r="D951" s="33"/>
      <c r="E951" s="34"/>
      <c r="F951" s="33"/>
      <c r="G951" s="33"/>
      <c r="H951" s="33"/>
      <c r="I951" s="33"/>
      <c r="J951" s="33"/>
      <c r="K951" s="33"/>
      <c r="L951" s="33"/>
      <c r="M951" s="33"/>
      <c r="N951" s="33"/>
      <c r="O951" s="33"/>
      <c r="P951" s="33"/>
      <c r="Q951" s="33"/>
      <c r="R951" s="33"/>
      <c r="S951" s="33"/>
      <c r="T951" s="33"/>
      <c r="U951" s="33"/>
      <c r="V951" s="33"/>
      <c r="W951" s="33"/>
      <c r="X951" s="33"/>
      <c r="Y951" s="33"/>
      <c r="Z951" s="33"/>
      <c r="AA951" s="33"/>
      <c r="AB951" s="33"/>
      <c r="AC951" s="33"/>
      <c r="AD951" s="33"/>
      <c r="AE951" s="33"/>
      <c r="AF951" s="33"/>
      <c r="AG951" s="33"/>
      <c r="AH951" s="33"/>
      <c r="AI951" s="33"/>
      <c r="AJ951" s="33"/>
      <c r="AK951" s="33"/>
      <c r="AL951" s="33"/>
    </row>
    <row r="952" spans="3:38" x14ac:dyDescent="0.25">
      <c r="C952" s="1">
        <f t="shared" si="17"/>
        <v>0</v>
      </c>
      <c r="D952" s="33"/>
      <c r="E952" s="34"/>
      <c r="F952" s="33"/>
      <c r="G952" s="33"/>
      <c r="H952" s="33"/>
      <c r="I952" s="33"/>
      <c r="J952" s="33"/>
      <c r="K952" s="33"/>
      <c r="L952" s="33"/>
      <c r="M952" s="33"/>
      <c r="N952" s="33"/>
      <c r="O952" s="33"/>
      <c r="P952" s="33"/>
      <c r="Q952" s="33"/>
      <c r="R952" s="33"/>
      <c r="S952" s="33"/>
      <c r="T952" s="33"/>
      <c r="U952" s="33"/>
      <c r="V952" s="33"/>
      <c r="W952" s="33"/>
      <c r="X952" s="33"/>
      <c r="Y952" s="33"/>
      <c r="Z952" s="33"/>
      <c r="AA952" s="33"/>
      <c r="AB952" s="33"/>
      <c r="AC952" s="33"/>
      <c r="AD952" s="33"/>
      <c r="AE952" s="33"/>
      <c r="AF952" s="33"/>
      <c r="AG952" s="33"/>
      <c r="AH952" s="33"/>
      <c r="AI952" s="33"/>
      <c r="AJ952" s="33"/>
      <c r="AK952" s="33"/>
      <c r="AL952" s="33"/>
    </row>
    <row r="953" spans="3:38" x14ac:dyDescent="0.25">
      <c r="C953" s="1">
        <f t="shared" si="17"/>
        <v>0</v>
      </c>
      <c r="D953" s="33"/>
      <c r="E953" s="34"/>
      <c r="F953" s="33"/>
      <c r="G953" s="33"/>
      <c r="H953" s="33"/>
      <c r="I953" s="33"/>
      <c r="J953" s="33"/>
      <c r="K953" s="33"/>
      <c r="L953" s="33"/>
      <c r="M953" s="33"/>
      <c r="N953" s="33"/>
      <c r="O953" s="33"/>
      <c r="P953" s="33"/>
      <c r="Q953" s="33"/>
      <c r="R953" s="33"/>
      <c r="S953" s="33"/>
      <c r="T953" s="33"/>
      <c r="U953" s="33"/>
      <c r="V953" s="33"/>
      <c r="W953" s="33"/>
      <c r="X953" s="33"/>
      <c r="Y953" s="33"/>
      <c r="Z953" s="33"/>
      <c r="AA953" s="33"/>
      <c r="AB953" s="33"/>
      <c r="AC953" s="33"/>
      <c r="AD953" s="33"/>
      <c r="AE953" s="33"/>
      <c r="AF953" s="33"/>
      <c r="AG953" s="33"/>
      <c r="AH953" s="33"/>
      <c r="AI953" s="33"/>
      <c r="AJ953" s="33"/>
      <c r="AK953" s="33"/>
      <c r="AL953" s="33"/>
    </row>
    <row r="954" spans="3:38" x14ac:dyDescent="0.25">
      <c r="C954" s="1">
        <f t="shared" si="17"/>
        <v>0</v>
      </c>
      <c r="D954" s="33"/>
      <c r="E954" s="34"/>
      <c r="F954" s="33"/>
      <c r="G954" s="33"/>
      <c r="H954" s="33"/>
      <c r="I954" s="33"/>
      <c r="J954" s="33"/>
      <c r="K954" s="33"/>
      <c r="L954" s="33"/>
      <c r="M954" s="33"/>
      <c r="N954" s="33"/>
      <c r="O954" s="33"/>
      <c r="P954" s="33"/>
      <c r="Q954" s="33"/>
      <c r="R954" s="33"/>
      <c r="S954" s="33"/>
      <c r="T954" s="33"/>
      <c r="U954" s="33"/>
      <c r="V954" s="33"/>
      <c r="W954" s="33"/>
      <c r="X954" s="33"/>
      <c r="Y954" s="33"/>
      <c r="Z954" s="33"/>
      <c r="AA954" s="33"/>
      <c r="AB954" s="33"/>
      <c r="AC954" s="33"/>
      <c r="AD954" s="33"/>
      <c r="AE954" s="33"/>
      <c r="AF954" s="33"/>
      <c r="AG954" s="33"/>
      <c r="AH954" s="33"/>
      <c r="AI954" s="33"/>
      <c r="AJ954" s="33"/>
      <c r="AK954" s="33"/>
      <c r="AL954" s="33"/>
    </row>
    <row r="955" spans="3:38" x14ac:dyDescent="0.25">
      <c r="C955" s="1">
        <f t="shared" si="17"/>
        <v>0</v>
      </c>
      <c r="D955" s="33"/>
      <c r="E955" s="34"/>
      <c r="F955" s="33"/>
      <c r="G955" s="33"/>
      <c r="H955" s="33"/>
      <c r="I955" s="33"/>
      <c r="J955" s="33"/>
      <c r="K955" s="33"/>
      <c r="L955" s="33"/>
      <c r="M955" s="33"/>
      <c r="N955" s="33"/>
      <c r="O955" s="33"/>
      <c r="P955" s="33"/>
      <c r="Q955" s="33"/>
      <c r="R955" s="33"/>
      <c r="S955" s="33"/>
      <c r="T955" s="33"/>
      <c r="U955" s="33"/>
      <c r="V955" s="33"/>
      <c r="W955" s="33"/>
      <c r="X955" s="33"/>
      <c r="Y955" s="33"/>
      <c r="Z955" s="33"/>
      <c r="AA955" s="33"/>
      <c r="AB955" s="33"/>
      <c r="AC955" s="33"/>
      <c r="AD955" s="33"/>
      <c r="AE955" s="33"/>
      <c r="AF955" s="33"/>
      <c r="AG955" s="33"/>
      <c r="AH955" s="33"/>
      <c r="AI955" s="33"/>
      <c r="AJ955" s="33"/>
      <c r="AK955" s="33"/>
      <c r="AL955" s="33"/>
    </row>
    <row r="956" spans="3:38" x14ac:dyDescent="0.25">
      <c r="C956" s="1">
        <f t="shared" si="17"/>
        <v>0</v>
      </c>
      <c r="D956" s="33"/>
      <c r="E956" s="34"/>
      <c r="F956" s="33"/>
      <c r="G956" s="33"/>
      <c r="H956" s="33"/>
      <c r="I956" s="33"/>
      <c r="J956" s="33"/>
      <c r="K956" s="33"/>
      <c r="L956" s="33"/>
      <c r="M956" s="33"/>
      <c r="N956" s="33"/>
      <c r="O956" s="33"/>
      <c r="P956" s="33"/>
      <c r="Q956" s="33"/>
      <c r="R956" s="33"/>
      <c r="S956" s="33"/>
      <c r="T956" s="33"/>
      <c r="U956" s="33"/>
      <c r="V956" s="33"/>
      <c r="W956" s="33"/>
      <c r="X956" s="33"/>
      <c r="Y956" s="33"/>
      <c r="Z956" s="33"/>
      <c r="AA956" s="33"/>
      <c r="AB956" s="33"/>
      <c r="AC956" s="33"/>
      <c r="AD956" s="33"/>
      <c r="AE956" s="33"/>
      <c r="AF956" s="33"/>
      <c r="AG956" s="33"/>
      <c r="AH956" s="33"/>
      <c r="AI956" s="33"/>
      <c r="AJ956" s="33"/>
      <c r="AK956" s="33"/>
      <c r="AL956" s="33"/>
    </row>
    <row r="957" spans="3:38" x14ac:dyDescent="0.25">
      <c r="C957" s="1">
        <f t="shared" si="17"/>
        <v>0</v>
      </c>
      <c r="D957" s="33"/>
      <c r="E957" s="34"/>
      <c r="F957" s="33"/>
      <c r="G957" s="33"/>
      <c r="H957" s="33"/>
      <c r="I957" s="33"/>
      <c r="J957" s="33"/>
      <c r="K957" s="33"/>
      <c r="L957" s="33"/>
      <c r="M957" s="33"/>
      <c r="N957" s="33"/>
      <c r="O957" s="33"/>
      <c r="P957" s="33"/>
      <c r="Q957" s="33"/>
      <c r="R957" s="33"/>
      <c r="S957" s="33"/>
      <c r="T957" s="33"/>
      <c r="U957" s="33"/>
      <c r="V957" s="33"/>
      <c r="W957" s="33"/>
      <c r="X957" s="33"/>
      <c r="Y957" s="33"/>
      <c r="Z957" s="33"/>
      <c r="AA957" s="33"/>
      <c r="AB957" s="33"/>
      <c r="AC957" s="33"/>
      <c r="AD957" s="33"/>
      <c r="AE957" s="33"/>
      <c r="AF957" s="33"/>
      <c r="AG957" s="33"/>
      <c r="AH957" s="33"/>
      <c r="AI957" s="33"/>
      <c r="AJ957" s="33"/>
      <c r="AK957" s="33"/>
      <c r="AL957" s="33"/>
    </row>
    <row r="958" spans="3:38" x14ac:dyDescent="0.25">
      <c r="C958" s="1">
        <f t="shared" si="17"/>
        <v>0</v>
      </c>
      <c r="D958" s="33"/>
      <c r="E958" s="34"/>
      <c r="F958" s="33"/>
      <c r="G958" s="33"/>
      <c r="H958" s="33"/>
      <c r="I958" s="33"/>
      <c r="J958" s="33"/>
      <c r="K958" s="33"/>
      <c r="L958" s="33"/>
      <c r="M958" s="33"/>
      <c r="N958" s="33"/>
      <c r="O958" s="33"/>
      <c r="P958" s="33"/>
      <c r="Q958" s="33"/>
      <c r="R958" s="33"/>
      <c r="S958" s="33"/>
      <c r="T958" s="33"/>
      <c r="U958" s="33"/>
      <c r="V958" s="33"/>
      <c r="W958" s="33"/>
      <c r="X958" s="33"/>
      <c r="Y958" s="33"/>
      <c r="Z958" s="33"/>
      <c r="AA958" s="33"/>
      <c r="AB958" s="33"/>
      <c r="AC958" s="33"/>
      <c r="AD958" s="33"/>
      <c r="AE958" s="33"/>
      <c r="AF958" s="33"/>
      <c r="AG958" s="33"/>
      <c r="AH958" s="33"/>
      <c r="AI958" s="33"/>
      <c r="AJ958" s="33"/>
      <c r="AK958" s="33"/>
      <c r="AL958" s="33"/>
    </row>
    <row r="959" spans="3:38" x14ac:dyDescent="0.25">
      <c r="C959" s="1">
        <f t="shared" si="17"/>
        <v>0</v>
      </c>
      <c r="D959" s="33"/>
      <c r="E959" s="34"/>
      <c r="F959" s="33"/>
      <c r="G959" s="33"/>
      <c r="H959" s="33"/>
      <c r="I959" s="33"/>
      <c r="J959" s="33"/>
      <c r="K959" s="33"/>
      <c r="L959" s="33"/>
      <c r="M959" s="33"/>
      <c r="N959" s="33"/>
      <c r="O959" s="33"/>
      <c r="P959" s="33"/>
      <c r="Q959" s="33"/>
      <c r="R959" s="33"/>
      <c r="S959" s="33"/>
      <c r="T959" s="33"/>
      <c r="U959" s="33"/>
      <c r="V959" s="33"/>
      <c r="W959" s="33"/>
      <c r="X959" s="33"/>
      <c r="Y959" s="33"/>
      <c r="Z959" s="33"/>
      <c r="AA959" s="33"/>
      <c r="AB959" s="33"/>
      <c r="AC959" s="33"/>
      <c r="AD959" s="33"/>
      <c r="AE959" s="33"/>
      <c r="AF959" s="33"/>
      <c r="AG959" s="33"/>
      <c r="AH959" s="33"/>
      <c r="AI959" s="33"/>
      <c r="AJ959" s="33"/>
      <c r="AK959" s="33"/>
      <c r="AL959" s="33"/>
    </row>
    <row r="960" spans="3:38" x14ac:dyDescent="0.25">
      <c r="C960" s="1">
        <f t="shared" si="17"/>
        <v>0</v>
      </c>
      <c r="D960" s="33"/>
      <c r="E960" s="34"/>
      <c r="F960" s="33"/>
      <c r="G960" s="33"/>
      <c r="H960" s="33"/>
      <c r="I960" s="33"/>
      <c r="J960" s="33"/>
      <c r="K960" s="33"/>
      <c r="L960" s="33"/>
      <c r="M960" s="33"/>
      <c r="N960" s="33"/>
      <c r="O960" s="33"/>
      <c r="P960" s="33"/>
      <c r="Q960" s="33"/>
      <c r="R960" s="33"/>
      <c r="S960" s="33"/>
      <c r="T960" s="33"/>
      <c r="U960" s="33"/>
      <c r="V960" s="33"/>
      <c r="W960" s="33"/>
      <c r="X960" s="33"/>
      <c r="Y960" s="33"/>
      <c r="Z960" s="33"/>
      <c r="AA960" s="33"/>
      <c r="AB960" s="33"/>
      <c r="AC960" s="33"/>
      <c r="AD960" s="33"/>
      <c r="AE960" s="33"/>
      <c r="AF960" s="33"/>
      <c r="AG960" s="33"/>
      <c r="AH960" s="33"/>
      <c r="AI960" s="33"/>
      <c r="AJ960" s="33"/>
      <c r="AK960" s="33"/>
      <c r="AL960" s="33"/>
    </row>
    <row r="961" spans="3:38" x14ac:dyDescent="0.25">
      <c r="C961" s="1">
        <f t="shared" si="17"/>
        <v>0</v>
      </c>
      <c r="D961" s="33"/>
      <c r="E961" s="34"/>
      <c r="F961" s="33"/>
      <c r="G961" s="33"/>
      <c r="H961" s="33"/>
      <c r="I961" s="33"/>
      <c r="J961" s="33"/>
      <c r="K961" s="33"/>
      <c r="L961" s="33"/>
      <c r="M961" s="33"/>
      <c r="N961" s="33"/>
      <c r="O961" s="33"/>
      <c r="P961" s="33"/>
      <c r="Q961" s="33"/>
      <c r="R961" s="33"/>
      <c r="S961" s="33"/>
      <c r="T961" s="33"/>
      <c r="U961" s="33"/>
      <c r="V961" s="33"/>
      <c r="W961" s="33"/>
      <c r="X961" s="33"/>
      <c r="Y961" s="33"/>
      <c r="Z961" s="33"/>
      <c r="AA961" s="33"/>
      <c r="AB961" s="33"/>
      <c r="AC961" s="33"/>
      <c r="AD961" s="33"/>
      <c r="AE961" s="33"/>
      <c r="AF961" s="33"/>
      <c r="AG961" s="33"/>
      <c r="AH961" s="33"/>
      <c r="AI961" s="33"/>
      <c r="AJ961" s="33"/>
      <c r="AK961" s="33"/>
      <c r="AL961" s="33"/>
    </row>
    <row r="962" spans="3:38" x14ac:dyDescent="0.25">
      <c r="C962" s="1">
        <f t="shared" si="17"/>
        <v>0</v>
      </c>
      <c r="D962" s="33"/>
      <c r="E962" s="34"/>
      <c r="F962" s="33"/>
      <c r="G962" s="33"/>
      <c r="H962" s="33"/>
      <c r="I962" s="33"/>
      <c r="J962" s="33"/>
      <c r="K962" s="33"/>
      <c r="L962" s="33"/>
      <c r="M962" s="33"/>
      <c r="N962" s="33"/>
      <c r="O962" s="33"/>
      <c r="P962" s="33"/>
      <c r="Q962" s="33"/>
      <c r="R962" s="33"/>
      <c r="S962" s="33"/>
      <c r="T962" s="33"/>
      <c r="U962" s="33"/>
      <c r="V962" s="33"/>
      <c r="W962" s="33"/>
      <c r="X962" s="33"/>
      <c r="Y962" s="33"/>
      <c r="Z962" s="33"/>
      <c r="AA962" s="33"/>
      <c r="AB962" s="33"/>
      <c r="AC962" s="33"/>
      <c r="AD962" s="33"/>
      <c r="AE962" s="33"/>
      <c r="AF962" s="33"/>
      <c r="AG962" s="33"/>
      <c r="AH962" s="33"/>
      <c r="AI962" s="33"/>
      <c r="AJ962" s="33"/>
      <c r="AK962" s="33"/>
      <c r="AL962" s="33"/>
    </row>
    <row r="963" spans="3:38" x14ac:dyDescent="0.25">
      <c r="C963" s="1">
        <f t="shared" si="17"/>
        <v>0</v>
      </c>
      <c r="D963" s="33"/>
      <c r="E963" s="34"/>
      <c r="F963" s="33"/>
      <c r="G963" s="33"/>
      <c r="H963" s="33"/>
      <c r="I963" s="33"/>
      <c r="J963" s="33"/>
      <c r="K963" s="33"/>
      <c r="L963" s="33"/>
      <c r="M963" s="33"/>
      <c r="N963" s="33"/>
      <c r="O963" s="33"/>
      <c r="P963" s="33"/>
      <c r="Q963" s="33"/>
      <c r="R963" s="33"/>
      <c r="S963" s="33"/>
      <c r="T963" s="33"/>
      <c r="U963" s="33"/>
      <c r="V963" s="33"/>
      <c r="W963" s="33"/>
      <c r="X963" s="33"/>
      <c r="Y963" s="33"/>
      <c r="Z963" s="33"/>
      <c r="AA963" s="33"/>
      <c r="AB963" s="33"/>
      <c r="AC963" s="33"/>
      <c r="AD963" s="33"/>
      <c r="AE963" s="33"/>
      <c r="AF963" s="33"/>
      <c r="AG963" s="33"/>
      <c r="AH963" s="33"/>
      <c r="AI963" s="33"/>
      <c r="AJ963" s="33"/>
      <c r="AK963" s="33"/>
      <c r="AL963" s="33"/>
    </row>
    <row r="964" spans="3:38" x14ac:dyDescent="0.25">
      <c r="C964" s="1">
        <f t="shared" si="17"/>
        <v>0</v>
      </c>
      <c r="D964" s="33"/>
      <c r="E964" s="34"/>
      <c r="F964" s="33"/>
      <c r="G964" s="33"/>
      <c r="H964" s="33"/>
      <c r="I964" s="33"/>
      <c r="J964" s="33"/>
      <c r="K964" s="33"/>
      <c r="L964" s="33"/>
      <c r="M964" s="33"/>
      <c r="N964" s="33"/>
      <c r="O964" s="33"/>
      <c r="P964" s="33"/>
      <c r="Q964" s="33"/>
      <c r="R964" s="33"/>
      <c r="S964" s="33"/>
      <c r="T964" s="33"/>
      <c r="U964" s="33"/>
      <c r="V964" s="33"/>
      <c r="W964" s="33"/>
      <c r="X964" s="33"/>
      <c r="Y964" s="33"/>
      <c r="Z964" s="33"/>
      <c r="AA964" s="33"/>
      <c r="AB964" s="33"/>
      <c r="AC964" s="33"/>
      <c r="AD964" s="33"/>
      <c r="AE964" s="33"/>
      <c r="AF964" s="33"/>
      <c r="AG964" s="33"/>
      <c r="AH964" s="33"/>
      <c r="AI964" s="33"/>
      <c r="AJ964" s="33"/>
      <c r="AK964" s="33"/>
      <c r="AL964" s="33"/>
    </row>
    <row r="965" spans="3:38" x14ac:dyDescent="0.25">
      <c r="C965" s="1">
        <f t="shared" si="17"/>
        <v>0</v>
      </c>
      <c r="D965" s="33"/>
      <c r="E965" s="34"/>
      <c r="F965" s="33"/>
      <c r="G965" s="33"/>
      <c r="H965" s="33"/>
      <c r="I965" s="33"/>
      <c r="J965" s="33"/>
      <c r="K965" s="33"/>
      <c r="L965" s="33"/>
      <c r="M965" s="33"/>
      <c r="N965" s="33"/>
      <c r="O965" s="33"/>
      <c r="P965" s="33"/>
      <c r="Q965" s="33"/>
      <c r="R965" s="33"/>
      <c r="S965" s="33"/>
      <c r="T965" s="33"/>
      <c r="U965" s="33"/>
      <c r="V965" s="33"/>
      <c r="W965" s="33"/>
      <c r="X965" s="33"/>
      <c r="Y965" s="33"/>
      <c r="Z965" s="33"/>
      <c r="AA965" s="33"/>
      <c r="AB965" s="33"/>
      <c r="AC965" s="33"/>
      <c r="AD965" s="33"/>
      <c r="AE965" s="33"/>
      <c r="AF965" s="33"/>
      <c r="AG965" s="33"/>
      <c r="AH965" s="33"/>
      <c r="AI965" s="33"/>
      <c r="AJ965" s="33"/>
      <c r="AK965" s="33"/>
      <c r="AL965" s="33"/>
    </row>
    <row r="966" spans="3:38" x14ac:dyDescent="0.25">
      <c r="C966" s="1">
        <f t="shared" si="17"/>
        <v>0</v>
      </c>
      <c r="D966" s="33"/>
      <c r="E966" s="34"/>
      <c r="F966" s="33"/>
      <c r="G966" s="33"/>
      <c r="H966" s="33"/>
      <c r="I966" s="33"/>
      <c r="J966" s="33"/>
      <c r="K966" s="33"/>
      <c r="L966" s="33"/>
      <c r="M966" s="33"/>
      <c r="N966" s="33"/>
      <c r="O966" s="33"/>
      <c r="P966" s="33"/>
      <c r="Q966" s="33"/>
      <c r="R966" s="33"/>
      <c r="S966" s="33"/>
      <c r="T966" s="33"/>
      <c r="U966" s="33"/>
      <c r="V966" s="33"/>
      <c r="W966" s="33"/>
      <c r="X966" s="33"/>
      <c r="Y966" s="33"/>
      <c r="Z966" s="33"/>
      <c r="AA966" s="33"/>
      <c r="AB966" s="33"/>
      <c r="AC966" s="33"/>
      <c r="AD966" s="33"/>
      <c r="AE966" s="33"/>
      <c r="AF966" s="33"/>
      <c r="AG966" s="33"/>
      <c r="AH966" s="33"/>
      <c r="AI966" s="33"/>
      <c r="AJ966" s="33"/>
      <c r="AK966" s="33"/>
      <c r="AL966" s="33"/>
    </row>
    <row r="967" spans="3:38" x14ac:dyDescent="0.25">
      <c r="C967" s="1">
        <f t="shared" si="17"/>
        <v>0</v>
      </c>
      <c r="D967" s="33"/>
      <c r="E967" s="34"/>
      <c r="F967" s="33"/>
      <c r="G967" s="33"/>
      <c r="H967" s="33"/>
      <c r="I967" s="33"/>
      <c r="J967" s="33"/>
      <c r="K967" s="33"/>
      <c r="L967" s="33"/>
      <c r="M967" s="33"/>
      <c r="N967" s="33"/>
      <c r="O967" s="33"/>
      <c r="P967" s="33"/>
      <c r="Q967" s="33"/>
      <c r="R967" s="33"/>
      <c r="S967" s="33"/>
      <c r="T967" s="33"/>
      <c r="U967" s="33"/>
      <c r="V967" s="33"/>
      <c r="W967" s="33"/>
      <c r="X967" s="33"/>
      <c r="Y967" s="33"/>
      <c r="Z967" s="33"/>
      <c r="AA967" s="33"/>
      <c r="AB967" s="33"/>
      <c r="AC967" s="33"/>
      <c r="AD967" s="33"/>
      <c r="AE967" s="33"/>
      <c r="AF967" s="33"/>
      <c r="AG967" s="33"/>
      <c r="AH967" s="33"/>
      <c r="AI967" s="33"/>
      <c r="AJ967" s="33"/>
      <c r="AK967" s="33"/>
      <c r="AL967" s="33"/>
    </row>
    <row r="968" spans="3:38" x14ac:dyDescent="0.25">
      <c r="C968" s="1">
        <f t="shared" si="17"/>
        <v>0</v>
      </c>
      <c r="D968" s="33"/>
      <c r="E968" s="34"/>
      <c r="F968" s="33"/>
      <c r="G968" s="33"/>
      <c r="H968" s="33"/>
      <c r="I968" s="33"/>
      <c r="J968" s="33"/>
      <c r="K968" s="33"/>
      <c r="L968" s="33"/>
      <c r="M968" s="33"/>
      <c r="N968" s="33"/>
      <c r="O968" s="33"/>
      <c r="P968" s="33"/>
      <c r="Q968" s="33"/>
      <c r="R968" s="33"/>
      <c r="S968" s="33"/>
      <c r="T968" s="33"/>
      <c r="U968" s="33"/>
      <c r="V968" s="33"/>
      <c r="W968" s="33"/>
      <c r="X968" s="33"/>
      <c r="Y968" s="33"/>
      <c r="Z968" s="33"/>
      <c r="AA968" s="33"/>
      <c r="AB968" s="33"/>
      <c r="AC968" s="33"/>
      <c r="AD968" s="33"/>
      <c r="AE968" s="33"/>
      <c r="AF968" s="33"/>
      <c r="AG968" s="33"/>
      <c r="AH968" s="33"/>
      <c r="AI968" s="33"/>
      <c r="AJ968" s="33"/>
      <c r="AK968" s="33"/>
      <c r="AL968" s="33"/>
    </row>
    <row r="969" spans="3:38" x14ac:dyDescent="0.25">
      <c r="C969" s="1">
        <f t="shared" si="17"/>
        <v>0</v>
      </c>
      <c r="D969" s="33"/>
      <c r="E969" s="34"/>
      <c r="F969" s="33"/>
      <c r="G969" s="33"/>
      <c r="H969" s="33"/>
      <c r="I969" s="33"/>
      <c r="J969" s="33"/>
      <c r="K969" s="33"/>
      <c r="L969" s="33"/>
      <c r="M969" s="33"/>
      <c r="N969" s="33"/>
      <c r="O969" s="33"/>
      <c r="P969" s="33"/>
      <c r="Q969" s="33"/>
      <c r="R969" s="33"/>
      <c r="S969" s="33"/>
      <c r="T969" s="33"/>
      <c r="U969" s="33"/>
      <c r="V969" s="33"/>
      <c r="W969" s="33"/>
      <c r="X969" s="33"/>
      <c r="Y969" s="33"/>
      <c r="Z969" s="33"/>
      <c r="AA969" s="33"/>
      <c r="AB969" s="33"/>
      <c r="AC969" s="33"/>
      <c r="AD969" s="33"/>
      <c r="AE969" s="33"/>
      <c r="AF969" s="33"/>
      <c r="AG969" s="33"/>
      <c r="AH969" s="33"/>
      <c r="AI969" s="33"/>
      <c r="AJ969" s="33"/>
      <c r="AK969" s="33"/>
      <c r="AL969" s="33"/>
    </row>
    <row r="970" spans="3:38" x14ac:dyDescent="0.25">
      <c r="C970" s="1">
        <f t="shared" ref="C970:C1033" si="18">(G970-F970)/"1:00"</f>
        <v>0</v>
      </c>
      <c r="D970" s="33"/>
      <c r="E970" s="34"/>
      <c r="F970" s="33"/>
      <c r="G970" s="33"/>
      <c r="H970" s="33"/>
      <c r="I970" s="33"/>
      <c r="J970" s="33"/>
      <c r="K970" s="33"/>
      <c r="L970" s="33"/>
      <c r="M970" s="33"/>
      <c r="N970" s="33"/>
      <c r="O970" s="33"/>
      <c r="P970" s="33"/>
      <c r="Q970" s="33"/>
      <c r="R970" s="33"/>
      <c r="S970" s="33"/>
      <c r="T970" s="33"/>
      <c r="U970" s="33"/>
      <c r="V970" s="33"/>
      <c r="W970" s="33"/>
      <c r="X970" s="33"/>
      <c r="Y970" s="33"/>
      <c r="Z970" s="33"/>
      <c r="AA970" s="33"/>
      <c r="AB970" s="33"/>
      <c r="AC970" s="33"/>
      <c r="AD970" s="33"/>
      <c r="AE970" s="33"/>
      <c r="AF970" s="33"/>
      <c r="AG970" s="33"/>
      <c r="AH970" s="33"/>
      <c r="AI970" s="33"/>
      <c r="AJ970" s="33"/>
      <c r="AK970" s="33"/>
      <c r="AL970" s="33"/>
    </row>
    <row r="971" spans="3:38" x14ac:dyDescent="0.25">
      <c r="C971" s="1">
        <f t="shared" si="18"/>
        <v>0</v>
      </c>
      <c r="D971" s="33"/>
      <c r="E971" s="34"/>
      <c r="F971" s="33"/>
      <c r="G971" s="33"/>
      <c r="H971" s="33"/>
      <c r="I971" s="33"/>
      <c r="J971" s="33"/>
      <c r="K971" s="33"/>
      <c r="L971" s="33"/>
      <c r="M971" s="33"/>
      <c r="N971" s="33"/>
      <c r="O971" s="33"/>
      <c r="P971" s="33"/>
      <c r="Q971" s="33"/>
      <c r="R971" s="33"/>
      <c r="S971" s="33"/>
      <c r="T971" s="33"/>
      <c r="U971" s="33"/>
      <c r="V971" s="33"/>
      <c r="W971" s="33"/>
      <c r="X971" s="33"/>
      <c r="Y971" s="33"/>
      <c r="Z971" s="33"/>
      <c r="AA971" s="33"/>
      <c r="AB971" s="33"/>
      <c r="AC971" s="33"/>
      <c r="AD971" s="33"/>
      <c r="AE971" s="33"/>
      <c r="AF971" s="33"/>
      <c r="AG971" s="33"/>
      <c r="AH971" s="33"/>
      <c r="AI971" s="33"/>
      <c r="AJ971" s="33"/>
      <c r="AK971" s="33"/>
      <c r="AL971" s="33"/>
    </row>
    <row r="972" spans="3:38" x14ac:dyDescent="0.25">
      <c r="C972" s="1">
        <f t="shared" si="18"/>
        <v>0</v>
      </c>
      <c r="D972" s="33"/>
      <c r="E972" s="34"/>
      <c r="F972" s="33"/>
      <c r="G972" s="33"/>
      <c r="H972" s="33"/>
      <c r="I972" s="33"/>
      <c r="J972" s="33"/>
      <c r="K972" s="33"/>
      <c r="L972" s="33"/>
      <c r="M972" s="33"/>
      <c r="N972" s="33"/>
      <c r="O972" s="33"/>
      <c r="P972" s="33"/>
      <c r="Q972" s="33"/>
      <c r="R972" s="33"/>
      <c r="S972" s="33"/>
      <c r="T972" s="33"/>
      <c r="U972" s="33"/>
      <c r="V972" s="33"/>
      <c r="W972" s="33"/>
      <c r="X972" s="33"/>
      <c r="Y972" s="33"/>
      <c r="Z972" s="33"/>
      <c r="AA972" s="33"/>
      <c r="AB972" s="33"/>
      <c r="AC972" s="33"/>
      <c r="AD972" s="33"/>
      <c r="AE972" s="33"/>
      <c r="AF972" s="33"/>
      <c r="AG972" s="33"/>
      <c r="AH972" s="33"/>
      <c r="AI972" s="33"/>
      <c r="AJ972" s="33"/>
      <c r="AK972" s="33"/>
      <c r="AL972" s="33"/>
    </row>
    <row r="973" spans="3:38" x14ac:dyDescent="0.25">
      <c r="C973" s="1">
        <f t="shared" si="18"/>
        <v>0</v>
      </c>
      <c r="D973" s="33"/>
      <c r="E973" s="34"/>
      <c r="F973" s="33"/>
      <c r="G973" s="33"/>
      <c r="H973" s="33"/>
      <c r="I973" s="33"/>
      <c r="J973" s="33"/>
      <c r="K973" s="33"/>
      <c r="L973" s="33"/>
      <c r="M973" s="33"/>
      <c r="N973" s="33"/>
      <c r="O973" s="33"/>
      <c r="P973" s="33"/>
      <c r="Q973" s="33"/>
      <c r="R973" s="33"/>
      <c r="S973" s="33"/>
      <c r="T973" s="33"/>
      <c r="U973" s="33"/>
      <c r="V973" s="33"/>
      <c r="W973" s="33"/>
      <c r="X973" s="33"/>
      <c r="Y973" s="33"/>
      <c r="Z973" s="33"/>
      <c r="AA973" s="33"/>
      <c r="AB973" s="33"/>
      <c r="AC973" s="33"/>
      <c r="AD973" s="33"/>
      <c r="AE973" s="33"/>
      <c r="AF973" s="33"/>
      <c r="AG973" s="33"/>
      <c r="AH973" s="33"/>
      <c r="AI973" s="33"/>
      <c r="AJ973" s="33"/>
      <c r="AK973" s="33"/>
      <c r="AL973" s="33"/>
    </row>
    <row r="974" spans="3:38" x14ac:dyDescent="0.25">
      <c r="C974" s="1">
        <f t="shared" si="18"/>
        <v>0</v>
      </c>
      <c r="D974" s="33"/>
      <c r="E974" s="34"/>
      <c r="F974" s="33"/>
      <c r="G974" s="33"/>
      <c r="H974" s="33"/>
      <c r="I974" s="33"/>
      <c r="J974" s="33"/>
      <c r="K974" s="33"/>
      <c r="L974" s="33"/>
      <c r="M974" s="33"/>
      <c r="N974" s="33"/>
      <c r="O974" s="33"/>
      <c r="P974" s="33"/>
      <c r="Q974" s="33"/>
      <c r="R974" s="33"/>
      <c r="S974" s="33"/>
      <c r="T974" s="33"/>
      <c r="U974" s="33"/>
      <c r="V974" s="33"/>
      <c r="W974" s="33"/>
      <c r="X974" s="33"/>
      <c r="Y974" s="33"/>
      <c r="Z974" s="33"/>
      <c r="AA974" s="33"/>
      <c r="AB974" s="33"/>
      <c r="AC974" s="33"/>
      <c r="AD974" s="33"/>
      <c r="AE974" s="33"/>
      <c r="AF974" s="33"/>
      <c r="AG974" s="33"/>
      <c r="AH974" s="33"/>
      <c r="AI974" s="33"/>
      <c r="AJ974" s="33"/>
      <c r="AK974" s="33"/>
      <c r="AL974" s="33"/>
    </row>
    <row r="975" spans="3:38" x14ac:dyDescent="0.25">
      <c r="C975" s="1">
        <f t="shared" si="18"/>
        <v>0</v>
      </c>
      <c r="D975" s="33"/>
      <c r="E975" s="34"/>
      <c r="F975" s="33"/>
      <c r="G975" s="33"/>
      <c r="H975" s="33"/>
      <c r="I975" s="33"/>
      <c r="J975" s="33"/>
      <c r="K975" s="33"/>
      <c r="L975" s="33"/>
      <c r="M975" s="33"/>
      <c r="N975" s="33"/>
      <c r="O975" s="33"/>
      <c r="P975" s="33"/>
      <c r="Q975" s="33"/>
      <c r="R975" s="33"/>
      <c r="S975" s="33"/>
      <c r="T975" s="33"/>
      <c r="U975" s="33"/>
      <c r="V975" s="33"/>
      <c r="W975" s="33"/>
      <c r="X975" s="33"/>
      <c r="Y975" s="33"/>
      <c r="Z975" s="33"/>
      <c r="AA975" s="33"/>
      <c r="AB975" s="33"/>
      <c r="AC975" s="33"/>
      <c r="AD975" s="33"/>
      <c r="AE975" s="33"/>
      <c r="AF975" s="33"/>
      <c r="AG975" s="33"/>
      <c r="AH975" s="33"/>
      <c r="AI975" s="33"/>
      <c r="AJ975" s="33"/>
      <c r="AK975" s="33"/>
      <c r="AL975" s="33"/>
    </row>
    <row r="976" spans="3:38" x14ac:dyDescent="0.25">
      <c r="C976" s="1">
        <f t="shared" si="18"/>
        <v>0</v>
      </c>
      <c r="D976" s="33"/>
      <c r="E976" s="34"/>
      <c r="F976" s="33"/>
      <c r="G976" s="33"/>
      <c r="H976" s="33"/>
      <c r="I976" s="33"/>
      <c r="J976" s="33"/>
      <c r="K976" s="33"/>
      <c r="L976" s="33"/>
      <c r="M976" s="33"/>
      <c r="N976" s="33"/>
      <c r="O976" s="33"/>
      <c r="P976" s="33"/>
      <c r="Q976" s="33"/>
      <c r="R976" s="33"/>
      <c r="S976" s="33"/>
      <c r="T976" s="33"/>
      <c r="U976" s="33"/>
      <c r="V976" s="33"/>
      <c r="W976" s="33"/>
      <c r="X976" s="33"/>
      <c r="Y976" s="33"/>
      <c r="Z976" s="33"/>
      <c r="AA976" s="33"/>
      <c r="AB976" s="33"/>
      <c r="AC976" s="33"/>
      <c r="AD976" s="33"/>
      <c r="AE976" s="33"/>
      <c r="AF976" s="33"/>
      <c r="AG976" s="33"/>
      <c r="AH976" s="33"/>
      <c r="AI976" s="33"/>
      <c r="AJ976" s="33"/>
      <c r="AK976" s="33"/>
      <c r="AL976" s="33"/>
    </row>
    <row r="977" spans="3:38" x14ac:dyDescent="0.25">
      <c r="C977" s="1">
        <f t="shared" si="18"/>
        <v>0</v>
      </c>
      <c r="D977" s="33"/>
      <c r="E977" s="34"/>
      <c r="F977" s="33"/>
      <c r="G977" s="33"/>
      <c r="H977" s="33"/>
      <c r="I977" s="33"/>
      <c r="J977" s="33"/>
      <c r="K977" s="33"/>
      <c r="L977" s="33"/>
      <c r="M977" s="33"/>
      <c r="N977" s="33"/>
      <c r="O977" s="33"/>
      <c r="P977" s="33"/>
      <c r="Q977" s="33"/>
      <c r="R977" s="33"/>
      <c r="S977" s="33"/>
      <c r="T977" s="33"/>
      <c r="U977" s="33"/>
      <c r="V977" s="33"/>
      <c r="W977" s="33"/>
      <c r="X977" s="33"/>
      <c r="Y977" s="33"/>
      <c r="Z977" s="33"/>
      <c r="AA977" s="33"/>
      <c r="AB977" s="33"/>
      <c r="AC977" s="33"/>
      <c r="AD977" s="33"/>
      <c r="AE977" s="33"/>
      <c r="AF977" s="33"/>
      <c r="AG977" s="33"/>
      <c r="AH977" s="33"/>
      <c r="AI977" s="33"/>
      <c r="AJ977" s="33"/>
      <c r="AK977" s="33"/>
      <c r="AL977" s="33"/>
    </row>
    <row r="978" spans="3:38" x14ac:dyDescent="0.25">
      <c r="C978" s="1">
        <f t="shared" si="18"/>
        <v>0</v>
      </c>
      <c r="D978" s="33"/>
      <c r="E978" s="34"/>
      <c r="F978" s="33"/>
      <c r="G978" s="33"/>
      <c r="H978" s="33"/>
      <c r="I978" s="33"/>
      <c r="J978" s="33"/>
      <c r="K978" s="33"/>
      <c r="L978" s="33"/>
      <c r="M978" s="33"/>
      <c r="N978" s="33"/>
      <c r="O978" s="33"/>
      <c r="P978" s="33"/>
      <c r="Q978" s="33"/>
      <c r="R978" s="33"/>
      <c r="S978" s="33"/>
      <c r="T978" s="33"/>
      <c r="U978" s="33"/>
      <c r="V978" s="33"/>
      <c r="W978" s="33"/>
      <c r="X978" s="33"/>
      <c r="Y978" s="33"/>
      <c r="Z978" s="33"/>
      <c r="AA978" s="33"/>
      <c r="AB978" s="33"/>
      <c r="AC978" s="33"/>
      <c r="AD978" s="33"/>
      <c r="AE978" s="33"/>
      <c r="AF978" s="33"/>
      <c r="AG978" s="33"/>
      <c r="AH978" s="33"/>
      <c r="AI978" s="33"/>
      <c r="AJ978" s="33"/>
      <c r="AK978" s="33"/>
      <c r="AL978" s="33"/>
    </row>
    <row r="979" spans="3:38" x14ac:dyDescent="0.25">
      <c r="C979" s="1">
        <f t="shared" si="18"/>
        <v>0</v>
      </c>
      <c r="D979" s="33"/>
      <c r="E979" s="34"/>
      <c r="F979" s="33"/>
      <c r="G979" s="33"/>
      <c r="H979" s="33"/>
      <c r="I979" s="33"/>
      <c r="J979" s="33"/>
      <c r="K979" s="33"/>
      <c r="L979" s="33"/>
      <c r="M979" s="33"/>
      <c r="N979" s="33"/>
      <c r="O979" s="33"/>
      <c r="P979" s="33"/>
      <c r="Q979" s="33"/>
      <c r="R979" s="33"/>
      <c r="S979" s="33"/>
      <c r="T979" s="33"/>
      <c r="U979" s="33"/>
      <c r="V979" s="33"/>
      <c r="W979" s="33"/>
      <c r="X979" s="33"/>
      <c r="Y979" s="33"/>
      <c r="Z979" s="33"/>
      <c r="AA979" s="33"/>
      <c r="AB979" s="33"/>
      <c r="AC979" s="33"/>
      <c r="AD979" s="33"/>
      <c r="AE979" s="33"/>
      <c r="AF979" s="33"/>
      <c r="AG979" s="33"/>
      <c r="AH979" s="33"/>
      <c r="AI979" s="33"/>
      <c r="AJ979" s="33"/>
      <c r="AK979" s="33"/>
      <c r="AL979" s="33"/>
    </row>
    <row r="980" spans="3:38" x14ac:dyDescent="0.25">
      <c r="C980" s="1">
        <f t="shared" si="18"/>
        <v>0</v>
      </c>
      <c r="D980" s="33"/>
      <c r="E980" s="34"/>
      <c r="F980" s="33"/>
      <c r="G980" s="33"/>
      <c r="H980" s="33"/>
      <c r="I980" s="33"/>
      <c r="J980" s="33"/>
      <c r="K980" s="33"/>
      <c r="L980" s="33"/>
      <c r="M980" s="33"/>
      <c r="N980" s="33"/>
      <c r="O980" s="33"/>
      <c r="P980" s="33"/>
      <c r="Q980" s="33"/>
      <c r="R980" s="33"/>
      <c r="S980" s="33"/>
      <c r="T980" s="33"/>
      <c r="U980" s="33"/>
      <c r="V980" s="33"/>
      <c r="W980" s="33"/>
      <c r="X980" s="33"/>
      <c r="Y980" s="33"/>
      <c r="Z980" s="33"/>
      <c r="AA980" s="33"/>
      <c r="AB980" s="33"/>
      <c r="AC980" s="33"/>
      <c r="AD980" s="33"/>
      <c r="AE980" s="33"/>
      <c r="AF980" s="33"/>
      <c r="AG980" s="33"/>
      <c r="AH980" s="33"/>
      <c r="AI980" s="33"/>
      <c r="AJ980" s="33"/>
      <c r="AK980" s="33"/>
      <c r="AL980" s="33"/>
    </row>
    <row r="981" spans="3:38" x14ac:dyDescent="0.25">
      <c r="C981" s="1">
        <f t="shared" si="18"/>
        <v>0</v>
      </c>
      <c r="D981" s="33"/>
      <c r="E981" s="34"/>
      <c r="F981" s="33"/>
      <c r="G981" s="33"/>
      <c r="H981" s="33"/>
      <c r="I981" s="33"/>
      <c r="J981" s="33"/>
      <c r="K981" s="33"/>
      <c r="L981" s="33"/>
      <c r="M981" s="33"/>
      <c r="N981" s="33"/>
      <c r="O981" s="33"/>
      <c r="P981" s="33"/>
      <c r="Q981" s="33"/>
      <c r="R981" s="33"/>
      <c r="S981" s="33"/>
      <c r="T981" s="33"/>
      <c r="U981" s="33"/>
      <c r="V981" s="33"/>
      <c r="W981" s="33"/>
      <c r="X981" s="33"/>
      <c r="Y981" s="33"/>
      <c r="Z981" s="33"/>
      <c r="AA981" s="33"/>
      <c r="AB981" s="33"/>
      <c r="AC981" s="33"/>
      <c r="AD981" s="33"/>
      <c r="AE981" s="33"/>
      <c r="AF981" s="33"/>
      <c r="AG981" s="33"/>
      <c r="AH981" s="33"/>
      <c r="AI981" s="33"/>
      <c r="AJ981" s="33"/>
      <c r="AK981" s="33"/>
      <c r="AL981" s="33"/>
    </row>
    <row r="982" spans="3:38" x14ac:dyDescent="0.25">
      <c r="C982" s="1">
        <f t="shared" si="18"/>
        <v>0</v>
      </c>
      <c r="D982" s="33"/>
      <c r="E982" s="34"/>
      <c r="F982" s="33"/>
      <c r="G982" s="33"/>
      <c r="H982" s="33"/>
      <c r="I982" s="33"/>
      <c r="J982" s="33"/>
      <c r="K982" s="33"/>
      <c r="L982" s="33"/>
      <c r="M982" s="33"/>
      <c r="N982" s="33"/>
      <c r="O982" s="33"/>
      <c r="P982" s="33"/>
      <c r="Q982" s="33"/>
      <c r="R982" s="33"/>
      <c r="S982" s="33"/>
      <c r="T982" s="33"/>
      <c r="U982" s="33"/>
      <c r="V982" s="33"/>
      <c r="W982" s="33"/>
      <c r="X982" s="33"/>
      <c r="Y982" s="33"/>
      <c r="Z982" s="33"/>
      <c r="AA982" s="33"/>
      <c r="AB982" s="33"/>
      <c r="AC982" s="33"/>
      <c r="AD982" s="33"/>
      <c r="AE982" s="33"/>
      <c r="AF982" s="33"/>
      <c r="AG982" s="33"/>
      <c r="AH982" s="33"/>
      <c r="AI982" s="33"/>
      <c r="AJ982" s="33"/>
      <c r="AK982" s="33"/>
      <c r="AL982" s="33"/>
    </row>
    <row r="983" spans="3:38" x14ac:dyDescent="0.25">
      <c r="C983" s="1">
        <f t="shared" si="18"/>
        <v>0</v>
      </c>
      <c r="D983" s="33"/>
      <c r="E983" s="34"/>
      <c r="F983" s="33"/>
      <c r="G983" s="33"/>
      <c r="H983" s="33"/>
      <c r="I983" s="33"/>
      <c r="J983" s="33"/>
      <c r="K983" s="33"/>
      <c r="L983" s="33"/>
      <c r="M983" s="33"/>
      <c r="N983" s="33"/>
      <c r="O983" s="33"/>
      <c r="P983" s="33"/>
      <c r="Q983" s="33"/>
      <c r="R983" s="33"/>
      <c r="S983" s="33"/>
      <c r="T983" s="33"/>
      <c r="U983" s="33"/>
      <c r="V983" s="33"/>
      <c r="W983" s="33"/>
      <c r="X983" s="33"/>
      <c r="Y983" s="33"/>
      <c r="Z983" s="33"/>
      <c r="AA983" s="33"/>
      <c r="AB983" s="33"/>
      <c r="AC983" s="33"/>
      <c r="AD983" s="33"/>
      <c r="AE983" s="33"/>
      <c r="AF983" s="33"/>
      <c r="AG983" s="33"/>
      <c r="AH983" s="33"/>
      <c r="AI983" s="33"/>
      <c r="AJ983" s="33"/>
      <c r="AK983" s="33"/>
      <c r="AL983" s="33"/>
    </row>
    <row r="984" spans="3:38" x14ac:dyDescent="0.25">
      <c r="C984" s="1">
        <f t="shared" si="18"/>
        <v>0</v>
      </c>
      <c r="D984" s="33"/>
      <c r="E984" s="34"/>
      <c r="F984" s="33"/>
      <c r="G984" s="33"/>
      <c r="H984" s="33"/>
      <c r="I984" s="33"/>
      <c r="J984" s="33"/>
      <c r="K984" s="33"/>
      <c r="L984" s="33"/>
      <c r="M984" s="33"/>
      <c r="N984" s="33"/>
      <c r="O984" s="33"/>
      <c r="P984" s="33"/>
      <c r="Q984" s="33"/>
      <c r="R984" s="33"/>
      <c r="S984" s="33"/>
      <c r="T984" s="33"/>
      <c r="U984" s="33"/>
      <c r="V984" s="33"/>
      <c r="W984" s="33"/>
      <c r="X984" s="33"/>
      <c r="Y984" s="33"/>
      <c r="Z984" s="33"/>
      <c r="AA984" s="33"/>
      <c r="AB984" s="33"/>
      <c r="AC984" s="33"/>
      <c r="AD984" s="33"/>
      <c r="AE984" s="33"/>
      <c r="AF984" s="33"/>
      <c r="AG984" s="33"/>
      <c r="AH984" s="33"/>
      <c r="AI984" s="33"/>
      <c r="AJ984" s="33"/>
      <c r="AK984" s="33"/>
      <c r="AL984" s="33"/>
    </row>
    <row r="985" spans="3:38" x14ac:dyDescent="0.25">
      <c r="C985" s="1">
        <f t="shared" si="18"/>
        <v>0</v>
      </c>
      <c r="D985" s="33"/>
      <c r="E985" s="34"/>
      <c r="F985" s="33"/>
      <c r="G985" s="33"/>
      <c r="H985" s="33"/>
      <c r="I985" s="33"/>
      <c r="J985" s="33"/>
      <c r="K985" s="33"/>
      <c r="L985" s="33"/>
      <c r="M985" s="33"/>
      <c r="N985" s="33"/>
      <c r="O985" s="33"/>
      <c r="P985" s="33"/>
      <c r="Q985" s="33"/>
      <c r="R985" s="33"/>
      <c r="S985" s="33"/>
      <c r="T985" s="33"/>
      <c r="U985" s="33"/>
      <c r="V985" s="33"/>
      <c r="W985" s="33"/>
      <c r="X985" s="33"/>
      <c r="Y985" s="33"/>
      <c r="Z985" s="33"/>
      <c r="AA985" s="33"/>
      <c r="AB985" s="33"/>
      <c r="AC985" s="33"/>
      <c r="AD985" s="33"/>
      <c r="AE985" s="33"/>
      <c r="AF985" s="33"/>
      <c r="AG985" s="33"/>
      <c r="AH985" s="33"/>
      <c r="AI985" s="33"/>
      <c r="AJ985" s="33"/>
      <c r="AK985" s="33"/>
      <c r="AL985" s="33"/>
    </row>
    <row r="986" spans="3:38" x14ac:dyDescent="0.25">
      <c r="C986" s="1">
        <f t="shared" si="18"/>
        <v>0</v>
      </c>
      <c r="D986" s="33"/>
      <c r="E986" s="34"/>
      <c r="F986" s="33"/>
      <c r="G986" s="33"/>
      <c r="H986" s="33"/>
      <c r="I986" s="33"/>
      <c r="J986" s="33"/>
      <c r="K986" s="33"/>
      <c r="L986" s="33"/>
      <c r="M986" s="33"/>
      <c r="N986" s="33"/>
      <c r="O986" s="33"/>
      <c r="P986" s="33"/>
      <c r="Q986" s="33"/>
      <c r="R986" s="33"/>
      <c r="S986" s="33"/>
      <c r="T986" s="33"/>
      <c r="U986" s="33"/>
      <c r="V986" s="33"/>
      <c r="W986" s="33"/>
      <c r="X986" s="33"/>
      <c r="Y986" s="33"/>
      <c r="Z986" s="33"/>
      <c r="AA986" s="33"/>
      <c r="AB986" s="33"/>
      <c r="AC986" s="33"/>
      <c r="AD986" s="33"/>
      <c r="AE986" s="33"/>
      <c r="AF986" s="33"/>
      <c r="AG986" s="33"/>
      <c r="AH986" s="33"/>
      <c r="AI986" s="33"/>
      <c r="AJ986" s="33"/>
      <c r="AK986" s="33"/>
      <c r="AL986" s="33"/>
    </row>
    <row r="987" spans="3:38" x14ac:dyDescent="0.25">
      <c r="C987" s="1">
        <f t="shared" si="18"/>
        <v>0</v>
      </c>
      <c r="D987" s="33"/>
      <c r="E987" s="34"/>
      <c r="F987" s="33"/>
      <c r="G987" s="33"/>
      <c r="H987" s="33"/>
      <c r="I987" s="33"/>
      <c r="J987" s="33"/>
      <c r="K987" s="33"/>
      <c r="L987" s="33"/>
      <c r="M987" s="33"/>
      <c r="N987" s="33"/>
      <c r="O987" s="33"/>
      <c r="P987" s="33"/>
      <c r="Q987" s="33"/>
      <c r="R987" s="33"/>
      <c r="S987" s="33"/>
      <c r="T987" s="33"/>
      <c r="U987" s="33"/>
      <c r="V987" s="33"/>
      <c r="W987" s="33"/>
      <c r="X987" s="33"/>
      <c r="Y987" s="33"/>
      <c r="Z987" s="33"/>
      <c r="AA987" s="33"/>
      <c r="AB987" s="33"/>
      <c r="AC987" s="33"/>
      <c r="AD987" s="33"/>
      <c r="AE987" s="33"/>
      <c r="AF987" s="33"/>
      <c r="AG987" s="33"/>
      <c r="AH987" s="33"/>
      <c r="AI987" s="33"/>
      <c r="AJ987" s="33"/>
      <c r="AK987" s="33"/>
      <c r="AL987" s="33"/>
    </row>
    <row r="988" spans="3:38" x14ac:dyDescent="0.25">
      <c r="C988" s="1">
        <f t="shared" si="18"/>
        <v>0</v>
      </c>
      <c r="D988" s="33"/>
      <c r="E988" s="34"/>
      <c r="F988" s="33"/>
      <c r="G988" s="33"/>
      <c r="H988" s="33"/>
      <c r="I988" s="33"/>
      <c r="J988" s="33"/>
      <c r="K988" s="33"/>
      <c r="L988" s="33"/>
      <c r="M988" s="33"/>
      <c r="N988" s="33"/>
      <c r="O988" s="33"/>
      <c r="P988" s="33"/>
      <c r="Q988" s="33"/>
      <c r="R988" s="33"/>
      <c r="S988" s="33"/>
      <c r="T988" s="33"/>
      <c r="U988" s="33"/>
      <c r="V988" s="33"/>
      <c r="W988" s="33"/>
      <c r="X988" s="33"/>
      <c r="Y988" s="33"/>
      <c r="Z988" s="33"/>
      <c r="AA988" s="33"/>
      <c r="AB988" s="33"/>
      <c r="AC988" s="33"/>
      <c r="AD988" s="33"/>
      <c r="AE988" s="33"/>
      <c r="AF988" s="33"/>
      <c r="AG988" s="33"/>
      <c r="AH988" s="33"/>
      <c r="AI988" s="33"/>
      <c r="AJ988" s="33"/>
      <c r="AK988" s="33"/>
      <c r="AL988" s="33"/>
    </row>
    <row r="989" spans="3:38" x14ac:dyDescent="0.25">
      <c r="C989" s="1">
        <f t="shared" si="18"/>
        <v>0</v>
      </c>
      <c r="D989" s="33"/>
      <c r="E989" s="34"/>
      <c r="F989" s="33"/>
      <c r="G989" s="33"/>
      <c r="H989" s="33"/>
      <c r="I989" s="33"/>
      <c r="J989" s="33"/>
      <c r="K989" s="33"/>
      <c r="L989" s="33"/>
      <c r="M989" s="33"/>
      <c r="N989" s="33"/>
      <c r="O989" s="33"/>
      <c r="P989" s="33"/>
      <c r="Q989" s="33"/>
      <c r="R989" s="33"/>
      <c r="S989" s="33"/>
      <c r="T989" s="33"/>
      <c r="U989" s="33"/>
      <c r="V989" s="33"/>
      <c r="W989" s="33"/>
      <c r="X989" s="33"/>
      <c r="Y989" s="33"/>
      <c r="Z989" s="33"/>
      <c r="AA989" s="33"/>
      <c r="AB989" s="33"/>
      <c r="AC989" s="33"/>
      <c r="AD989" s="33"/>
      <c r="AE989" s="33"/>
      <c r="AF989" s="33"/>
      <c r="AG989" s="33"/>
      <c r="AH989" s="33"/>
      <c r="AI989" s="33"/>
      <c r="AJ989" s="33"/>
      <c r="AK989" s="33"/>
      <c r="AL989" s="33"/>
    </row>
    <row r="990" spans="3:38" x14ac:dyDescent="0.25">
      <c r="C990" s="1">
        <f t="shared" si="18"/>
        <v>0</v>
      </c>
      <c r="D990" s="33"/>
      <c r="E990" s="34"/>
      <c r="F990" s="33"/>
      <c r="G990" s="33"/>
      <c r="H990" s="33"/>
      <c r="I990" s="33"/>
      <c r="J990" s="33"/>
      <c r="K990" s="33"/>
      <c r="L990" s="33"/>
      <c r="M990" s="33"/>
      <c r="N990" s="33"/>
      <c r="O990" s="33"/>
      <c r="P990" s="33"/>
      <c r="Q990" s="33"/>
      <c r="R990" s="33"/>
      <c r="S990" s="33"/>
      <c r="T990" s="33"/>
      <c r="U990" s="33"/>
      <c r="V990" s="33"/>
      <c r="W990" s="33"/>
      <c r="X990" s="33"/>
      <c r="Y990" s="33"/>
      <c r="Z990" s="33"/>
      <c r="AA990" s="33"/>
      <c r="AB990" s="33"/>
      <c r="AC990" s="33"/>
      <c r="AD990" s="33"/>
      <c r="AE990" s="33"/>
      <c r="AF990" s="33"/>
      <c r="AG990" s="33"/>
      <c r="AH990" s="33"/>
      <c r="AI990" s="33"/>
      <c r="AJ990" s="33"/>
      <c r="AK990" s="33"/>
      <c r="AL990" s="33"/>
    </row>
    <row r="991" spans="3:38" x14ac:dyDescent="0.25">
      <c r="C991" s="1">
        <f t="shared" si="18"/>
        <v>0</v>
      </c>
      <c r="D991" s="33"/>
      <c r="E991" s="34"/>
      <c r="F991" s="33"/>
      <c r="G991" s="33"/>
      <c r="H991" s="33"/>
      <c r="I991" s="33"/>
      <c r="J991" s="33"/>
      <c r="K991" s="33"/>
      <c r="L991" s="33"/>
      <c r="M991" s="33"/>
      <c r="N991" s="33"/>
      <c r="O991" s="33"/>
      <c r="P991" s="33"/>
      <c r="Q991" s="33"/>
      <c r="R991" s="33"/>
      <c r="S991" s="33"/>
      <c r="T991" s="33"/>
      <c r="U991" s="33"/>
      <c r="V991" s="33"/>
      <c r="W991" s="33"/>
      <c r="X991" s="33"/>
      <c r="Y991" s="33"/>
      <c r="Z991" s="33"/>
      <c r="AA991" s="33"/>
      <c r="AB991" s="33"/>
      <c r="AC991" s="33"/>
      <c r="AD991" s="33"/>
      <c r="AE991" s="33"/>
      <c r="AF991" s="33"/>
      <c r="AG991" s="33"/>
      <c r="AH991" s="33"/>
      <c r="AI991" s="33"/>
      <c r="AJ991" s="33"/>
      <c r="AK991" s="33"/>
      <c r="AL991" s="33"/>
    </row>
    <row r="992" spans="3:38" x14ac:dyDescent="0.25">
      <c r="C992" s="1">
        <f t="shared" si="18"/>
        <v>0</v>
      </c>
      <c r="D992" s="33"/>
      <c r="E992" s="34"/>
      <c r="F992" s="33"/>
      <c r="G992" s="33"/>
      <c r="H992" s="33"/>
      <c r="I992" s="33"/>
      <c r="J992" s="33"/>
      <c r="K992" s="33"/>
      <c r="L992" s="33"/>
      <c r="M992" s="33"/>
      <c r="N992" s="33"/>
      <c r="O992" s="33"/>
      <c r="P992" s="33"/>
      <c r="Q992" s="33"/>
      <c r="R992" s="33"/>
      <c r="S992" s="33"/>
      <c r="T992" s="33"/>
      <c r="U992" s="33"/>
      <c r="V992" s="33"/>
      <c r="W992" s="33"/>
      <c r="X992" s="33"/>
      <c r="Y992" s="33"/>
      <c r="Z992" s="33"/>
      <c r="AA992" s="33"/>
      <c r="AB992" s="33"/>
      <c r="AC992" s="33"/>
      <c r="AD992" s="33"/>
      <c r="AE992" s="33"/>
      <c r="AF992" s="33"/>
      <c r="AG992" s="33"/>
      <c r="AH992" s="33"/>
      <c r="AI992" s="33"/>
      <c r="AJ992" s="33"/>
      <c r="AK992" s="33"/>
      <c r="AL992" s="33"/>
    </row>
    <row r="993" spans="3:38" x14ac:dyDescent="0.25">
      <c r="C993" s="1">
        <f t="shared" si="18"/>
        <v>0</v>
      </c>
      <c r="D993" s="33"/>
      <c r="E993" s="34"/>
      <c r="F993" s="33"/>
      <c r="G993" s="33"/>
      <c r="H993" s="33"/>
      <c r="I993" s="33"/>
      <c r="J993" s="33"/>
      <c r="K993" s="33"/>
      <c r="L993" s="33"/>
      <c r="M993" s="33"/>
      <c r="N993" s="33"/>
      <c r="O993" s="33"/>
      <c r="P993" s="33"/>
      <c r="Q993" s="33"/>
      <c r="R993" s="33"/>
      <c r="S993" s="33"/>
      <c r="T993" s="33"/>
      <c r="U993" s="33"/>
      <c r="V993" s="33"/>
      <c r="W993" s="33"/>
      <c r="X993" s="33"/>
      <c r="Y993" s="33"/>
      <c r="Z993" s="33"/>
      <c r="AA993" s="33"/>
      <c r="AB993" s="33"/>
      <c r="AC993" s="33"/>
      <c r="AD993" s="33"/>
      <c r="AE993" s="33"/>
      <c r="AF993" s="33"/>
      <c r="AG993" s="33"/>
      <c r="AH993" s="33"/>
      <c r="AI993" s="33"/>
      <c r="AJ993" s="33"/>
      <c r="AK993" s="33"/>
      <c r="AL993" s="33"/>
    </row>
    <row r="994" spans="3:38" x14ac:dyDescent="0.25">
      <c r="C994" s="1">
        <f t="shared" si="18"/>
        <v>0</v>
      </c>
      <c r="D994" s="33"/>
      <c r="E994" s="34"/>
      <c r="F994" s="33"/>
      <c r="G994" s="33"/>
      <c r="H994" s="33"/>
      <c r="I994" s="33"/>
      <c r="J994" s="33"/>
      <c r="K994" s="33"/>
      <c r="L994" s="33"/>
      <c r="M994" s="33"/>
      <c r="N994" s="33"/>
      <c r="O994" s="33"/>
      <c r="P994" s="33"/>
      <c r="Q994" s="33"/>
      <c r="R994" s="33"/>
      <c r="S994" s="33"/>
      <c r="T994" s="33"/>
      <c r="U994" s="33"/>
      <c r="V994" s="33"/>
      <c r="W994" s="33"/>
      <c r="X994" s="33"/>
      <c r="Y994" s="33"/>
      <c r="Z994" s="33"/>
      <c r="AA994" s="33"/>
      <c r="AB994" s="33"/>
      <c r="AC994" s="33"/>
      <c r="AD994" s="33"/>
      <c r="AE994" s="33"/>
      <c r="AF994" s="33"/>
      <c r="AG994" s="33"/>
      <c r="AH994" s="33"/>
      <c r="AI994" s="33"/>
      <c r="AJ994" s="33"/>
      <c r="AK994" s="33"/>
      <c r="AL994" s="33"/>
    </row>
    <row r="995" spans="3:38" x14ac:dyDescent="0.25">
      <c r="C995" s="1">
        <f t="shared" si="18"/>
        <v>0</v>
      </c>
      <c r="D995" s="33"/>
      <c r="E995" s="34"/>
      <c r="F995" s="33"/>
      <c r="G995" s="33"/>
      <c r="H995" s="33"/>
      <c r="I995" s="33"/>
      <c r="J995" s="33"/>
      <c r="K995" s="33"/>
      <c r="L995" s="33"/>
      <c r="M995" s="33"/>
      <c r="N995" s="33"/>
      <c r="O995" s="33"/>
      <c r="P995" s="33"/>
      <c r="Q995" s="33"/>
      <c r="R995" s="33"/>
      <c r="S995" s="33"/>
      <c r="T995" s="33"/>
      <c r="U995" s="33"/>
      <c r="V995" s="33"/>
      <c r="W995" s="33"/>
      <c r="X995" s="33"/>
      <c r="Y995" s="33"/>
      <c r="Z995" s="33"/>
      <c r="AA995" s="33"/>
      <c r="AB995" s="33"/>
      <c r="AC995" s="33"/>
      <c r="AD995" s="33"/>
      <c r="AE995" s="33"/>
      <c r="AF995" s="33"/>
      <c r="AG995" s="33"/>
      <c r="AH995" s="33"/>
      <c r="AI995" s="33"/>
      <c r="AJ995" s="33"/>
      <c r="AK995" s="33"/>
      <c r="AL995" s="33"/>
    </row>
    <row r="996" spans="3:38" x14ac:dyDescent="0.25">
      <c r="C996" s="1">
        <f t="shared" si="18"/>
        <v>0</v>
      </c>
      <c r="D996" s="33"/>
      <c r="E996" s="34"/>
      <c r="F996" s="33"/>
      <c r="G996" s="33"/>
      <c r="H996" s="33"/>
      <c r="I996" s="33"/>
      <c r="J996" s="33"/>
      <c r="K996" s="33"/>
      <c r="L996" s="33"/>
      <c r="M996" s="33"/>
      <c r="N996" s="33"/>
      <c r="O996" s="33"/>
      <c r="P996" s="33"/>
      <c r="Q996" s="33"/>
      <c r="R996" s="33"/>
      <c r="S996" s="33"/>
      <c r="T996" s="33"/>
      <c r="U996" s="33"/>
      <c r="V996" s="33"/>
      <c r="W996" s="33"/>
      <c r="X996" s="33"/>
      <c r="Y996" s="33"/>
      <c r="Z996" s="33"/>
      <c r="AA996" s="33"/>
      <c r="AB996" s="33"/>
      <c r="AC996" s="33"/>
      <c r="AD996" s="33"/>
      <c r="AE996" s="33"/>
      <c r="AF996" s="33"/>
      <c r="AG996" s="33"/>
      <c r="AH996" s="33"/>
      <c r="AI996" s="33"/>
      <c r="AJ996" s="33"/>
      <c r="AK996" s="33"/>
      <c r="AL996" s="33"/>
    </row>
    <row r="997" spans="3:38" x14ac:dyDescent="0.25">
      <c r="C997" s="1">
        <f t="shared" si="18"/>
        <v>0</v>
      </c>
      <c r="D997" s="33"/>
      <c r="E997" s="34"/>
      <c r="F997" s="33"/>
      <c r="G997" s="33"/>
      <c r="H997" s="33"/>
      <c r="I997" s="33"/>
      <c r="J997" s="33"/>
      <c r="K997" s="33"/>
      <c r="L997" s="33"/>
      <c r="M997" s="33"/>
      <c r="N997" s="33"/>
      <c r="O997" s="33"/>
      <c r="P997" s="33"/>
      <c r="Q997" s="33"/>
      <c r="R997" s="33"/>
      <c r="S997" s="33"/>
      <c r="T997" s="33"/>
      <c r="U997" s="33"/>
      <c r="V997" s="33"/>
      <c r="W997" s="33"/>
      <c r="X997" s="33"/>
      <c r="Y997" s="33"/>
      <c r="Z997" s="33"/>
      <c r="AA997" s="33"/>
      <c r="AB997" s="33"/>
      <c r="AC997" s="33"/>
      <c r="AD997" s="33"/>
      <c r="AE997" s="33"/>
      <c r="AF997" s="33"/>
      <c r="AG997" s="33"/>
      <c r="AH997" s="33"/>
      <c r="AI997" s="33"/>
      <c r="AJ997" s="33"/>
      <c r="AK997" s="33"/>
      <c r="AL997" s="33"/>
    </row>
    <row r="998" spans="3:38" x14ac:dyDescent="0.25">
      <c r="C998" s="1">
        <f t="shared" si="18"/>
        <v>0</v>
      </c>
      <c r="D998" s="33"/>
      <c r="E998" s="34"/>
      <c r="F998" s="33"/>
      <c r="G998" s="33"/>
      <c r="H998" s="33"/>
      <c r="I998" s="33"/>
      <c r="J998" s="33"/>
      <c r="K998" s="33"/>
      <c r="L998" s="33"/>
      <c r="M998" s="33"/>
      <c r="N998" s="33"/>
      <c r="O998" s="33"/>
      <c r="P998" s="33"/>
      <c r="Q998" s="33"/>
      <c r="R998" s="33"/>
      <c r="S998" s="33"/>
      <c r="T998" s="33"/>
      <c r="U998" s="33"/>
      <c r="V998" s="33"/>
      <c r="W998" s="33"/>
      <c r="X998" s="33"/>
      <c r="Y998" s="33"/>
      <c r="Z998" s="33"/>
      <c r="AA998" s="33"/>
      <c r="AB998" s="33"/>
      <c r="AC998" s="33"/>
      <c r="AD998" s="33"/>
      <c r="AE998" s="33"/>
      <c r="AF998" s="33"/>
      <c r="AG998" s="33"/>
      <c r="AH998" s="33"/>
      <c r="AI998" s="33"/>
      <c r="AJ998" s="33"/>
      <c r="AK998" s="33"/>
      <c r="AL998" s="33"/>
    </row>
    <row r="999" spans="3:38" x14ac:dyDescent="0.25">
      <c r="C999" s="1">
        <f t="shared" si="18"/>
        <v>0</v>
      </c>
      <c r="D999" s="33"/>
      <c r="E999" s="34"/>
      <c r="F999" s="33"/>
      <c r="G999" s="33"/>
      <c r="H999" s="33"/>
      <c r="I999" s="33"/>
      <c r="J999" s="33"/>
      <c r="K999" s="33"/>
      <c r="L999" s="33"/>
      <c r="M999" s="33"/>
      <c r="N999" s="33"/>
      <c r="O999" s="33"/>
      <c r="P999" s="33"/>
      <c r="Q999" s="33"/>
      <c r="R999" s="33"/>
      <c r="S999" s="33"/>
      <c r="T999" s="33"/>
      <c r="U999" s="33"/>
      <c r="V999" s="33"/>
      <c r="W999" s="33"/>
      <c r="X999" s="33"/>
      <c r="Y999" s="33"/>
      <c r="Z999" s="33"/>
      <c r="AA999" s="33"/>
      <c r="AB999" s="33"/>
      <c r="AC999" s="33"/>
      <c r="AD999" s="33"/>
      <c r="AE999" s="33"/>
      <c r="AF999" s="33"/>
      <c r="AG999" s="33"/>
      <c r="AH999" s="33"/>
      <c r="AI999" s="33"/>
      <c r="AJ999" s="33"/>
      <c r="AK999" s="33"/>
      <c r="AL999" s="33"/>
    </row>
    <row r="1000" spans="3:38" x14ac:dyDescent="0.25">
      <c r="C1000" s="1">
        <f t="shared" si="18"/>
        <v>0</v>
      </c>
      <c r="D1000" s="33"/>
      <c r="E1000" s="34"/>
      <c r="F1000" s="33"/>
      <c r="G1000" s="33"/>
      <c r="H1000" s="33"/>
      <c r="I1000" s="33"/>
      <c r="J1000" s="33"/>
      <c r="K1000" s="33"/>
      <c r="L1000" s="33"/>
      <c r="M1000" s="33"/>
      <c r="N1000" s="33"/>
      <c r="O1000" s="33"/>
      <c r="P1000" s="33"/>
      <c r="Q1000" s="33"/>
      <c r="R1000" s="33"/>
      <c r="S1000" s="33"/>
      <c r="T1000" s="33"/>
      <c r="U1000" s="33"/>
      <c r="V1000" s="33"/>
      <c r="W1000" s="33"/>
      <c r="X1000" s="33"/>
      <c r="Y1000" s="33"/>
      <c r="Z1000" s="33"/>
      <c r="AA1000" s="33"/>
      <c r="AB1000" s="33"/>
      <c r="AC1000" s="33"/>
      <c r="AD1000" s="33"/>
      <c r="AE1000" s="33"/>
      <c r="AF1000" s="33"/>
      <c r="AG1000" s="33"/>
      <c r="AH1000" s="33"/>
      <c r="AI1000" s="33"/>
      <c r="AJ1000" s="33"/>
      <c r="AK1000" s="33"/>
      <c r="AL1000" s="33"/>
    </row>
    <row r="1001" spans="3:38" x14ac:dyDescent="0.25">
      <c r="C1001" s="1">
        <f t="shared" si="18"/>
        <v>0</v>
      </c>
      <c r="D1001" s="33"/>
      <c r="E1001" s="34"/>
      <c r="F1001" s="33"/>
      <c r="G1001" s="33"/>
      <c r="H1001" s="33"/>
      <c r="I1001" s="33"/>
      <c r="J1001" s="33"/>
      <c r="K1001" s="33"/>
      <c r="L1001" s="33"/>
      <c r="M1001" s="33"/>
      <c r="N1001" s="33"/>
      <c r="O1001" s="33"/>
      <c r="P1001" s="33"/>
      <c r="Q1001" s="33"/>
      <c r="R1001" s="33"/>
      <c r="S1001" s="33"/>
      <c r="T1001" s="33"/>
      <c r="U1001" s="33"/>
      <c r="V1001" s="33"/>
      <c r="W1001" s="33"/>
      <c r="X1001" s="33"/>
      <c r="Y1001" s="33"/>
      <c r="Z1001" s="33"/>
      <c r="AA1001" s="33"/>
      <c r="AB1001" s="33"/>
      <c r="AC1001" s="33"/>
      <c r="AD1001" s="33"/>
      <c r="AE1001" s="33"/>
      <c r="AF1001" s="33"/>
      <c r="AG1001" s="33"/>
      <c r="AH1001" s="33"/>
      <c r="AI1001" s="33"/>
      <c r="AJ1001" s="33"/>
      <c r="AK1001" s="33"/>
      <c r="AL1001" s="33"/>
    </row>
    <row r="1002" spans="3:38" x14ac:dyDescent="0.25">
      <c r="C1002" s="1">
        <f t="shared" si="18"/>
        <v>0</v>
      </c>
      <c r="D1002" s="33"/>
      <c r="E1002" s="34"/>
      <c r="F1002" s="33"/>
      <c r="G1002" s="33"/>
      <c r="H1002" s="33"/>
      <c r="I1002" s="33"/>
      <c r="J1002" s="33"/>
      <c r="K1002" s="33"/>
      <c r="L1002" s="33"/>
      <c r="M1002" s="33"/>
      <c r="N1002" s="33"/>
      <c r="O1002" s="33"/>
      <c r="P1002" s="33"/>
      <c r="Q1002" s="33"/>
      <c r="R1002" s="33"/>
      <c r="S1002" s="33"/>
      <c r="T1002" s="33"/>
      <c r="U1002" s="33"/>
      <c r="V1002" s="33"/>
      <c r="W1002" s="33"/>
      <c r="X1002" s="33"/>
      <c r="Y1002" s="33"/>
      <c r="Z1002" s="33"/>
      <c r="AA1002" s="33"/>
      <c r="AB1002" s="33"/>
      <c r="AC1002" s="33"/>
      <c r="AD1002" s="33"/>
      <c r="AE1002" s="33"/>
      <c r="AF1002" s="33"/>
      <c r="AG1002" s="33"/>
      <c r="AH1002" s="33"/>
      <c r="AI1002" s="33"/>
      <c r="AJ1002" s="33"/>
      <c r="AK1002" s="33"/>
      <c r="AL1002" s="33"/>
    </row>
    <row r="1003" spans="3:38" x14ac:dyDescent="0.25">
      <c r="C1003" s="1">
        <f t="shared" si="18"/>
        <v>0</v>
      </c>
      <c r="D1003" s="33"/>
      <c r="E1003" s="34"/>
      <c r="F1003" s="33"/>
      <c r="G1003" s="33"/>
      <c r="H1003" s="33"/>
      <c r="I1003" s="33"/>
      <c r="J1003" s="33"/>
      <c r="K1003" s="33"/>
      <c r="L1003" s="33"/>
      <c r="M1003" s="33"/>
      <c r="N1003" s="33"/>
      <c r="O1003" s="33"/>
      <c r="P1003" s="33"/>
      <c r="Q1003" s="33"/>
      <c r="R1003" s="33"/>
      <c r="S1003" s="33"/>
      <c r="T1003" s="33"/>
      <c r="U1003" s="33"/>
      <c r="V1003" s="33"/>
      <c r="W1003" s="33"/>
      <c r="X1003" s="33"/>
      <c r="Y1003" s="33"/>
      <c r="Z1003" s="33"/>
      <c r="AA1003" s="33"/>
      <c r="AB1003" s="33"/>
      <c r="AC1003" s="33"/>
      <c r="AD1003" s="33"/>
      <c r="AE1003" s="33"/>
      <c r="AF1003" s="33"/>
      <c r="AG1003" s="33"/>
      <c r="AH1003" s="33"/>
      <c r="AI1003" s="33"/>
      <c r="AJ1003" s="33"/>
      <c r="AK1003" s="33"/>
      <c r="AL1003" s="33"/>
    </row>
    <row r="1004" spans="3:38" x14ac:dyDescent="0.25">
      <c r="C1004" s="1">
        <f t="shared" si="18"/>
        <v>0</v>
      </c>
      <c r="D1004" s="33"/>
      <c r="E1004" s="34"/>
      <c r="F1004" s="33"/>
      <c r="G1004" s="33"/>
      <c r="H1004" s="33"/>
      <c r="I1004" s="33"/>
      <c r="J1004" s="33"/>
      <c r="K1004" s="33"/>
      <c r="L1004" s="33"/>
      <c r="M1004" s="33"/>
      <c r="N1004" s="33"/>
      <c r="O1004" s="33"/>
      <c r="P1004" s="33"/>
      <c r="Q1004" s="33"/>
      <c r="R1004" s="33"/>
      <c r="S1004" s="33"/>
      <c r="T1004" s="33"/>
      <c r="U1004" s="33"/>
      <c r="V1004" s="33"/>
      <c r="W1004" s="33"/>
      <c r="X1004" s="33"/>
      <c r="Y1004" s="33"/>
      <c r="Z1004" s="33"/>
      <c r="AA1004" s="33"/>
      <c r="AB1004" s="33"/>
      <c r="AC1004" s="33"/>
      <c r="AD1004" s="33"/>
      <c r="AE1004" s="33"/>
      <c r="AF1004" s="33"/>
      <c r="AG1004" s="33"/>
      <c r="AH1004" s="33"/>
      <c r="AI1004" s="33"/>
      <c r="AJ1004" s="33"/>
      <c r="AK1004" s="33"/>
      <c r="AL1004" s="33"/>
    </row>
    <row r="1005" spans="3:38" x14ac:dyDescent="0.25">
      <c r="C1005" s="1">
        <f t="shared" si="18"/>
        <v>0</v>
      </c>
      <c r="D1005" s="33"/>
      <c r="E1005" s="34"/>
      <c r="F1005" s="33"/>
      <c r="G1005" s="33"/>
      <c r="H1005" s="33"/>
      <c r="I1005" s="33"/>
      <c r="J1005" s="33"/>
      <c r="K1005" s="33"/>
      <c r="L1005" s="33"/>
      <c r="M1005" s="33"/>
      <c r="N1005" s="33"/>
      <c r="O1005" s="33"/>
      <c r="P1005" s="33"/>
      <c r="Q1005" s="33"/>
      <c r="R1005" s="33"/>
      <c r="S1005" s="33"/>
      <c r="T1005" s="33"/>
      <c r="U1005" s="33"/>
      <c r="V1005" s="33"/>
      <c r="W1005" s="33"/>
      <c r="X1005" s="33"/>
      <c r="Y1005" s="33"/>
      <c r="Z1005" s="33"/>
      <c r="AA1005" s="33"/>
      <c r="AB1005" s="33"/>
      <c r="AC1005" s="33"/>
      <c r="AD1005" s="33"/>
      <c r="AE1005" s="33"/>
      <c r="AF1005" s="33"/>
      <c r="AG1005" s="33"/>
      <c r="AH1005" s="33"/>
      <c r="AI1005" s="33"/>
      <c r="AJ1005" s="33"/>
      <c r="AK1005" s="33"/>
      <c r="AL1005" s="33"/>
    </row>
    <row r="1006" spans="3:38" x14ac:dyDescent="0.25">
      <c r="C1006" s="1">
        <f t="shared" si="18"/>
        <v>0</v>
      </c>
      <c r="D1006" s="33"/>
      <c r="E1006" s="34"/>
      <c r="F1006" s="33"/>
      <c r="G1006" s="33"/>
      <c r="H1006" s="33"/>
      <c r="I1006" s="33"/>
      <c r="J1006" s="33"/>
      <c r="K1006" s="33"/>
      <c r="L1006" s="33"/>
      <c r="M1006" s="33"/>
      <c r="N1006" s="33"/>
      <c r="O1006" s="33"/>
      <c r="P1006" s="33"/>
      <c r="Q1006" s="33"/>
      <c r="R1006" s="33"/>
      <c r="S1006" s="33"/>
      <c r="T1006" s="33"/>
      <c r="U1006" s="33"/>
      <c r="V1006" s="33"/>
      <c r="W1006" s="33"/>
      <c r="X1006" s="33"/>
      <c r="Y1006" s="33"/>
      <c r="Z1006" s="33"/>
      <c r="AA1006" s="33"/>
      <c r="AB1006" s="33"/>
      <c r="AC1006" s="33"/>
      <c r="AD1006" s="33"/>
      <c r="AE1006" s="33"/>
      <c r="AF1006" s="33"/>
      <c r="AG1006" s="33"/>
      <c r="AH1006" s="33"/>
      <c r="AI1006" s="33"/>
      <c r="AJ1006" s="33"/>
      <c r="AK1006" s="33"/>
      <c r="AL1006" s="33"/>
    </row>
    <row r="1007" spans="3:38" x14ac:dyDescent="0.25">
      <c r="C1007" s="1">
        <f t="shared" si="18"/>
        <v>0</v>
      </c>
      <c r="D1007" s="33"/>
      <c r="E1007" s="34"/>
      <c r="F1007" s="33"/>
      <c r="G1007" s="33"/>
      <c r="H1007" s="33"/>
      <c r="I1007" s="33"/>
      <c r="J1007" s="33"/>
      <c r="K1007" s="33"/>
      <c r="L1007" s="33"/>
      <c r="M1007" s="33"/>
      <c r="N1007" s="33"/>
      <c r="O1007" s="33"/>
      <c r="P1007" s="33"/>
      <c r="Q1007" s="33"/>
      <c r="R1007" s="33"/>
      <c r="S1007" s="33"/>
      <c r="T1007" s="33"/>
      <c r="U1007" s="33"/>
      <c r="V1007" s="33"/>
      <c r="W1007" s="33"/>
      <c r="X1007" s="33"/>
      <c r="Y1007" s="33"/>
      <c r="Z1007" s="33"/>
      <c r="AA1007" s="33"/>
      <c r="AB1007" s="33"/>
      <c r="AC1007" s="33"/>
      <c r="AD1007" s="33"/>
      <c r="AE1007" s="33"/>
      <c r="AF1007" s="33"/>
      <c r="AG1007" s="33"/>
      <c r="AH1007" s="33"/>
      <c r="AI1007" s="33"/>
      <c r="AJ1007" s="33"/>
      <c r="AK1007" s="33"/>
      <c r="AL1007" s="33"/>
    </row>
    <row r="1008" spans="3:38" x14ac:dyDescent="0.25">
      <c r="C1008" s="1">
        <f t="shared" si="18"/>
        <v>0</v>
      </c>
      <c r="D1008" s="33"/>
      <c r="E1008" s="34"/>
      <c r="F1008" s="33"/>
      <c r="G1008" s="33"/>
      <c r="H1008" s="33"/>
      <c r="I1008" s="33"/>
      <c r="J1008" s="33"/>
      <c r="K1008" s="33"/>
      <c r="L1008" s="33"/>
      <c r="M1008" s="33"/>
      <c r="N1008" s="33"/>
      <c r="O1008" s="33"/>
      <c r="P1008" s="33"/>
      <c r="Q1008" s="33"/>
      <c r="R1008" s="33"/>
      <c r="S1008" s="33"/>
      <c r="T1008" s="33"/>
      <c r="U1008" s="33"/>
      <c r="V1008" s="33"/>
      <c r="W1008" s="33"/>
      <c r="X1008" s="33"/>
      <c r="Y1008" s="33"/>
      <c r="Z1008" s="33"/>
      <c r="AA1008" s="33"/>
      <c r="AB1008" s="33"/>
      <c r="AC1008" s="33"/>
      <c r="AD1008" s="33"/>
      <c r="AE1008" s="33"/>
      <c r="AF1008" s="33"/>
      <c r="AG1008" s="33"/>
      <c r="AH1008" s="33"/>
      <c r="AI1008" s="33"/>
      <c r="AJ1008" s="33"/>
      <c r="AK1008" s="33"/>
      <c r="AL1008" s="33"/>
    </row>
    <row r="1009" spans="3:38" x14ac:dyDescent="0.25">
      <c r="C1009" s="1">
        <f t="shared" si="18"/>
        <v>0</v>
      </c>
      <c r="D1009" s="33"/>
      <c r="E1009" s="34"/>
      <c r="F1009" s="33"/>
      <c r="G1009" s="33"/>
      <c r="H1009" s="33"/>
      <c r="I1009" s="33"/>
      <c r="J1009" s="33"/>
      <c r="K1009" s="33"/>
      <c r="L1009" s="33"/>
      <c r="M1009" s="33"/>
      <c r="N1009" s="33"/>
      <c r="O1009" s="33"/>
      <c r="P1009" s="33"/>
      <c r="Q1009" s="33"/>
      <c r="R1009" s="33"/>
      <c r="S1009" s="33"/>
      <c r="T1009" s="33"/>
      <c r="U1009" s="33"/>
      <c r="V1009" s="33"/>
      <c r="W1009" s="33"/>
      <c r="X1009" s="33"/>
      <c r="Y1009" s="33"/>
      <c r="Z1009" s="33"/>
      <c r="AA1009" s="33"/>
      <c r="AB1009" s="33"/>
      <c r="AC1009" s="33"/>
      <c r="AD1009" s="33"/>
      <c r="AE1009" s="33"/>
      <c r="AF1009" s="33"/>
      <c r="AG1009" s="33"/>
      <c r="AH1009" s="33"/>
      <c r="AI1009" s="33"/>
      <c r="AJ1009" s="33"/>
      <c r="AK1009" s="33"/>
      <c r="AL1009" s="33"/>
    </row>
    <row r="1010" spans="3:38" x14ac:dyDescent="0.25">
      <c r="C1010" s="1">
        <f t="shared" si="18"/>
        <v>0</v>
      </c>
      <c r="D1010" s="33"/>
      <c r="E1010" s="34"/>
      <c r="F1010" s="33"/>
      <c r="G1010" s="33"/>
      <c r="H1010" s="33"/>
      <c r="I1010" s="33"/>
      <c r="J1010" s="33"/>
      <c r="K1010" s="33"/>
      <c r="L1010" s="33"/>
      <c r="M1010" s="33"/>
      <c r="N1010" s="33"/>
      <c r="O1010" s="33"/>
      <c r="P1010" s="33"/>
      <c r="Q1010" s="33"/>
      <c r="R1010" s="33"/>
      <c r="S1010" s="33"/>
      <c r="T1010" s="33"/>
      <c r="U1010" s="33"/>
      <c r="V1010" s="33"/>
      <c r="W1010" s="33"/>
      <c r="X1010" s="33"/>
      <c r="Y1010" s="33"/>
      <c r="Z1010" s="33"/>
      <c r="AA1010" s="33"/>
      <c r="AB1010" s="33"/>
      <c r="AC1010" s="33"/>
      <c r="AD1010" s="33"/>
      <c r="AE1010" s="33"/>
      <c r="AF1010" s="33"/>
      <c r="AG1010" s="33"/>
      <c r="AH1010" s="33"/>
      <c r="AI1010" s="33"/>
      <c r="AJ1010" s="33"/>
      <c r="AK1010" s="33"/>
      <c r="AL1010" s="33"/>
    </row>
    <row r="1011" spans="3:38" x14ac:dyDescent="0.25">
      <c r="C1011" s="1">
        <f t="shared" si="18"/>
        <v>0</v>
      </c>
      <c r="D1011" s="33"/>
      <c r="E1011" s="34"/>
      <c r="F1011" s="33"/>
      <c r="G1011" s="33"/>
      <c r="H1011" s="33"/>
      <c r="I1011" s="33"/>
      <c r="J1011" s="33"/>
      <c r="K1011" s="33"/>
      <c r="L1011" s="33"/>
      <c r="M1011" s="33"/>
      <c r="N1011" s="33"/>
      <c r="O1011" s="33"/>
      <c r="P1011" s="33"/>
      <c r="Q1011" s="33"/>
      <c r="R1011" s="33"/>
      <c r="S1011" s="33"/>
      <c r="T1011" s="33"/>
      <c r="U1011" s="33"/>
      <c r="V1011" s="33"/>
      <c r="W1011" s="33"/>
      <c r="X1011" s="33"/>
      <c r="Y1011" s="33"/>
      <c r="Z1011" s="33"/>
      <c r="AA1011" s="33"/>
      <c r="AB1011" s="33"/>
      <c r="AC1011" s="33"/>
      <c r="AD1011" s="33"/>
      <c r="AE1011" s="33"/>
      <c r="AF1011" s="33"/>
      <c r="AG1011" s="33"/>
      <c r="AH1011" s="33"/>
      <c r="AI1011" s="33"/>
      <c r="AJ1011" s="33"/>
      <c r="AK1011" s="33"/>
      <c r="AL1011" s="33"/>
    </row>
    <row r="1012" spans="3:38" x14ac:dyDescent="0.25">
      <c r="C1012" s="1">
        <f t="shared" si="18"/>
        <v>0</v>
      </c>
      <c r="D1012" s="33"/>
      <c r="E1012" s="34"/>
      <c r="F1012" s="33"/>
      <c r="G1012" s="33"/>
      <c r="H1012" s="33"/>
      <c r="I1012" s="33"/>
      <c r="J1012" s="33"/>
      <c r="K1012" s="33"/>
      <c r="L1012" s="33"/>
      <c r="M1012" s="33"/>
      <c r="N1012" s="33"/>
      <c r="O1012" s="33"/>
      <c r="P1012" s="33"/>
      <c r="Q1012" s="33"/>
      <c r="R1012" s="33"/>
      <c r="S1012" s="33"/>
      <c r="T1012" s="33"/>
      <c r="U1012" s="33"/>
      <c r="V1012" s="33"/>
      <c r="W1012" s="33"/>
      <c r="X1012" s="33"/>
      <c r="Y1012" s="33"/>
      <c r="Z1012" s="33"/>
      <c r="AA1012" s="33"/>
      <c r="AB1012" s="33"/>
      <c r="AC1012" s="33"/>
      <c r="AD1012" s="33"/>
      <c r="AE1012" s="33"/>
      <c r="AF1012" s="33"/>
      <c r="AG1012" s="33"/>
      <c r="AH1012" s="33"/>
      <c r="AI1012" s="33"/>
      <c r="AJ1012" s="33"/>
      <c r="AK1012" s="33"/>
      <c r="AL1012" s="33"/>
    </row>
    <row r="1013" spans="3:38" x14ac:dyDescent="0.25">
      <c r="C1013" s="1">
        <f t="shared" si="18"/>
        <v>0</v>
      </c>
      <c r="D1013" s="33"/>
      <c r="E1013" s="34"/>
      <c r="F1013" s="33"/>
      <c r="G1013" s="33"/>
      <c r="H1013" s="33"/>
      <c r="I1013" s="33"/>
      <c r="J1013" s="33"/>
      <c r="K1013" s="33"/>
      <c r="L1013" s="33"/>
      <c r="M1013" s="33"/>
      <c r="N1013" s="33"/>
      <c r="O1013" s="33"/>
      <c r="P1013" s="33"/>
      <c r="Q1013" s="33"/>
      <c r="R1013" s="33"/>
      <c r="S1013" s="33"/>
      <c r="T1013" s="33"/>
      <c r="U1013" s="33"/>
      <c r="V1013" s="33"/>
      <c r="W1013" s="33"/>
      <c r="X1013" s="33"/>
      <c r="Y1013" s="33"/>
      <c r="Z1013" s="33"/>
      <c r="AA1013" s="33"/>
      <c r="AB1013" s="33"/>
      <c r="AC1013" s="33"/>
      <c r="AD1013" s="33"/>
      <c r="AE1013" s="33"/>
      <c r="AF1013" s="33"/>
      <c r="AG1013" s="33"/>
      <c r="AH1013" s="33"/>
      <c r="AI1013" s="33"/>
      <c r="AJ1013" s="33"/>
      <c r="AK1013" s="33"/>
      <c r="AL1013" s="33"/>
    </row>
    <row r="1014" spans="3:38" x14ac:dyDescent="0.25">
      <c r="C1014" s="1">
        <f t="shared" si="18"/>
        <v>0</v>
      </c>
      <c r="D1014" s="33"/>
      <c r="E1014" s="34"/>
      <c r="F1014" s="33"/>
      <c r="G1014" s="33"/>
      <c r="H1014" s="33"/>
      <c r="I1014" s="33"/>
      <c r="J1014" s="33"/>
      <c r="K1014" s="33"/>
      <c r="L1014" s="33"/>
      <c r="M1014" s="33"/>
      <c r="N1014" s="33"/>
      <c r="O1014" s="33"/>
      <c r="P1014" s="33"/>
      <c r="Q1014" s="33"/>
      <c r="R1014" s="33"/>
      <c r="S1014" s="33"/>
      <c r="T1014" s="33"/>
      <c r="U1014" s="33"/>
      <c r="V1014" s="33"/>
      <c r="W1014" s="33"/>
      <c r="X1014" s="33"/>
      <c r="Y1014" s="33"/>
      <c r="Z1014" s="33"/>
      <c r="AA1014" s="33"/>
      <c r="AB1014" s="33"/>
      <c r="AC1014" s="33"/>
      <c r="AD1014" s="33"/>
      <c r="AE1014" s="33"/>
      <c r="AF1014" s="33"/>
      <c r="AG1014" s="33"/>
      <c r="AH1014" s="33"/>
      <c r="AI1014" s="33"/>
      <c r="AJ1014" s="33"/>
      <c r="AK1014" s="33"/>
      <c r="AL1014" s="33"/>
    </row>
    <row r="1015" spans="3:38" x14ac:dyDescent="0.25">
      <c r="C1015" s="1">
        <f t="shared" si="18"/>
        <v>0</v>
      </c>
      <c r="D1015" s="33"/>
      <c r="E1015" s="34"/>
      <c r="F1015" s="33"/>
      <c r="G1015" s="33"/>
      <c r="H1015" s="33"/>
      <c r="I1015" s="33"/>
      <c r="J1015" s="33"/>
      <c r="K1015" s="33"/>
      <c r="L1015" s="33"/>
      <c r="M1015" s="33"/>
      <c r="N1015" s="33"/>
      <c r="O1015" s="33"/>
      <c r="P1015" s="33"/>
      <c r="Q1015" s="33"/>
      <c r="R1015" s="33"/>
      <c r="S1015" s="33"/>
      <c r="T1015" s="33"/>
      <c r="U1015" s="33"/>
      <c r="V1015" s="33"/>
      <c r="W1015" s="33"/>
      <c r="X1015" s="33"/>
      <c r="Y1015" s="33"/>
      <c r="Z1015" s="33"/>
      <c r="AA1015" s="33"/>
      <c r="AB1015" s="33"/>
      <c r="AC1015" s="33"/>
      <c r="AD1015" s="33"/>
      <c r="AE1015" s="33"/>
      <c r="AF1015" s="33"/>
      <c r="AG1015" s="33"/>
      <c r="AH1015" s="33"/>
      <c r="AI1015" s="33"/>
      <c r="AJ1015" s="33"/>
      <c r="AK1015" s="33"/>
      <c r="AL1015" s="33"/>
    </row>
    <row r="1016" spans="3:38" x14ac:dyDescent="0.25">
      <c r="C1016" s="1">
        <f t="shared" si="18"/>
        <v>0</v>
      </c>
      <c r="D1016" s="33"/>
      <c r="E1016" s="34"/>
      <c r="F1016" s="33"/>
      <c r="G1016" s="33"/>
      <c r="H1016" s="33"/>
      <c r="I1016" s="33"/>
      <c r="J1016" s="33"/>
      <c r="K1016" s="33"/>
      <c r="L1016" s="33"/>
      <c r="M1016" s="33"/>
      <c r="N1016" s="33"/>
      <c r="O1016" s="33"/>
      <c r="P1016" s="33"/>
      <c r="Q1016" s="33"/>
      <c r="R1016" s="33"/>
      <c r="S1016" s="33"/>
      <c r="T1016" s="33"/>
      <c r="U1016" s="33"/>
      <c r="V1016" s="33"/>
      <c r="W1016" s="33"/>
      <c r="X1016" s="33"/>
      <c r="Y1016" s="33"/>
      <c r="Z1016" s="33"/>
      <c r="AA1016" s="33"/>
      <c r="AB1016" s="33"/>
      <c r="AC1016" s="33"/>
      <c r="AD1016" s="33"/>
      <c r="AE1016" s="33"/>
      <c r="AF1016" s="33"/>
      <c r="AG1016" s="33"/>
      <c r="AH1016" s="33"/>
      <c r="AI1016" s="33"/>
      <c r="AJ1016" s="33"/>
      <c r="AK1016" s="33"/>
      <c r="AL1016" s="33"/>
    </row>
    <row r="1017" spans="3:38" x14ac:dyDescent="0.25">
      <c r="C1017" s="1">
        <f t="shared" si="18"/>
        <v>0</v>
      </c>
      <c r="D1017" s="33"/>
      <c r="E1017" s="34"/>
      <c r="F1017" s="33"/>
      <c r="G1017" s="33"/>
      <c r="H1017" s="33"/>
      <c r="I1017" s="33"/>
      <c r="J1017" s="33"/>
      <c r="K1017" s="33"/>
      <c r="L1017" s="33"/>
      <c r="M1017" s="33"/>
      <c r="N1017" s="33"/>
      <c r="O1017" s="33"/>
      <c r="P1017" s="33"/>
      <c r="Q1017" s="33"/>
      <c r="R1017" s="33"/>
      <c r="S1017" s="33"/>
      <c r="T1017" s="33"/>
      <c r="U1017" s="33"/>
      <c r="V1017" s="33"/>
      <c r="W1017" s="33"/>
      <c r="X1017" s="33"/>
      <c r="Y1017" s="33"/>
      <c r="Z1017" s="33"/>
      <c r="AA1017" s="33"/>
      <c r="AB1017" s="33"/>
      <c r="AC1017" s="33"/>
      <c r="AD1017" s="33"/>
      <c r="AE1017" s="33"/>
      <c r="AF1017" s="33"/>
      <c r="AG1017" s="33"/>
      <c r="AH1017" s="33"/>
      <c r="AI1017" s="33"/>
      <c r="AJ1017" s="33"/>
      <c r="AK1017" s="33"/>
      <c r="AL1017" s="33"/>
    </row>
    <row r="1018" spans="3:38" x14ac:dyDescent="0.25">
      <c r="C1018" s="1">
        <f t="shared" si="18"/>
        <v>0</v>
      </c>
      <c r="D1018" s="33"/>
      <c r="E1018" s="34"/>
      <c r="F1018" s="33"/>
      <c r="G1018" s="33"/>
      <c r="H1018" s="33"/>
      <c r="I1018" s="33"/>
      <c r="J1018" s="33"/>
      <c r="K1018" s="33"/>
      <c r="L1018" s="33"/>
      <c r="M1018" s="33"/>
      <c r="N1018" s="33"/>
      <c r="O1018" s="33"/>
      <c r="P1018" s="33"/>
      <c r="Q1018" s="33"/>
      <c r="R1018" s="33"/>
      <c r="S1018" s="33"/>
      <c r="T1018" s="33"/>
      <c r="U1018" s="33"/>
      <c r="V1018" s="33"/>
      <c r="W1018" s="33"/>
      <c r="X1018" s="33"/>
      <c r="Y1018" s="33"/>
      <c r="Z1018" s="33"/>
      <c r="AA1018" s="33"/>
      <c r="AB1018" s="33"/>
      <c r="AC1018" s="33"/>
      <c r="AD1018" s="33"/>
      <c r="AE1018" s="33"/>
      <c r="AF1018" s="33"/>
      <c r="AG1018" s="33"/>
      <c r="AH1018" s="33"/>
      <c r="AI1018" s="33"/>
      <c r="AJ1018" s="33"/>
      <c r="AK1018" s="33"/>
      <c r="AL1018" s="33"/>
    </row>
    <row r="1019" spans="3:38" x14ac:dyDescent="0.25">
      <c r="C1019" s="1">
        <f t="shared" si="18"/>
        <v>0</v>
      </c>
      <c r="D1019" s="33"/>
      <c r="E1019" s="34"/>
      <c r="F1019" s="33"/>
      <c r="G1019" s="33"/>
      <c r="H1019" s="33"/>
      <c r="I1019" s="33"/>
      <c r="J1019" s="33"/>
      <c r="K1019" s="33"/>
      <c r="L1019" s="33"/>
      <c r="M1019" s="33"/>
      <c r="N1019" s="33"/>
      <c r="O1019" s="33"/>
      <c r="P1019" s="33"/>
      <c r="Q1019" s="33"/>
      <c r="R1019" s="33"/>
      <c r="S1019" s="33"/>
      <c r="T1019" s="33"/>
      <c r="U1019" s="33"/>
      <c r="V1019" s="33"/>
      <c r="W1019" s="33"/>
      <c r="X1019" s="33"/>
      <c r="Y1019" s="33"/>
      <c r="Z1019" s="33"/>
      <c r="AA1019" s="33"/>
      <c r="AB1019" s="33"/>
      <c r="AC1019" s="33"/>
      <c r="AD1019" s="33"/>
      <c r="AE1019" s="33"/>
      <c r="AF1019" s="33"/>
      <c r="AG1019" s="33"/>
      <c r="AH1019" s="33"/>
      <c r="AI1019" s="33"/>
      <c r="AJ1019" s="33"/>
      <c r="AK1019" s="33"/>
      <c r="AL1019" s="33"/>
    </row>
    <row r="1020" spans="3:38" x14ac:dyDescent="0.25">
      <c r="C1020" s="1">
        <f t="shared" si="18"/>
        <v>0</v>
      </c>
      <c r="D1020" s="33"/>
      <c r="E1020" s="34"/>
      <c r="F1020" s="33"/>
      <c r="G1020" s="33"/>
      <c r="H1020" s="33"/>
      <c r="I1020" s="33"/>
      <c r="J1020" s="33"/>
      <c r="K1020" s="33"/>
      <c r="L1020" s="33"/>
      <c r="M1020" s="33"/>
      <c r="N1020" s="33"/>
      <c r="O1020" s="33"/>
      <c r="P1020" s="33"/>
      <c r="Q1020" s="33"/>
      <c r="R1020" s="33"/>
      <c r="S1020" s="33"/>
      <c r="T1020" s="33"/>
      <c r="U1020" s="33"/>
      <c r="V1020" s="33"/>
      <c r="W1020" s="33"/>
      <c r="X1020" s="33"/>
      <c r="Y1020" s="33"/>
      <c r="Z1020" s="33"/>
      <c r="AA1020" s="33"/>
      <c r="AB1020" s="33"/>
      <c r="AC1020" s="33"/>
      <c r="AD1020" s="33"/>
      <c r="AE1020" s="33"/>
      <c r="AF1020" s="33"/>
      <c r="AG1020" s="33"/>
      <c r="AH1020" s="33"/>
      <c r="AI1020" s="33"/>
      <c r="AJ1020" s="33"/>
      <c r="AK1020" s="33"/>
      <c r="AL1020" s="33"/>
    </row>
    <row r="1021" spans="3:38" x14ac:dyDescent="0.25">
      <c r="C1021" s="1">
        <f t="shared" si="18"/>
        <v>0</v>
      </c>
      <c r="D1021" s="33"/>
      <c r="E1021" s="34"/>
      <c r="F1021" s="33"/>
      <c r="G1021" s="33"/>
      <c r="H1021" s="33"/>
      <c r="I1021" s="33"/>
      <c r="J1021" s="33"/>
      <c r="K1021" s="33"/>
      <c r="L1021" s="33"/>
      <c r="M1021" s="33"/>
      <c r="N1021" s="33"/>
      <c r="O1021" s="33"/>
      <c r="P1021" s="33"/>
      <c r="Q1021" s="33"/>
      <c r="R1021" s="33"/>
      <c r="S1021" s="33"/>
      <c r="T1021" s="33"/>
      <c r="U1021" s="33"/>
      <c r="V1021" s="33"/>
      <c r="W1021" s="33"/>
      <c r="X1021" s="33"/>
      <c r="Y1021" s="33"/>
      <c r="Z1021" s="33"/>
      <c r="AA1021" s="33"/>
      <c r="AB1021" s="33"/>
      <c r="AC1021" s="33"/>
      <c r="AD1021" s="33"/>
      <c r="AE1021" s="33"/>
      <c r="AF1021" s="33"/>
      <c r="AG1021" s="33"/>
      <c r="AH1021" s="33"/>
      <c r="AI1021" s="33"/>
      <c r="AJ1021" s="33"/>
      <c r="AK1021" s="33"/>
      <c r="AL1021" s="33"/>
    </row>
    <row r="1022" spans="3:38" x14ac:dyDescent="0.25">
      <c r="C1022" s="1">
        <f t="shared" si="18"/>
        <v>0</v>
      </c>
      <c r="D1022" s="33"/>
      <c r="E1022" s="34"/>
      <c r="F1022" s="33"/>
      <c r="G1022" s="33"/>
      <c r="H1022" s="33"/>
      <c r="I1022" s="33"/>
      <c r="J1022" s="33"/>
      <c r="K1022" s="33"/>
      <c r="L1022" s="33"/>
      <c r="M1022" s="33"/>
      <c r="N1022" s="33"/>
      <c r="O1022" s="33"/>
      <c r="P1022" s="33"/>
      <c r="Q1022" s="33"/>
      <c r="R1022" s="33"/>
      <c r="S1022" s="33"/>
      <c r="T1022" s="33"/>
      <c r="U1022" s="33"/>
      <c r="V1022" s="33"/>
      <c r="W1022" s="33"/>
      <c r="X1022" s="33"/>
      <c r="Y1022" s="33"/>
      <c r="Z1022" s="33"/>
      <c r="AA1022" s="33"/>
      <c r="AB1022" s="33"/>
      <c r="AC1022" s="33"/>
      <c r="AD1022" s="33"/>
      <c r="AE1022" s="33"/>
      <c r="AF1022" s="33"/>
      <c r="AG1022" s="33"/>
      <c r="AH1022" s="33"/>
      <c r="AI1022" s="33"/>
      <c r="AJ1022" s="33"/>
      <c r="AK1022" s="33"/>
      <c r="AL1022" s="33"/>
    </row>
    <row r="1023" spans="3:38" x14ac:dyDescent="0.25">
      <c r="C1023" s="1">
        <f t="shared" si="18"/>
        <v>0</v>
      </c>
      <c r="D1023" s="33"/>
      <c r="E1023" s="34"/>
      <c r="F1023" s="33"/>
      <c r="G1023" s="33"/>
      <c r="H1023" s="33"/>
      <c r="I1023" s="33"/>
      <c r="J1023" s="33"/>
      <c r="K1023" s="33"/>
      <c r="L1023" s="33"/>
      <c r="M1023" s="33"/>
      <c r="N1023" s="33"/>
      <c r="O1023" s="33"/>
      <c r="P1023" s="33"/>
      <c r="Q1023" s="33"/>
      <c r="R1023" s="33"/>
      <c r="S1023" s="33"/>
      <c r="T1023" s="33"/>
      <c r="U1023" s="33"/>
      <c r="V1023" s="33"/>
      <c r="W1023" s="33"/>
      <c r="X1023" s="33"/>
      <c r="Y1023" s="33"/>
      <c r="Z1023" s="33"/>
      <c r="AA1023" s="33"/>
      <c r="AB1023" s="33"/>
      <c r="AC1023" s="33"/>
      <c r="AD1023" s="33"/>
      <c r="AE1023" s="33"/>
      <c r="AF1023" s="33"/>
      <c r="AG1023" s="33"/>
      <c r="AH1023" s="33"/>
      <c r="AI1023" s="33"/>
      <c r="AJ1023" s="33"/>
      <c r="AK1023" s="33"/>
      <c r="AL1023" s="33"/>
    </row>
    <row r="1024" spans="3:38" x14ac:dyDescent="0.25">
      <c r="C1024" s="1">
        <f t="shared" si="18"/>
        <v>0</v>
      </c>
      <c r="D1024" s="33"/>
      <c r="E1024" s="34"/>
      <c r="F1024" s="33"/>
      <c r="G1024" s="33"/>
      <c r="H1024" s="33"/>
      <c r="I1024" s="33"/>
      <c r="J1024" s="33"/>
      <c r="K1024" s="33"/>
      <c r="L1024" s="33"/>
      <c r="M1024" s="33"/>
      <c r="N1024" s="33"/>
      <c r="O1024" s="33"/>
      <c r="P1024" s="33"/>
      <c r="Q1024" s="33"/>
      <c r="R1024" s="33"/>
      <c r="S1024" s="33"/>
      <c r="T1024" s="33"/>
      <c r="U1024" s="33"/>
      <c r="V1024" s="33"/>
      <c r="W1024" s="33"/>
      <c r="X1024" s="33"/>
      <c r="Y1024" s="33"/>
      <c r="Z1024" s="33"/>
      <c r="AA1024" s="33"/>
      <c r="AB1024" s="33"/>
      <c r="AC1024" s="33"/>
      <c r="AD1024" s="33"/>
      <c r="AE1024" s="33"/>
      <c r="AF1024" s="33"/>
      <c r="AG1024" s="33"/>
      <c r="AH1024" s="33"/>
      <c r="AI1024" s="33"/>
      <c r="AJ1024" s="33"/>
      <c r="AK1024" s="33"/>
      <c r="AL1024" s="33"/>
    </row>
    <row r="1025" spans="3:38" x14ac:dyDescent="0.25">
      <c r="C1025" s="1">
        <f t="shared" si="18"/>
        <v>0</v>
      </c>
      <c r="D1025" s="33"/>
      <c r="E1025" s="34"/>
      <c r="F1025" s="33"/>
      <c r="G1025" s="33"/>
      <c r="H1025" s="33"/>
      <c r="I1025" s="33"/>
      <c r="J1025" s="33"/>
      <c r="K1025" s="33"/>
      <c r="L1025" s="33"/>
      <c r="M1025" s="33"/>
      <c r="N1025" s="33"/>
      <c r="O1025" s="33"/>
      <c r="P1025" s="33"/>
      <c r="Q1025" s="33"/>
      <c r="R1025" s="33"/>
      <c r="S1025" s="33"/>
      <c r="T1025" s="33"/>
      <c r="U1025" s="33"/>
      <c r="V1025" s="33"/>
      <c r="W1025" s="33"/>
      <c r="X1025" s="33"/>
      <c r="Y1025" s="33"/>
      <c r="Z1025" s="33"/>
      <c r="AA1025" s="33"/>
      <c r="AB1025" s="33"/>
      <c r="AC1025" s="33"/>
      <c r="AD1025" s="33"/>
      <c r="AE1025" s="33"/>
      <c r="AF1025" s="33"/>
      <c r="AG1025" s="33"/>
      <c r="AH1025" s="33"/>
      <c r="AI1025" s="33"/>
      <c r="AJ1025" s="33"/>
      <c r="AK1025" s="33"/>
      <c r="AL1025" s="33"/>
    </row>
    <row r="1026" spans="3:38" x14ac:dyDescent="0.25">
      <c r="C1026" s="1">
        <f t="shared" si="18"/>
        <v>0</v>
      </c>
      <c r="D1026" s="33"/>
      <c r="E1026" s="34"/>
      <c r="F1026" s="33"/>
      <c r="G1026" s="33"/>
      <c r="H1026" s="33"/>
      <c r="I1026" s="33"/>
      <c r="J1026" s="33"/>
      <c r="K1026" s="33"/>
      <c r="L1026" s="33"/>
      <c r="M1026" s="33"/>
      <c r="N1026" s="33"/>
      <c r="O1026" s="33"/>
      <c r="P1026" s="33"/>
      <c r="Q1026" s="33"/>
      <c r="R1026" s="33"/>
      <c r="S1026" s="33"/>
      <c r="T1026" s="33"/>
      <c r="U1026" s="33"/>
      <c r="V1026" s="33"/>
      <c r="W1026" s="33"/>
      <c r="X1026" s="33"/>
      <c r="Y1026" s="33"/>
      <c r="Z1026" s="33"/>
      <c r="AA1026" s="33"/>
      <c r="AB1026" s="33"/>
      <c r="AC1026" s="33"/>
      <c r="AD1026" s="33"/>
      <c r="AE1026" s="33"/>
      <c r="AF1026" s="33"/>
      <c r="AG1026" s="33"/>
      <c r="AH1026" s="33"/>
      <c r="AI1026" s="33"/>
      <c r="AJ1026" s="33"/>
      <c r="AK1026" s="33"/>
      <c r="AL1026" s="33"/>
    </row>
    <row r="1027" spans="3:38" x14ac:dyDescent="0.25">
      <c r="C1027" s="1">
        <f t="shared" si="18"/>
        <v>0</v>
      </c>
      <c r="D1027" s="33"/>
      <c r="E1027" s="34"/>
      <c r="F1027" s="33"/>
      <c r="G1027" s="33"/>
      <c r="H1027" s="33"/>
      <c r="I1027" s="33"/>
      <c r="J1027" s="33"/>
      <c r="K1027" s="33"/>
      <c r="L1027" s="33"/>
      <c r="M1027" s="33"/>
      <c r="N1027" s="33"/>
      <c r="O1027" s="33"/>
      <c r="P1027" s="33"/>
      <c r="Q1027" s="33"/>
      <c r="R1027" s="33"/>
      <c r="S1027" s="33"/>
      <c r="T1027" s="33"/>
      <c r="U1027" s="33"/>
      <c r="V1027" s="33"/>
      <c r="W1027" s="33"/>
      <c r="X1027" s="33"/>
      <c r="Y1027" s="33"/>
      <c r="Z1027" s="33"/>
      <c r="AA1027" s="33"/>
      <c r="AB1027" s="33"/>
      <c r="AC1027" s="33"/>
      <c r="AD1027" s="33"/>
      <c r="AE1027" s="33"/>
      <c r="AF1027" s="33"/>
      <c r="AG1027" s="33"/>
      <c r="AH1027" s="33"/>
      <c r="AI1027" s="33"/>
      <c r="AJ1027" s="33"/>
      <c r="AK1027" s="33"/>
      <c r="AL1027" s="33"/>
    </row>
    <row r="1028" spans="3:38" x14ac:dyDescent="0.25">
      <c r="C1028" s="1">
        <f t="shared" si="18"/>
        <v>0</v>
      </c>
      <c r="D1028" s="33"/>
      <c r="E1028" s="34"/>
      <c r="F1028" s="33"/>
      <c r="G1028" s="33"/>
      <c r="H1028" s="33"/>
      <c r="I1028" s="33"/>
      <c r="J1028" s="33"/>
      <c r="K1028" s="33"/>
      <c r="L1028" s="33"/>
      <c r="M1028" s="33"/>
      <c r="N1028" s="33"/>
      <c r="O1028" s="33"/>
      <c r="P1028" s="33"/>
      <c r="Q1028" s="33"/>
      <c r="R1028" s="33"/>
      <c r="S1028" s="33"/>
      <c r="T1028" s="33"/>
      <c r="U1028" s="33"/>
      <c r="V1028" s="33"/>
      <c r="W1028" s="33"/>
      <c r="X1028" s="33"/>
      <c r="Y1028" s="33"/>
      <c r="Z1028" s="33"/>
      <c r="AA1028" s="33"/>
      <c r="AB1028" s="33"/>
      <c r="AC1028" s="33"/>
      <c r="AD1028" s="33"/>
      <c r="AE1028" s="33"/>
      <c r="AF1028" s="33"/>
      <c r="AG1028" s="33"/>
      <c r="AH1028" s="33"/>
      <c r="AI1028" s="33"/>
      <c r="AJ1028" s="33"/>
      <c r="AK1028" s="33"/>
      <c r="AL1028" s="33"/>
    </row>
    <row r="1029" spans="3:38" x14ac:dyDescent="0.25">
      <c r="C1029" s="1">
        <f t="shared" si="18"/>
        <v>0</v>
      </c>
      <c r="D1029" s="33"/>
      <c r="E1029" s="34"/>
      <c r="F1029" s="33"/>
      <c r="G1029" s="33"/>
      <c r="H1029" s="33"/>
      <c r="I1029" s="33"/>
      <c r="J1029" s="33"/>
      <c r="K1029" s="33"/>
      <c r="L1029" s="33"/>
      <c r="M1029" s="33"/>
      <c r="N1029" s="33"/>
      <c r="O1029" s="33"/>
      <c r="P1029" s="33"/>
      <c r="Q1029" s="33"/>
      <c r="R1029" s="33"/>
      <c r="S1029" s="33"/>
      <c r="T1029" s="33"/>
      <c r="U1029" s="33"/>
      <c r="V1029" s="33"/>
      <c r="W1029" s="33"/>
      <c r="X1029" s="33"/>
      <c r="Y1029" s="33"/>
      <c r="Z1029" s="33"/>
      <c r="AA1029" s="33"/>
      <c r="AB1029" s="33"/>
      <c r="AC1029" s="33"/>
      <c r="AD1029" s="33"/>
      <c r="AE1029" s="33"/>
      <c r="AF1029" s="33"/>
      <c r="AG1029" s="33"/>
      <c r="AH1029" s="33"/>
      <c r="AI1029" s="33"/>
      <c r="AJ1029" s="33"/>
      <c r="AK1029" s="33"/>
      <c r="AL1029" s="33"/>
    </row>
    <row r="1030" spans="3:38" x14ac:dyDescent="0.25">
      <c r="C1030" s="1">
        <f t="shared" si="18"/>
        <v>0</v>
      </c>
      <c r="D1030" s="33"/>
      <c r="E1030" s="34"/>
      <c r="F1030" s="33"/>
      <c r="G1030" s="33"/>
      <c r="H1030" s="33"/>
      <c r="I1030" s="33"/>
      <c r="J1030" s="33"/>
      <c r="K1030" s="33"/>
      <c r="L1030" s="33"/>
      <c r="M1030" s="33"/>
      <c r="N1030" s="33"/>
      <c r="O1030" s="33"/>
      <c r="P1030" s="33"/>
      <c r="Q1030" s="33"/>
      <c r="R1030" s="33"/>
      <c r="S1030" s="33"/>
      <c r="T1030" s="33"/>
      <c r="U1030" s="33"/>
      <c r="V1030" s="33"/>
      <c r="W1030" s="33"/>
      <c r="X1030" s="33"/>
      <c r="Y1030" s="33"/>
      <c r="Z1030" s="33"/>
      <c r="AA1030" s="33"/>
      <c r="AB1030" s="33"/>
      <c r="AC1030" s="33"/>
      <c r="AD1030" s="33"/>
      <c r="AE1030" s="33"/>
      <c r="AF1030" s="33"/>
      <c r="AG1030" s="33"/>
      <c r="AH1030" s="33"/>
      <c r="AI1030" s="33"/>
      <c r="AJ1030" s="33"/>
      <c r="AK1030" s="33"/>
      <c r="AL1030" s="33"/>
    </row>
    <row r="1031" spans="3:38" x14ac:dyDescent="0.25">
      <c r="C1031" s="1">
        <f t="shared" si="18"/>
        <v>0</v>
      </c>
      <c r="D1031" s="33"/>
      <c r="E1031" s="34"/>
      <c r="F1031" s="33"/>
      <c r="G1031" s="33"/>
      <c r="H1031" s="33"/>
      <c r="I1031" s="33"/>
      <c r="J1031" s="33"/>
      <c r="K1031" s="33"/>
      <c r="L1031" s="33"/>
      <c r="M1031" s="33"/>
      <c r="N1031" s="33"/>
      <c r="O1031" s="33"/>
      <c r="P1031" s="33"/>
      <c r="Q1031" s="33"/>
      <c r="R1031" s="33"/>
      <c r="S1031" s="33"/>
      <c r="T1031" s="33"/>
      <c r="U1031" s="33"/>
      <c r="V1031" s="33"/>
      <c r="W1031" s="33"/>
      <c r="X1031" s="33"/>
      <c r="Y1031" s="33"/>
      <c r="Z1031" s="33"/>
      <c r="AA1031" s="33"/>
      <c r="AB1031" s="33"/>
      <c r="AC1031" s="33"/>
      <c r="AD1031" s="33"/>
      <c r="AE1031" s="33"/>
      <c r="AF1031" s="33"/>
      <c r="AG1031" s="33"/>
      <c r="AH1031" s="33"/>
      <c r="AI1031" s="33"/>
      <c r="AJ1031" s="33"/>
      <c r="AK1031" s="33"/>
      <c r="AL1031" s="33"/>
    </row>
    <row r="1032" spans="3:38" x14ac:dyDescent="0.25">
      <c r="C1032" s="1">
        <f t="shared" si="18"/>
        <v>0</v>
      </c>
      <c r="D1032" s="33"/>
      <c r="E1032" s="34"/>
      <c r="F1032" s="33"/>
      <c r="G1032" s="33"/>
      <c r="H1032" s="33"/>
      <c r="I1032" s="33"/>
      <c r="J1032" s="33"/>
      <c r="K1032" s="33"/>
      <c r="L1032" s="33"/>
      <c r="M1032" s="33"/>
      <c r="N1032" s="33"/>
      <c r="O1032" s="33"/>
      <c r="P1032" s="33"/>
      <c r="Q1032" s="33"/>
      <c r="R1032" s="33"/>
      <c r="S1032" s="33"/>
      <c r="T1032" s="33"/>
      <c r="U1032" s="33"/>
      <c r="V1032" s="33"/>
      <c r="W1032" s="33"/>
      <c r="X1032" s="33"/>
      <c r="Y1032" s="33"/>
      <c r="Z1032" s="33"/>
      <c r="AA1032" s="33"/>
      <c r="AB1032" s="33"/>
      <c r="AC1032" s="33"/>
      <c r="AD1032" s="33"/>
      <c r="AE1032" s="33"/>
      <c r="AF1032" s="33"/>
      <c r="AG1032" s="33"/>
      <c r="AH1032" s="33"/>
      <c r="AI1032" s="33"/>
      <c r="AJ1032" s="33"/>
      <c r="AK1032" s="33"/>
      <c r="AL1032" s="33"/>
    </row>
    <row r="1033" spans="3:38" x14ac:dyDescent="0.25">
      <c r="C1033" s="1">
        <f t="shared" si="18"/>
        <v>0</v>
      </c>
      <c r="D1033" s="33"/>
      <c r="E1033" s="34"/>
      <c r="F1033" s="33"/>
      <c r="G1033" s="33"/>
      <c r="H1033" s="33"/>
      <c r="I1033" s="33"/>
      <c r="J1033" s="33"/>
      <c r="K1033" s="33"/>
      <c r="L1033" s="33"/>
      <c r="M1033" s="33"/>
      <c r="N1033" s="33"/>
      <c r="O1033" s="33"/>
      <c r="P1033" s="33"/>
      <c r="Q1033" s="33"/>
      <c r="R1033" s="33"/>
      <c r="S1033" s="33"/>
      <c r="T1033" s="33"/>
      <c r="U1033" s="33"/>
      <c r="V1033" s="33"/>
      <c r="W1033" s="33"/>
      <c r="X1033" s="33"/>
      <c r="Y1033" s="33"/>
      <c r="Z1033" s="33"/>
      <c r="AA1033" s="33"/>
      <c r="AB1033" s="33"/>
      <c r="AC1033" s="33"/>
      <c r="AD1033" s="33"/>
      <c r="AE1033" s="33"/>
      <c r="AF1033" s="33"/>
      <c r="AG1033" s="33"/>
      <c r="AH1033" s="33"/>
      <c r="AI1033" s="33"/>
      <c r="AJ1033" s="33"/>
      <c r="AK1033" s="33"/>
      <c r="AL1033" s="33"/>
    </row>
    <row r="1034" spans="3:38" x14ac:dyDescent="0.25">
      <c r="C1034" s="1">
        <f t="shared" ref="C1034:C1097" si="19">(G1034-F1034)/"1:00"</f>
        <v>0</v>
      </c>
      <c r="D1034" s="33"/>
      <c r="E1034" s="34"/>
      <c r="F1034" s="33"/>
      <c r="G1034" s="33"/>
      <c r="H1034" s="33"/>
      <c r="I1034" s="33"/>
      <c r="J1034" s="33"/>
      <c r="K1034" s="33"/>
      <c r="L1034" s="33"/>
      <c r="M1034" s="33"/>
      <c r="N1034" s="33"/>
      <c r="O1034" s="33"/>
      <c r="P1034" s="33"/>
      <c r="Q1034" s="33"/>
      <c r="R1034" s="33"/>
      <c r="S1034" s="33"/>
      <c r="T1034" s="33"/>
      <c r="U1034" s="33"/>
      <c r="V1034" s="33"/>
      <c r="W1034" s="33"/>
      <c r="X1034" s="33"/>
      <c r="Y1034" s="33"/>
      <c r="Z1034" s="33"/>
      <c r="AA1034" s="33"/>
      <c r="AB1034" s="33"/>
      <c r="AC1034" s="33"/>
      <c r="AD1034" s="33"/>
      <c r="AE1034" s="33"/>
      <c r="AF1034" s="33"/>
      <c r="AG1034" s="33"/>
      <c r="AH1034" s="33"/>
      <c r="AI1034" s="33"/>
      <c r="AJ1034" s="33"/>
      <c r="AK1034" s="33"/>
      <c r="AL1034" s="33"/>
    </row>
    <row r="1035" spans="3:38" x14ac:dyDescent="0.25">
      <c r="C1035" s="1">
        <f t="shared" si="19"/>
        <v>0</v>
      </c>
      <c r="D1035" s="33"/>
      <c r="E1035" s="34"/>
      <c r="F1035" s="33"/>
      <c r="G1035" s="33"/>
      <c r="H1035" s="33"/>
      <c r="I1035" s="33"/>
      <c r="J1035" s="33"/>
      <c r="K1035" s="33"/>
      <c r="L1035" s="33"/>
      <c r="M1035" s="33"/>
      <c r="N1035" s="33"/>
      <c r="O1035" s="33"/>
      <c r="P1035" s="33"/>
      <c r="Q1035" s="33"/>
      <c r="R1035" s="33"/>
      <c r="S1035" s="33"/>
      <c r="T1035" s="33"/>
      <c r="U1035" s="33"/>
      <c r="V1035" s="33"/>
      <c r="W1035" s="33"/>
      <c r="X1035" s="33"/>
      <c r="Y1035" s="33"/>
      <c r="Z1035" s="33"/>
      <c r="AA1035" s="33"/>
      <c r="AB1035" s="33"/>
      <c r="AC1035" s="33"/>
      <c r="AD1035" s="33"/>
      <c r="AE1035" s="33"/>
      <c r="AF1035" s="33"/>
      <c r="AG1035" s="33"/>
      <c r="AH1035" s="33"/>
      <c r="AI1035" s="33"/>
      <c r="AJ1035" s="33"/>
      <c r="AK1035" s="33"/>
      <c r="AL1035" s="33"/>
    </row>
    <row r="1036" spans="3:38" x14ac:dyDescent="0.25">
      <c r="C1036" s="1">
        <f t="shared" si="19"/>
        <v>0</v>
      </c>
      <c r="D1036" s="33"/>
      <c r="E1036" s="34"/>
      <c r="F1036" s="33"/>
      <c r="G1036" s="33"/>
      <c r="H1036" s="33"/>
      <c r="I1036" s="33"/>
      <c r="J1036" s="33"/>
      <c r="K1036" s="33"/>
      <c r="L1036" s="33"/>
      <c r="M1036" s="33"/>
      <c r="N1036" s="33"/>
      <c r="O1036" s="33"/>
      <c r="P1036" s="33"/>
      <c r="Q1036" s="33"/>
      <c r="R1036" s="33"/>
      <c r="S1036" s="33"/>
      <c r="T1036" s="33"/>
      <c r="U1036" s="33"/>
      <c r="V1036" s="33"/>
      <c r="W1036" s="33"/>
      <c r="X1036" s="33"/>
      <c r="Y1036" s="33"/>
      <c r="Z1036" s="33"/>
      <c r="AA1036" s="33"/>
      <c r="AB1036" s="33"/>
      <c r="AC1036" s="33"/>
      <c r="AD1036" s="33"/>
      <c r="AE1036" s="33"/>
      <c r="AF1036" s="33"/>
      <c r="AG1036" s="33"/>
      <c r="AH1036" s="33"/>
      <c r="AI1036" s="33"/>
      <c r="AJ1036" s="33"/>
      <c r="AK1036" s="33"/>
      <c r="AL1036" s="33"/>
    </row>
    <row r="1037" spans="3:38" x14ac:dyDescent="0.25">
      <c r="C1037" s="1">
        <f t="shared" si="19"/>
        <v>0</v>
      </c>
      <c r="D1037" s="33"/>
      <c r="E1037" s="34"/>
      <c r="F1037" s="33"/>
      <c r="G1037" s="33"/>
      <c r="H1037" s="33"/>
      <c r="I1037" s="33"/>
      <c r="J1037" s="33"/>
      <c r="K1037" s="33"/>
      <c r="L1037" s="33"/>
      <c r="M1037" s="33"/>
      <c r="N1037" s="33"/>
      <c r="O1037" s="33"/>
      <c r="P1037" s="33"/>
      <c r="Q1037" s="33"/>
      <c r="R1037" s="33"/>
      <c r="S1037" s="33"/>
      <c r="T1037" s="33"/>
      <c r="U1037" s="33"/>
      <c r="V1037" s="33"/>
      <c r="W1037" s="33"/>
      <c r="X1037" s="33"/>
      <c r="Y1037" s="33"/>
      <c r="Z1037" s="33"/>
      <c r="AA1037" s="33"/>
      <c r="AB1037" s="33"/>
      <c r="AC1037" s="33"/>
      <c r="AD1037" s="33"/>
      <c r="AE1037" s="33"/>
      <c r="AF1037" s="33"/>
      <c r="AG1037" s="33"/>
      <c r="AH1037" s="33"/>
      <c r="AI1037" s="33"/>
      <c r="AJ1037" s="33"/>
      <c r="AK1037" s="33"/>
      <c r="AL1037" s="33"/>
    </row>
    <row r="1038" spans="3:38" x14ac:dyDescent="0.25">
      <c r="C1038" s="1">
        <f t="shared" si="19"/>
        <v>0</v>
      </c>
      <c r="D1038" s="33"/>
      <c r="E1038" s="34"/>
      <c r="F1038" s="33"/>
      <c r="G1038" s="33"/>
      <c r="H1038" s="33"/>
      <c r="I1038" s="33"/>
      <c r="J1038" s="33"/>
      <c r="K1038" s="33"/>
      <c r="L1038" s="33"/>
      <c r="M1038" s="33"/>
      <c r="N1038" s="33"/>
      <c r="O1038" s="33"/>
      <c r="P1038" s="33"/>
      <c r="Q1038" s="33"/>
      <c r="R1038" s="33"/>
      <c r="S1038" s="33"/>
      <c r="T1038" s="33"/>
      <c r="U1038" s="33"/>
      <c r="V1038" s="33"/>
      <c r="W1038" s="33"/>
      <c r="X1038" s="33"/>
      <c r="Y1038" s="33"/>
      <c r="Z1038" s="33"/>
      <c r="AA1038" s="33"/>
      <c r="AB1038" s="33"/>
      <c r="AC1038" s="33"/>
      <c r="AD1038" s="33"/>
      <c r="AE1038" s="33"/>
      <c r="AF1038" s="33"/>
      <c r="AG1038" s="33"/>
      <c r="AH1038" s="33"/>
      <c r="AI1038" s="33"/>
      <c r="AJ1038" s="33"/>
      <c r="AK1038" s="33"/>
      <c r="AL1038" s="33"/>
    </row>
    <row r="1039" spans="3:38" x14ac:dyDescent="0.25">
      <c r="C1039" s="1">
        <f t="shared" si="19"/>
        <v>0</v>
      </c>
      <c r="D1039" s="33"/>
      <c r="E1039" s="34"/>
      <c r="F1039" s="33"/>
      <c r="G1039" s="33"/>
      <c r="H1039" s="33"/>
      <c r="I1039" s="33"/>
      <c r="J1039" s="33"/>
      <c r="K1039" s="33"/>
      <c r="L1039" s="33"/>
      <c r="M1039" s="33"/>
      <c r="N1039" s="33"/>
      <c r="O1039" s="33"/>
      <c r="P1039" s="33"/>
      <c r="Q1039" s="33"/>
      <c r="R1039" s="33"/>
      <c r="S1039" s="33"/>
      <c r="T1039" s="33"/>
      <c r="U1039" s="33"/>
      <c r="V1039" s="33"/>
      <c r="W1039" s="33"/>
      <c r="X1039" s="33"/>
      <c r="Y1039" s="33"/>
      <c r="Z1039" s="33"/>
      <c r="AA1039" s="33"/>
      <c r="AB1039" s="33"/>
      <c r="AC1039" s="33"/>
      <c r="AD1039" s="33"/>
      <c r="AE1039" s="33"/>
      <c r="AF1039" s="33"/>
      <c r="AG1039" s="33"/>
      <c r="AH1039" s="33"/>
      <c r="AI1039" s="33"/>
      <c r="AJ1039" s="33"/>
      <c r="AK1039" s="33"/>
      <c r="AL1039" s="33"/>
    </row>
    <row r="1040" spans="3:38" x14ac:dyDescent="0.25">
      <c r="C1040" s="1">
        <f t="shared" si="19"/>
        <v>0</v>
      </c>
      <c r="D1040" s="33"/>
      <c r="E1040" s="34"/>
      <c r="F1040" s="33"/>
      <c r="G1040" s="33"/>
      <c r="H1040" s="33"/>
      <c r="I1040" s="33"/>
      <c r="J1040" s="33"/>
      <c r="K1040" s="33"/>
      <c r="L1040" s="33"/>
      <c r="M1040" s="33"/>
      <c r="N1040" s="33"/>
      <c r="O1040" s="33"/>
      <c r="P1040" s="33"/>
      <c r="Q1040" s="33"/>
      <c r="R1040" s="33"/>
      <c r="S1040" s="33"/>
      <c r="T1040" s="33"/>
      <c r="U1040" s="33"/>
      <c r="V1040" s="33"/>
      <c r="W1040" s="33"/>
      <c r="X1040" s="33"/>
      <c r="Y1040" s="33"/>
      <c r="Z1040" s="33"/>
      <c r="AA1040" s="33"/>
      <c r="AB1040" s="33"/>
      <c r="AC1040" s="33"/>
      <c r="AD1040" s="33"/>
      <c r="AE1040" s="33"/>
      <c r="AF1040" s="33"/>
      <c r="AG1040" s="33"/>
      <c r="AH1040" s="33"/>
      <c r="AI1040" s="33"/>
      <c r="AJ1040" s="33"/>
      <c r="AK1040" s="33"/>
      <c r="AL1040" s="33"/>
    </row>
    <row r="1041" spans="3:38" x14ac:dyDescent="0.25">
      <c r="C1041" s="1">
        <f t="shared" si="19"/>
        <v>0</v>
      </c>
      <c r="D1041" s="33"/>
      <c r="E1041" s="34"/>
      <c r="F1041" s="33"/>
      <c r="G1041" s="33"/>
      <c r="H1041" s="33"/>
      <c r="I1041" s="33"/>
      <c r="J1041" s="33"/>
      <c r="K1041" s="33"/>
      <c r="L1041" s="33"/>
      <c r="M1041" s="33"/>
      <c r="N1041" s="33"/>
      <c r="O1041" s="33"/>
      <c r="P1041" s="33"/>
      <c r="Q1041" s="33"/>
      <c r="R1041" s="33"/>
      <c r="S1041" s="33"/>
      <c r="T1041" s="33"/>
      <c r="U1041" s="33"/>
      <c r="V1041" s="33"/>
      <c r="W1041" s="33"/>
      <c r="X1041" s="33"/>
      <c r="Y1041" s="33"/>
      <c r="Z1041" s="33"/>
      <c r="AA1041" s="33"/>
      <c r="AB1041" s="33"/>
      <c r="AC1041" s="33"/>
      <c r="AD1041" s="33"/>
      <c r="AE1041" s="33"/>
      <c r="AF1041" s="33"/>
      <c r="AG1041" s="33"/>
      <c r="AH1041" s="33"/>
      <c r="AI1041" s="33"/>
      <c r="AJ1041" s="33"/>
      <c r="AK1041" s="33"/>
      <c r="AL1041" s="33"/>
    </row>
    <row r="1042" spans="3:38" x14ac:dyDescent="0.25">
      <c r="C1042" s="1">
        <f t="shared" si="19"/>
        <v>0</v>
      </c>
      <c r="D1042" s="33"/>
      <c r="E1042" s="34"/>
      <c r="F1042" s="33"/>
      <c r="G1042" s="33"/>
      <c r="H1042" s="33"/>
      <c r="I1042" s="33"/>
      <c r="J1042" s="33"/>
      <c r="K1042" s="33"/>
      <c r="L1042" s="33"/>
      <c r="M1042" s="33"/>
      <c r="N1042" s="33"/>
      <c r="O1042" s="33"/>
      <c r="P1042" s="33"/>
      <c r="Q1042" s="33"/>
      <c r="R1042" s="33"/>
      <c r="S1042" s="33"/>
      <c r="T1042" s="33"/>
      <c r="U1042" s="33"/>
      <c r="V1042" s="33"/>
      <c r="W1042" s="33"/>
      <c r="X1042" s="33"/>
      <c r="Y1042" s="33"/>
      <c r="Z1042" s="33"/>
      <c r="AA1042" s="33"/>
      <c r="AB1042" s="33"/>
      <c r="AC1042" s="33"/>
      <c r="AD1042" s="33"/>
      <c r="AE1042" s="33"/>
      <c r="AF1042" s="33"/>
      <c r="AG1042" s="33"/>
      <c r="AH1042" s="33"/>
      <c r="AI1042" s="33"/>
      <c r="AJ1042" s="33"/>
      <c r="AK1042" s="33"/>
      <c r="AL1042" s="33"/>
    </row>
    <row r="1043" spans="3:38" x14ac:dyDescent="0.25">
      <c r="C1043" s="1">
        <f t="shared" si="19"/>
        <v>0</v>
      </c>
      <c r="D1043" s="33"/>
      <c r="E1043" s="34"/>
      <c r="F1043" s="33"/>
      <c r="G1043" s="33"/>
      <c r="H1043" s="33"/>
      <c r="I1043" s="33"/>
      <c r="J1043" s="33"/>
      <c r="K1043" s="33"/>
      <c r="L1043" s="33"/>
      <c r="M1043" s="33"/>
      <c r="N1043" s="33"/>
      <c r="O1043" s="33"/>
      <c r="P1043" s="33"/>
      <c r="Q1043" s="33"/>
      <c r="R1043" s="33"/>
      <c r="S1043" s="33"/>
      <c r="T1043" s="33"/>
      <c r="U1043" s="33"/>
      <c r="V1043" s="33"/>
      <c r="W1043" s="33"/>
      <c r="X1043" s="33"/>
      <c r="Y1043" s="33"/>
      <c r="Z1043" s="33"/>
      <c r="AA1043" s="33"/>
      <c r="AB1043" s="33"/>
      <c r="AC1043" s="33"/>
      <c r="AD1043" s="33"/>
      <c r="AE1043" s="33"/>
      <c r="AF1043" s="33"/>
      <c r="AG1043" s="33"/>
      <c r="AH1043" s="33"/>
      <c r="AI1043" s="33"/>
      <c r="AJ1043" s="33"/>
      <c r="AK1043" s="33"/>
      <c r="AL1043" s="33"/>
    </row>
    <row r="1044" spans="3:38" x14ac:dyDescent="0.25">
      <c r="C1044" s="1">
        <f t="shared" si="19"/>
        <v>0</v>
      </c>
      <c r="D1044" s="33"/>
      <c r="E1044" s="34"/>
      <c r="F1044" s="33"/>
      <c r="G1044" s="33"/>
      <c r="H1044" s="33"/>
      <c r="I1044" s="33"/>
      <c r="J1044" s="33"/>
      <c r="K1044" s="33"/>
      <c r="L1044" s="33"/>
      <c r="M1044" s="33"/>
      <c r="N1044" s="33"/>
      <c r="O1044" s="33"/>
      <c r="P1044" s="33"/>
      <c r="Q1044" s="33"/>
      <c r="R1044" s="33"/>
      <c r="S1044" s="33"/>
      <c r="T1044" s="33"/>
      <c r="U1044" s="33"/>
      <c r="V1044" s="33"/>
      <c r="W1044" s="33"/>
      <c r="X1044" s="33"/>
      <c r="Y1044" s="33"/>
      <c r="Z1044" s="33"/>
      <c r="AA1044" s="33"/>
      <c r="AB1044" s="33"/>
      <c r="AC1044" s="33"/>
      <c r="AD1044" s="33"/>
      <c r="AE1044" s="33"/>
      <c r="AF1044" s="33"/>
      <c r="AG1044" s="33"/>
      <c r="AH1044" s="33"/>
      <c r="AI1044" s="33"/>
      <c r="AJ1044" s="33"/>
      <c r="AK1044" s="33"/>
      <c r="AL1044" s="33"/>
    </row>
    <row r="1045" spans="3:38" x14ac:dyDescent="0.25">
      <c r="C1045" s="1">
        <f t="shared" si="19"/>
        <v>0</v>
      </c>
      <c r="D1045" s="33"/>
      <c r="E1045" s="34"/>
      <c r="F1045" s="33"/>
      <c r="G1045" s="33"/>
      <c r="H1045" s="33"/>
      <c r="I1045" s="33"/>
      <c r="J1045" s="33"/>
      <c r="K1045" s="33"/>
      <c r="L1045" s="33"/>
      <c r="M1045" s="33"/>
      <c r="N1045" s="33"/>
      <c r="O1045" s="33"/>
      <c r="P1045" s="33"/>
      <c r="Q1045" s="33"/>
      <c r="R1045" s="33"/>
      <c r="S1045" s="33"/>
      <c r="T1045" s="33"/>
      <c r="U1045" s="33"/>
      <c r="V1045" s="33"/>
      <c r="W1045" s="33"/>
      <c r="X1045" s="33"/>
      <c r="Y1045" s="33"/>
      <c r="Z1045" s="33"/>
      <c r="AA1045" s="33"/>
      <c r="AB1045" s="33"/>
      <c r="AC1045" s="33"/>
      <c r="AD1045" s="33"/>
      <c r="AE1045" s="33"/>
      <c r="AF1045" s="33"/>
      <c r="AG1045" s="33"/>
      <c r="AH1045" s="33"/>
      <c r="AI1045" s="33"/>
      <c r="AJ1045" s="33"/>
      <c r="AK1045" s="33"/>
      <c r="AL1045" s="33"/>
    </row>
    <row r="1046" spans="3:38" x14ac:dyDescent="0.25">
      <c r="C1046" s="1">
        <f t="shared" si="19"/>
        <v>0</v>
      </c>
      <c r="D1046" s="33"/>
      <c r="E1046" s="34"/>
      <c r="F1046" s="33"/>
      <c r="G1046" s="33"/>
      <c r="H1046" s="33"/>
      <c r="I1046" s="33"/>
      <c r="J1046" s="33"/>
      <c r="K1046" s="33"/>
      <c r="L1046" s="33"/>
      <c r="M1046" s="33"/>
      <c r="N1046" s="33"/>
      <c r="O1046" s="33"/>
      <c r="P1046" s="33"/>
      <c r="Q1046" s="33"/>
      <c r="R1046" s="33"/>
      <c r="S1046" s="33"/>
      <c r="T1046" s="33"/>
      <c r="U1046" s="33"/>
      <c r="V1046" s="33"/>
      <c r="W1046" s="33"/>
      <c r="X1046" s="33"/>
      <c r="Y1046" s="33"/>
      <c r="Z1046" s="33"/>
      <c r="AA1046" s="33"/>
      <c r="AB1046" s="33"/>
      <c r="AC1046" s="33"/>
      <c r="AD1046" s="33"/>
      <c r="AE1046" s="33"/>
      <c r="AF1046" s="33"/>
      <c r="AG1046" s="33"/>
      <c r="AH1046" s="33"/>
      <c r="AI1046" s="33"/>
      <c r="AJ1046" s="33"/>
      <c r="AK1046" s="33"/>
      <c r="AL1046" s="33"/>
    </row>
    <row r="1047" spans="3:38" x14ac:dyDescent="0.25">
      <c r="C1047" s="1">
        <f t="shared" si="19"/>
        <v>0</v>
      </c>
      <c r="D1047" s="33"/>
      <c r="E1047" s="34"/>
      <c r="F1047" s="33"/>
      <c r="G1047" s="33"/>
      <c r="H1047" s="33"/>
      <c r="I1047" s="33"/>
      <c r="J1047" s="33"/>
      <c r="K1047" s="33"/>
      <c r="L1047" s="33"/>
      <c r="M1047" s="33"/>
      <c r="N1047" s="33"/>
      <c r="O1047" s="33"/>
      <c r="P1047" s="33"/>
      <c r="Q1047" s="33"/>
      <c r="R1047" s="33"/>
      <c r="S1047" s="33"/>
      <c r="T1047" s="33"/>
      <c r="U1047" s="33"/>
      <c r="V1047" s="33"/>
      <c r="W1047" s="33"/>
      <c r="X1047" s="33"/>
      <c r="Y1047" s="33"/>
      <c r="Z1047" s="33"/>
      <c r="AA1047" s="33"/>
      <c r="AB1047" s="33"/>
      <c r="AC1047" s="33"/>
      <c r="AD1047" s="33"/>
      <c r="AE1047" s="33"/>
      <c r="AF1047" s="33"/>
      <c r="AG1047" s="33"/>
      <c r="AH1047" s="33"/>
      <c r="AI1047" s="33"/>
      <c r="AJ1047" s="33"/>
      <c r="AK1047" s="33"/>
      <c r="AL1047" s="33"/>
    </row>
    <row r="1048" spans="3:38" x14ac:dyDescent="0.25">
      <c r="C1048" s="1">
        <f t="shared" si="19"/>
        <v>0</v>
      </c>
      <c r="D1048" s="33"/>
      <c r="E1048" s="34"/>
      <c r="F1048" s="33"/>
      <c r="G1048" s="33"/>
      <c r="H1048" s="33"/>
      <c r="I1048" s="33"/>
      <c r="J1048" s="33"/>
      <c r="K1048" s="33"/>
      <c r="L1048" s="33"/>
      <c r="M1048" s="33"/>
      <c r="N1048" s="33"/>
      <c r="O1048" s="33"/>
      <c r="P1048" s="33"/>
      <c r="Q1048" s="33"/>
      <c r="R1048" s="33"/>
      <c r="S1048" s="33"/>
      <c r="T1048" s="33"/>
      <c r="U1048" s="33"/>
      <c r="V1048" s="33"/>
      <c r="W1048" s="33"/>
      <c r="X1048" s="33"/>
      <c r="Y1048" s="33"/>
      <c r="Z1048" s="33"/>
      <c r="AA1048" s="33"/>
      <c r="AB1048" s="33"/>
      <c r="AC1048" s="33"/>
      <c r="AD1048" s="33"/>
      <c r="AE1048" s="33"/>
      <c r="AF1048" s="33"/>
      <c r="AG1048" s="33"/>
      <c r="AH1048" s="33"/>
      <c r="AI1048" s="33"/>
      <c r="AJ1048" s="33"/>
      <c r="AK1048" s="33"/>
      <c r="AL1048" s="33"/>
    </row>
    <row r="1049" spans="3:38" x14ac:dyDescent="0.25">
      <c r="C1049" s="1">
        <f t="shared" si="19"/>
        <v>0</v>
      </c>
      <c r="D1049" s="33"/>
      <c r="E1049" s="34"/>
      <c r="F1049" s="33"/>
      <c r="G1049" s="33"/>
      <c r="H1049" s="33"/>
      <c r="I1049" s="33"/>
      <c r="J1049" s="33"/>
      <c r="K1049" s="33"/>
      <c r="L1049" s="33"/>
      <c r="M1049" s="33"/>
      <c r="N1049" s="33"/>
      <c r="O1049" s="33"/>
      <c r="P1049" s="33"/>
      <c r="Q1049" s="33"/>
      <c r="R1049" s="33"/>
      <c r="S1049" s="33"/>
      <c r="T1049" s="33"/>
      <c r="U1049" s="33"/>
      <c r="V1049" s="33"/>
      <c r="W1049" s="33"/>
      <c r="X1049" s="33"/>
      <c r="Y1049" s="33"/>
      <c r="Z1049" s="33"/>
      <c r="AA1049" s="33"/>
      <c r="AB1049" s="33"/>
      <c r="AC1049" s="33"/>
      <c r="AD1049" s="33"/>
      <c r="AE1049" s="33"/>
      <c r="AF1049" s="33"/>
      <c r="AG1049" s="33"/>
      <c r="AH1049" s="33"/>
      <c r="AI1049" s="33"/>
      <c r="AJ1049" s="33"/>
      <c r="AK1049" s="33"/>
      <c r="AL1049" s="33"/>
    </row>
    <row r="1050" spans="3:38" x14ac:dyDescent="0.25">
      <c r="C1050" s="1">
        <f t="shared" si="19"/>
        <v>0</v>
      </c>
      <c r="D1050" s="33"/>
      <c r="E1050" s="34"/>
      <c r="F1050" s="33"/>
      <c r="G1050" s="33"/>
      <c r="H1050" s="33"/>
      <c r="I1050" s="33"/>
      <c r="J1050" s="33"/>
      <c r="K1050" s="33"/>
      <c r="L1050" s="33"/>
      <c r="M1050" s="33"/>
      <c r="N1050" s="33"/>
      <c r="O1050" s="33"/>
      <c r="P1050" s="33"/>
      <c r="Q1050" s="33"/>
      <c r="R1050" s="33"/>
      <c r="S1050" s="33"/>
      <c r="T1050" s="33"/>
      <c r="U1050" s="33"/>
      <c r="V1050" s="33"/>
      <c r="W1050" s="33"/>
      <c r="X1050" s="33"/>
      <c r="Y1050" s="33"/>
      <c r="Z1050" s="33"/>
      <c r="AA1050" s="33"/>
      <c r="AB1050" s="33"/>
      <c r="AC1050" s="33"/>
      <c r="AD1050" s="33"/>
      <c r="AE1050" s="33"/>
      <c r="AF1050" s="33"/>
      <c r="AG1050" s="33"/>
      <c r="AH1050" s="33"/>
      <c r="AI1050" s="33"/>
      <c r="AJ1050" s="33"/>
      <c r="AK1050" s="33"/>
      <c r="AL1050" s="33"/>
    </row>
    <row r="1051" spans="3:38" x14ac:dyDescent="0.25">
      <c r="C1051" s="1">
        <f t="shared" si="19"/>
        <v>0</v>
      </c>
      <c r="D1051" s="33"/>
      <c r="E1051" s="34"/>
      <c r="F1051" s="33"/>
      <c r="G1051" s="33"/>
      <c r="H1051" s="33"/>
      <c r="I1051" s="33"/>
      <c r="J1051" s="33"/>
      <c r="K1051" s="33"/>
      <c r="L1051" s="33"/>
      <c r="M1051" s="33"/>
      <c r="N1051" s="33"/>
      <c r="O1051" s="33"/>
      <c r="P1051" s="33"/>
      <c r="Q1051" s="33"/>
      <c r="R1051" s="33"/>
      <c r="S1051" s="33"/>
      <c r="T1051" s="33"/>
      <c r="U1051" s="33"/>
      <c r="V1051" s="33"/>
      <c r="W1051" s="33"/>
      <c r="X1051" s="33"/>
      <c r="Y1051" s="33"/>
      <c r="Z1051" s="33"/>
      <c r="AA1051" s="33"/>
      <c r="AB1051" s="33"/>
      <c r="AC1051" s="33"/>
      <c r="AD1051" s="33"/>
      <c r="AE1051" s="33"/>
      <c r="AF1051" s="33"/>
      <c r="AG1051" s="33"/>
      <c r="AH1051" s="33"/>
      <c r="AI1051" s="33"/>
      <c r="AJ1051" s="33"/>
      <c r="AK1051" s="33"/>
      <c r="AL1051" s="33"/>
    </row>
    <row r="1052" spans="3:38" x14ac:dyDescent="0.25">
      <c r="C1052" s="1">
        <f t="shared" si="19"/>
        <v>0</v>
      </c>
      <c r="D1052" s="33"/>
      <c r="E1052" s="34"/>
      <c r="F1052" s="33"/>
      <c r="G1052" s="33"/>
      <c r="H1052" s="33"/>
      <c r="I1052" s="33"/>
      <c r="J1052" s="33"/>
      <c r="K1052" s="33"/>
      <c r="L1052" s="33"/>
      <c r="M1052" s="33"/>
      <c r="N1052" s="33"/>
      <c r="O1052" s="33"/>
      <c r="P1052" s="33"/>
      <c r="Q1052" s="33"/>
      <c r="R1052" s="33"/>
      <c r="S1052" s="33"/>
      <c r="T1052" s="33"/>
      <c r="U1052" s="33"/>
      <c r="V1052" s="33"/>
      <c r="W1052" s="33"/>
      <c r="X1052" s="33"/>
      <c r="Y1052" s="33"/>
      <c r="Z1052" s="33"/>
      <c r="AA1052" s="33"/>
      <c r="AB1052" s="33"/>
      <c r="AC1052" s="33"/>
      <c r="AD1052" s="33"/>
      <c r="AE1052" s="33"/>
      <c r="AF1052" s="33"/>
      <c r="AG1052" s="33"/>
      <c r="AH1052" s="33"/>
      <c r="AI1052" s="33"/>
      <c r="AJ1052" s="33"/>
      <c r="AK1052" s="33"/>
      <c r="AL1052" s="33"/>
    </row>
    <row r="1053" spans="3:38" x14ac:dyDescent="0.25">
      <c r="C1053" s="1">
        <f t="shared" si="19"/>
        <v>0</v>
      </c>
      <c r="D1053" s="33"/>
      <c r="E1053" s="34"/>
      <c r="F1053" s="33"/>
      <c r="G1053" s="33"/>
      <c r="H1053" s="33"/>
      <c r="I1053" s="33"/>
      <c r="J1053" s="33"/>
      <c r="K1053" s="33"/>
      <c r="L1053" s="33"/>
      <c r="M1053" s="33"/>
      <c r="N1053" s="33"/>
      <c r="O1053" s="33"/>
      <c r="P1053" s="33"/>
      <c r="Q1053" s="33"/>
      <c r="R1053" s="33"/>
      <c r="S1053" s="33"/>
      <c r="T1053" s="33"/>
      <c r="U1053" s="33"/>
      <c r="V1053" s="33"/>
      <c r="W1053" s="33"/>
      <c r="X1053" s="33"/>
      <c r="Y1053" s="33"/>
      <c r="Z1053" s="33"/>
      <c r="AA1053" s="33"/>
      <c r="AB1053" s="33"/>
      <c r="AC1053" s="33"/>
      <c r="AD1053" s="33"/>
      <c r="AE1053" s="33"/>
      <c r="AF1053" s="33"/>
      <c r="AG1053" s="33"/>
      <c r="AH1053" s="33"/>
      <c r="AI1053" s="33"/>
      <c r="AJ1053" s="33"/>
      <c r="AK1053" s="33"/>
      <c r="AL1053" s="33"/>
    </row>
    <row r="1054" spans="3:38" x14ac:dyDescent="0.25">
      <c r="C1054" s="1">
        <f t="shared" si="19"/>
        <v>0</v>
      </c>
      <c r="D1054" s="33"/>
      <c r="E1054" s="34"/>
      <c r="F1054" s="33"/>
      <c r="G1054" s="33"/>
      <c r="H1054" s="33"/>
      <c r="I1054" s="33"/>
      <c r="J1054" s="33"/>
      <c r="K1054" s="33"/>
      <c r="L1054" s="33"/>
      <c r="M1054" s="33"/>
      <c r="N1054" s="33"/>
      <c r="O1054" s="33"/>
      <c r="P1054" s="33"/>
      <c r="Q1054" s="33"/>
      <c r="R1054" s="33"/>
      <c r="S1054" s="33"/>
      <c r="T1054" s="33"/>
      <c r="U1054" s="33"/>
      <c r="V1054" s="33"/>
      <c r="W1054" s="33"/>
      <c r="X1054" s="33"/>
      <c r="Y1054" s="33"/>
      <c r="Z1054" s="33"/>
      <c r="AA1054" s="33"/>
      <c r="AB1054" s="33"/>
      <c r="AC1054" s="33"/>
      <c r="AD1054" s="33"/>
      <c r="AE1054" s="33"/>
      <c r="AF1054" s="33"/>
      <c r="AG1054" s="33"/>
      <c r="AH1054" s="33"/>
      <c r="AI1054" s="33"/>
      <c r="AJ1054" s="33"/>
      <c r="AK1054" s="33"/>
      <c r="AL1054" s="33"/>
    </row>
    <row r="1055" spans="3:38" x14ac:dyDescent="0.25">
      <c r="C1055" s="1">
        <f t="shared" si="19"/>
        <v>0</v>
      </c>
      <c r="D1055" s="33"/>
      <c r="E1055" s="34"/>
      <c r="F1055" s="33"/>
      <c r="G1055" s="33"/>
      <c r="H1055" s="33"/>
      <c r="I1055" s="33"/>
      <c r="J1055" s="33"/>
      <c r="K1055" s="33"/>
      <c r="L1055" s="33"/>
      <c r="M1055" s="33"/>
      <c r="N1055" s="33"/>
      <c r="O1055" s="33"/>
      <c r="P1055" s="33"/>
      <c r="Q1055" s="33"/>
      <c r="R1055" s="33"/>
      <c r="S1055" s="33"/>
      <c r="T1055" s="33"/>
      <c r="U1055" s="33"/>
      <c r="V1055" s="33"/>
      <c r="W1055" s="33"/>
      <c r="X1055" s="33"/>
      <c r="Y1055" s="33"/>
      <c r="Z1055" s="33"/>
      <c r="AA1055" s="33"/>
      <c r="AB1055" s="33"/>
      <c r="AC1055" s="33"/>
      <c r="AD1055" s="33"/>
      <c r="AE1055" s="33"/>
      <c r="AF1055" s="33"/>
      <c r="AG1055" s="33"/>
      <c r="AH1055" s="33"/>
      <c r="AI1055" s="33"/>
      <c r="AJ1055" s="33"/>
      <c r="AK1055" s="33"/>
      <c r="AL1055" s="33"/>
    </row>
    <row r="1056" spans="3:38" x14ac:dyDescent="0.25">
      <c r="C1056" s="1">
        <f t="shared" si="19"/>
        <v>0</v>
      </c>
      <c r="D1056" s="33"/>
      <c r="E1056" s="34"/>
      <c r="F1056" s="33"/>
      <c r="G1056" s="33"/>
      <c r="H1056" s="33"/>
      <c r="I1056" s="33"/>
      <c r="J1056" s="33"/>
      <c r="K1056" s="33"/>
      <c r="L1056" s="33"/>
      <c r="M1056" s="33"/>
      <c r="N1056" s="33"/>
      <c r="O1056" s="33"/>
      <c r="P1056" s="33"/>
      <c r="Q1056" s="33"/>
      <c r="R1056" s="33"/>
      <c r="S1056" s="33"/>
      <c r="T1056" s="33"/>
      <c r="U1056" s="33"/>
      <c r="V1056" s="33"/>
      <c r="W1056" s="33"/>
      <c r="X1056" s="33"/>
      <c r="Y1056" s="33"/>
      <c r="Z1056" s="33"/>
      <c r="AA1056" s="33"/>
      <c r="AB1056" s="33"/>
      <c r="AC1056" s="33"/>
      <c r="AD1056" s="33"/>
      <c r="AE1056" s="33"/>
      <c r="AF1056" s="33"/>
      <c r="AG1056" s="33"/>
      <c r="AH1056" s="33"/>
      <c r="AI1056" s="33"/>
      <c r="AJ1056" s="33"/>
      <c r="AK1056" s="33"/>
      <c r="AL1056" s="33"/>
    </row>
    <row r="1057" spans="3:38" x14ac:dyDescent="0.25">
      <c r="C1057" s="1">
        <f t="shared" si="19"/>
        <v>0</v>
      </c>
      <c r="D1057" s="33"/>
      <c r="E1057" s="34"/>
      <c r="F1057" s="33"/>
      <c r="G1057" s="33"/>
      <c r="H1057" s="33"/>
      <c r="I1057" s="33"/>
      <c r="J1057" s="33"/>
      <c r="K1057" s="33"/>
      <c r="L1057" s="33"/>
      <c r="M1057" s="33"/>
      <c r="N1057" s="33"/>
      <c r="O1057" s="33"/>
      <c r="P1057" s="33"/>
      <c r="Q1057" s="33"/>
      <c r="R1057" s="33"/>
      <c r="S1057" s="33"/>
      <c r="T1057" s="33"/>
      <c r="U1057" s="33"/>
      <c r="V1057" s="33"/>
      <c r="W1057" s="33"/>
      <c r="X1057" s="33"/>
      <c r="Y1057" s="33"/>
      <c r="Z1057" s="33"/>
      <c r="AA1057" s="33"/>
      <c r="AB1057" s="33"/>
      <c r="AC1057" s="33"/>
      <c r="AD1057" s="33"/>
      <c r="AE1057" s="33"/>
      <c r="AF1057" s="33"/>
      <c r="AG1057" s="33"/>
      <c r="AH1057" s="33"/>
      <c r="AI1057" s="33"/>
      <c r="AJ1057" s="33"/>
      <c r="AK1057" s="33"/>
      <c r="AL1057" s="33"/>
    </row>
    <row r="1058" spans="3:38" x14ac:dyDescent="0.25">
      <c r="C1058" s="1">
        <f t="shared" si="19"/>
        <v>0</v>
      </c>
      <c r="D1058" s="33"/>
      <c r="E1058" s="34"/>
      <c r="F1058" s="33"/>
      <c r="G1058" s="33"/>
      <c r="H1058" s="33"/>
      <c r="I1058" s="33"/>
      <c r="J1058" s="33"/>
      <c r="K1058" s="33"/>
      <c r="L1058" s="33"/>
      <c r="M1058" s="33"/>
      <c r="N1058" s="33"/>
      <c r="O1058" s="33"/>
      <c r="P1058" s="33"/>
      <c r="Q1058" s="33"/>
      <c r="R1058" s="33"/>
      <c r="S1058" s="33"/>
      <c r="T1058" s="33"/>
      <c r="U1058" s="33"/>
      <c r="V1058" s="33"/>
      <c r="W1058" s="33"/>
      <c r="X1058" s="33"/>
      <c r="Y1058" s="33"/>
      <c r="Z1058" s="33"/>
      <c r="AA1058" s="33"/>
      <c r="AB1058" s="33"/>
      <c r="AC1058" s="33"/>
      <c r="AD1058" s="33"/>
      <c r="AE1058" s="33"/>
      <c r="AF1058" s="33"/>
      <c r="AG1058" s="33"/>
      <c r="AH1058" s="33"/>
      <c r="AI1058" s="33"/>
      <c r="AJ1058" s="33"/>
      <c r="AK1058" s="33"/>
      <c r="AL1058" s="33"/>
    </row>
    <row r="1059" spans="3:38" x14ac:dyDescent="0.25">
      <c r="C1059" s="1">
        <f t="shared" si="19"/>
        <v>0</v>
      </c>
      <c r="D1059" s="33"/>
      <c r="E1059" s="34"/>
      <c r="F1059" s="33"/>
      <c r="G1059" s="33"/>
      <c r="H1059" s="33"/>
      <c r="I1059" s="33"/>
      <c r="J1059" s="33"/>
      <c r="K1059" s="33"/>
      <c r="L1059" s="33"/>
      <c r="M1059" s="33"/>
      <c r="N1059" s="33"/>
      <c r="O1059" s="33"/>
      <c r="P1059" s="33"/>
      <c r="Q1059" s="33"/>
      <c r="R1059" s="33"/>
      <c r="S1059" s="33"/>
      <c r="T1059" s="33"/>
      <c r="U1059" s="33"/>
      <c r="V1059" s="33"/>
      <c r="W1059" s="33"/>
      <c r="X1059" s="33"/>
      <c r="Y1059" s="33"/>
      <c r="Z1059" s="33"/>
      <c r="AA1059" s="33"/>
      <c r="AB1059" s="33"/>
      <c r="AC1059" s="33"/>
      <c r="AD1059" s="33"/>
      <c r="AE1059" s="33"/>
      <c r="AF1059" s="33"/>
      <c r="AG1059" s="33"/>
      <c r="AH1059" s="33"/>
      <c r="AI1059" s="33"/>
      <c r="AJ1059" s="33"/>
      <c r="AK1059" s="33"/>
      <c r="AL1059" s="33"/>
    </row>
    <row r="1060" spans="3:38" x14ac:dyDescent="0.25">
      <c r="C1060" s="1">
        <f t="shared" si="19"/>
        <v>0</v>
      </c>
      <c r="D1060" s="33"/>
      <c r="E1060" s="34"/>
      <c r="F1060" s="33"/>
      <c r="G1060" s="33"/>
      <c r="H1060" s="33"/>
      <c r="I1060" s="33"/>
      <c r="J1060" s="33"/>
      <c r="K1060" s="33"/>
      <c r="L1060" s="33"/>
      <c r="M1060" s="33"/>
      <c r="N1060" s="33"/>
      <c r="O1060" s="33"/>
      <c r="P1060" s="33"/>
      <c r="Q1060" s="33"/>
      <c r="R1060" s="33"/>
      <c r="S1060" s="33"/>
      <c r="T1060" s="33"/>
      <c r="U1060" s="33"/>
      <c r="V1060" s="33"/>
      <c r="W1060" s="33"/>
      <c r="X1060" s="33"/>
      <c r="Y1060" s="33"/>
      <c r="Z1060" s="33"/>
      <c r="AA1060" s="33"/>
      <c r="AB1060" s="33"/>
      <c r="AC1060" s="33"/>
      <c r="AD1060" s="33"/>
      <c r="AE1060" s="33"/>
      <c r="AF1060" s="33"/>
      <c r="AG1060" s="33"/>
      <c r="AH1060" s="33"/>
      <c r="AI1060" s="33"/>
      <c r="AJ1060" s="33"/>
      <c r="AK1060" s="33"/>
      <c r="AL1060" s="33"/>
    </row>
    <row r="1061" spans="3:38" x14ac:dyDescent="0.25">
      <c r="C1061" s="1">
        <f t="shared" si="19"/>
        <v>0</v>
      </c>
      <c r="D1061" s="33"/>
      <c r="E1061" s="34"/>
      <c r="F1061" s="33"/>
      <c r="G1061" s="33"/>
      <c r="H1061" s="33"/>
      <c r="I1061" s="33"/>
      <c r="J1061" s="33"/>
      <c r="K1061" s="33"/>
      <c r="L1061" s="33"/>
      <c r="M1061" s="33"/>
      <c r="N1061" s="33"/>
      <c r="O1061" s="33"/>
      <c r="P1061" s="33"/>
      <c r="Q1061" s="33"/>
      <c r="R1061" s="33"/>
      <c r="S1061" s="33"/>
      <c r="T1061" s="33"/>
      <c r="U1061" s="33"/>
      <c r="V1061" s="33"/>
      <c r="W1061" s="33"/>
      <c r="X1061" s="33"/>
      <c r="Y1061" s="33"/>
      <c r="Z1061" s="33"/>
      <c r="AA1061" s="33"/>
      <c r="AB1061" s="33"/>
      <c r="AC1061" s="33"/>
      <c r="AD1061" s="33"/>
      <c r="AE1061" s="33"/>
      <c r="AF1061" s="33"/>
      <c r="AG1061" s="33"/>
      <c r="AH1061" s="33"/>
      <c r="AI1061" s="33"/>
      <c r="AJ1061" s="33"/>
      <c r="AK1061" s="33"/>
      <c r="AL1061" s="33"/>
    </row>
    <row r="1062" spans="3:38" x14ac:dyDescent="0.25">
      <c r="C1062" s="1">
        <f t="shared" si="19"/>
        <v>0</v>
      </c>
      <c r="D1062" s="33"/>
      <c r="E1062" s="34"/>
      <c r="F1062" s="33"/>
      <c r="G1062" s="33"/>
      <c r="H1062" s="33"/>
      <c r="I1062" s="33"/>
      <c r="J1062" s="33"/>
      <c r="K1062" s="33"/>
      <c r="L1062" s="33"/>
      <c r="M1062" s="33"/>
      <c r="N1062" s="33"/>
      <c r="O1062" s="33"/>
      <c r="P1062" s="33"/>
      <c r="Q1062" s="33"/>
      <c r="R1062" s="33"/>
      <c r="S1062" s="33"/>
      <c r="T1062" s="33"/>
      <c r="U1062" s="33"/>
      <c r="V1062" s="33"/>
      <c r="W1062" s="33"/>
      <c r="X1062" s="33"/>
      <c r="Y1062" s="33"/>
      <c r="Z1062" s="33"/>
      <c r="AA1062" s="33"/>
      <c r="AB1062" s="33"/>
      <c r="AC1062" s="33"/>
      <c r="AD1062" s="33"/>
      <c r="AE1062" s="33"/>
      <c r="AF1062" s="33"/>
      <c r="AG1062" s="33"/>
      <c r="AH1062" s="33"/>
      <c r="AI1062" s="33"/>
      <c r="AJ1062" s="33"/>
      <c r="AK1062" s="33"/>
      <c r="AL1062" s="33"/>
    </row>
    <row r="1063" spans="3:38" x14ac:dyDescent="0.25">
      <c r="C1063" s="1">
        <f t="shared" si="19"/>
        <v>0</v>
      </c>
      <c r="D1063" s="33"/>
      <c r="E1063" s="34"/>
      <c r="F1063" s="33"/>
      <c r="G1063" s="33"/>
      <c r="H1063" s="33"/>
      <c r="I1063" s="33"/>
      <c r="J1063" s="33"/>
      <c r="K1063" s="33"/>
      <c r="L1063" s="33"/>
      <c r="M1063" s="33"/>
      <c r="N1063" s="33"/>
      <c r="O1063" s="33"/>
      <c r="P1063" s="33"/>
      <c r="Q1063" s="33"/>
      <c r="R1063" s="33"/>
      <c r="S1063" s="33"/>
      <c r="T1063" s="33"/>
      <c r="U1063" s="33"/>
      <c r="V1063" s="33"/>
      <c r="W1063" s="33"/>
      <c r="X1063" s="33"/>
      <c r="Y1063" s="33"/>
      <c r="Z1063" s="33"/>
      <c r="AA1063" s="33"/>
      <c r="AB1063" s="33"/>
      <c r="AC1063" s="33"/>
      <c r="AD1063" s="33"/>
      <c r="AE1063" s="33"/>
      <c r="AF1063" s="33"/>
      <c r="AG1063" s="33"/>
      <c r="AH1063" s="33"/>
      <c r="AI1063" s="33"/>
      <c r="AJ1063" s="33"/>
      <c r="AK1063" s="33"/>
      <c r="AL1063" s="33"/>
    </row>
    <row r="1064" spans="3:38" x14ac:dyDescent="0.25">
      <c r="C1064" s="1">
        <f t="shared" si="19"/>
        <v>0</v>
      </c>
      <c r="D1064" s="33"/>
      <c r="E1064" s="34"/>
      <c r="F1064" s="33"/>
      <c r="G1064" s="33"/>
      <c r="H1064" s="33"/>
      <c r="I1064" s="33"/>
      <c r="J1064" s="33"/>
      <c r="K1064" s="33"/>
      <c r="L1064" s="33"/>
      <c r="M1064" s="33"/>
      <c r="N1064" s="33"/>
      <c r="O1064" s="33"/>
      <c r="P1064" s="33"/>
      <c r="Q1064" s="33"/>
      <c r="R1064" s="33"/>
      <c r="S1064" s="33"/>
      <c r="T1064" s="33"/>
      <c r="U1064" s="33"/>
      <c r="V1064" s="33"/>
      <c r="W1064" s="33"/>
      <c r="X1064" s="33"/>
      <c r="Y1064" s="33"/>
      <c r="Z1064" s="33"/>
      <c r="AA1064" s="33"/>
      <c r="AB1064" s="33"/>
      <c r="AC1064" s="33"/>
      <c r="AD1064" s="33"/>
      <c r="AE1064" s="33"/>
      <c r="AF1064" s="33"/>
      <c r="AG1064" s="33"/>
      <c r="AH1064" s="33"/>
      <c r="AI1064" s="33"/>
      <c r="AJ1064" s="33"/>
      <c r="AK1064" s="33"/>
      <c r="AL1064" s="33"/>
    </row>
    <row r="1065" spans="3:38" x14ac:dyDescent="0.25">
      <c r="C1065" s="1">
        <f t="shared" si="19"/>
        <v>0</v>
      </c>
      <c r="D1065" s="33"/>
      <c r="E1065" s="34"/>
      <c r="F1065" s="33"/>
      <c r="G1065" s="33"/>
      <c r="H1065" s="33"/>
      <c r="I1065" s="33"/>
      <c r="J1065" s="33"/>
      <c r="K1065" s="33"/>
      <c r="L1065" s="33"/>
      <c r="M1065" s="33"/>
      <c r="N1065" s="33"/>
      <c r="O1065" s="33"/>
      <c r="P1065" s="33"/>
      <c r="Q1065" s="33"/>
      <c r="R1065" s="33"/>
      <c r="S1065" s="33"/>
      <c r="T1065" s="33"/>
      <c r="U1065" s="33"/>
      <c r="V1065" s="33"/>
      <c r="W1065" s="33"/>
      <c r="X1065" s="33"/>
      <c r="Y1065" s="33"/>
      <c r="Z1065" s="33"/>
      <c r="AA1065" s="33"/>
      <c r="AB1065" s="33"/>
      <c r="AC1065" s="33"/>
      <c r="AD1065" s="33"/>
      <c r="AE1065" s="33"/>
      <c r="AF1065" s="33"/>
      <c r="AG1065" s="33"/>
      <c r="AH1065" s="33"/>
      <c r="AI1065" s="33"/>
      <c r="AJ1065" s="33"/>
      <c r="AK1065" s="33"/>
      <c r="AL1065" s="33"/>
    </row>
    <row r="1066" spans="3:38" x14ac:dyDescent="0.25">
      <c r="C1066" s="1">
        <f t="shared" si="19"/>
        <v>0</v>
      </c>
      <c r="D1066" s="33"/>
      <c r="E1066" s="34"/>
      <c r="F1066" s="33"/>
      <c r="G1066" s="33"/>
      <c r="H1066" s="33"/>
      <c r="I1066" s="33"/>
      <c r="J1066" s="33"/>
      <c r="K1066" s="33"/>
      <c r="L1066" s="33"/>
      <c r="M1066" s="33"/>
      <c r="N1066" s="33"/>
      <c r="O1066" s="33"/>
      <c r="P1066" s="33"/>
      <c r="Q1066" s="33"/>
      <c r="R1066" s="33"/>
      <c r="S1066" s="33"/>
      <c r="T1066" s="33"/>
      <c r="U1066" s="33"/>
      <c r="V1066" s="33"/>
      <c r="W1066" s="33"/>
      <c r="X1066" s="33"/>
      <c r="Y1066" s="33"/>
      <c r="Z1066" s="33"/>
      <c r="AA1066" s="33"/>
      <c r="AB1066" s="33"/>
      <c r="AC1066" s="33"/>
      <c r="AD1066" s="33"/>
      <c r="AE1066" s="33"/>
      <c r="AF1066" s="33"/>
      <c r="AG1066" s="33"/>
      <c r="AH1066" s="33"/>
      <c r="AI1066" s="33"/>
      <c r="AJ1066" s="33"/>
      <c r="AK1066" s="33"/>
      <c r="AL1066" s="33"/>
    </row>
    <row r="1067" spans="3:38" x14ac:dyDescent="0.25">
      <c r="C1067" s="1">
        <f t="shared" si="19"/>
        <v>0</v>
      </c>
      <c r="D1067" s="33"/>
      <c r="E1067" s="34"/>
      <c r="F1067" s="33"/>
      <c r="G1067" s="33"/>
      <c r="H1067" s="33"/>
      <c r="I1067" s="33"/>
      <c r="J1067" s="33"/>
      <c r="K1067" s="33"/>
      <c r="L1067" s="33"/>
      <c r="M1067" s="33"/>
      <c r="N1067" s="33"/>
      <c r="O1067" s="33"/>
      <c r="P1067" s="33"/>
      <c r="Q1067" s="33"/>
      <c r="R1067" s="33"/>
      <c r="S1067" s="33"/>
      <c r="T1067" s="33"/>
      <c r="U1067" s="33"/>
      <c r="V1067" s="33"/>
      <c r="W1067" s="33"/>
      <c r="X1067" s="33"/>
      <c r="Y1067" s="33"/>
      <c r="Z1067" s="33"/>
      <c r="AA1067" s="33"/>
      <c r="AB1067" s="33"/>
      <c r="AC1067" s="33"/>
      <c r="AD1067" s="33"/>
      <c r="AE1067" s="33"/>
      <c r="AF1067" s="33"/>
      <c r="AG1067" s="33"/>
      <c r="AH1067" s="33"/>
      <c r="AI1067" s="33"/>
      <c r="AJ1067" s="33"/>
      <c r="AK1067" s="33"/>
      <c r="AL1067" s="33"/>
    </row>
    <row r="1068" spans="3:38" x14ac:dyDescent="0.25">
      <c r="C1068" s="1">
        <f t="shared" si="19"/>
        <v>0</v>
      </c>
      <c r="D1068" s="33"/>
      <c r="E1068" s="34"/>
      <c r="F1068" s="33"/>
      <c r="G1068" s="33"/>
      <c r="H1068" s="33"/>
      <c r="I1068" s="33"/>
      <c r="J1068" s="33"/>
      <c r="K1068" s="33"/>
      <c r="L1068" s="33"/>
      <c r="M1068" s="33"/>
      <c r="N1068" s="33"/>
      <c r="O1068" s="33"/>
      <c r="P1068" s="33"/>
      <c r="Q1068" s="33"/>
      <c r="R1068" s="33"/>
      <c r="S1068" s="33"/>
      <c r="T1068" s="33"/>
      <c r="U1068" s="33"/>
      <c r="V1068" s="33"/>
      <c r="W1068" s="33"/>
      <c r="X1068" s="33"/>
      <c r="Y1068" s="33"/>
      <c r="Z1068" s="33"/>
      <c r="AA1068" s="33"/>
      <c r="AB1068" s="33"/>
      <c r="AC1068" s="33"/>
      <c r="AD1068" s="33"/>
      <c r="AE1068" s="33"/>
      <c r="AF1068" s="33"/>
      <c r="AG1068" s="33"/>
      <c r="AH1068" s="33"/>
      <c r="AI1068" s="33"/>
      <c r="AJ1068" s="33"/>
      <c r="AK1068" s="33"/>
      <c r="AL1068" s="33"/>
    </row>
    <row r="1069" spans="3:38" x14ac:dyDescent="0.25">
      <c r="C1069" s="1">
        <f t="shared" si="19"/>
        <v>0</v>
      </c>
      <c r="D1069" s="33"/>
      <c r="E1069" s="34"/>
      <c r="F1069" s="33"/>
      <c r="G1069" s="33"/>
      <c r="H1069" s="33"/>
      <c r="I1069" s="33"/>
      <c r="J1069" s="33"/>
      <c r="K1069" s="33"/>
      <c r="L1069" s="33"/>
      <c r="M1069" s="33"/>
      <c r="N1069" s="33"/>
      <c r="O1069" s="33"/>
      <c r="P1069" s="33"/>
      <c r="Q1069" s="33"/>
      <c r="R1069" s="33"/>
      <c r="S1069" s="33"/>
      <c r="T1069" s="33"/>
      <c r="U1069" s="33"/>
      <c r="V1069" s="33"/>
      <c r="W1069" s="33"/>
      <c r="X1069" s="33"/>
      <c r="Y1069" s="33"/>
      <c r="Z1069" s="33"/>
      <c r="AA1069" s="33"/>
      <c r="AB1069" s="33"/>
      <c r="AC1069" s="33"/>
      <c r="AD1069" s="33"/>
      <c r="AE1069" s="33"/>
      <c r="AF1069" s="33"/>
      <c r="AG1069" s="33"/>
      <c r="AH1069" s="33"/>
      <c r="AI1069" s="33"/>
      <c r="AJ1069" s="33"/>
      <c r="AK1069" s="33"/>
      <c r="AL1069" s="33"/>
    </row>
    <row r="1070" spans="3:38" x14ac:dyDescent="0.25">
      <c r="C1070" s="1">
        <f t="shared" si="19"/>
        <v>0</v>
      </c>
      <c r="D1070" s="33"/>
      <c r="E1070" s="34"/>
      <c r="F1070" s="33"/>
      <c r="G1070" s="33"/>
      <c r="H1070" s="33"/>
      <c r="I1070" s="33"/>
      <c r="J1070" s="33"/>
      <c r="K1070" s="33"/>
      <c r="L1070" s="33"/>
      <c r="M1070" s="33"/>
      <c r="N1070" s="33"/>
      <c r="O1070" s="33"/>
      <c r="P1070" s="33"/>
      <c r="Q1070" s="33"/>
      <c r="R1070" s="33"/>
      <c r="S1070" s="33"/>
      <c r="T1070" s="33"/>
      <c r="U1070" s="33"/>
      <c r="V1070" s="33"/>
      <c r="W1070" s="33"/>
      <c r="X1070" s="33"/>
      <c r="Y1070" s="33"/>
      <c r="Z1070" s="33"/>
      <c r="AA1070" s="33"/>
      <c r="AB1070" s="33"/>
      <c r="AC1070" s="33"/>
      <c r="AD1070" s="33"/>
      <c r="AE1070" s="33"/>
      <c r="AF1070" s="33"/>
      <c r="AG1070" s="33"/>
      <c r="AH1070" s="33"/>
      <c r="AI1070" s="33"/>
      <c r="AJ1070" s="33"/>
      <c r="AK1070" s="33"/>
      <c r="AL1070" s="33"/>
    </row>
    <row r="1071" spans="3:38" x14ac:dyDescent="0.25">
      <c r="C1071" s="1">
        <f t="shared" si="19"/>
        <v>0</v>
      </c>
      <c r="D1071" s="33"/>
      <c r="E1071" s="34"/>
      <c r="F1071" s="33"/>
      <c r="G1071" s="33"/>
      <c r="H1071" s="33"/>
      <c r="I1071" s="33"/>
      <c r="J1071" s="33"/>
      <c r="K1071" s="33"/>
      <c r="L1071" s="33"/>
      <c r="M1071" s="33"/>
      <c r="N1071" s="33"/>
      <c r="O1071" s="33"/>
      <c r="P1071" s="33"/>
      <c r="Q1071" s="33"/>
      <c r="R1071" s="33"/>
      <c r="S1071" s="33"/>
      <c r="T1071" s="33"/>
      <c r="U1071" s="33"/>
      <c r="V1071" s="33"/>
      <c r="W1071" s="33"/>
      <c r="X1071" s="33"/>
      <c r="Y1071" s="33"/>
      <c r="Z1071" s="33"/>
      <c r="AA1071" s="33"/>
      <c r="AB1071" s="33"/>
      <c r="AC1071" s="33"/>
      <c r="AD1071" s="33"/>
      <c r="AE1071" s="33"/>
      <c r="AF1071" s="33"/>
      <c r="AG1071" s="33"/>
      <c r="AH1071" s="33"/>
      <c r="AI1071" s="33"/>
      <c r="AJ1071" s="33"/>
      <c r="AK1071" s="33"/>
      <c r="AL1071" s="33"/>
    </row>
    <row r="1072" spans="3:38" x14ac:dyDescent="0.25">
      <c r="C1072" s="1">
        <f t="shared" si="19"/>
        <v>0</v>
      </c>
      <c r="D1072" s="33"/>
      <c r="E1072" s="34"/>
      <c r="F1072" s="33"/>
      <c r="G1072" s="33"/>
      <c r="H1072" s="33"/>
      <c r="I1072" s="33"/>
      <c r="J1072" s="33"/>
      <c r="K1072" s="33"/>
      <c r="L1072" s="33"/>
      <c r="M1072" s="33"/>
      <c r="N1072" s="33"/>
      <c r="O1072" s="33"/>
      <c r="P1072" s="33"/>
      <c r="Q1072" s="33"/>
      <c r="R1072" s="33"/>
      <c r="S1072" s="33"/>
      <c r="T1072" s="33"/>
      <c r="U1072" s="33"/>
      <c r="V1072" s="33"/>
      <c r="W1072" s="33"/>
      <c r="X1072" s="33"/>
      <c r="Y1072" s="33"/>
      <c r="Z1072" s="33"/>
      <c r="AA1072" s="33"/>
      <c r="AB1072" s="33"/>
      <c r="AC1072" s="33"/>
      <c r="AD1072" s="33"/>
      <c r="AE1072" s="33"/>
      <c r="AF1072" s="33"/>
      <c r="AG1072" s="33"/>
      <c r="AH1072" s="33"/>
      <c r="AI1072" s="33"/>
      <c r="AJ1072" s="33"/>
      <c r="AK1072" s="33"/>
      <c r="AL1072" s="33"/>
    </row>
    <row r="1073" spans="3:38" x14ac:dyDescent="0.25">
      <c r="C1073" s="1">
        <f t="shared" si="19"/>
        <v>0</v>
      </c>
      <c r="D1073" s="33"/>
      <c r="E1073" s="34"/>
      <c r="F1073" s="33"/>
      <c r="G1073" s="33"/>
      <c r="H1073" s="33"/>
      <c r="I1073" s="33"/>
      <c r="J1073" s="33"/>
      <c r="K1073" s="33"/>
      <c r="L1073" s="33"/>
      <c r="M1073" s="33"/>
      <c r="N1073" s="33"/>
      <c r="O1073" s="33"/>
      <c r="P1073" s="33"/>
      <c r="Q1073" s="33"/>
      <c r="R1073" s="33"/>
      <c r="S1073" s="33"/>
      <c r="T1073" s="33"/>
      <c r="U1073" s="33"/>
      <c r="V1073" s="33"/>
      <c r="W1073" s="33"/>
      <c r="X1073" s="33"/>
      <c r="Y1073" s="33"/>
      <c r="Z1073" s="33"/>
      <c r="AA1073" s="33"/>
      <c r="AB1073" s="33"/>
      <c r="AC1073" s="33"/>
      <c r="AD1073" s="33"/>
      <c r="AE1073" s="33"/>
      <c r="AF1073" s="33"/>
      <c r="AG1073" s="33"/>
      <c r="AH1073" s="33"/>
      <c r="AI1073" s="33"/>
      <c r="AJ1073" s="33"/>
      <c r="AK1073" s="33"/>
      <c r="AL1073" s="33"/>
    </row>
    <row r="1074" spans="3:38" x14ac:dyDescent="0.25">
      <c r="C1074" s="1">
        <f t="shared" si="19"/>
        <v>0</v>
      </c>
      <c r="D1074" s="33"/>
      <c r="E1074" s="34"/>
      <c r="F1074" s="33"/>
      <c r="G1074" s="33"/>
      <c r="H1074" s="33"/>
      <c r="I1074" s="33"/>
      <c r="J1074" s="33"/>
      <c r="K1074" s="33"/>
      <c r="L1074" s="33"/>
      <c r="M1074" s="33"/>
      <c r="N1074" s="33"/>
      <c r="O1074" s="33"/>
      <c r="P1074" s="33"/>
      <c r="Q1074" s="33"/>
      <c r="R1074" s="33"/>
      <c r="S1074" s="33"/>
      <c r="T1074" s="33"/>
      <c r="U1074" s="33"/>
      <c r="V1074" s="33"/>
      <c r="W1074" s="33"/>
      <c r="X1074" s="33"/>
      <c r="Y1074" s="33"/>
      <c r="Z1074" s="33"/>
      <c r="AA1074" s="33"/>
      <c r="AB1074" s="33"/>
      <c r="AC1074" s="33"/>
      <c r="AD1074" s="33"/>
      <c r="AE1074" s="33"/>
      <c r="AF1074" s="33"/>
      <c r="AG1074" s="33"/>
      <c r="AH1074" s="33"/>
      <c r="AI1074" s="33"/>
      <c r="AJ1074" s="33"/>
      <c r="AK1074" s="33"/>
      <c r="AL1074" s="33"/>
    </row>
    <row r="1075" spans="3:38" x14ac:dyDescent="0.25">
      <c r="C1075" s="1">
        <f t="shared" si="19"/>
        <v>0</v>
      </c>
      <c r="D1075" s="33"/>
      <c r="E1075" s="34"/>
      <c r="F1075" s="33"/>
      <c r="G1075" s="33"/>
      <c r="H1075" s="33"/>
      <c r="I1075" s="33"/>
      <c r="J1075" s="33"/>
      <c r="K1075" s="33"/>
      <c r="L1075" s="33"/>
      <c r="M1075" s="33"/>
      <c r="N1075" s="33"/>
      <c r="O1075" s="33"/>
      <c r="P1075" s="33"/>
      <c r="Q1075" s="33"/>
      <c r="R1075" s="33"/>
      <c r="S1075" s="33"/>
      <c r="T1075" s="33"/>
      <c r="U1075" s="33"/>
      <c r="V1075" s="33"/>
      <c r="W1075" s="33"/>
      <c r="X1075" s="33"/>
      <c r="Y1075" s="33"/>
      <c r="Z1075" s="33"/>
      <c r="AA1075" s="33"/>
      <c r="AB1075" s="33"/>
      <c r="AC1075" s="33"/>
      <c r="AD1075" s="33"/>
      <c r="AE1075" s="33"/>
      <c r="AF1075" s="33"/>
      <c r="AG1075" s="33"/>
      <c r="AH1075" s="33"/>
      <c r="AI1075" s="33"/>
      <c r="AJ1075" s="33"/>
      <c r="AK1075" s="33"/>
      <c r="AL1075" s="33"/>
    </row>
    <row r="1076" spans="3:38" x14ac:dyDescent="0.25">
      <c r="C1076" s="1">
        <f t="shared" si="19"/>
        <v>0</v>
      </c>
      <c r="D1076" s="33"/>
      <c r="E1076" s="34"/>
      <c r="F1076" s="33"/>
      <c r="G1076" s="33"/>
      <c r="H1076" s="33"/>
      <c r="I1076" s="33"/>
      <c r="J1076" s="33"/>
      <c r="K1076" s="33"/>
      <c r="L1076" s="33"/>
      <c r="M1076" s="33"/>
      <c r="N1076" s="33"/>
      <c r="O1076" s="33"/>
      <c r="P1076" s="33"/>
      <c r="Q1076" s="33"/>
      <c r="R1076" s="33"/>
      <c r="S1076" s="33"/>
      <c r="T1076" s="33"/>
      <c r="U1076" s="33"/>
      <c r="V1076" s="33"/>
      <c r="W1076" s="33"/>
      <c r="X1076" s="33"/>
      <c r="Y1076" s="33"/>
      <c r="Z1076" s="33"/>
      <c r="AA1076" s="33"/>
      <c r="AB1076" s="33"/>
      <c r="AC1076" s="33"/>
      <c r="AD1076" s="33"/>
      <c r="AE1076" s="33"/>
      <c r="AF1076" s="33"/>
      <c r="AG1076" s="33"/>
      <c r="AH1076" s="33"/>
      <c r="AI1076" s="33"/>
      <c r="AJ1076" s="33"/>
      <c r="AK1076" s="33"/>
      <c r="AL1076" s="33"/>
    </row>
    <row r="1077" spans="3:38" x14ac:dyDescent="0.25">
      <c r="C1077" s="1">
        <f t="shared" si="19"/>
        <v>0</v>
      </c>
      <c r="D1077" s="33"/>
      <c r="E1077" s="34"/>
      <c r="F1077" s="33"/>
      <c r="G1077" s="33"/>
      <c r="H1077" s="33"/>
      <c r="I1077" s="33"/>
      <c r="J1077" s="33"/>
      <c r="K1077" s="33"/>
      <c r="L1077" s="33"/>
      <c r="M1077" s="33"/>
      <c r="N1077" s="33"/>
      <c r="O1077" s="33"/>
      <c r="P1077" s="33"/>
      <c r="Q1077" s="33"/>
      <c r="R1077" s="33"/>
      <c r="S1077" s="33"/>
      <c r="T1077" s="33"/>
      <c r="U1077" s="33"/>
      <c r="V1077" s="33"/>
      <c r="W1077" s="33"/>
      <c r="X1077" s="33"/>
      <c r="Y1077" s="33"/>
      <c r="Z1077" s="33"/>
      <c r="AA1077" s="33"/>
      <c r="AB1077" s="33"/>
      <c r="AC1077" s="33"/>
      <c r="AD1077" s="33"/>
      <c r="AE1077" s="33"/>
      <c r="AF1077" s="33"/>
      <c r="AG1077" s="33"/>
      <c r="AH1077" s="33"/>
      <c r="AI1077" s="33"/>
      <c r="AJ1077" s="33"/>
      <c r="AK1077" s="33"/>
      <c r="AL1077" s="33"/>
    </row>
    <row r="1078" spans="3:38" x14ac:dyDescent="0.25">
      <c r="C1078" s="1">
        <f t="shared" si="19"/>
        <v>0</v>
      </c>
      <c r="D1078" s="33"/>
      <c r="E1078" s="34"/>
      <c r="F1078" s="33"/>
      <c r="G1078" s="33"/>
      <c r="H1078" s="33"/>
      <c r="I1078" s="33"/>
      <c r="J1078" s="33"/>
      <c r="K1078" s="33"/>
      <c r="L1078" s="33"/>
      <c r="M1078" s="33"/>
      <c r="N1078" s="33"/>
      <c r="O1078" s="33"/>
      <c r="P1078" s="33"/>
      <c r="Q1078" s="33"/>
      <c r="R1078" s="33"/>
      <c r="S1078" s="33"/>
      <c r="T1078" s="33"/>
      <c r="U1078" s="33"/>
      <c r="V1078" s="33"/>
      <c r="W1078" s="33"/>
      <c r="X1078" s="33"/>
      <c r="Y1078" s="33"/>
      <c r="Z1078" s="33"/>
      <c r="AA1078" s="33"/>
      <c r="AB1078" s="33"/>
      <c r="AC1078" s="33"/>
      <c r="AD1078" s="33"/>
      <c r="AE1078" s="33"/>
      <c r="AF1078" s="33"/>
      <c r="AG1078" s="33"/>
      <c r="AH1078" s="33"/>
      <c r="AI1078" s="33"/>
      <c r="AJ1078" s="33"/>
      <c r="AK1078" s="33"/>
      <c r="AL1078" s="33"/>
    </row>
    <row r="1079" spans="3:38" x14ac:dyDescent="0.25">
      <c r="C1079" s="1">
        <f t="shared" si="19"/>
        <v>0</v>
      </c>
      <c r="D1079" s="33"/>
      <c r="E1079" s="34"/>
      <c r="F1079" s="33"/>
      <c r="G1079" s="33"/>
      <c r="H1079" s="33"/>
      <c r="I1079" s="33"/>
      <c r="J1079" s="33"/>
      <c r="K1079" s="33"/>
      <c r="L1079" s="33"/>
      <c r="M1079" s="33"/>
      <c r="N1079" s="33"/>
      <c r="O1079" s="33"/>
      <c r="P1079" s="33"/>
      <c r="Q1079" s="33"/>
      <c r="R1079" s="33"/>
      <c r="S1079" s="33"/>
      <c r="T1079" s="33"/>
      <c r="U1079" s="33"/>
      <c r="V1079" s="33"/>
      <c r="W1079" s="33"/>
      <c r="X1079" s="33"/>
      <c r="Y1079" s="33"/>
      <c r="Z1079" s="33"/>
      <c r="AA1079" s="33"/>
      <c r="AB1079" s="33"/>
      <c r="AC1079" s="33"/>
      <c r="AD1079" s="33"/>
      <c r="AE1079" s="33"/>
      <c r="AF1079" s="33"/>
      <c r="AG1079" s="33"/>
      <c r="AH1079" s="33"/>
      <c r="AI1079" s="33"/>
      <c r="AJ1079" s="33"/>
      <c r="AK1079" s="33"/>
      <c r="AL1079" s="33"/>
    </row>
    <row r="1080" spans="3:38" x14ac:dyDescent="0.25">
      <c r="C1080" s="1">
        <f t="shared" si="19"/>
        <v>0</v>
      </c>
      <c r="D1080" s="33"/>
      <c r="E1080" s="34"/>
      <c r="F1080" s="33"/>
      <c r="G1080" s="33"/>
      <c r="H1080" s="33"/>
      <c r="I1080" s="33"/>
      <c r="J1080" s="33"/>
      <c r="K1080" s="33"/>
      <c r="L1080" s="33"/>
      <c r="M1080" s="33"/>
      <c r="N1080" s="33"/>
      <c r="O1080" s="33"/>
      <c r="P1080" s="33"/>
      <c r="Q1080" s="33"/>
      <c r="R1080" s="33"/>
      <c r="S1080" s="33"/>
      <c r="T1080" s="33"/>
      <c r="U1080" s="33"/>
      <c r="V1080" s="33"/>
      <c r="W1080" s="33"/>
      <c r="X1080" s="33"/>
      <c r="Y1080" s="33"/>
      <c r="Z1080" s="33"/>
      <c r="AA1080" s="33"/>
      <c r="AB1080" s="33"/>
      <c r="AC1080" s="33"/>
      <c r="AD1080" s="33"/>
      <c r="AE1080" s="33"/>
      <c r="AF1080" s="33"/>
      <c r="AG1080" s="33"/>
      <c r="AH1080" s="33"/>
      <c r="AI1080" s="33"/>
      <c r="AJ1080" s="33"/>
      <c r="AK1080" s="33"/>
      <c r="AL1080" s="33"/>
    </row>
    <row r="1081" spans="3:38" x14ac:dyDescent="0.25">
      <c r="C1081" s="1">
        <f t="shared" si="19"/>
        <v>0</v>
      </c>
      <c r="D1081" s="33"/>
      <c r="E1081" s="34"/>
      <c r="F1081" s="33"/>
      <c r="G1081" s="33"/>
      <c r="H1081" s="33"/>
      <c r="I1081" s="33"/>
      <c r="J1081" s="33"/>
      <c r="K1081" s="33"/>
      <c r="L1081" s="33"/>
      <c r="M1081" s="33"/>
      <c r="N1081" s="33"/>
      <c r="O1081" s="33"/>
      <c r="P1081" s="33"/>
      <c r="Q1081" s="33"/>
      <c r="R1081" s="33"/>
      <c r="S1081" s="33"/>
      <c r="T1081" s="33"/>
      <c r="U1081" s="33"/>
      <c r="V1081" s="33"/>
      <c r="W1081" s="33"/>
      <c r="X1081" s="33"/>
      <c r="Y1081" s="33"/>
      <c r="Z1081" s="33"/>
      <c r="AA1081" s="33"/>
      <c r="AB1081" s="33"/>
      <c r="AC1081" s="33"/>
      <c r="AD1081" s="33"/>
      <c r="AE1081" s="33"/>
      <c r="AF1081" s="33"/>
      <c r="AG1081" s="33"/>
      <c r="AH1081" s="33"/>
      <c r="AI1081" s="33"/>
      <c r="AJ1081" s="33"/>
      <c r="AK1081" s="33"/>
      <c r="AL1081" s="33"/>
    </row>
    <row r="1082" spans="3:38" x14ac:dyDescent="0.25">
      <c r="C1082" s="1">
        <f t="shared" si="19"/>
        <v>0</v>
      </c>
      <c r="D1082" s="33"/>
      <c r="E1082" s="34"/>
      <c r="F1082" s="33"/>
      <c r="G1082" s="33"/>
      <c r="H1082" s="33"/>
      <c r="I1082" s="33"/>
      <c r="J1082" s="33"/>
      <c r="K1082" s="33"/>
      <c r="L1082" s="33"/>
      <c r="M1082" s="33"/>
      <c r="N1082" s="33"/>
      <c r="O1082" s="33"/>
      <c r="P1082" s="33"/>
      <c r="Q1082" s="33"/>
      <c r="R1082" s="33"/>
      <c r="S1082" s="33"/>
      <c r="T1082" s="33"/>
      <c r="U1082" s="33"/>
      <c r="V1082" s="33"/>
      <c r="W1082" s="33"/>
      <c r="X1082" s="33"/>
      <c r="Y1082" s="33"/>
      <c r="Z1082" s="33"/>
      <c r="AA1082" s="33"/>
      <c r="AB1082" s="33"/>
      <c r="AC1082" s="33"/>
      <c r="AD1082" s="33"/>
      <c r="AE1082" s="33"/>
      <c r="AF1082" s="33"/>
      <c r="AG1082" s="33"/>
      <c r="AH1082" s="33"/>
      <c r="AI1082" s="33"/>
      <c r="AJ1082" s="33"/>
      <c r="AK1082" s="33"/>
      <c r="AL1082" s="33"/>
    </row>
    <row r="1083" spans="3:38" x14ac:dyDescent="0.25">
      <c r="C1083" s="1">
        <f t="shared" si="19"/>
        <v>0</v>
      </c>
      <c r="D1083" s="33"/>
      <c r="E1083" s="34"/>
      <c r="F1083" s="33"/>
      <c r="G1083" s="33"/>
      <c r="H1083" s="33"/>
      <c r="I1083" s="33"/>
      <c r="J1083" s="33"/>
      <c r="K1083" s="33"/>
      <c r="L1083" s="33"/>
      <c r="M1083" s="33"/>
      <c r="N1083" s="33"/>
      <c r="O1083" s="33"/>
      <c r="P1083" s="33"/>
      <c r="Q1083" s="33"/>
      <c r="R1083" s="33"/>
      <c r="S1083" s="33"/>
      <c r="T1083" s="33"/>
      <c r="U1083" s="33"/>
      <c r="V1083" s="33"/>
      <c r="W1083" s="33"/>
      <c r="X1083" s="33"/>
      <c r="Y1083" s="33"/>
      <c r="Z1083" s="33"/>
      <c r="AA1083" s="33"/>
      <c r="AB1083" s="33"/>
      <c r="AC1083" s="33"/>
      <c r="AD1083" s="33"/>
      <c r="AE1083" s="33"/>
      <c r="AF1083" s="33"/>
      <c r="AG1083" s="33"/>
      <c r="AH1083" s="33"/>
      <c r="AI1083" s="33"/>
      <c r="AJ1083" s="33"/>
      <c r="AK1083" s="33"/>
      <c r="AL1083" s="33"/>
    </row>
    <row r="1084" spans="3:38" x14ac:dyDescent="0.25">
      <c r="C1084" s="1">
        <f t="shared" si="19"/>
        <v>0</v>
      </c>
      <c r="D1084" s="33"/>
      <c r="E1084" s="34"/>
      <c r="F1084" s="33"/>
      <c r="G1084" s="33"/>
      <c r="H1084" s="33"/>
      <c r="I1084" s="33"/>
      <c r="J1084" s="33"/>
      <c r="K1084" s="33"/>
      <c r="L1084" s="33"/>
      <c r="M1084" s="33"/>
      <c r="N1084" s="33"/>
      <c r="O1084" s="33"/>
      <c r="P1084" s="33"/>
      <c r="Q1084" s="33"/>
      <c r="R1084" s="33"/>
      <c r="S1084" s="33"/>
      <c r="T1084" s="33"/>
      <c r="U1084" s="33"/>
      <c r="V1084" s="33"/>
      <c r="W1084" s="33"/>
      <c r="X1084" s="33"/>
      <c r="Y1084" s="33"/>
      <c r="Z1084" s="33"/>
      <c r="AA1084" s="33"/>
      <c r="AB1084" s="33"/>
      <c r="AC1084" s="33"/>
      <c r="AD1084" s="33"/>
      <c r="AE1084" s="33"/>
      <c r="AF1084" s="33"/>
      <c r="AG1084" s="33"/>
      <c r="AH1084" s="33"/>
      <c r="AI1084" s="33"/>
      <c r="AJ1084" s="33"/>
      <c r="AK1084" s="33"/>
      <c r="AL1084" s="33"/>
    </row>
    <row r="1085" spans="3:38" x14ac:dyDescent="0.25">
      <c r="C1085" s="1">
        <f t="shared" si="19"/>
        <v>0</v>
      </c>
      <c r="D1085" s="33"/>
      <c r="E1085" s="34"/>
      <c r="F1085" s="33"/>
      <c r="G1085" s="33"/>
      <c r="H1085" s="33"/>
      <c r="I1085" s="33"/>
      <c r="J1085" s="33"/>
      <c r="K1085" s="33"/>
      <c r="L1085" s="33"/>
      <c r="M1085" s="33"/>
      <c r="N1085" s="33"/>
      <c r="O1085" s="33"/>
      <c r="P1085" s="33"/>
      <c r="Q1085" s="33"/>
      <c r="R1085" s="33"/>
      <c r="S1085" s="33"/>
      <c r="T1085" s="33"/>
      <c r="U1085" s="33"/>
      <c r="V1085" s="33"/>
      <c r="W1085" s="33"/>
      <c r="X1085" s="33"/>
      <c r="Y1085" s="33"/>
      <c r="Z1085" s="33"/>
      <c r="AA1085" s="33"/>
      <c r="AB1085" s="33"/>
      <c r="AC1085" s="33"/>
      <c r="AD1085" s="33"/>
      <c r="AE1085" s="33"/>
      <c r="AF1085" s="33"/>
      <c r="AG1085" s="33"/>
      <c r="AH1085" s="33"/>
      <c r="AI1085" s="33"/>
      <c r="AJ1085" s="33"/>
      <c r="AK1085" s="33"/>
      <c r="AL1085" s="33"/>
    </row>
    <row r="1086" spans="3:38" x14ac:dyDescent="0.25">
      <c r="C1086" s="1">
        <f t="shared" si="19"/>
        <v>0</v>
      </c>
      <c r="D1086" s="33"/>
      <c r="E1086" s="34"/>
      <c r="F1086" s="33"/>
      <c r="G1086" s="33"/>
      <c r="H1086" s="33"/>
      <c r="I1086" s="33"/>
      <c r="J1086" s="33"/>
      <c r="K1086" s="33"/>
      <c r="L1086" s="33"/>
      <c r="M1086" s="33"/>
      <c r="N1086" s="33"/>
      <c r="O1086" s="33"/>
      <c r="P1086" s="33"/>
      <c r="Q1086" s="33"/>
      <c r="R1086" s="33"/>
      <c r="S1086" s="33"/>
      <c r="T1086" s="33"/>
      <c r="U1086" s="33"/>
      <c r="V1086" s="33"/>
      <c r="W1086" s="33"/>
      <c r="X1086" s="33"/>
      <c r="Y1086" s="33"/>
      <c r="Z1086" s="33"/>
      <c r="AA1086" s="33"/>
      <c r="AB1086" s="33"/>
      <c r="AC1086" s="33"/>
      <c r="AD1086" s="33"/>
      <c r="AE1086" s="33"/>
      <c r="AF1086" s="33"/>
      <c r="AG1086" s="33"/>
      <c r="AH1086" s="33"/>
      <c r="AI1086" s="33"/>
      <c r="AJ1086" s="33"/>
      <c r="AK1086" s="33"/>
      <c r="AL1086" s="33"/>
    </row>
    <row r="1087" spans="3:38" x14ac:dyDescent="0.25">
      <c r="C1087" s="1">
        <f t="shared" si="19"/>
        <v>0</v>
      </c>
      <c r="D1087" s="33"/>
      <c r="E1087" s="34"/>
      <c r="F1087" s="33"/>
      <c r="G1087" s="33"/>
      <c r="H1087" s="33"/>
      <c r="I1087" s="33"/>
      <c r="J1087" s="33"/>
      <c r="K1087" s="33"/>
      <c r="L1087" s="33"/>
      <c r="M1087" s="33"/>
      <c r="N1087" s="33"/>
      <c r="O1087" s="33"/>
      <c r="P1087" s="33"/>
      <c r="Q1087" s="33"/>
      <c r="R1087" s="33"/>
      <c r="S1087" s="33"/>
      <c r="T1087" s="33"/>
      <c r="U1087" s="33"/>
      <c r="V1087" s="33"/>
      <c r="W1087" s="33"/>
      <c r="X1087" s="33"/>
      <c r="Y1087" s="33"/>
      <c r="Z1087" s="33"/>
      <c r="AA1087" s="33"/>
      <c r="AB1087" s="33"/>
      <c r="AC1087" s="33"/>
      <c r="AD1087" s="33"/>
      <c r="AE1087" s="33"/>
      <c r="AF1087" s="33"/>
      <c r="AG1087" s="33"/>
      <c r="AH1087" s="33"/>
      <c r="AI1087" s="33"/>
      <c r="AJ1087" s="33"/>
      <c r="AK1087" s="33"/>
      <c r="AL1087" s="33"/>
    </row>
    <row r="1088" spans="3:38" x14ac:dyDescent="0.25">
      <c r="C1088" s="1">
        <f t="shared" si="19"/>
        <v>0</v>
      </c>
      <c r="D1088" s="33"/>
      <c r="E1088" s="34"/>
      <c r="F1088" s="33"/>
      <c r="G1088" s="33"/>
      <c r="H1088" s="33"/>
      <c r="I1088" s="33"/>
      <c r="J1088" s="33"/>
      <c r="K1088" s="33"/>
      <c r="L1088" s="33"/>
      <c r="M1088" s="33"/>
      <c r="N1088" s="33"/>
      <c r="O1088" s="33"/>
      <c r="P1088" s="33"/>
      <c r="Q1088" s="33"/>
      <c r="R1088" s="33"/>
      <c r="S1088" s="33"/>
      <c r="T1088" s="33"/>
      <c r="U1088" s="33"/>
      <c r="V1088" s="33"/>
      <c r="W1088" s="33"/>
      <c r="X1088" s="33"/>
      <c r="Y1088" s="33"/>
      <c r="Z1088" s="33"/>
      <c r="AA1088" s="33"/>
      <c r="AB1088" s="33"/>
      <c r="AC1088" s="33"/>
      <c r="AD1088" s="33"/>
      <c r="AE1088" s="33"/>
      <c r="AF1088" s="33"/>
      <c r="AG1088" s="33"/>
      <c r="AH1088" s="33"/>
      <c r="AI1088" s="33"/>
      <c r="AJ1088" s="33"/>
      <c r="AK1088" s="33"/>
      <c r="AL1088" s="33"/>
    </row>
    <row r="1089" spans="3:38" x14ac:dyDescent="0.25">
      <c r="C1089" s="1">
        <f t="shared" si="19"/>
        <v>0</v>
      </c>
      <c r="D1089" s="33"/>
      <c r="E1089" s="34"/>
      <c r="F1089" s="33"/>
      <c r="G1089" s="33"/>
      <c r="H1089" s="33"/>
      <c r="I1089" s="33"/>
      <c r="J1089" s="33"/>
      <c r="K1089" s="33"/>
      <c r="L1089" s="33"/>
      <c r="M1089" s="33"/>
      <c r="N1089" s="33"/>
      <c r="O1089" s="33"/>
      <c r="P1089" s="33"/>
      <c r="Q1089" s="33"/>
      <c r="R1089" s="33"/>
      <c r="S1089" s="33"/>
      <c r="T1089" s="33"/>
      <c r="U1089" s="33"/>
      <c r="V1089" s="33"/>
      <c r="W1089" s="33"/>
      <c r="X1089" s="33"/>
      <c r="Y1089" s="33"/>
      <c r="Z1089" s="33"/>
      <c r="AA1089" s="33"/>
      <c r="AB1089" s="33"/>
      <c r="AC1089" s="33"/>
      <c r="AD1089" s="33"/>
      <c r="AE1089" s="33"/>
      <c r="AF1089" s="33"/>
      <c r="AG1089" s="33"/>
      <c r="AH1089" s="33"/>
      <c r="AI1089" s="33"/>
      <c r="AJ1089" s="33"/>
      <c r="AK1089" s="33"/>
      <c r="AL1089" s="33"/>
    </row>
    <row r="1090" spans="3:38" x14ac:dyDescent="0.25">
      <c r="C1090" s="1">
        <f t="shared" si="19"/>
        <v>0</v>
      </c>
      <c r="D1090" s="33"/>
      <c r="E1090" s="34"/>
      <c r="F1090" s="33"/>
      <c r="G1090" s="33"/>
      <c r="H1090" s="33"/>
      <c r="I1090" s="33"/>
      <c r="J1090" s="33"/>
      <c r="K1090" s="33"/>
      <c r="L1090" s="33"/>
      <c r="M1090" s="33"/>
      <c r="N1090" s="33"/>
      <c r="O1090" s="33"/>
      <c r="P1090" s="33"/>
      <c r="Q1090" s="33"/>
      <c r="R1090" s="33"/>
      <c r="S1090" s="33"/>
      <c r="T1090" s="33"/>
      <c r="U1090" s="33"/>
      <c r="V1090" s="33"/>
      <c r="W1090" s="33"/>
      <c r="X1090" s="33"/>
      <c r="Y1090" s="33"/>
      <c r="Z1090" s="33"/>
      <c r="AA1090" s="33"/>
      <c r="AB1090" s="33"/>
      <c r="AC1090" s="33"/>
      <c r="AD1090" s="33"/>
      <c r="AE1090" s="33"/>
      <c r="AF1090" s="33"/>
      <c r="AG1090" s="33"/>
      <c r="AH1090" s="33"/>
      <c r="AI1090" s="33"/>
      <c r="AJ1090" s="33"/>
      <c r="AK1090" s="33"/>
      <c r="AL1090" s="33"/>
    </row>
    <row r="1091" spans="3:38" x14ac:dyDescent="0.25">
      <c r="C1091" s="1">
        <f t="shared" si="19"/>
        <v>0</v>
      </c>
      <c r="D1091" s="33"/>
      <c r="E1091" s="34"/>
      <c r="F1091" s="33"/>
      <c r="G1091" s="33"/>
      <c r="H1091" s="33"/>
      <c r="I1091" s="33"/>
      <c r="J1091" s="33"/>
      <c r="K1091" s="33"/>
      <c r="L1091" s="33"/>
      <c r="M1091" s="33"/>
      <c r="N1091" s="33"/>
      <c r="O1091" s="33"/>
      <c r="P1091" s="33"/>
      <c r="Q1091" s="33"/>
      <c r="R1091" s="33"/>
      <c r="S1091" s="33"/>
      <c r="T1091" s="33"/>
      <c r="U1091" s="33"/>
      <c r="V1091" s="33"/>
      <c r="W1091" s="33"/>
      <c r="X1091" s="33"/>
      <c r="Y1091" s="33"/>
      <c r="Z1091" s="33"/>
      <c r="AA1091" s="33"/>
      <c r="AB1091" s="33"/>
      <c r="AC1091" s="33"/>
      <c r="AD1091" s="33"/>
      <c r="AE1091" s="33"/>
      <c r="AF1091" s="33"/>
      <c r="AG1091" s="33"/>
      <c r="AH1091" s="33"/>
      <c r="AI1091" s="33"/>
      <c r="AJ1091" s="33"/>
      <c r="AK1091" s="33"/>
      <c r="AL1091" s="33"/>
    </row>
    <row r="1092" spans="3:38" x14ac:dyDescent="0.25">
      <c r="C1092" s="1">
        <f t="shared" si="19"/>
        <v>0</v>
      </c>
      <c r="D1092" s="33"/>
      <c r="E1092" s="34"/>
      <c r="F1092" s="33"/>
      <c r="G1092" s="33"/>
      <c r="H1092" s="33"/>
      <c r="I1092" s="33"/>
      <c r="J1092" s="33"/>
      <c r="K1092" s="33"/>
      <c r="L1092" s="33"/>
      <c r="M1092" s="33"/>
      <c r="N1092" s="33"/>
      <c r="O1092" s="33"/>
      <c r="P1092" s="33"/>
      <c r="Q1092" s="33"/>
      <c r="R1092" s="33"/>
      <c r="S1092" s="33"/>
      <c r="T1092" s="33"/>
      <c r="U1092" s="33"/>
      <c r="V1092" s="33"/>
      <c r="W1092" s="33"/>
      <c r="X1092" s="33"/>
      <c r="Y1092" s="33"/>
      <c r="Z1092" s="33"/>
      <c r="AA1092" s="33"/>
      <c r="AB1092" s="33"/>
      <c r="AC1092" s="33"/>
      <c r="AD1092" s="33"/>
      <c r="AE1092" s="33"/>
      <c r="AF1092" s="33"/>
      <c r="AG1092" s="33"/>
      <c r="AH1092" s="33"/>
      <c r="AI1092" s="33"/>
      <c r="AJ1092" s="33"/>
      <c r="AK1092" s="33"/>
      <c r="AL1092" s="33"/>
    </row>
    <row r="1093" spans="3:38" x14ac:dyDescent="0.25">
      <c r="C1093" s="1">
        <f t="shared" si="19"/>
        <v>0</v>
      </c>
      <c r="D1093" s="33"/>
      <c r="E1093" s="34"/>
      <c r="F1093" s="33"/>
      <c r="G1093" s="33"/>
      <c r="H1093" s="33"/>
      <c r="I1093" s="33"/>
      <c r="J1093" s="33"/>
      <c r="K1093" s="33"/>
      <c r="L1093" s="33"/>
      <c r="M1093" s="33"/>
      <c r="N1093" s="33"/>
      <c r="O1093" s="33"/>
      <c r="P1093" s="33"/>
      <c r="Q1093" s="33"/>
      <c r="R1093" s="33"/>
      <c r="S1093" s="33"/>
      <c r="T1093" s="33"/>
      <c r="U1093" s="33"/>
      <c r="V1093" s="33"/>
      <c r="W1093" s="33"/>
      <c r="X1093" s="33"/>
      <c r="Y1093" s="33"/>
      <c r="Z1093" s="33"/>
      <c r="AA1093" s="33"/>
      <c r="AB1093" s="33"/>
      <c r="AC1093" s="33"/>
      <c r="AD1093" s="33"/>
      <c r="AE1093" s="33"/>
      <c r="AF1093" s="33"/>
      <c r="AG1093" s="33"/>
      <c r="AH1093" s="33"/>
      <c r="AI1093" s="33"/>
      <c r="AJ1093" s="33"/>
      <c r="AK1093" s="33"/>
      <c r="AL1093" s="33"/>
    </row>
    <row r="1094" spans="3:38" x14ac:dyDescent="0.25">
      <c r="C1094" s="1">
        <f t="shared" si="19"/>
        <v>0</v>
      </c>
      <c r="D1094" s="33"/>
      <c r="E1094" s="34"/>
      <c r="F1094" s="33"/>
      <c r="G1094" s="33"/>
      <c r="H1094" s="33"/>
      <c r="I1094" s="33"/>
      <c r="J1094" s="33"/>
      <c r="K1094" s="33"/>
      <c r="L1094" s="33"/>
      <c r="M1094" s="33"/>
      <c r="N1094" s="33"/>
      <c r="O1094" s="33"/>
      <c r="P1094" s="33"/>
      <c r="Q1094" s="33"/>
      <c r="R1094" s="33"/>
      <c r="S1094" s="33"/>
      <c r="T1094" s="33"/>
      <c r="U1094" s="33"/>
      <c r="V1094" s="33"/>
      <c r="W1094" s="33"/>
      <c r="X1094" s="33"/>
      <c r="Y1094" s="33"/>
      <c r="Z1094" s="33"/>
      <c r="AA1094" s="33"/>
      <c r="AB1094" s="33"/>
      <c r="AC1094" s="33"/>
      <c r="AD1094" s="33"/>
      <c r="AE1094" s="33"/>
      <c r="AF1094" s="33"/>
      <c r="AG1094" s="33"/>
      <c r="AH1094" s="33"/>
      <c r="AI1094" s="33"/>
      <c r="AJ1094" s="33"/>
      <c r="AK1094" s="33"/>
      <c r="AL1094" s="33"/>
    </row>
    <row r="1095" spans="3:38" x14ac:dyDescent="0.25">
      <c r="C1095" s="1">
        <f t="shared" si="19"/>
        <v>0</v>
      </c>
      <c r="D1095" s="33"/>
      <c r="E1095" s="34"/>
      <c r="F1095" s="33"/>
      <c r="G1095" s="33"/>
      <c r="H1095" s="33"/>
      <c r="I1095" s="33"/>
      <c r="J1095" s="33"/>
      <c r="K1095" s="33"/>
      <c r="L1095" s="33"/>
      <c r="M1095" s="33"/>
      <c r="N1095" s="33"/>
      <c r="O1095" s="33"/>
      <c r="P1095" s="33"/>
      <c r="Q1095" s="33"/>
      <c r="R1095" s="33"/>
      <c r="S1095" s="33"/>
      <c r="T1095" s="33"/>
      <c r="U1095" s="33"/>
      <c r="V1095" s="33"/>
      <c r="W1095" s="33"/>
      <c r="X1095" s="33"/>
      <c r="Y1095" s="33"/>
      <c r="Z1095" s="33"/>
      <c r="AA1095" s="33"/>
      <c r="AB1095" s="33"/>
      <c r="AC1095" s="33"/>
      <c r="AD1095" s="33"/>
      <c r="AE1095" s="33"/>
      <c r="AF1095" s="33"/>
      <c r="AG1095" s="33"/>
      <c r="AH1095" s="33"/>
      <c r="AI1095" s="33"/>
      <c r="AJ1095" s="33"/>
      <c r="AK1095" s="33"/>
      <c r="AL1095" s="33"/>
    </row>
    <row r="1096" spans="3:38" x14ac:dyDescent="0.25">
      <c r="C1096" s="1">
        <f t="shared" si="19"/>
        <v>0</v>
      </c>
      <c r="D1096" s="33"/>
      <c r="E1096" s="34"/>
      <c r="F1096" s="33"/>
      <c r="G1096" s="33"/>
      <c r="H1096" s="33"/>
      <c r="I1096" s="33"/>
      <c r="J1096" s="33"/>
      <c r="K1096" s="33"/>
      <c r="L1096" s="33"/>
      <c r="M1096" s="33"/>
      <c r="N1096" s="33"/>
      <c r="O1096" s="33"/>
      <c r="P1096" s="33"/>
      <c r="Q1096" s="33"/>
      <c r="R1096" s="33"/>
      <c r="S1096" s="33"/>
      <c r="T1096" s="33"/>
      <c r="U1096" s="33"/>
      <c r="V1096" s="33"/>
      <c r="W1096" s="33"/>
      <c r="X1096" s="33"/>
      <c r="Y1096" s="33"/>
      <c r="Z1096" s="33"/>
      <c r="AA1096" s="33"/>
      <c r="AB1096" s="33"/>
      <c r="AC1096" s="33"/>
      <c r="AD1096" s="33"/>
      <c r="AE1096" s="33"/>
      <c r="AF1096" s="33"/>
      <c r="AG1096" s="33"/>
      <c r="AH1096" s="33"/>
      <c r="AI1096" s="33"/>
      <c r="AJ1096" s="33"/>
      <c r="AK1096" s="33"/>
      <c r="AL1096" s="33"/>
    </row>
    <row r="1097" spans="3:38" x14ac:dyDescent="0.25">
      <c r="C1097" s="1">
        <f t="shared" si="19"/>
        <v>0</v>
      </c>
      <c r="D1097" s="33"/>
      <c r="E1097" s="34"/>
      <c r="F1097" s="33"/>
      <c r="G1097" s="33"/>
      <c r="H1097" s="33"/>
      <c r="I1097" s="33"/>
      <c r="J1097" s="33"/>
      <c r="K1097" s="33"/>
      <c r="L1097" s="33"/>
      <c r="M1097" s="33"/>
      <c r="N1097" s="33"/>
      <c r="O1097" s="33"/>
      <c r="P1097" s="33"/>
      <c r="Q1097" s="33"/>
      <c r="R1097" s="33"/>
      <c r="S1097" s="33"/>
      <c r="T1097" s="33"/>
      <c r="U1097" s="33"/>
      <c r="V1097" s="33"/>
      <c r="W1097" s="33"/>
      <c r="X1097" s="33"/>
      <c r="Y1097" s="33"/>
      <c r="Z1097" s="33"/>
      <c r="AA1097" s="33"/>
      <c r="AB1097" s="33"/>
      <c r="AC1097" s="33"/>
      <c r="AD1097" s="33"/>
      <c r="AE1097" s="33"/>
      <c r="AF1097" s="33"/>
      <c r="AG1097" s="33"/>
      <c r="AH1097" s="33"/>
      <c r="AI1097" s="33"/>
      <c r="AJ1097" s="33"/>
      <c r="AK1097" s="33"/>
      <c r="AL1097" s="33"/>
    </row>
    <row r="1098" spans="3:38" x14ac:dyDescent="0.25">
      <c r="C1098" s="1">
        <f t="shared" ref="C1098:C1161" si="20">(G1098-F1098)/"1:00"</f>
        <v>0</v>
      </c>
      <c r="D1098" s="33"/>
      <c r="E1098" s="34"/>
      <c r="F1098" s="33"/>
      <c r="G1098" s="33"/>
      <c r="H1098" s="33"/>
      <c r="I1098" s="33"/>
      <c r="J1098" s="33"/>
      <c r="K1098" s="33"/>
      <c r="L1098" s="33"/>
      <c r="M1098" s="33"/>
      <c r="N1098" s="33"/>
      <c r="O1098" s="33"/>
      <c r="P1098" s="33"/>
      <c r="Q1098" s="33"/>
      <c r="R1098" s="33"/>
      <c r="S1098" s="33"/>
      <c r="T1098" s="33"/>
      <c r="U1098" s="33"/>
      <c r="V1098" s="33"/>
      <c r="W1098" s="33"/>
      <c r="X1098" s="33"/>
      <c r="Y1098" s="33"/>
      <c r="Z1098" s="33"/>
      <c r="AA1098" s="33"/>
      <c r="AB1098" s="33"/>
      <c r="AC1098" s="33"/>
      <c r="AD1098" s="33"/>
      <c r="AE1098" s="33"/>
      <c r="AF1098" s="33"/>
      <c r="AG1098" s="33"/>
      <c r="AH1098" s="33"/>
      <c r="AI1098" s="33"/>
      <c r="AJ1098" s="33"/>
      <c r="AK1098" s="33"/>
      <c r="AL1098" s="33"/>
    </row>
    <row r="1099" spans="3:38" x14ac:dyDescent="0.25">
      <c r="C1099" s="1">
        <f t="shared" si="20"/>
        <v>0</v>
      </c>
      <c r="D1099" s="33"/>
      <c r="E1099" s="34"/>
      <c r="F1099" s="33"/>
      <c r="G1099" s="33"/>
      <c r="H1099" s="33"/>
      <c r="I1099" s="33"/>
      <c r="J1099" s="33"/>
      <c r="K1099" s="33"/>
      <c r="L1099" s="33"/>
      <c r="M1099" s="33"/>
      <c r="N1099" s="33"/>
      <c r="O1099" s="33"/>
      <c r="P1099" s="33"/>
      <c r="Q1099" s="33"/>
      <c r="R1099" s="33"/>
      <c r="S1099" s="33"/>
      <c r="T1099" s="33"/>
      <c r="U1099" s="33"/>
      <c r="V1099" s="33"/>
      <c r="W1099" s="33"/>
      <c r="X1099" s="33"/>
      <c r="Y1099" s="33"/>
      <c r="Z1099" s="33"/>
      <c r="AA1099" s="33"/>
      <c r="AB1099" s="33"/>
      <c r="AC1099" s="33"/>
      <c r="AD1099" s="33"/>
      <c r="AE1099" s="33"/>
      <c r="AF1099" s="33"/>
      <c r="AG1099" s="33"/>
      <c r="AH1099" s="33"/>
      <c r="AI1099" s="33"/>
      <c r="AJ1099" s="33"/>
      <c r="AK1099" s="33"/>
      <c r="AL1099" s="33"/>
    </row>
    <row r="1100" spans="3:38" x14ac:dyDescent="0.25">
      <c r="C1100" s="1">
        <f t="shared" si="20"/>
        <v>0</v>
      </c>
      <c r="D1100" s="33"/>
      <c r="E1100" s="34"/>
      <c r="F1100" s="33"/>
      <c r="G1100" s="33"/>
      <c r="H1100" s="33"/>
      <c r="I1100" s="33"/>
      <c r="J1100" s="33"/>
      <c r="K1100" s="33"/>
      <c r="L1100" s="33"/>
      <c r="M1100" s="33"/>
      <c r="N1100" s="33"/>
      <c r="O1100" s="33"/>
      <c r="P1100" s="33"/>
      <c r="Q1100" s="33"/>
      <c r="R1100" s="33"/>
      <c r="S1100" s="33"/>
      <c r="T1100" s="33"/>
      <c r="U1100" s="33"/>
      <c r="V1100" s="33"/>
      <c r="W1100" s="33"/>
      <c r="X1100" s="33"/>
      <c r="Y1100" s="33"/>
      <c r="Z1100" s="33"/>
      <c r="AA1100" s="33"/>
      <c r="AB1100" s="33"/>
      <c r="AC1100" s="33"/>
      <c r="AD1100" s="33"/>
      <c r="AE1100" s="33"/>
      <c r="AF1100" s="33"/>
      <c r="AG1100" s="33"/>
      <c r="AH1100" s="33"/>
      <c r="AI1100" s="33"/>
      <c r="AJ1100" s="33"/>
      <c r="AK1100" s="33"/>
      <c r="AL1100" s="33"/>
    </row>
    <row r="1101" spans="3:38" x14ac:dyDescent="0.25">
      <c r="C1101" s="1">
        <f t="shared" si="20"/>
        <v>0</v>
      </c>
      <c r="D1101" s="33"/>
      <c r="E1101" s="34"/>
      <c r="F1101" s="33"/>
      <c r="G1101" s="33"/>
      <c r="H1101" s="33"/>
      <c r="I1101" s="33"/>
      <c r="J1101" s="33"/>
      <c r="K1101" s="33"/>
      <c r="L1101" s="33"/>
      <c r="M1101" s="33"/>
      <c r="N1101" s="33"/>
      <c r="O1101" s="33"/>
      <c r="P1101" s="33"/>
      <c r="Q1101" s="33"/>
      <c r="R1101" s="33"/>
      <c r="S1101" s="33"/>
      <c r="T1101" s="33"/>
      <c r="U1101" s="33"/>
      <c r="V1101" s="33"/>
      <c r="W1101" s="33"/>
      <c r="X1101" s="33"/>
      <c r="Y1101" s="33"/>
      <c r="Z1101" s="33"/>
      <c r="AA1101" s="33"/>
      <c r="AB1101" s="33"/>
      <c r="AC1101" s="33"/>
      <c r="AD1101" s="33"/>
      <c r="AE1101" s="33"/>
      <c r="AF1101" s="33"/>
      <c r="AG1101" s="33"/>
      <c r="AH1101" s="33"/>
      <c r="AI1101" s="33"/>
      <c r="AJ1101" s="33"/>
      <c r="AK1101" s="33"/>
      <c r="AL1101" s="33"/>
    </row>
    <row r="1102" spans="3:38" x14ac:dyDescent="0.25">
      <c r="C1102" s="1">
        <f t="shared" si="20"/>
        <v>0</v>
      </c>
      <c r="D1102" s="33"/>
      <c r="E1102" s="34"/>
      <c r="F1102" s="33"/>
      <c r="G1102" s="33"/>
      <c r="H1102" s="33"/>
      <c r="I1102" s="33"/>
      <c r="J1102" s="33"/>
      <c r="K1102" s="33"/>
      <c r="L1102" s="33"/>
      <c r="M1102" s="33"/>
      <c r="N1102" s="33"/>
      <c r="O1102" s="33"/>
      <c r="P1102" s="33"/>
      <c r="Q1102" s="33"/>
      <c r="R1102" s="33"/>
      <c r="S1102" s="33"/>
      <c r="T1102" s="33"/>
      <c r="U1102" s="33"/>
      <c r="V1102" s="33"/>
      <c r="W1102" s="33"/>
      <c r="X1102" s="33"/>
      <c r="Y1102" s="33"/>
      <c r="Z1102" s="33"/>
      <c r="AA1102" s="33"/>
      <c r="AB1102" s="33"/>
      <c r="AC1102" s="33"/>
      <c r="AD1102" s="33"/>
      <c r="AE1102" s="33"/>
      <c r="AF1102" s="33"/>
      <c r="AG1102" s="33"/>
      <c r="AH1102" s="33"/>
      <c r="AI1102" s="33"/>
      <c r="AJ1102" s="33"/>
      <c r="AK1102" s="33"/>
      <c r="AL1102" s="33"/>
    </row>
    <row r="1103" spans="3:38" x14ac:dyDescent="0.25">
      <c r="C1103" s="1">
        <f t="shared" si="20"/>
        <v>0</v>
      </c>
      <c r="D1103" s="33"/>
      <c r="E1103" s="34"/>
      <c r="F1103" s="33"/>
      <c r="G1103" s="33"/>
      <c r="H1103" s="33"/>
      <c r="I1103" s="33"/>
      <c r="J1103" s="33"/>
      <c r="K1103" s="33"/>
      <c r="L1103" s="33"/>
      <c r="M1103" s="33"/>
      <c r="N1103" s="33"/>
      <c r="O1103" s="33"/>
      <c r="P1103" s="33"/>
      <c r="Q1103" s="33"/>
      <c r="R1103" s="33"/>
      <c r="S1103" s="33"/>
      <c r="T1103" s="33"/>
      <c r="U1103" s="33"/>
      <c r="V1103" s="33"/>
      <c r="W1103" s="33"/>
      <c r="X1103" s="33"/>
      <c r="Y1103" s="33"/>
      <c r="Z1103" s="33"/>
      <c r="AA1103" s="33"/>
      <c r="AB1103" s="33"/>
      <c r="AC1103" s="33"/>
      <c r="AD1103" s="33"/>
      <c r="AE1103" s="33"/>
      <c r="AF1103" s="33"/>
      <c r="AG1103" s="33"/>
      <c r="AH1103" s="33"/>
      <c r="AI1103" s="33"/>
      <c r="AJ1103" s="33"/>
      <c r="AK1103" s="33"/>
      <c r="AL1103" s="33"/>
    </row>
    <row r="1104" spans="3:38" x14ac:dyDescent="0.25">
      <c r="C1104" s="1">
        <f t="shared" si="20"/>
        <v>0</v>
      </c>
      <c r="D1104" s="33"/>
      <c r="E1104" s="34"/>
      <c r="F1104" s="33"/>
      <c r="G1104" s="33"/>
      <c r="H1104" s="33"/>
      <c r="I1104" s="33"/>
      <c r="J1104" s="33"/>
      <c r="K1104" s="33"/>
      <c r="L1104" s="33"/>
      <c r="M1104" s="33"/>
      <c r="N1104" s="33"/>
      <c r="O1104" s="33"/>
      <c r="P1104" s="33"/>
      <c r="Q1104" s="33"/>
      <c r="R1104" s="33"/>
      <c r="S1104" s="33"/>
      <c r="T1104" s="33"/>
      <c r="U1104" s="33"/>
      <c r="V1104" s="33"/>
      <c r="W1104" s="33"/>
      <c r="X1104" s="33"/>
      <c r="Y1104" s="33"/>
      <c r="Z1104" s="33"/>
      <c r="AA1104" s="33"/>
      <c r="AB1104" s="33"/>
      <c r="AC1104" s="33"/>
      <c r="AD1104" s="33"/>
      <c r="AE1104" s="33"/>
      <c r="AF1104" s="33"/>
      <c r="AG1104" s="33"/>
      <c r="AH1104" s="33"/>
      <c r="AI1104" s="33"/>
      <c r="AJ1104" s="33"/>
      <c r="AK1104" s="33"/>
      <c r="AL1104" s="33"/>
    </row>
    <row r="1105" spans="3:38" x14ac:dyDescent="0.25">
      <c r="C1105" s="1">
        <f t="shared" si="20"/>
        <v>0</v>
      </c>
      <c r="D1105" s="33"/>
      <c r="E1105" s="34"/>
      <c r="F1105" s="33"/>
      <c r="G1105" s="33"/>
      <c r="H1105" s="33"/>
      <c r="I1105" s="33"/>
      <c r="J1105" s="33"/>
      <c r="K1105" s="33"/>
      <c r="L1105" s="33"/>
      <c r="M1105" s="33"/>
      <c r="N1105" s="33"/>
      <c r="O1105" s="33"/>
      <c r="P1105" s="33"/>
      <c r="Q1105" s="33"/>
      <c r="R1105" s="33"/>
      <c r="S1105" s="33"/>
      <c r="T1105" s="33"/>
      <c r="U1105" s="33"/>
      <c r="V1105" s="33"/>
      <c r="W1105" s="33"/>
      <c r="X1105" s="33"/>
      <c r="Y1105" s="33"/>
      <c r="Z1105" s="33"/>
      <c r="AA1105" s="33"/>
      <c r="AB1105" s="33"/>
      <c r="AC1105" s="33"/>
      <c r="AD1105" s="33"/>
      <c r="AE1105" s="33"/>
      <c r="AF1105" s="33"/>
      <c r="AG1105" s="33"/>
      <c r="AH1105" s="33"/>
      <c r="AI1105" s="33"/>
      <c r="AJ1105" s="33"/>
      <c r="AK1105" s="33"/>
      <c r="AL1105" s="33"/>
    </row>
    <row r="1106" spans="3:38" x14ac:dyDescent="0.25">
      <c r="C1106" s="1">
        <f t="shared" si="20"/>
        <v>0</v>
      </c>
      <c r="D1106" s="33"/>
      <c r="E1106" s="34"/>
      <c r="F1106" s="33"/>
      <c r="G1106" s="33"/>
      <c r="H1106" s="33"/>
      <c r="I1106" s="33"/>
      <c r="J1106" s="33"/>
      <c r="K1106" s="33"/>
      <c r="L1106" s="33"/>
      <c r="M1106" s="33"/>
      <c r="N1106" s="33"/>
      <c r="O1106" s="33"/>
      <c r="P1106" s="33"/>
      <c r="Q1106" s="33"/>
      <c r="R1106" s="33"/>
      <c r="S1106" s="33"/>
      <c r="T1106" s="33"/>
      <c r="U1106" s="33"/>
      <c r="V1106" s="33"/>
      <c r="W1106" s="33"/>
      <c r="X1106" s="33"/>
      <c r="Y1106" s="33"/>
      <c r="Z1106" s="33"/>
      <c r="AA1106" s="33"/>
      <c r="AB1106" s="33"/>
      <c r="AC1106" s="33"/>
      <c r="AD1106" s="33"/>
      <c r="AE1106" s="33"/>
      <c r="AF1106" s="33"/>
      <c r="AG1106" s="33"/>
      <c r="AH1106" s="33"/>
      <c r="AI1106" s="33"/>
      <c r="AJ1106" s="33"/>
      <c r="AK1106" s="33"/>
      <c r="AL1106" s="33"/>
    </row>
    <row r="1107" spans="3:38" x14ac:dyDescent="0.25">
      <c r="C1107" s="1">
        <f t="shared" si="20"/>
        <v>0</v>
      </c>
      <c r="D1107" s="33"/>
      <c r="E1107" s="34"/>
      <c r="F1107" s="33"/>
      <c r="G1107" s="33"/>
      <c r="H1107" s="33"/>
      <c r="I1107" s="33"/>
      <c r="J1107" s="33"/>
      <c r="K1107" s="33"/>
      <c r="L1107" s="33"/>
      <c r="M1107" s="33"/>
      <c r="N1107" s="33"/>
      <c r="O1107" s="33"/>
      <c r="P1107" s="33"/>
      <c r="Q1107" s="33"/>
      <c r="R1107" s="33"/>
      <c r="S1107" s="33"/>
      <c r="T1107" s="33"/>
      <c r="U1107" s="33"/>
      <c r="V1107" s="33"/>
      <c r="W1107" s="33"/>
      <c r="X1107" s="33"/>
      <c r="Y1107" s="33"/>
      <c r="Z1107" s="33"/>
      <c r="AA1107" s="33"/>
      <c r="AB1107" s="33"/>
      <c r="AC1107" s="33"/>
      <c r="AD1107" s="33"/>
      <c r="AE1107" s="33"/>
      <c r="AF1107" s="33"/>
      <c r="AG1107" s="33"/>
      <c r="AH1107" s="33"/>
      <c r="AI1107" s="33"/>
      <c r="AJ1107" s="33"/>
      <c r="AK1107" s="33"/>
      <c r="AL1107" s="33"/>
    </row>
    <row r="1108" spans="3:38" x14ac:dyDescent="0.25">
      <c r="C1108" s="1">
        <f t="shared" si="20"/>
        <v>0</v>
      </c>
      <c r="D1108" s="33"/>
      <c r="E1108" s="34"/>
      <c r="F1108" s="33"/>
      <c r="G1108" s="33"/>
      <c r="H1108" s="33"/>
      <c r="I1108" s="33"/>
      <c r="J1108" s="33"/>
      <c r="K1108" s="33"/>
      <c r="L1108" s="33"/>
      <c r="M1108" s="33"/>
      <c r="N1108" s="33"/>
      <c r="O1108" s="33"/>
      <c r="P1108" s="33"/>
      <c r="Q1108" s="33"/>
      <c r="R1108" s="33"/>
      <c r="S1108" s="33"/>
      <c r="T1108" s="33"/>
      <c r="U1108" s="33"/>
      <c r="V1108" s="33"/>
      <c r="W1108" s="33"/>
      <c r="X1108" s="33"/>
      <c r="Y1108" s="33"/>
      <c r="Z1108" s="33"/>
      <c r="AA1108" s="33"/>
      <c r="AB1108" s="33"/>
      <c r="AC1108" s="33"/>
      <c r="AD1108" s="33"/>
      <c r="AE1108" s="33"/>
      <c r="AF1108" s="33"/>
      <c r="AG1108" s="33"/>
      <c r="AH1108" s="33"/>
      <c r="AI1108" s="33"/>
      <c r="AJ1108" s="33"/>
      <c r="AK1108" s="33"/>
      <c r="AL1108" s="33"/>
    </row>
    <row r="1109" spans="3:38" x14ac:dyDescent="0.25">
      <c r="C1109" s="1">
        <f t="shared" si="20"/>
        <v>0</v>
      </c>
      <c r="D1109" s="33"/>
      <c r="E1109" s="34"/>
      <c r="F1109" s="33"/>
      <c r="G1109" s="33"/>
      <c r="H1109" s="33"/>
      <c r="I1109" s="33"/>
      <c r="J1109" s="33"/>
      <c r="K1109" s="33"/>
      <c r="L1109" s="33"/>
      <c r="M1109" s="33"/>
      <c r="N1109" s="33"/>
      <c r="O1109" s="33"/>
      <c r="P1109" s="33"/>
      <c r="Q1109" s="33"/>
      <c r="R1109" s="33"/>
      <c r="S1109" s="33"/>
      <c r="T1109" s="33"/>
      <c r="U1109" s="33"/>
      <c r="V1109" s="33"/>
      <c r="W1109" s="33"/>
      <c r="X1109" s="33"/>
      <c r="Y1109" s="33"/>
      <c r="Z1109" s="33"/>
      <c r="AA1109" s="33"/>
      <c r="AB1109" s="33"/>
      <c r="AC1109" s="33"/>
      <c r="AD1109" s="33"/>
      <c r="AE1109" s="33"/>
      <c r="AF1109" s="33"/>
      <c r="AG1109" s="33"/>
      <c r="AH1109" s="33"/>
      <c r="AI1109" s="33"/>
      <c r="AJ1109" s="33"/>
      <c r="AK1109" s="33"/>
      <c r="AL1109" s="33"/>
    </row>
    <row r="1110" spans="3:38" x14ac:dyDescent="0.25">
      <c r="C1110" s="1">
        <f t="shared" si="20"/>
        <v>0</v>
      </c>
      <c r="D1110" s="33"/>
      <c r="E1110" s="34"/>
      <c r="F1110" s="33"/>
      <c r="G1110" s="33"/>
      <c r="H1110" s="33"/>
      <c r="I1110" s="33"/>
      <c r="J1110" s="33"/>
      <c r="K1110" s="33"/>
      <c r="L1110" s="33"/>
      <c r="M1110" s="33"/>
      <c r="N1110" s="33"/>
      <c r="O1110" s="33"/>
      <c r="P1110" s="33"/>
      <c r="Q1110" s="33"/>
      <c r="R1110" s="33"/>
      <c r="S1110" s="33"/>
      <c r="T1110" s="33"/>
      <c r="U1110" s="33"/>
      <c r="V1110" s="33"/>
      <c r="W1110" s="33"/>
      <c r="X1110" s="33"/>
      <c r="Y1110" s="33"/>
      <c r="Z1110" s="33"/>
      <c r="AA1110" s="33"/>
      <c r="AB1110" s="33"/>
      <c r="AC1110" s="33"/>
      <c r="AD1110" s="33"/>
      <c r="AE1110" s="33"/>
      <c r="AF1110" s="33"/>
      <c r="AG1110" s="33"/>
      <c r="AH1110" s="33"/>
      <c r="AI1110" s="33"/>
      <c r="AJ1110" s="33"/>
      <c r="AK1110" s="33"/>
      <c r="AL1110" s="33"/>
    </row>
    <row r="1111" spans="3:38" x14ac:dyDescent="0.25">
      <c r="C1111" s="1">
        <f t="shared" si="20"/>
        <v>0</v>
      </c>
      <c r="D1111" s="33"/>
      <c r="E1111" s="34"/>
      <c r="F1111" s="33"/>
      <c r="G1111" s="33"/>
      <c r="H1111" s="33"/>
      <c r="I1111" s="33"/>
      <c r="J1111" s="33"/>
      <c r="K1111" s="33"/>
      <c r="L1111" s="33"/>
      <c r="M1111" s="33"/>
      <c r="N1111" s="33"/>
      <c r="O1111" s="33"/>
      <c r="P1111" s="33"/>
      <c r="Q1111" s="33"/>
      <c r="R1111" s="33"/>
      <c r="S1111" s="33"/>
      <c r="T1111" s="33"/>
      <c r="U1111" s="33"/>
      <c r="V1111" s="33"/>
      <c r="W1111" s="33"/>
      <c r="X1111" s="33"/>
      <c r="Y1111" s="33"/>
      <c r="Z1111" s="33"/>
      <c r="AA1111" s="33"/>
      <c r="AB1111" s="33"/>
      <c r="AC1111" s="33"/>
      <c r="AD1111" s="33"/>
      <c r="AE1111" s="33"/>
      <c r="AF1111" s="33"/>
      <c r="AG1111" s="33"/>
      <c r="AH1111" s="33"/>
      <c r="AI1111" s="33"/>
      <c r="AJ1111" s="33"/>
      <c r="AK1111" s="33"/>
      <c r="AL1111" s="33"/>
    </row>
    <row r="1112" spans="3:38" x14ac:dyDescent="0.25">
      <c r="C1112" s="1">
        <f t="shared" si="20"/>
        <v>0</v>
      </c>
      <c r="D1112" s="33"/>
      <c r="E1112" s="34"/>
      <c r="F1112" s="33"/>
      <c r="G1112" s="33"/>
      <c r="H1112" s="33"/>
      <c r="I1112" s="33"/>
      <c r="J1112" s="33"/>
      <c r="K1112" s="33"/>
      <c r="L1112" s="33"/>
      <c r="M1112" s="33"/>
      <c r="N1112" s="33"/>
      <c r="O1112" s="33"/>
      <c r="P1112" s="33"/>
      <c r="Q1112" s="33"/>
      <c r="R1112" s="33"/>
      <c r="S1112" s="33"/>
      <c r="T1112" s="33"/>
      <c r="U1112" s="33"/>
      <c r="V1112" s="33"/>
      <c r="W1112" s="33"/>
      <c r="X1112" s="33"/>
      <c r="Y1112" s="33"/>
      <c r="Z1112" s="33"/>
      <c r="AA1112" s="33"/>
      <c r="AB1112" s="33"/>
      <c r="AC1112" s="33"/>
      <c r="AD1112" s="33"/>
      <c r="AE1112" s="33"/>
      <c r="AF1112" s="33"/>
      <c r="AG1112" s="33"/>
      <c r="AH1112" s="33"/>
      <c r="AI1112" s="33"/>
      <c r="AJ1112" s="33"/>
      <c r="AK1112" s="33"/>
      <c r="AL1112" s="33"/>
    </row>
    <row r="1113" spans="3:38" x14ac:dyDescent="0.25">
      <c r="C1113" s="1">
        <f t="shared" si="20"/>
        <v>0</v>
      </c>
      <c r="D1113" s="33"/>
      <c r="E1113" s="34"/>
      <c r="F1113" s="33"/>
      <c r="G1113" s="33"/>
      <c r="H1113" s="33"/>
      <c r="I1113" s="33"/>
      <c r="J1113" s="33"/>
      <c r="K1113" s="33"/>
      <c r="L1113" s="33"/>
      <c r="M1113" s="33"/>
      <c r="N1113" s="33"/>
      <c r="O1113" s="33"/>
      <c r="P1113" s="33"/>
      <c r="Q1113" s="33"/>
      <c r="R1113" s="33"/>
      <c r="S1113" s="33"/>
      <c r="T1113" s="33"/>
      <c r="U1113" s="33"/>
      <c r="V1113" s="33"/>
      <c r="W1113" s="33"/>
      <c r="X1113" s="33"/>
      <c r="Y1113" s="33"/>
      <c r="Z1113" s="33"/>
      <c r="AA1113" s="33"/>
      <c r="AB1113" s="33"/>
      <c r="AC1113" s="33"/>
      <c r="AD1113" s="33"/>
      <c r="AE1113" s="33"/>
      <c r="AF1113" s="33"/>
      <c r="AG1113" s="33"/>
      <c r="AH1113" s="33"/>
      <c r="AI1113" s="33"/>
      <c r="AJ1113" s="33"/>
      <c r="AK1113" s="33"/>
      <c r="AL1113" s="33"/>
    </row>
    <row r="1114" spans="3:38" x14ac:dyDescent="0.25">
      <c r="C1114" s="1">
        <f t="shared" si="20"/>
        <v>0</v>
      </c>
      <c r="D1114" s="33"/>
      <c r="E1114" s="34"/>
      <c r="F1114" s="33"/>
      <c r="G1114" s="33"/>
      <c r="H1114" s="33"/>
      <c r="I1114" s="33"/>
      <c r="J1114" s="33"/>
      <c r="K1114" s="33"/>
      <c r="L1114" s="33"/>
      <c r="M1114" s="33"/>
      <c r="N1114" s="33"/>
      <c r="O1114" s="33"/>
      <c r="P1114" s="33"/>
      <c r="Q1114" s="33"/>
      <c r="R1114" s="33"/>
      <c r="S1114" s="33"/>
      <c r="T1114" s="33"/>
      <c r="U1114" s="33"/>
      <c r="V1114" s="33"/>
      <c r="W1114" s="33"/>
      <c r="X1114" s="33"/>
      <c r="Y1114" s="33"/>
      <c r="Z1114" s="33"/>
      <c r="AA1114" s="33"/>
      <c r="AB1114" s="33"/>
      <c r="AC1114" s="33"/>
      <c r="AD1114" s="33"/>
      <c r="AE1114" s="33"/>
      <c r="AF1114" s="33"/>
      <c r="AG1114" s="33"/>
      <c r="AH1114" s="33"/>
      <c r="AI1114" s="33"/>
      <c r="AJ1114" s="33"/>
      <c r="AK1114" s="33"/>
      <c r="AL1114" s="33"/>
    </row>
    <row r="1115" spans="3:38" x14ac:dyDescent="0.25">
      <c r="C1115" s="1">
        <f t="shared" si="20"/>
        <v>0</v>
      </c>
      <c r="D1115" s="33"/>
      <c r="E1115" s="34"/>
      <c r="F1115" s="33"/>
      <c r="G1115" s="33"/>
      <c r="H1115" s="33"/>
      <c r="I1115" s="33"/>
      <c r="J1115" s="33"/>
      <c r="K1115" s="33"/>
      <c r="L1115" s="33"/>
      <c r="M1115" s="33"/>
      <c r="N1115" s="33"/>
      <c r="O1115" s="33"/>
      <c r="P1115" s="33"/>
      <c r="Q1115" s="33"/>
      <c r="R1115" s="33"/>
      <c r="S1115" s="33"/>
      <c r="T1115" s="33"/>
      <c r="U1115" s="33"/>
      <c r="V1115" s="33"/>
      <c r="W1115" s="33"/>
      <c r="X1115" s="33"/>
      <c r="Y1115" s="33"/>
      <c r="Z1115" s="33"/>
      <c r="AA1115" s="33"/>
      <c r="AB1115" s="33"/>
      <c r="AC1115" s="33"/>
      <c r="AD1115" s="33"/>
      <c r="AE1115" s="33"/>
      <c r="AF1115" s="33"/>
      <c r="AG1115" s="33"/>
      <c r="AH1115" s="33"/>
      <c r="AI1115" s="33"/>
      <c r="AJ1115" s="33"/>
      <c r="AK1115" s="33"/>
      <c r="AL1115" s="33"/>
    </row>
    <row r="1116" spans="3:38" x14ac:dyDescent="0.25">
      <c r="C1116" s="1">
        <f t="shared" si="20"/>
        <v>0</v>
      </c>
      <c r="D1116" s="33"/>
      <c r="E1116" s="34"/>
      <c r="F1116" s="33"/>
      <c r="G1116" s="33"/>
      <c r="H1116" s="33"/>
      <c r="I1116" s="33"/>
      <c r="J1116" s="33"/>
      <c r="K1116" s="33"/>
      <c r="L1116" s="33"/>
      <c r="M1116" s="33"/>
      <c r="N1116" s="33"/>
      <c r="O1116" s="33"/>
      <c r="P1116" s="33"/>
      <c r="Q1116" s="33"/>
      <c r="R1116" s="33"/>
      <c r="S1116" s="33"/>
      <c r="T1116" s="33"/>
      <c r="U1116" s="33"/>
      <c r="V1116" s="33"/>
      <c r="W1116" s="33"/>
      <c r="X1116" s="33"/>
      <c r="Y1116" s="33"/>
      <c r="Z1116" s="33"/>
      <c r="AA1116" s="33"/>
      <c r="AB1116" s="33"/>
      <c r="AC1116" s="33"/>
      <c r="AD1116" s="33"/>
      <c r="AE1116" s="33"/>
      <c r="AF1116" s="33"/>
      <c r="AG1116" s="33"/>
      <c r="AH1116" s="33"/>
      <c r="AI1116" s="33"/>
      <c r="AJ1116" s="33"/>
      <c r="AK1116" s="33"/>
      <c r="AL1116" s="33"/>
    </row>
    <row r="1117" spans="3:38" x14ac:dyDescent="0.25">
      <c r="C1117" s="1">
        <f t="shared" si="20"/>
        <v>0</v>
      </c>
      <c r="D1117" s="33"/>
      <c r="E1117" s="34"/>
      <c r="F1117" s="33"/>
      <c r="G1117" s="33"/>
      <c r="H1117" s="33"/>
      <c r="I1117" s="33"/>
      <c r="J1117" s="33"/>
      <c r="K1117" s="33"/>
      <c r="L1117" s="33"/>
      <c r="M1117" s="33"/>
      <c r="N1117" s="33"/>
      <c r="O1117" s="33"/>
      <c r="P1117" s="33"/>
      <c r="Q1117" s="33"/>
      <c r="R1117" s="33"/>
      <c r="S1117" s="33"/>
      <c r="T1117" s="33"/>
      <c r="U1117" s="33"/>
      <c r="V1117" s="33"/>
      <c r="W1117" s="33"/>
      <c r="X1117" s="33"/>
      <c r="Y1117" s="33"/>
      <c r="Z1117" s="33"/>
      <c r="AA1117" s="33"/>
      <c r="AB1117" s="33"/>
      <c r="AC1117" s="33"/>
      <c r="AD1117" s="33"/>
      <c r="AE1117" s="33"/>
      <c r="AF1117" s="33"/>
      <c r="AG1117" s="33"/>
      <c r="AH1117" s="33"/>
      <c r="AI1117" s="33"/>
      <c r="AJ1117" s="33"/>
      <c r="AK1117" s="33"/>
      <c r="AL1117" s="33"/>
    </row>
    <row r="1118" spans="3:38" x14ac:dyDescent="0.25">
      <c r="C1118" s="1">
        <f t="shared" si="20"/>
        <v>0</v>
      </c>
      <c r="D1118" s="33"/>
      <c r="E1118" s="34"/>
      <c r="F1118" s="33"/>
      <c r="G1118" s="33"/>
      <c r="H1118" s="33"/>
      <c r="I1118" s="33"/>
      <c r="J1118" s="33"/>
      <c r="K1118" s="33"/>
      <c r="L1118" s="33"/>
      <c r="M1118" s="33"/>
      <c r="N1118" s="33"/>
      <c r="O1118" s="33"/>
      <c r="P1118" s="33"/>
      <c r="Q1118" s="33"/>
      <c r="R1118" s="33"/>
      <c r="S1118" s="33"/>
      <c r="T1118" s="33"/>
      <c r="U1118" s="33"/>
      <c r="V1118" s="33"/>
      <c r="W1118" s="33"/>
      <c r="X1118" s="33"/>
      <c r="Y1118" s="33"/>
      <c r="Z1118" s="33"/>
      <c r="AA1118" s="33"/>
      <c r="AB1118" s="33"/>
      <c r="AC1118" s="33"/>
      <c r="AD1118" s="33"/>
      <c r="AE1118" s="33"/>
      <c r="AF1118" s="33"/>
      <c r="AG1118" s="33"/>
      <c r="AH1118" s="33"/>
      <c r="AI1118" s="33"/>
      <c r="AJ1118" s="33"/>
      <c r="AK1118" s="33"/>
      <c r="AL1118" s="33"/>
    </row>
    <row r="1119" spans="3:38" x14ac:dyDescent="0.25">
      <c r="C1119" s="1">
        <f t="shared" si="20"/>
        <v>0</v>
      </c>
      <c r="D1119" s="33"/>
      <c r="E1119" s="34"/>
      <c r="F1119" s="33"/>
      <c r="G1119" s="33"/>
      <c r="H1119" s="33"/>
      <c r="I1119" s="33"/>
      <c r="J1119" s="33"/>
      <c r="K1119" s="33"/>
      <c r="L1119" s="33"/>
      <c r="M1119" s="33"/>
      <c r="N1119" s="33"/>
      <c r="O1119" s="33"/>
      <c r="P1119" s="33"/>
      <c r="Q1119" s="33"/>
      <c r="R1119" s="33"/>
      <c r="S1119" s="33"/>
      <c r="T1119" s="33"/>
      <c r="U1119" s="33"/>
      <c r="V1119" s="33"/>
      <c r="W1119" s="33"/>
      <c r="X1119" s="33"/>
      <c r="Y1119" s="33"/>
      <c r="Z1119" s="33"/>
      <c r="AA1119" s="33"/>
      <c r="AB1119" s="33"/>
      <c r="AC1119" s="33"/>
      <c r="AD1119" s="33"/>
      <c r="AE1119" s="33"/>
      <c r="AF1119" s="33"/>
      <c r="AG1119" s="33"/>
      <c r="AH1119" s="33"/>
      <c r="AI1119" s="33"/>
      <c r="AJ1119" s="33"/>
      <c r="AK1119" s="33"/>
      <c r="AL1119" s="33"/>
    </row>
    <row r="1120" spans="3:38" x14ac:dyDescent="0.25">
      <c r="C1120" s="1">
        <f t="shared" si="20"/>
        <v>0</v>
      </c>
      <c r="D1120" s="33"/>
      <c r="E1120" s="34"/>
      <c r="F1120" s="33"/>
      <c r="G1120" s="33"/>
      <c r="H1120" s="33"/>
      <c r="I1120" s="33"/>
      <c r="J1120" s="33"/>
      <c r="K1120" s="33"/>
      <c r="L1120" s="33"/>
      <c r="M1120" s="33"/>
      <c r="N1120" s="33"/>
      <c r="O1120" s="33"/>
      <c r="P1120" s="33"/>
      <c r="Q1120" s="33"/>
      <c r="R1120" s="33"/>
      <c r="S1120" s="33"/>
      <c r="T1120" s="33"/>
      <c r="U1120" s="33"/>
      <c r="V1120" s="33"/>
      <c r="W1120" s="33"/>
      <c r="X1120" s="33"/>
      <c r="Y1120" s="33"/>
      <c r="Z1120" s="33"/>
      <c r="AA1120" s="33"/>
      <c r="AB1120" s="33"/>
      <c r="AC1120" s="33"/>
      <c r="AD1120" s="33"/>
      <c r="AE1120" s="33"/>
      <c r="AF1120" s="33"/>
      <c r="AG1120" s="33"/>
      <c r="AH1120" s="33"/>
      <c r="AI1120" s="33"/>
      <c r="AJ1120" s="33"/>
      <c r="AK1120" s="33"/>
      <c r="AL1120" s="33"/>
    </row>
    <row r="1121" spans="3:38" x14ac:dyDescent="0.25">
      <c r="C1121" s="1">
        <f t="shared" si="20"/>
        <v>0</v>
      </c>
      <c r="D1121" s="33"/>
      <c r="E1121" s="34"/>
      <c r="F1121" s="33"/>
      <c r="G1121" s="33"/>
      <c r="H1121" s="33"/>
      <c r="I1121" s="33"/>
      <c r="J1121" s="33"/>
      <c r="K1121" s="33"/>
      <c r="L1121" s="33"/>
      <c r="M1121" s="33"/>
      <c r="N1121" s="33"/>
      <c r="O1121" s="33"/>
      <c r="P1121" s="33"/>
      <c r="Q1121" s="33"/>
      <c r="R1121" s="33"/>
      <c r="S1121" s="33"/>
      <c r="T1121" s="33"/>
      <c r="U1121" s="33"/>
      <c r="V1121" s="33"/>
      <c r="W1121" s="33"/>
      <c r="X1121" s="33"/>
      <c r="Y1121" s="33"/>
      <c r="Z1121" s="33"/>
      <c r="AA1121" s="33"/>
      <c r="AB1121" s="33"/>
      <c r="AC1121" s="33"/>
      <c r="AD1121" s="33"/>
      <c r="AE1121" s="33"/>
      <c r="AF1121" s="33"/>
      <c r="AG1121" s="33"/>
      <c r="AH1121" s="33"/>
      <c r="AI1121" s="33"/>
      <c r="AJ1121" s="33"/>
      <c r="AK1121" s="33"/>
      <c r="AL1121" s="33"/>
    </row>
    <row r="1122" spans="3:38" x14ac:dyDescent="0.25">
      <c r="C1122" s="1">
        <f t="shared" si="20"/>
        <v>0</v>
      </c>
      <c r="D1122" s="33"/>
      <c r="E1122" s="34"/>
      <c r="F1122" s="33"/>
      <c r="G1122" s="33"/>
      <c r="H1122" s="33"/>
      <c r="I1122" s="33"/>
      <c r="J1122" s="33"/>
      <c r="K1122" s="33"/>
      <c r="L1122" s="33"/>
      <c r="M1122" s="33"/>
      <c r="N1122" s="33"/>
      <c r="O1122" s="33"/>
      <c r="P1122" s="33"/>
      <c r="Q1122" s="33"/>
      <c r="R1122" s="33"/>
      <c r="S1122" s="33"/>
      <c r="T1122" s="33"/>
      <c r="U1122" s="33"/>
      <c r="V1122" s="33"/>
      <c r="W1122" s="33"/>
      <c r="X1122" s="33"/>
      <c r="Y1122" s="33"/>
      <c r="Z1122" s="33"/>
      <c r="AA1122" s="33"/>
      <c r="AB1122" s="33"/>
      <c r="AC1122" s="33"/>
      <c r="AD1122" s="33"/>
      <c r="AE1122" s="33"/>
      <c r="AF1122" s="33"/>
      <c r="AG1122" s="33"/>
      <c r="AH1122" s="33"/>
      <c r="AI1122" s="33"/>
      <c r="AJ1122" s="33"/>
      <c r="AK1122" s="33"/>
      <c r="AL1122" s="33"/>
    </row>
    <row r="1123" spans="3:38" x14ac:dyDescent="0.25">
      <c r="C1123" s="1">
        <f t="shared" si="20"/>
        <v>0</v>
      </c>
      <c r="D1123" s="33"/>
      <c r="E1123" s="34"/>
      <c r="F1123" s="33"/>
      <c r="G1123" s="33"/>
      <c r="H1123" s="33"/>
      <c r="I1123" s="33"/>
      <c r="J1123" s="33"/>
      <c r="K1123" s="33"/>
      <c r="L1123" s="33"/>
      <c r="M1123" s="33"/>
      <c r="N1123" s="33"/>
      <c r="O1123" s="33"/>
      <c r="P1123" s="33"/>
      <c r="Q1123" s="33"/>
      <c r="R1123" s="33"/>
      <c r="S1123" s="33"/>
      <c r="T1123" s="33"/>
      <c r="U1123" s="33"/>
      <c r="V1123" s="33"/>
      <c r="W1123" s="33"/>
      <c r="X1123" s="33"/>
      <c r="Y1123" s="33"/>
      <c r="Z1123" s="33"/>
      <c r="AA1123" s="33"/>
      <c r="AB1123" s="33"/>
      <c r="AC1123" s="33"/>
      <c r="AD1123" s="33"/>
      <c r="AE1123" s="33"/>
      <c r="AF1123" s="33"/>
      <c r="AG1123" s="33"/>
      <c r="AH1123" s="33"/>
      <c r="AI1123" s="33"/>
      <c r="AJ1123" s="33"/>
      <c r="AK1123" s="33"/>
      <c r="AL1123" s="33"/>
    </row>
    <row r="1124" spans="3:38" x14ac:dyDescent="0.25">
      <c r="C1124" s="1">
        <f t="shared" si="20"/>
        <v>0</v>
      </c>
      <c r="D1124" s="33"/>
      <c r="E1124" s="34"/>
      <c r="F1124" s="33"/>
      <c r="G1124" s="33"/>
      <c r="H1124" s="33"/>
      <c r="I1124" s="33"/>
      <c r="J1124" s="33"/>
      <c r="K1124" s="33"/>
      <c r="L1124" s="33"/>
      <c r="M1124" s="33"/>
      <c r="N1124" s="33"/>
      <c r="O1124" s="33"/>
      <c r="P1124" s="33"/>
      <c r="Q1124" s="33"/>
      <c r="R1124" s="33"/>
      <c r="S1124" s="33"/>
      <c r="T1124" s="33"/>
      <c r="U1124" s="33"/>
      <c r="V1124" s="33"/>
      <c r="W1124" s="33"/>
      <c r="X1124" s="33"/>
      <c r="Y1124" s="33"/>
      <c r="Z1124" s="33"/>
      <c r="AA1124" s="33"/>
      <c r="AB1124" s="33"/>
      <c r="AC1124" s="33"/>
      <c r="AD1124" s="33"/>
      <c r="AE1124" s="33"/>
      <c r="AF1124" s="33"/>
      <c r="AG1124" s="33"/>
      <c r="AH1124" s="33"/>
      <c r="AI1124" s="33"/>
      <c r="AJ1124" s="33"/>
      <c r="AK1124" s="33"/>
      <c r="AL1124" s="33"/>
    </row>
    <row r="1125" spans="3:38" x14ac:dyDescent="0.25">
      <c r="C1125" s="1">
        <f t="shared" si="20"/>
        <v>0</v>
      </c>
      <c r="D1125" s="33"/>
      <c r="E1125" s="34"/>
      <c r="F1125" s="33"/>
      <c r="G1125" s="33"/>
      <c r="H1125" s="33"/>
      <c r="I1125" s="33"/>
      <c r="J1125" s="33"/>
      <c r="K1125" s="33"/>
      <c r="L1125" s="33"/>
      <c r="M1125" s="33"/>
      <c r="N1125" s="33"/>
      <c r="O1125" s="33"/>
      <c r="P1125" s="33"/>
      <c r="Q1125" s="33"/>
      <c r="R1125" s="33"/>
      <c r="S1125" s="33"/>
      <c r="T1125" s="33"/>
      <c r="U1125" s="33"/>
      <c r="V1125" s="33"/>
      <c r="W1125" s="33"/>
      <c r="X1125" s="33"/>
      <c r="Y1125" s="33"/>
      <c r="Z1125" s="33"/>
      <c r="AA1125" s="33"/>
      <c r="AB1125" s="33"/>
      <c r="AC1125" s="33"/>
      <c r="AD1125" s="33"/>
      <c r="AE1125" s="33"/>
      <c r="AF1125" s="33"/>
      <c r="AG1125" s="33"/>
      <c r="AH1125" s="33"/>
      <c r="AI1125" s="33"/>
      <c r="AJ1125" s="33"/>
      <c r="AK1125" s="33"/>
      <c r="AL1125" s="33"/>
    </row>
    <row r="1126" spans="3:38" x14ac:dyDescent="0.25">
      <c r="C1126" s="1">
        <f t="shared" si="20"/>
        <v>0</v>
      </c>
      <c r="D1126" s="33"/>
      <c r="E1126" s="34"/>
      <c r="F1126" s="33"/>
      <c r="G1126" s="33"/>
      <c r="H1126" s="33"/>
      <c r="I1126" s="33"/>
      <c r="J1126" s="33"/>
      <c r="K1126" s="33"/>
      <c r="L1126" s="33"/>
      <c r="M1126" s="33"/>
      <c r="N1126" s="33"/>
      <c r="O1126" s="33"/>
      <c r="P1126" s="33"/>
      <c r="Q1126" s="33"/>
      <c r="R1126" s="33"/>
      <c r="S1126" s="33"/>
      <c r="T1126" s="33"/>
      <c r="U1126" s="33"/>
      <c r="V1126" s="33"/>
      <c r="W1126" s="33"/>
      <c r="X1126" s="33"/>
      <c r="Y1126" s="33"/>
      <c r="Z1126" s="33"/>
      <c r="AA1126" s="33"/>
      <c r="AB1126" s="33"/>
      <c r="AC1126" s="33"/>
      <c r="AD1126" s="33"/>
      <c r="AE1126" s="33"/>
      <c r="AF1126" s="33"/>
      <c r="AG1126" s="33"/>
      <c r="AH1126" s="33"/>
      <c r="AI1126" s="33"/>
      <c r="AJ1126" s="33"/>
      <c r="AK1126" s="33"/>
      <c r="AL1126" s="33"/>
    </row>
    <row r="1127" spans="3:38" x14ac:dyDescent="0.25">
      <c r="C1127" s="1">
        <f t="shared" si="20"/>
        <v>0</v>
      </c>
      <c r="D1127" s="33"/>
      <c r="E1127" s="34"/>
      <c r="F1127" s="33"/>
      <c r="G1127" s="33"/>
      <c r="H1127" s="33"/>
      <c r="I1127" s="33"/>
      <c r="J1127" s="33"/>
      <c r="K1127" s="33"/>
      <c r="L1127" s="33"/>
      <c r="M1127" s="33"/>
      <c r="N1127" s="33"/>
      <c r="O1127" s="33"/>
      <c r="P1127" s="33"/>
      <c r="Q1127" s="33"/>
      <c r="R1127" s="33"/>
      <c r="S1127" s="33"/>
      <c r="T1127" s="33"/>
      <c r="U1127" s="33"/>
      <c r="V1127" s="33"/>
      <c r="W1127" s="33"/>
      <c r="X1127" s="33"/>
      <c r="Y1127" s="33"/>
      <c r="Z1127" s="33"/>
      <c r="AA1127" s="33"/>
      <c r="AB1127" s="33"/>
      <c r="AC1127" s="33"/>
      <c r="AD1127" s="33"/>
      <c r="AE1127" s="33"/>
      <c r="AF1127" s="33"/>
      <c r="AG1127" s="33"/>
      <c r="AH1127" s="33"/>
      <c r="AI1127" s="33"/>
      <c r="AJ1127" s="33"/>
      <c r="AK1127" s="33"/>
      <c r="AL1127" s="33"/>
    </row>
    <row r="1128" spans="3:38" x14ac:dyDescent="0.25">
      <c r="C1128" s="1">
        <f t="shared" si="20"/>
        <v>0</v>
      </c>
      <c r="D1128" s="33"/>
      <c r="E1128" s="34"/>
      <c r="F1128" s="33"/>
      <c r="G1128" s="33"/>
      <c r="H1128" s="33"/>
      <c r="I1128" s="33"/>
      <c r="J1128" s="33"/>
      <c r="K1128" s="33"/>
      <c r="L1128" s="33"/>
      <c r="M1128" s="33"/>
      <c r="N1128" s="33"/>
      <c r="O1128" s="33"/>
      <c r="P1128" s="33"/>
      <c r="Q1128" s="33"/>
      <c r="R1128" s="33"/>
      <c r="S1128" s="33"/>
      <c r="T1128" s="33"/>
      <c r="U1128" s="33"/>
      <c r="V1128" s="33"/>
      <c r="W1128" s="33"/>
      <c r="X1128" s="33"/>
      <c r="Y1128" s="33"/>
      <c r="Z1128" s="33"/>
      <c r="AA1128" s="33"/>
      <c r="AB1128" s="33"/>
      <c r="AC1128" s="33"/>
      <c r="AD1128" s="33"/>
      <c r="AE1128" s="33"/>
      <c r="AF1128" s="33"/>
      <c r="AG1128" s="33"/>
      <c r="AH1128" s="33"/>
      <c r="AI1128" s="33"/>
      <c r="AJ1128" s="33"/>
      <c r="AK1128" s="33"/>
      <c r="AL1128" s="33"/>
    </row>
    <row r="1129" spans="3:38" x14ac:dyDescent="0.25">
      <c r="C1129" s="1">
        <f t="shared" si="20"/>
        <v>0</v>
      </c>
      <c r="D1129" s="33"/>
      <c r="E1129" s="34"/>
      <c r="F1129" s="33"/>
      <c r="G1129" s="33"/>
      <c r="H1129" s="33"/>
      <c r="I1129" s="33"/>
      <c r="J1129" s="33"/>
      <c r="K1129" s="33"/>
      <c r="L1129" s="33"/>
      <c r="M1129" s="33"/>
      <c r="N1129" s="33"/>
      <c r="O1129" s="33"/>
      <c r="P1129" s="33"/>
      <c r="Q1129" s="33"/>
      <c r="R1129" s="33"/>
      <c r="S1129" s="33"/>
      <c r="T1129" s="33"/>
      <c r="U1129" s="33"/>
      <c r="V1129" s="33"/>
      <c r="W1129" s="33"/>
      <c r="X1129" s="33"/>
      <c r="Y1129" s="33"/>
      <c r="Z1129" s="33"/>
      <c r="AA1129" s="33"/>
      <c r="AB1129" s="33"/>
      <c r="AC1129" s="33"/>
      <c r="AD1129" s="33"/>
      <c r="AE1129" s="33"/>
      <c r="AF1129" s="33"/>
      <c r="AG1129" s="33"/>
      <c r="AH1129" s="33"/>
      <c r="AI1129" s="33"/>
      <c r="AJ1129" s="33"/>
      <c r="AK1129" s="33"/>
      <c r="AL1129" s="33"/>
    </row>
    <row r="1130" spans="3:38" x14ac:dyDescent="0.25">
      <c r="C1130" s="1">
        <f t="shared" si="20"/>
        <v>0</v>
      </c>
      <c r="D1130" s="33"/>
      <c r="E1130" s="34"/>
      <c r="F1130" s="33"/>
      <c r="G1130" s="33"/>
      <c r="H1130" s="33"/>
      <c r="I1130" s="33"/>
      <c r="J1130" s="33"/>
      <c r="K1130" s="33"/>
      <c r="L1130" s="33"/>
      <c r="M1130" s="33"/>
      <c r="N1130" s="33"/>
      <c r="O1130" s="33"/>
      <c r="P1130" s="33"/>
      <c r="Q1130" s="33"/>
      <c r="R1130" s="33"/>
      <c r="S1130" s="33"/>
      <c r="T1130" s="33"/>
      <c r="U1130" s="33"/>
      <c r="V1130" s="33"/>
      <c r="W1130" s="33"/>
      <c r="X1130" s="33"/>
      <c r="Y1130" s="33"/>
      <c r="Z1130" s="33"/>
      <c r="AA1130" s="33"/>
      <c r="AB1130" s="33"/>
      <c r="AC1130" s="33"/>
      <c r="AD1130" s="33"/>
      <c r="AE1130" s="33"/>
      <c r="AF1130" s="33"/>
      <c r="AG1130" s="33"/>
      <c r="AH1130" s="33"/>
      <c r="AI1130" s="33"/>
      <c r="AJ1130" s="33"/>
      <c r="AK1130" s="33"/>
      <c r="AL1130" s="33"/>
    </row>
    <row r="1131" spans="3:38" x14ac:dyDescent="0.25">
      <c r="C1131" s="1">
        <f t="shared" si="20"/>
        <v>0</v>
      </c>
      <c r="D1131" s="33"/>
      <c r="E1131" s="34"/>
      <c r="F1131" s="33"/>
      <c r="G1131" s="33"/>
      <c r="H1131" s="33"/>
      <c r="I1131" s="33"/>
      <c r="J1131" s="33"/>
      <c r="K1131" s="33"/>
      <c r="L1131" s="33"/>
      <c r="M1131" s="33"/>
      <c r="N1131" s="33"/>
      <c r="O1131" s="33"/>
      <c r="P1131" s="33"/>
      <c r="Q1131" s="33"/>
      <c r="R1131" s="33"/>
      <c r="S1131" s="33"/>
      <c r="T1131" s="33"/>
      <c r="U1131" s="33"/>
      <c r="V1131" s="33"/>
      <c r="W1131" s="33"/>
      <c r="X1131" s="33"/>
      <c r="Y1131" s="33"/>
      <c r="Z1131" s="33"/>
      <c r="AA1131" s="33"/>
      <c r="AB1131" s="33"/>
      <c r="AC1131" s="33"/>
      <c r="AD1131" s="33"/>
      <c r="AE1131" s="33"/>
      <c r="AF1131" s="33"/>
      <c r="AG1131" s="33"/>
      <c r="AH1131" s="33"/>
      <c r="AI1131" s="33"/>
      <c r="AJ1131" s="33"/>
      <c r="AK1131" s="33"/>
      <c r="AL1131" s="33"/>
    </row>
    <row r="1132" spans="3:38" x14ac:dyDescent="0.25">
      <c r="C1132" s="1">
        <f t="shared" si="20"/>
        <v>0</v>
      </c>
      <c r="D1132" s="33"/>
      <c r="E1132" s="34"/>
      <c r="F1132" s="33"/>
      <c r="G1132" s="33"/>
      <c r="H1132" s="33"/>
      <c r="I1132" s="33"/>
      <c r="J1132" s="33"/>
      <c r="K1132" s="33"/>
      <c r="L1132" s="33"/>
      <c r="M1132" s="33"/>
      <c r="N1132" s="33"/>
      <c r="O1132" s="33"/>
      <c r="P1132" s="33"/>
      <c r="Q1132" s="33"/>
      <c r="R1132" s="33"/>
      <c r="S1132" s="33"/>
      <c r="T1132" s="33"/>
      <c r="U1132" s="33"/>
      <c r="V1132" s="33"/>
      <c r="W1132" s="33"/>
      <c r="X1132" s="33"/>
      <c r="Y1132" s="33"/>
      <c r="Z1132" s="33"/>
      <c r="AA1132" s="33"/>
      <c r="AB1132" s="33"/>
      <c r="AC1132" s="33"/>
      <c r="AD1132" s="33"/>
      <c r="AE1132" s="33"/>
      <c r="AF1132" s="33"/>
      <c r="AG1132" s="33"/>
      <c r="AH1132" s="33"/>
      <c r="AI1132" s="33"/>
      <c r="AJ1132" s="33"/>
      <c r="AK1132" s="33"/>
      <c r="AL1132" s="33"/>
    </row>
    <row r="1133" spans="3:38" x14ac:dyDescent="0.25">
      <c r="C1133" s="1">
        <f t="shared" si="20"/>
        <v>0</v>
      </c>
      <c r="D1133" s="33"/>
      <c r="E1133" s="34"/>
      <c r="F1133" s="33"/>
      <c r="G1133" s="33"/>
      <c r="H1133" s="33"/>
      <c r="I1133" s="33"/>
      <c r="J1133" s="33"/>
      <c r="K1133" s="33"/>
      <c r="L1133" s="33"/>
      <c r="M1133" s="33"/>
      <c r="N1133" s="33"/>
      <c r="O1133" s="33"/>
      <c r="P1133" s="33"/>
      <c r="Q1133" s="33"/>
      <c r="R1133" s="33"/>
      <c r="S1133" s="33"/>
      <c r="T1133" s="33"/>
      <c r="U1133" s="33"/>
      <c r="V1133" s="33"/>
      <c r="W1133" s="33"/>
      <c r="X1133" s="33"/>
      <c r="Y1133" s="33"/>
      <c r="Z1133" s="33"/>
      <c r="AA1133" s="33"/>
      <c r="AB1133" s="33"/>
      <c r="AC1133" s="33"/>
      <c r="AD1133" s="33"/>
      <c r="AE1133" s="33"/>
      <c r="AF1133" s="33"/>
      <c r="AG1133" s="33"/>
      <c r="AH1133" s="33"/>
      <c r="AI1133" s="33"/>
      <c r="AJ1133" s="33"/>
      <c r="AK1133" s="33"/>
      <c r="AL1133" s="33"/>
    </row>
    <row r="1134" spans="3:38" x14ac:dyDescent="0.25">
      <c r="C1134" s="1">
        <f t="shared" si="20"/>
        <v>0</v>
      </c>
      <c r="D1134" s="33"/>
      <c r="E1134" s="34"/>
      <c r="F1134" s="33"/>
      <c r="G1134" s="33"/>
      <c r="H1134" s="33"/>
      <c r="I1134" s="33"/>
      <c r="J1134" s="33"/>
      <c r="K1134" s="33"/>
      <c r="L1134" s="33"/>
      <c r="M1134" s="33"/>
      <c r="N1134" s="33"/>
      <c r="O1134" s="33"/>
      <c r="P1134" s="33"/>
      <c r="Q1134" s="33"/>
      <c r="R1134" s="33"/>
      <c r="S1134" s="33"/>
      <c r="T1134" s="33"/>
      <c r="U1134" s="33"/>
      <c r="V1134" s="33"/>
      <c r="W1134" s="33"/>
      <c r="X1134" s="33"/>
      <c r="Y1134" s="33"/>
      <c r="Z1134" s="33"/>
      <c r="AA1134" s="33"/>
      <c r="AB1134" s="33"/>
      <c r="AC1134" s="33"/>
      <c r="AD1134" s="33"/>
      <c r="AE1134" s="33"/>
      <c r="AF1134" s="33"/>
      <c r="AG1134" s="33"/>
      <c r="AH1134" s="33"/>
      <c r="AI1134" s="33"/>
      <c r="AJ1134" s="33"/>
      <c r="AK1134" s="33"/>
      <c r="AL1134" s="33"/>
    </row>
    <row r="1135" spans="3:38" x14ac:dyDescent="0.25">
      <c r="C1135" s="1">
        <f t="shared" si="20"/>
        <v>0</v>
      </c>
      <c r="D1135" s="33"/>
      <c r="E1135" s="34"/>
      <c r="F1135" s="33"/>
      <c r="G1135" s="33"/>
      <c r="H1135" s="33"/>
      <c r="I1135" s="33"/>
      <c r="J1135" s="33"/>
      <c r="K1135" s="33"/>
      <c r="L1135" s="33"/>
      <c r="M1135" s="33"/>
      <c r="N1135" s="33"/>
      <c r="O1135" s="33"/>
      <c r="P1135" s="33"/>
      <c r="Q1135" s="33"/>
      <c r="R1135" s="33"/>
      <c r="S1135" s="33"/>
      <c r="T1135" s="33"/>
      <c r="U1135" s="33"/>
      <c r="V1135" s="33"/>
      <c r="W1135" s="33"/>
      <c r="X1135" s="33"/>
      <c r="Y1135" s="33"/>
      <c r="Z1135" s="33"/>
      <c r="AA1135" s="33"/>
      <c r="AB1135" s="33"/>
      <c r="AC1135" s="33"/>
      <c r="AD1135" s="33"/>
      <c r="AE1135" s="33"/>
      <c r="AF1135" s="33"/>
      <c r="AG1135" s="33"/>
      <c r="AH1135" s="33"/>
      <c r="AI1135" s="33"/>
      <c r="AJ1135" s="33"/>
      <c r="AK1135" s="33"/>
      <c r="AL1135" s="33"/>
    </row>
    <row r="1136" spans="3:38" x14ac:dyDescent="0.25">
      <c r="C1136" s="1">
        <f t="shared" si="20"/>
        <v>0</v>
      </c>
      <c r="D1136" s="33"/>
      <c r="E1136" s="34"/>
      <c r="F1136" s="33"/>
      <c r="G1136" s="33"/>
      <c r="H1136" s="33"/>
      <c r="I1136" s="33"/>
      <c r="J1136" s="33"/>
      <c r="K1136" s="33"/>
      <c r="L1136" s="33"/>
      <c r="M1136" s="33"/>
      <c r="N1136" s="33"/>
      <c r="O1136" s="33"/>
      <c r="P1136" s="33"/>
      <c r="Q1136" s="33"/>
      <c r="R1136" s="33"/>
      <c r="S1136" s="33"/>
      <c r="T1136" s="33"/>
      <c r="U1136" s="33"/>
      <c r="V1136" s="33"/>
      <c r="W1136" s="33"/>
      <c r="X1136" s="33"/>
      <c r="Y1136" s="33"/>
      <c r="Z1136" s="33"/>
      <c r="AA1136" s="33"/>
      <c r="AB1136" s="33"/>
      <c r="AC1136" s="33"/>
      <c r="AD1136" s="33"/>
      <c r="AE1136" s="33"/>
      <c r="AF1136" s="33"/>
      <c r="AG1136" s="33"/>
      <c r="AH1136" s="33"/>
      <c r="AI1136" s="33"/>
      <c r="AJ1136" s="33"/>
      <c r="AK1136" s="33"/>
      <c r="AL1136" s="33"/>
    </row>
    <row r="1137" spans="3:38" x14ac:dyDescent="0.25">
      <c r="C1137" s="1">
        <f t="shared" si="20"/>
        <v>0</v>
      </c>
      <c r="D1137" s="33"/>
      <c r="E1137" s="34"/>
      <c r="F1137" s="33"/>
      <c r="G1137" s="33"/>
      <c r="H1137" s="33"/>
      <c r="I1137" s="33"/>
      <c r="J1137" s="33"/>
      <c r="K1137" s="33"/>
      <c r="L1137" s="33"/>
      <c r="M1137" s="33"/>
      <c r="N1137" s="33"/>
      <c r="O1137" s="33"/>
      <c r="P1137" s="33"/>
      <c r="Q1137" s="33"/>
      <c r="R1137" s="33"/>
      <c r="S1137" s="33"/>
      <c r="T1137" s="33"/>
      <c r="U1137" s="33"/>
      <c r="V1137" s="33"/>
      <c r="W1137" s="33"/>
      <c r="X1137" s="33"/>
      <c r="Y1137" s="33"/>
      <c r="Z1137" s="33"/>
      <c r="AA1137" s="33"/>
      <c r="AB1137" s="33"/>
      <c r="AC1137" s="33"/>
      <c r="AD1137" s="33"/>
      <c r="AE1137" s="33"/>
      <c r="AF1137" s="33"/>
      <c r="AG1137" s="33"/>
      <c r="AH1137" s="33"/>
      <c r="AI1137" s="33"/>
      <c r="AJ1137" s="33"/>
      <c r="AK1137" s="33"/>
      <c r="AL1137" s="33"/>
    </row>
    <row r="1138" spans="3:38" x14ac:dyDescent="0.25">
      <c r="C1138" s="1">
        <f t="shared" si="20"/>
        <v>0</v>
      </c>
      <c r="D1138" s="33"/>
      <c r="E1138" s="34"/>
      <c r="F1138" s="33"/>
      <c r="G1138" s="33"/>
      <c r="H1138" s="33"/>
      <c r="I1138" s="33"/>
      <c r="J1138" s="33"/>
      <c r="K1138" s="33"/>
      <c r="L1138" s="33"/>
      <c r="M1138" s="33"/>
      <c r="N1138" s="33"/>
      <c r="O1138" s="33"/>
      <c r="P1138" s="33"/>
      <c r="Q1138" s="33"/>
      <c r="R1138" s="33"/>
      <c r="S1138" s="33"/>
      <c r="T1138" s="33"/>
      <c r="U1138" s="33"/>
      <c r="V1138" s="33"/>
      <c r="W1138" s="33"/>
      <c r="X1138" s="33"/>
      <c r="Y1138" s="33"/>
      <c r="Z1138" s="33"/>
      <c r="AA1138" s="33"/>
      <c r="AB1138" s="33"/>
      <c r="AC1138" s="33"/>
      <c r="AD1138" s="33"/>
      <c r="AE1138" s="33"/>
      <c r="AF1138" s="33"/>
      <c r="AG1138" s="33"/>
      <c r="AH1138" s="33"/>
      <c r="AI1138" s="33"/>
      <c r="AJ1138" s="33"/>
      <c r="AK1138" s="33"/>
      <c r="AL1138" s="33"/>
    </row>
    <row r="1139" spans="3:38" x14ac:dyDescent="0.25">
      <c r="C1139" s="1">
        <f t="shared" si="20"/>
        <v>0</v>
      </c>
      <c r="D1139" s="33"/>
      <c r="E1139" s="34"/>
      <c r="F1139" s="33"/>
      <c r="G1139" s="33"/>
      <c r="H1139" s="33"/>
      <c r="I1139" s="33"/>
      <c r="J1139" s="33"/>
      <c r="K1139" s="33"/>
      <c r="L1139" s="33"/>
      <c r="M1139" s="33"/>
      <c r="N1139" s="33"/>
      <c r="O1139" s="33"/>
      <c r="P1139" s="33"/>
      <c r="Q1139" s="33"/>
      <c r="R1139" s="33"/>
      <c r="S1139" s="33"/>
      <c r="T1139" s="33"/>
      <c r="U1139" s="33"/>
      <c r="V1139" s="33"/>
      <c r="W1139" s="33"/>
      <c r="X1139" s="33"/>
      <c r="Y1139" s="33"/>
      <c r="Z1139" s="33"/>
      <c r="AA1139" s="33"/>
      <c r="AB1139" s="33"/>
      <c r="AC1139" s="33"/>
      <c r="AD1139" s="33"/>
      <c r="AE1139" s="33"/>
      <c r="AF1139" s="33"/>
      <c r="AG1139" s="33"/>
      <c r="AH1139" s="33"/>
      <c r="AI1139" s="33"/>
      <c r="AJ1139" s="33"/>
      <c r="AK1139" s="33"/>
      <c r="AL1139" s="33"/>
    </row>
    <row r="1140" spans="3:38" x14ac:dyDescent="0.25">
      <c r="C1140" s="1">
        <f t="shared" si="20"/>
        <v>0</v>
      </c>
      <c r="D1140" s="33"/>
      <c r="E1140" s="34"/>
      <c r="F1140" s="33"/>
      <c r="G1140" s="33"/>
      <c r="H1140" s="33"/>
      <c r="I1140" s="33"/>
      <c r="J1140" s="33"/>
      <c r="K1140" s="33"/>
      <c r="L1140" s="33"/>
      <c r="M1140" s="33"/>
      <c r="N1140" s="33"/>
      <c r="O1140" s="33"/>
      <c r="P1140" s="33"/>
      <c r="Q1140" s="33"/>
      <c r="R1140" s="33"/>
      <c r="S1140" s="33"/>
      <c r="T1140" s="33"/>
      <c r="U1140" s="33"/>
      <c r="V1140" s="33"/>
      <c r="W1140" s="33"/>
      <c r="X1140" s="33"/>
      <c r="Y1140" s="33"/>
      <c r="Z1140" s="33"/>
      <c r="AA1140" s="33"/>
      <c r="AB1140" s="33"/>
      <c r="AC1140" s="33"/>
      <c r="AD1140" s="33"/>
      <c r="AE1140" s="33"/>
      <c r="AF1140" s="33"/>
      <c r="AG1140" s="33"/>
      <c r="AH1140" s="33"/>
      <c r="AI1140" s="33"/>
      <c r="AJ1140" s="33"/>
      <c r="AK1140" s="33"/>
      <c r="AL1140" s="33"/>
    </row>
    <row r="1141" spans="3:38" x14ac:dyDescent="0.25">
      <c r="C1141" s="1">
        <f t="shared" si="20"/>
        <v>0</v>
      </c>
      <c r="D1141" s="33"/>
      <c r="E1141" s="34"/>
      <c r="F1141" s="33"/>
      <c r="G1141" s="33"/>
      <c r="H1141" s="33"/>
      <c r="I1141" s="33"/>
      <c r="J1141" s="33"/>
      <c r="K1141" s="33"/>
      <c r="L1141" s="33"/>
      <c r="M1141" s="33"/>
      <c r="N1141" s="33"/>
      <c r="O1141" s="33"/>
      <c r="P1141" s="33"/>
      <c r="Q1141" s="33"/>
      <c r="R1141" s="33"/>
      <c r="S1141" s="33"/>
      <c r="T1141" s="33"/>
      <c r="U1141" s="33"/>
      <c r="V1141" s="33"/>
      <c r="W1141" s="33"/>
      <c r="X1141" s="33"/>
      <c r="Y1141" s="33"/>
      <c r="Z1141" s="33"/>
      <c r="AA1141" s="33"/>
      <c r="AB1141" s="33"/>
      <c r="AC1141" s="33"/>
      <c r="AD1141" s="33"/>
      <c r="AE1141" s="33"/>
      <c r="AF1141" s="33"/>
      <c r="AG1141" s="33"/>
      <c r="AH1141" s="33"/>
      <c r="AI1141" s="33"/>
      <c r="AJ1141" s="33"/>
      <c r="AK1141" s="33"/>
      <c r="AL1141" s="33"/>
    </row>
    <row r="1142" spans="3:38" x14ac:dyDescent="0.25">
      <c r="C1142" s="1">
        <f t="shared" si="20"/>
        <v>0</v>
      </c>
      <c r="D1142" s="33"/>
      <c r="E1142" s="34"/>
      <c r="F1142" s="33"/>
      <c r="G1142" s="33"/>
      <c r="H1142" s="33"/>
      <c r="I1142" s="33"/>
      <c r="J1142" s="33"/>
      <c r="K1142" s="33"/>
      <c r="L1142" s="33"/>
      <c r="M1142" s="33"/>
      <c r="N1142" s="33"/>
      <c r="O1142" s="33"/>
      <c r="P1142" s="33"/>
      <c r="Q1142" s="33"/>
      <c r="R1142" s="33"/>
      <c r="S1142" s="33"/>
      <c r="T1142" s="33"/>
      <c r="U1142" s="33"/>
      <c r="V1142" s="33"/>
      <c r="W1142" s="33"/>
      <c r="X1142" s="33"/>
      <c r="Y1142" s="33"/>
      <c r="Z1142" s="33"/>
      <c r="AA1142" s="33"/>
      <c r="AB1142" s="33"/>
      <c r="AC1142" s="33"/>
      <c r="AD1142" s="33"/>
      <c r="AE1142" s="33"/>
      <c r="AF1142" s="33"/>
      <c r="AG1142" s="33"/>
      <c r="AH1142" s="33"/>
      <c r="AI1142" s="33"/>
      <c r="AJ1142" s="33"/>
      <c r="AK1142" s="33"/>
      <c r="AL1142" s="33"/>
    </row>
    <row r="1143" spans="3:38" x14ac:dyDescent="0.25">
      <c r="C1143" s="1">
        <f t="shared" si="20"/>
        <v>0</v>
      </c>
      <c r="D1143" s="33"/>
      <c r="E1143" s="34"/>
      <c r="F1143" s="33"/>
      <c r="G1143" s="33"/>
      <c r="H1143" s="33"/>
      <c r="I1143" s="33"/>
      <c r="J1143" s="33"/>
      <c r="K1143" s="33"/>
      <c r="L1143" s="33"/>
      <c r="M1143" s="33"/>
      <c r="N1143" s="33"/>
      <c r="O1143" s="33"/>
      <c r="P1143" s="33"/>
      <c r="Q1143" s="33"/>
      <c r="R1143" s="33"/>
      <c r="S1143" s="33"/>
      <c r="T1143" s="33"/>
      <c r="U1143" s="33"/>
      <c r="V1143" s="33"/>
      <c r="W1143" s="33"/>
      <c r="X1143" s="33"/>
      <c r="Y1143" s="33"/>
      <c r="Z1143" s="33"/>
      <c r="AA1143" s="33"/>
      <c r="AB1143" s="33"/>
      <c r="AC1143" s="33"/>
      <c r="AD1143" s="33"/>
      <c r="AE1143" s="33"/>
      <c r="AF1143" s="33"/>
      <c r="AG1143" s="33"/>
      <c r="AH1143" s="33"/>
      <c r="AI1143" s="33"/>
      <c r="AJ1143" s="33"/>
      <c r="AK1143" s="33"/>
      <c r="AL1143" s="33"/>
    </row>
    <row r="1144" spans="3:38" x14ac:dyDescent="0.25">
      <c r="C1144" s="1">
        <f t="shared" si="20"/>
        <v>0</v>
      </c>
      <c r="D1144" s="33"/>
      <c r="E1144" s="34"/>
      <c r="F1144" s="33"/>
      <c r="G1144" s="33"/>
      <c r="H1144" s="33"/>
      <c r="I1144" s="33"/>
      <c r="J1144" s="33"/>
      <c r="K1144" s="33"/>
      <c r="L1144" s="33"/>
      <c r="M1144" s="33"/>
      <c r="N1144" s="33"/>
      <c r="O1144" s="33"/>
      <c r="P1144" s="33"/>
      <c r="Q1144" s="33"/>
      <c r="R1144" s="33"/>
      <c r="S1144" s="33"/>
      <c r="T1144" s="33"/>
      <c r="U1144" s="33"/>
      <c r="V1144" s="33"/>
      <c r="W1144" s="33"/>
      <c r="X1144" s="33"/>
      <c r="Y1144" s="33"/>
      <c r="Z1144" s="33"/>
      <c r="AA1144" s="33"/>
      <c r="AB1144" s="33"/>
      <c r="AC1144" s="33"/>
      <c r="AD1144" s="33"/>
      <c r="AE1144" s="33"/>
      <c r="AF1144" s="33"/>
      <c r="AG1144" s="33"/>
      <c r="AH1144" s="33"/>
      <c r="AI1144" s="33"/>
      <c r="AJ1144" s="33"/>
      <c r="AK1144" s="33"/>
      <c r="AL1144" s="33"/>
    </row>
    <row r="1145" spans="3:38" x14ac:dyDescent="0.25">
      <c r="C1145" s="1">
        <f t="shared" si="20"/>
        <v>0</v>
      </c>
      <c r="D1145" s="33"/>
      <c r="E1145" s="34"/>
      <c r="F1145" s="33"/>
      <c r="G1145" s="33"/>
      <c r="H1145" s="33"/>
      <c r="I1145" s="33"/>
      <c r="J1145" s="33"/>
      <c r="K1145" s="33"/>
      <c r="L1145" s="33"/>
      <c r="M1145" s="33"/>
      <c r="N1145" s="33"/>
      <c r="O1145" s="33"/>
      <c r="P1145" s="33"/>
      <c r="Q1145" s="33"/>
      <c r="R1145" s="33"/>
      <c r="S1145" s="33"/>
      <c r="T1145" s="33"/>
      <c r="U1145" s="33"/>
      <c r="V1145" s="33"/>
      <c r="W1145" s="33"/>
      <c r="X1145" s="33"/>
      <c r="Y1145" s="33"/>
      <c r="Z1145" s="33"/>
      <c r="AA1145" s="33"/>
      <c r="AB1145" s="33"/>
      <c r="AC1145" s="33"/>
      <c r="AD1145" s="33"/>
      <c r="AE1145" s="33"/>
      <c r="AF1145" s="33"/>
      <c r="AG1145" s="33"/>
      <c r="AH1145" s="33"/>
      <c r="AI1145" s="33"/>
      <c r="AJ1145" s="33"/>
      <c r="AK1145" s="33"/>
      <c r="AL1145" s="33"/>
    </row>
    <row r="1146" spans="3:38" x14ac:dyDescent="0.25">
      <c r="C1146" s="1">
        <f t="shared" si="20"/>
        <v>0</v>
      </c>
      <c r="D1146" s="33"/>
      <c r="E1146" s="34"/>
      <c r="F1146" s="33"/>
      <c r="G1146" s="33"/>
      <c r="H1146" s="33"/>
      <c r="I1146" s="33"/>
      <c r="J1146" s="33"/>
      <c r="K1146" s="33"/>
      <c r="L1146" s="33"/>
      <c r="M1146" s="33"/>
      <c r="N1146" s="33"/>
      <c r="O1146" s="33"/>
      <c r="P1146" s="33"/>
      <c r="Q1146" s="33"/>
      <c r="R1146" s="33"/>
      <c r="S1146" s="33"/>
      <c r="T1146" s="33"/>
      <c r="U1146" s="33"/>
      <c r="V1146" s="33"/>
      <c r="W1146" s="33"/>
      <c r="X1146" s="33"/>
      <c r="Y1146" s="33"/>
      <c r="Z1146" s="33"/>
      <c r="AA1146" s="33"/>
      <c r="AB1146" s="33"/>
      <c r="AC1146" s="33"/>
      <c r="AD1146" s="33"/>
      <c r="AE1146" s="33"/>
      <c r="AF1146" s="33"/>
      <c r="AG1146" s="33"/>
      <c r="AH1146" s="33"/>
      <c r="AI1146" s="33"/>
      <c r="AJ1146" s="33"/>
      <c r="AK1146" s="33"/>
      <c r="AL1146" s="33"/>
    </row>
    <row r="1147" spans="3:38" x14ac:dyDescent="0.25">
      <c r="C1147" s="1">
        <f t="shared" si="20"/>
        <v>0</v>
      </c>
      <c r="D1147" s="33"/>
      <c r="E1147" s="34"/>
      <c r="F1147" s="33"/>
      <c r="G1147" s="33"/>
      <c r="H1147" s="33"/>
      <c r="I1147" s="33"/>
      <c r="J1147" s="33"/>
      <c r="K1147" s="33"/>
      <c r="L1147" s="33"/>
      <c r="M1147" s="33"/>
      <c r="N1147" s="33"/>
      <c r="O1147" s="33"/>
      <c r="P1147" s="33"/>
      <c r="Q1147" s="33"/>
      <c r="R1147" s="33"/>
      <c r="S1147" s="33"/>
      <c r="T1147" s="33"/>
      <c r="U1147" s="33"/>
      <c r="V1147" s="33"/>
      <c r="W1147" s="33"/>
      <c r="X1147" s="33"/>
      <c r="Y1147" s="33"/>
      <c r="Z1147" s="33"/>
      <c r="AA1147" s="33"/>
      <c r="AB1147" s="33"/>
      <c r="AC1147" s="33"/>
      <c r="AD1147" s="33"/>
      <c r="AE1147" s="33"/>
      <c r="AF1147" s="33"/>
      <c r="AG1147" s="33"/>
      <c r="AH1147" s="33"/>
      <c r="AI1147" s="33"/>
      <c r="AJ1147" s="33"/>
      <c r="AK1147" s="33"/>
      <c r="AL1147" s="33"/>
    </row>
    <row r="1148" spans="3:38" x14ac:dyDescent="0.25">
      <c r="C1148" s="1">
        <f t="shared" si="20"/>
        <v>0</v>
      </c>
      <c r="D1148" s="33"/>
      <c r="E1148" s="34"/>
      <c r="F1148" s="33"/>
      <c r="G1148" s="33"/>
      <c r="H1148" s="33"/>
      <c r="I1148" s="33"/>
      <c r="J1148" s="33"/>
      <c r="K1148" s="33"/>
      <c r="L1148" s="33"/>
      <c r="M1148" s="33"/>
      <c r="N1148" s="33"/>
      <c r="O1148" s="33"/>
      <c r="P1148" s="33"/>
      <c r="Q1148" s="33"/>
      <c r="R1148" s="33"/>
      <c r="S1148" s="33"/>
      <c r="T1148" s="33"/>
      <c r="U1148" s="33"/>
      <c r="V1148" s="33"/>
      <c r="W1148" s="33"/>
      <c r="X1148" s="33"/>
      <c r="Y1148" s="33"/>
      <c r="Z1148" s="33"/>
      <c r="AA1148" s="33"/>
      <c r="AB1148" s="33"/>
      <c r="AC1148" s="33"/>
      <c r="AD1148" s="33"/>
      <c r="AE1148" s="33"/>
      <c r="AF1148" s="33"/>
      <c r="AG1148" s="33"/>
      <c r="AH1148" s="33"/>
      <c r="AI1148" s="33"/>
      <c r="AJ1148" s="33"/>
      <c r="AK1148" s="33"/>
      <c r="AL1148" s="33"/>
    </row>
    <row r="1149" spans="3:38" x14ac:dyDescent="0.25">
      <c r="C1149" s="1">
        <f t="shared" si="20"/>
        <v>0</v>
      </c>
      <c r="D1149" s="33"/>
      <c r="E1149" s="34"/>
      <c r="F1149" s="33"/>
      <c r="G1149" s="33"/>
      <c r="H1149" s="33"/>
      <c r="I1149" s="33"/>
      <c r="J1149" s="33"/>
      <c r="K1149" s="33"/>
      <c r="L1149" s="33"/>
      <c r="M1149" s="33"/>
      <c r="N1149" s="33"/>
      <c r="O1149" s="33"/>
      <c r="P1149" s="33"/>
      <c r="Q1149" s="33"/>
      <c r="R1149" s="33"/>
      <c r="S1149" s="33"/>
      <c r="T1149" s="33"/>
      <c r="U1149" s="33"/>
      <c r="V1149" s="33"/>
      <c r="W1149" s="33"/>
      <c r="X1149" s="33"/>
      <c r="Y1149" s="33"/>
      <c r="Z1149" s="33"/>
      <c r="AA1149" s="33"/>
      <c r="AB1149" s="33"/>
      <c r="AC1149" s="33"/>
      <c r="AD1149" s="33"/>
      <c r="AE1149" s="33"/>
      <c r="AF1149" s="33"/>
      <c r="AG1149" s="33"/>
      <c r="AH1149" s="33"/>
      <c r="AI1149" s="33"/>
      <c r="AJ1149" s="33"/>
      <c r="AK1149" s="33"/>
      <c r="AL1149" s="33"/>
    </row>
    <row r="1150" spans="3:38" x14ac:dyDescent="0.25">
      <c r="C1150" s="1">
        <f t="shared" si="20"/>
        <v>0</v>
      </c>
      <c r="D1150" s="33"/>
      <c r="E1150" s="34"/>
      <c r="F1150" s="33"/>
      <c r="G1150" s="33"/>
      <c r="H1150" s="33"/>
      <c r="I1150" s="33"/>
      <c r="J1150" s="33"/>
      <c r="K1150" s="33"/>
      <c r="L1150" s="33"/>
      <c r="M1150" s="33"/>
      <c r="N1150" s="33"/>
      <c r="O1150" s="33"/>
      <c r="P1150" s="33"/>
      <c r="Q1150" s="33"/>
      <c r="R1150" s="33"/>
      <c r="S1150" s="33"/>
      <c r="T1150" s="33"/>
      <c r="U1150" s="33"/>
      <c r="V1150" s="33"/>
      <c r="W1150" s="33"/>
      <c r="X1150" s="33"/>
      <c r="Y1150" s="33"/>
      <c r="Z1150" s="33"/>
      <c r="AA1150" s="33"/>
      <c r="AB1150" s="33"/>
      <c r="AC1150" s="33"/>
      <c r="AD1150" s="33"/>
      <c r="AE1150" s="33"/>
      <c r="AF1150" s="33"/>
      <c r="AG1150" s="33"/>
      <c r="AH1150" s="33"/>
      <c r="AI1150" s="33"/>
      <c r="AJ1150" s="33"/>
      <c r="AK1150" s="33"/>
      <c r="AL1150" s="33"/>
    </row>
    <row r="1151" spans="3:38" x14ac:dyDescent="0.25">
      <c r="C1151" s="1">
        <f t="shared" si="20"/>
        <v>0</v>
      </c>
      <c r="D1151" s="33"/>
      <c r="E1151" s="34"/>
      <c r="F1151" s="33"/>
      <c r="G1151" s="33"/>
      <c r="H1151" s="33"/>
      <c r="I1151" s="33"/>
      <c r="J1151" s="33"/>
      <c r="K1151" s="33"/>
      <c r="L1151" s="33"/>
      <c r="M1151" s="33"/>
      <c r="N1151" s="33"/>
      <c r="O1151" s="33"/>
      <c r="P1151" s="33"/>
      <c r="Q1151" s="33"/>
      <c r="R1151" s="33"/>
      <c r="S1151" s="33"/>
      <c r="T1151" s="33"/>
      <c r="U1151" s="33"/>
      <c r="V1151" s="33"/>
      <c r="W1151" s="33"/>
      <c r="X1151" s="33"/>
      <c r="Y1151" s="33"/>
      <c r="Z1151" s="33"/>
      <c r="AA1151" s="33"/>
      <c r="AB1151" s="33"/>
      <c r="AC1151" s="33"/>
      <c r="AD1151" s="33"/>
      <c r="AE1151" s="33"/>
      <c r="AF1151" s="33"/>
      <c r="AG1151" s="33"/>
      <c r="AH1151" s="33"/>
      <c r="AI1151" s="33"/>
      <c r="AJ1151" s="33"/>
      <c r="AK1151" s="33"/>
      <c r="AL1151" s="33"/>
    </row>
    <row r="1152" spans="3:38" x14ac:dyDescent="0.25">
      <c r="C1152" s="1">
        <f t="shared" si="20"/>
        <v>0</v>
      </c>
      <c r="D1152" s="33"/>
      <c r="E1152" s="34"/>
      <c r="F1152" s="33"/>
      <c r="G1152" s="33"/>
      <c r="H1152" s="33"/>
      <c r="I1152" s="33"/>
      <c r="J1152" s="33"/>
      <c r="K1152" s="33"/>
      <c r="L1152" s="33"/>
      <c r="M1152" s="33"/>
      <c r="N1152" s="33"/>
      <c r="O1152" s="33"/>
      <c r="P1152" s="33"/>
      <c r="Q1152" s="33"/>
      <c r="R1152" s="33"/>
      <c r="S1152" s="33"/>
      <c r="T1152" s="33"/>
      <c r="U1152" s="33"/>
      <c r="V1152" s="33"/>
      <c r="W1152" s="33"/>
      <c r="X1152" s="33"/>
      <c r="Y1152" s="33"/>
      <c r="Z1152" s="33"/>
      <c r="AA1152" s="33"/>
      <c r="AB1152" s="33"/>
      <c r="AC1152" s="33"/>
      <c r="AD1152" s="33"/>
      <c r="AE1152" s="33"/>
      <c r="AF1152" s="33"/>
      <c r="AG1152" s="33"/>
      <c r="AH1152" s="33"/>
      <c r="AI1152" s="33"/>
      <c r="AJ1152" s="33"/>
      <c r="AK1152" s="33"/>
      <c r="AL1152" s="33"/>
    </row>
    <row r="1153" spans="3:38" x14ac:dyDescent="0.25">
      <c r="C1153" s="1">
        <f t="shared" si="20"/>
        <v>0</v>
      </c>
      <c r="D1153" s="33"/>
      <c r="E1153" s="34"/>
      <c r="F1153" s="33"/>
      <c r="G1153" s="33"/>
      <c r="H1153" s="33"/>
      <c r="I1153" s="33"/>
      <c r="J1153" s="33"/>
      <c r="K1153" s="33"/>
      <c r="L1153" s="33"/>
      <c r="M1153" s="33"/>
      <c r="N1153" s="33"/>
      <c r="O1153" s="33"/>
      <c r="P1153" s="33"/>
      <c r="Q1153" s="33"/>
      <c r="R1153" s="33"/>
      <c r="S1153" s="33"/>
      <c r="T1153" s="33"/>
      <c r="U1153" s="33"/>
      <c r="V1153" s="33"/>
      <c r="W1153" s="33"/>
      <c r="X1153" s="33"/>
      <c r="Y1153" s="33"/>
      <c r="Z1153" s="33"/>
      <c r="AA1153" s="33"/>
      <c r="AB1153" s="33"/>
      <c r="AC1153" s="33"/>
      <c r="AD1153" s="33"/>
      <c r="AE1153" s="33"/>
      <c r="AF1153" s="33"/>
      <c r="AG1153" s="33"/>
      <c r="AH1153" s="33"/>
      <c r="AI1153" s="33"/>
      <c r="AJ1153" s="33"/>
      <c r="AK1153" s="33"/>
      <c r="AL1153" s="33"/>
    </row>
    <row r="1154" spans="3:38" x14ac:dyDescent="0.25">
      <c r="C1154" s="1">
        <f t="shared" si="20"/>
        <v>0</v>
      </c>
      <c r="D1154" s="33"/>
      <c r="E1154" s="34"/>
      <c r="F1154" s="33"/>
      <c r="G1154" s="33"/>
      <c r="H1154" s="33"/>
      <c r="I1154" s="33"/>
      <c r="J1154" s="33"/>
      <c r="K1154" s="33"/>
      <c r="L1154" s="33"/>
      <c r="M1154" s="33"/>
      <c r="N1154" s="33"/>
      <c r="O1154" s="33"/>
      <c r="P1154" s="33"/>
      <c r="Q1154" s="33"/>
      <c r="R1154" s="33"/>
      <c r="S1154" s="33"/>
      <c r="T1154" s="33"/>
      <c r="U1154" s="33"/>
      <c r="V1154" s="33"/>
      <c r="W1154" s="33"/>
      <c r="X1154" s="33"/>
      <c r="Y1154" s="33"/>
      <c r="Z1154" s="33"/>
      <c r="AA1154" s="33"/>
      <c r="AB1154" s="33"/>
      <c r="AC1154" s="33"/>
      <c r="AD1154" s="33"/>
      <c r="AE1154" s="33"/>
      <c r="AF1154" s="33"/>
      <c r="AG1154" s="33"/>
      <c r="AH1154" s="33"/>
      <c r="AI1154" s="33"/>
      <c r="AJ1154" s="33"/>
      <c r="AK1154" s="33"/>
      <c r="AL1154" s="33"/>
    </row>
    <row r="1155" spans="3:38" x14ac:dyDescent="0.25">
      <c r="C1155" s="1">
        <f t="shared" si="20"/>
        <v>0</v>
      </c>
      <c r="D1155" s="33"/>
      <c r="E1155" s="34"/>
      <c r="F1155" s="33"/>
      <c r="G1155" s="33"/>
      <c r="H1155" s="33"/>
      <c r="I1155" s="33"/>
      <c r="J1155" s="33"/>
      <c r="K1155" s="33"/>
      <c r="L1155" s="33"/>
      <c r="M1155" s="33"/>
      <c r="N1155" s="33"/>
      <c r="O1155" s="33"/>
      <c r="P1155" s="33"/>
      <c r="Q1155" s="33"/>
      <c r="R1155" s="33"/>
      <c r="S1155" s="33"/>
      <c r="T1155" s="33"/>
      <c r="U1155" s="33"/>
      <c r="V1155" s="33"/>
      <c r="W1155" s="33"/>
      <c r="X1155" s="33"/>
      <c r="Y1155" s="33"/>
      <c r="Z1155" s="33"/>
      <c r="AA1155" s="33"/>
      <c r="AB1155" s="33"/>
      <c r="AC1155" s="33"/>
      <c r="AD1155" s="33"/>
      <c r="AE1155" s="33"/>
      <c r="AF1155" s="33"/>
      <c r="AG1155" s="33"/>
      <c r="AH1155" s="33"/>
      <c r="AI1155" s="33"/>
      <c r="AJ1155" s="33"/>
      <c r="AK1155" s="33"/>
      <c r="AL1155" s="33"/>
    </row>
    <row r="1156" spans="3:38" x14ac:dyDescent="0.25">
      <c r="C1156" s="1">
        <f t="shared" si="20"/>
        <v>0</v>
      </c>
      <c r="D1156" s="33"/>
      <c r="E1156" s="34"/>
      <c r="F1156" s="33"/>
      <c r="G1156" s="33"/>
      <c r="H1156" s="33"/>
      <c r="I1156" s="33"/>
      <c r="J1156" s="33"/>
      <c r="K1156" s="33"/>
      <c r="L1156" s="33"/>
      <c r="M1156" s="33"/>
      <c r="N1156" s="33"/>
      <c r="O1156" s="33"/>
      <c r="P1156" s="33"/>
      <c r="Q1156" s="33"/>
      <c r="R1156" s="33"/>
      <c r="S1156" s="33"/>
      <c r="T1156" s="33"/>
      <c r="U1156" s="33"/>
      <c r="V1156" s="33"/>
      <c r="W1156" s="33"/>
      <c r="X1156" s="33"/>
      <c r="Y1156" s="33"/>
      <c r="Z1156" s="33"/>
      <c r="AA1156" s="33"/>
      <c r="AB1156" s="33"/>
      <c r="AC1156" s="33"/>
      <c r="AD1156" s="33"/>
      <c r="AE1156" s="33"/>
      <c r="AF1156" s="33"/>
      <c r="AG1156" s="33"/>
      <c r="AH1156" s="33"/>
      <c r="AI1156" s="33"/>
      <c r="AJ1156" s="33"/>
      <c r="AK1156" s="33"/>
      <c r="AL1156" s="33"/>
    </row>
    <row r="1157" spans="3:38" x14ac:dyDescent="0.25">
      <c r="C1157" s="1">
        <f t="shared" si="20"/>
        <v>0</v>
      </c>
      <c r="D1157" s="33"/>
      <c r="E1157" s="34"/>
      <c r="F1157" s="33"/>
      <c r="G1157" s="33"/>
      <c r="H1157" s="33"/>
      <c r="I1157" s="33"/>
      <c r="J1157" s="33"/>
      <c r="K1157" s="33"/>
      <c r="L1157" s="33"/>
      <c r="M1157" s="33"/>
      <c r="N1157" s="33"/>
      <c r="O1157" s="33"/>
      <c r="P1157" s="33"/>
      <c r="Q1157" s="33"/>
      <c r="R1157" s="33"/>
      <c r="S1157" s="33"/>
      <c r="T1157" s="33"/>
      <c r="U1157" s="33"/>
      <c r="V1157" s="33"/>
      <c r="W1157" s="33"/>
      <c r="X1157" s="33"/>
      <c r="Y1157" s="33"/>
      <c r="Z1157" s="33"/>
      <c r="AA1157" s="33"/>
      <c r="AB1157" s="33"/>
      <c r="AC1157" s="33"/>
      <c r="AD1157" s="33"/>
      <c r="AE1157" s="33"/>
      <c r="AF1157" s="33"/>
      <c r="AG1157" s="33"/>
      <c r="AH1157" s="33"/>
      <c r="AI1157" s="33"/>
      <c r="AJ1157" s="33"/>
      <c r="AK1157" s="33"/>
      <c r="AL1157" s="33"/>
    </row>
    <row r="1158" spans="3:38" x14ac:dyDescent="0.25">
      <c r="C1158" s="1">
        <f t="shared" si="20"/>
        <v>0</v>
      </c>
      <c r="D1158" s="33"/>
      <c r="E1158" s="34"/>
      <c r="F1158" s="33"/>
      <c r="G1158" s="33"/>
      <c r="H1158" s="33"/>
      <c r="I1158" s="33"/>
      <c r="J1158" s="33"/>
      <c r="K1158" s="33"/>
      <c r="L1158" s="33"/>
      <c r="M1158" s="33"/>
      <c r="N1158" s="33"/>
      <c r="O1158" s="33"/>
      <c r="P1158" s="33"/>
      <c r="Q1158" s="33"/>
      <c r="R1158" s="33"/>
      <c r="S1158" s="33"/>
      <c r="T1158" s="33"/>
      <c r="U1158" s="33"/>
      <c r="V1158" s="33"/>
      <c r="W1158" s="33"/>
      <c r="X1158" s="33"/>
      <c r="Y1158" s="33"/>
      <c r="Z1158" s="33"/>
      <c r="AA1158" s="33"/>
      <c r="AB1158" s="33"/>
      <c r="AC1158" s="33"/>
      <c r="AD1158" s="33"/>
      <c r="AE1158" s="33"/>
      <c r="AF1158" s="33"/>
      <c r="AG1158" s="33"/>
      <c r="AH1158" s="33"/>
      <c r="AI1158" s="33"/>
      <c r="AJ1158" s="33"/>
      <c r="AK1158" s="33"/>
      <c r="AL1158" s="33"/>
    </row>
    <row r="1159" spans="3:38" x14ac:dyDescent="0.25">
      <c r="C1159" s="1">
        <f t="shared" si="20"/>
        <v>0</v>
      </c>
      <c r="D1159" s="33"/>
      <c r="E1159" s="34"/>
      <c r="F1159" s="33"/>
      <c r="G1159" s="33"/>
      <c r="H1159" s="33"/>
      <c r="I1159" s="33"/>
      <c r="J1159" s="33"/>
      <c r="K1159" s="33"/>
      <c r="L1159" s="33"/>
      <c r="M1159" s="33"/>
      <c r="N1159" s="33"/>
      <c r="O1159" s="33"/>
      <c r="P1159" s="33"/>
      <c r="Q1159" s="33"/>
      <c r="R1159" s="33"/>
      <c r="S1159" s="33"/>
      <c r="T1159" s="33"/>
      <c r="U1159" s="33"/>
      <c r="V1159" s="33"/>
      <c r="W1159" s="33"/>
      <c r="X1159" s="33"/>
      <c r="Y1159" s="33"/>
      <c r="Z1159" s="33"/>
      <c r="AA1159" s="33"/>
      <c r="AB1159" s="33"/>
      <c r="AC1159" s="33"/>
      <c r="AD1159" s="33"/>
      <c r="AE1159" s="33"/>
      <c r="AF1159" s="33"/>
      <c r="AG1159" s="33"/>
      <c r="AH1159" s="33"/>
      <c r="AI1159" s="33"/>
      <c r="AJ1159" s="33"/>
      <c r="AK1159" s="33"/>
      <c r="AL1159" s="33"/>
    </row>
    <row r="1160" spans="3:38" x14ac:dyDescent="0.25">
      <c r="C1160" s="1">
        <f t="shared" si="20"/>
        <v>0</v>
      </c>
      <c r="D1160" s="33"/>
      <c r="E1160" s="34"/>
      <c r="F1160" s="33"/>
      <c r="G1160" s="33"/>
      <c r="H1160" s="33"/>
      <c r="I1160" s="33"/>
      <c r="J1160" s="33"/>
      <c r="K1160" s="33"/>
      <c r="L1160" s="33"/>
      <c r="M1160" s="33"/>
      <c r="N1160" s="33"/>
      <c r="O1160" s="33"/>
      <c r="P1160" s="33"/>
      <c r="Q1160" s="33"/>
      <c r="R1160" s="33"/>
      <c r="S1160" s="33"/>
      <c r="T1160" s="33"/>
      <c r="U1160" s="33"/>
      <c r="V1160" s="33"/>
      <c r="W1160" s="33"/>
      <c r="X1160" s="33"/>
      <c r="Y1160" s="33"/>
      <c r="Z1160" s="33"/>
      <c r="AA1160" s="33"/>
      <c r="AB1160" s="33"/>
      <c r="AC1160" s="33"/>
      <c r="AD1160" s="33"/>
      <c r="AE1160" s="33"/>
      <c r="AF1160" s="33"/>
      <c r="AG1160" s="33"/>
      <c r="AH1160" s="33"/>
      <c r="AI1160" s="33"/>
      <c r="AJ1160" s="33"/>
      <c r="AK1160" s="33"/>
      <c r="AL1160" s="33"/>
    </row>
    <row r="1161" spans="3:38" x14ac:dyDescent="0.25">
      <c r="C1161" s="1">
        <f t="shared" si="20"/>
        <v>0</v>
      </c>
      <c r="D1161" s="33"/>
      <c r="E1161" s="34"/>
      <c r="F1161" s="33"/>
      <c r="G1161" s="33"/>
      <c r="H1161" s="33"/>
      <c r="I1161" s="33"/>
      <c r="J1161" s="33"/>
      <c r="K1161" s="33"/>
      <c r="L1161" s="33"/>
      <c r="M1161" s="33"/>
      <c r="N1161" s="33"/>
      <c r="O1161" s="33"/>
      <c r="P1161" s="33"/>
      <c r="Q1161" s="33"/>
      <c r="R1161" s="33"/>
      <c r="S1161" s="33"/>
      <c r="T1161" s="33"/>
      <c r="U1161" s="33"/>
      <c r="V1161" s="33"/>
      <c r="W1161" s="33"/>
      <c r="X1161" s="33"/>
      <c r="Y1161" s="33"/>
      <c r="Z1161" s="33"/>
      <c r="AA1161" s="33"/>
      <c r="AB1161" s="33"/>
      <c r="AC1161" s="33"/>
      <c r="AD1161" s="33"/>
      <c r="AE1161" s="33"/>
      <c r="AF1161" s="33"/>
      <c r="AG1161" s="33"/>
      <c r="AH1161" s="33"/>
      <c r="AI1161" s="33"/>
      <c r="AJ1161" s="33"/>
      <c r="AK1161" s="33"/>
      <c r="AL1161" s="33"/>
    </row>
    <row r="1162" spans="3:38" x14ac:dyDescent="0.25">
      <c r="C1162" s="1">
        <f t="shared" ref="C1162:C1225" si="21">(G1162-F1162)/"1:00"</f>
        <v>0</v>
      </c>
      <c r="D1162" s="33"/>
      <c r="E1162" s="34"/>
      <c r="F1162" s="33"/>
      <c r="G1162" s="33"/>
      <c r="H1162" s="33"/>
      <c r="I1162" s="33"/>
      <c r="J1162" s="33"/>
      <c r="K1162" s="33"/>
      <c r="L1162" s="33"/>
      <c r="M1162" s="33"/>
      <c r="N1162" s="33"/>
      <c r="O1162" s="33"/>
      <c r="P1162" s="33"/>
      <c r="Q1162" s="33"/>
      <c r="R1162" s="33"/>
      <c r="S1162" s="33"/>
      <c r="T1162" s="33"/>
      <c r="U1162" s="33"/>
      <c r="V1162" s="33"/>
      <c r="W1162" s="33"/>
      <c r="X1162" s="33"/>
      <c r="Y1162" s="33"/>
      <c r="Z1162" s="33"/>
      <c r="AA1162" s="33"/>
      <c r="AB1162" s="33"/>
      <c r="AC1162" s="33"/>
      <c r="AD1162" s="33"/>
      <c r="AE1162" s="33"/>
      <c r="AF1162" s="33"/>
      <c r="AG1162" s="33"/>
      <c r="AH1162" s="33"/>
      <c r="AI1162" s="33"/>
      <c r="AJ1162" s="33"/>
      <c r="AK1162" s="33"/>
      <c r="AL1162" s="33"/>
    </row>
    <row r="1163" spans="3:38" x14ac:dyDescent="0.25">
      <c r="C1163" s="1">
        <f t="shared" si="21"/>
        <v>0</v>
      </c>
      <c r="D1163" s="33"/>
      <c r="E1163" s="34"/>
      <c r="F1163" s="33"/>
      <c r="G1163" s="33"/>
      <c r="H1163" s="33"/>
      <c r="I1163" s="33"/>
      <c r="J1163" s="33"/>
      <c r="K1163" s="33"/>
      <c r="L1163" s="33"/>
      <c r="M1163" s="33"/>
      <c r="N1163" s="33"/>
      <c r="O1163" s="33"/>
      <c r="P1163" s="33"/>
      <c r="Q1163" s="33"/>
      <c r="R1163" s="33"/>
      <c r="S1163" s="33"/>
      <c r="T1163" s="33"/>
      <c r="U1163" s="33"/>
      <c r="V1163" s="33"/>
      <c r="W1163" s="33"/>
      <c r="X1163" s="33"/>
      <c r="Y1163" s="33"/>
      <c r="Z1163" s="33"/>
      <c r="AA1163" s="33"/>
      <c r="AB1163" s="33"/>
      <c r="AC1163" s="33"/>
      <c r="AD1163" s="33"/>
      <c r="AE1163" s="33"/>
      <c r="AF1163" s="33"/>
      <c r="AG1163" s="33"/>
      <c r="AH1163" s="33"/>
      <c r="AI1163" s="33"/>
      <c r="AJ1163" s="33"/>
      <c r="AK1163" s="33"/>
      <c r="AL1163" s="33"/>
    </row>
    <row r="1164" spans="3:38" x14ac:dyDescent="0.25">
      <c r="C1164" s="1">
        <f t="shared" si="21"/>
        <v>0</v>
      </c>
      <c r="D1164" s="33"/>
      <c r="E1164" s="34"/>
      <c r="F1164" s="33"/>
      <c r="G1164" s="33"/>
      <c r="H1164" s="33"/>
      <c r="I1164" s="33"/>
      <c r="J1164" s="33"/>
      <c r="K1164" s="33"/>
      <c r="L1164" s="33"/>
      <c r="M1164" s="33"/>
      <c r="N1164" s="33"/>
      <c r="O1164" s="33"/>
      <c r="P1164" s="33"/>
      <c r="Q1164" s="33"/>
      <c r="R1164" s="33"/>
      <c r="S1164" s="33"/>
      <c r="T1164" s="33"/>
      <c r="U1164" s="33"/>
      <c r="V1164" s="33"/>
      <c r="W1164" s="33"/>
      <c r="X1164" s="33"/>
      <c r="Y1164" s="33"/>
      <c r="Z1164" s="33"/>
      <c r="AA1164" s="33"/>
      <c r="AB1164" s="33"/>
      <c r="AC1164" s="33"/>
      <c r="AD1164" s="33"/>
      <c r="AE1164" s="33"/>
      <c r="AF1164" s="33"/>
      <c r="AG1164" s="33"/>
      <c r="AH1164" s="33"/>
      <c r="AI1164" s="33"/>
      <c r="AJ1164" s="33"/>
      <c r="AK1164" s="33"/>
      <c r="AL1164" s="33"/>
    </row>
    <row r="1165" spans="3:38" x14ac:dyDescent="0.25">
      <c r="C1165" s="1">
        <f t="shared" si="21"/>
        <v>0</v>
      </c>
      <c r="D1165" s="33"/>
      <c r="E1165" s="34"/>
      <c r="F1165" s="33"/>
      <c r="G1165" s="33"/>
      <c r="H1165" s="33"/>
      <c r="I1165" s="33"/>
      <c r="J1165" s="33"/>
      <c r="K1165" s="33"/>
      <c r="L1165" s="33"/>
      <c r="M1165" s="33"/>
      <c r="N1165" s="33"/>
      <c r="O1165" s="33"/>
      <c r="P1165" s="33"/>
      <c r="Q1165" s="33"/>
      <c r="R1165" s="33"/>
      <c r="S1165" s="33"/>
      <c r="T1165" s="33"/>
      <c r="U1165" s="33"/>
      <c r="V1165" s="33"/>
      <c r="W1165" s="33"/>
      <c r="X1165" s="33"/>
      <c r="Y1165" s="33"/>
      <c r="Z1165" s="33"/>
      <c r="AA1165" s="33"/>
      <c r="AB1165" s="33"/>
      <c r="AC1165" s="33"/>
      <c r="AD1165" s="33"/>
      <c r="AE1165" s="33"/>
      <c r="AF1165" s="33"/>
      <c r="AG1165" s="33"/>
      <c r="AH1165" s="33"/>
      <c r="AI1165" s="33"/>
      <c r="AJ1165" s="33"/>
      <c r="AK1165" s="33"/>
      <c r="AL1165" s="33"/>
    </row>
    <row r="1166" spans="3:38" x14ac:dyDescent="0.25">
      <c r="C1166" s="1">
        <f t="shared" si="21"/>
        <v>0</v>
      </c>
      <c r="D1166" s="33"/>
      <c r="E1166" s="34"/>
      <c r="F1166" s="33"/>
      <c r="G1166" s="33"/>
      <c r="H1166" s="33"/>
      <c r="I1166" s="33"/>
      <c r="J1166" s="33"/>
      <c r="K1166" s="33"/>
      <c r="L1166" s="33"/>
      <c r="M1166" s="33"/>
      <c r="N1166" s="33"/>
      <c r="O1166" s="33"/>
      <c r="P1166" s="33"/>
      <c r="Q1166" s="33"/>
      <c r="R1166" s="33"/>
      <c r="S1166" s="33"/>
      <c r="T1166" s="33"/>
      <c r="U1166" s="33"/>
      <c r="V1166" s="33"/>
      <c r="W1166" s="33"/>
      <c r="X1166" s="33"/>
      <c r="Y1166" s="33"/>
      <c r="Z1166" s="33"/>
      <c r="AA1166" s="33"/>
      <c r="AB1166" s="33"/>
      <c r="AC1166" s="33"/>
      <c r="AD1166" s="33"/>
      <c r="AE1166" s="33"/>
      <c r="AF1166" s="33"/>
      <c r="AG1166" s="33"/>
      <c r="AH1166" s="33"/>
      <c r="AI1166" s="33"/>
      <c r="AJ1166" s="33"/>
      <c r="AK1166" s="33"/>
      <c r="AL1166" s="33"/>
    </row>
    <row r="1167" spans="3:38" x14ac:dyDescent="0.25">
      <c r="C1167" s="1">
        <f t="shared" si="21"/>
        <v>0</v>
      </c>
      <c r="D1167" s="33"/>
      <c r="E1167" s="34"/>
      <c r="F1167" s="33"/>
      <c r="G1167" s="33"/>
      <c r="H1167" s="33"/>
      <c r="I1167" s="33"/>
      <c r="J1167" s="33"/>
      <c r="K1167" s="33"/>
      <c r="L1167" s="33"/>
      <c r="M1167" s="33"/>
      <c r="N1167" s="33"/>
      <c r="O1167" s="33"/>
      <c r="P1167" s="33"/>
      <c r="Q1167" s="33"/>
      <c r="R1167" s="33"/>
      <c r="S1167" s="33"/>
      <c r="T1167" s="33"/>
      <c r="U1167" s="33"/>
      <c r="V1167" s="33"/>
      <c r="W1167" s="33"/>
      <c r="X1167" s="33"/>
      <c r="Y1167" s="33"/>
      <c r="Z1167" s="33"/>
      <c r="AA1167" s="33"/>
      <c r="AB1167" s="33"/>
      <c r="AC1167" s="33"/>
      <c r="AD1167" s="33"/>
      <c r="AE1167" s="33"/>
      <c r="AF1167" s="33"/>
      <c r="AG1167" s="33"/>
      <c r="AH1167" s="33"/>
      <c r="AI1167" s="33"/>
      <c r="AJ1167" s="33"/>
      <c r="AK1167" s="33"/>
      <c r="AL1167" s="33"/>
    </row>
    <row r="1168" spans="3:38" x14ac:dyDescent="0.25">
      <c r="C1168" s="1">
        <f t="shared" si="21"/>
        <v>0</v>
      </c>
      <c r="D1168" s="33"/>
      <c r="E1168" s="34"/>
      <c r="F1168" s="33"/>
      <c r="G1168" s="33"/>
      <c r="H1168" s="33"/>
      <c r="I1168" s="33"/>
      <c r="J1168" s="33"/>
      <c r="K1168" s="33"/>
      <c r="L1168" s="33"/>
      <c r="M1168" s="33"/>
      <c r="N1168" s="33"/>
      <c r="O1168" s="33"/>
      <c r="P1168" s="33"/>
      <c r="Q1168" s="33"/>
      <c r="R1168" s="33"/>
      <c r="S1168" s="33"/>
      <c r="T1168" s="33"/>
      <c r="U1168" s="33"/>
      <c r="V1168" s="33"/>
      <c r="W1168" s="33"/>
      <c r="X1168" s="33"/>
      <c r="Y1168" s="33"/>
      <c r="Z1168" s="33"/>
      <c r="AA1168" s="33"/>
      <c r="AB1168" s="33"/>
      <c r="AC1168" s="33"/>
      <c r="AD1168" s="33"/>
      <c r="AE1168" s="33"/>
      <c r="AF1168" s="33"/>
      <c r="AG1168" s="33"/>
      <c r="AH1168" s="33"/>
      <c r="AI1168" s="33"/>
      <c r="AJ1168" s="33"/>
      <c r="AK1168" s="33"/>
      <c r="AL1168" s="33"/>
    </row>
    <row r="1169" spans="3:38" x14ac:dyDescent="0.25">
      <c r="C1169" s="1">
        <f t="shared" si="21"/>
        <v>0</v>
      </c>
      <c r="D1169" s="33"/>
      <c r="E1169" s="34"/>
      <c r="F1169" s="33"/>
      <c r="G1169" s="33"/>
      <c r="H1169" s="33"/>
      <c r="I1169" s="33"/>
      <c r="J1169" s="33"/>
      <c r="K1169" s="33"/>
      <c r="L1169" s="33"/>
      <c r="M1169" s="33"/>
      <c r="N1169" s="33"/>
      <c r="O1169" s="33"/>
      <c r="P1169" s="33"/>
      <c r="Q1169" s="33"/>
      <c r="R1169" s="33"/>
      <c r="S1169" s="33"/>
      <c r="T1169" s="33"/>
      <c r="U1169" s="33"/>
      <c r="V1169" s="33"/>
      <c r="W1169" s="33"/>
      <c r="X1169" s="33"/>
      <c r="Y1169" s="33"/>
      <c r="Z1169" s="33"/>
      <c r="AA1169" s="33"/>
      <c r="AB1169" s="33"/>
      <c r="AC1169" s="33"/>
      <c r="AD1169" s="33"/>
      <c r="AE1169" s="33"/>
      <c r="AF1169" s="33"/>
      <c r="AG1169" s="33"/>
      <c r="AH1169" s="33"/>
      <c r="AI1169" s="33"/>
      <c r="AJ1169" s="33"/>
      <c r="AK1169" s="33"/>
      <c r="AL1169" s="33"/>
    </row>
    <row r="1170" spans="3:38" x14ac:dyDescent="0.25">
      <c r="C1170" s="1">
        <f t="shared" si="21"/>
        <v>0</v>
      </c>
      <c r="D1170" s="33"/>
      <c r="E1170" s="34"/>
      <c r="F1170" s="33"/>
      <c r="G1170" s="33"/>
      <c r="H1170" s="33"/>
      <c r="I1170" s="33"/>
      <c r="J1170" s="33"/>
      <c r="K1170" s="33"/>
      <c r="L1170" s="33"/>
      <c r="M1170" s="33"/>
      <c r="N1170" s="33"/>
      <c r="O1170" s="33"/>
      <c r="P1170" s="33"/>
      <c r="Q1170" s="33"/>
      <c r="R1170" s="33"/>
      <c r="S1170" s="33"/>
      <c r="T1170" s="33"/>
      <c r="U1170" s="33"/>
      <c r="V1170" s="33"/>
      <c r="W1170" s="33"/>
      <c r="X1170" s="33"/>
      <c r="Y1170" s="33"/>
      <c r="Z1170" s="33"/>
      <c r="AA1170" s="33"/>
      <c r="AB1170" s="33"/>
      <c r="AC1170" s="33"/>
      <c r="AD1170" s="33"/>
      <c r="AE1170" s="33"/>
      <c r="AF1170" s="33"/>
      <c r="AG1170" s="33"/>
      <c r="AH1170" s="33"/>
      <c r="AI1170" s="33"/>
      <c r="AJ1170" s="33"/>
      <c r="AK1170" s="33"/>
      <c r="AL1170" s="33"/>
    </row>
    <row r="1171" spans="3:38" x14ac:dyDescent="0.25">
      <c r="C1171" s="1">
        <f t="shared" si="21"/>
        <v>0</v>
      </c>
      <c r="D1171" s="33"/>
      <c r="E1171" s="34"/>
      <c r="F1171" s="33"/>
      <c r="G1171" s="33"/>
      <c r="H1171" s="33"/>
      <c r="I1171" s="33"/>
      <c r="J1171" s="33"/>
      <c r="K1171" s="33"/>
      <c r="L1171" s="33"/>
      <c r="M1171" s="33"/>
      <c r="N1171" s="33"/>
      <c r="O1171" s="33"/>
      <c r="P1171" s="33"/>
      <c r="Q1171" s="33"/>
      <c r="R1171" s="33"/>
      <c r="S1171" s="33"/>
      <c r="T1171" s="33"/>
      <c r="U1171" s="33"/>
      <c r="V1171" s="33"/>
      <c r="W1171" s="33"/>
      <c r="X1171" s="33"/>
      <c r="Y1171" s="33"/>
      <c r="Z1171" s="33"/>
      <c r="AA1171" s="33"/>
      <c r="AB1171" s="33"/>
      <c r="AC1171" s="33"/>
      <c r="AD1171" s="33"/>
      <c r="AE1171" s="33"/>
      <c r="AF1171" s="33"/>
      <c r="AG1171" s="33"/>
      <c r="AH1171" s="33"/>
      <c r="AI1171" s="33"/>
      <c r="AJ1171" s="33"/>
      <c r="AK1171" s="33"/>
      <c r="AL1171" s="33"/>
    </row>
    <row r="1172" spans="3:38" x14ac:dyDescent="0.25">
      <c r="C1172" s="1">
        <f t="shared" si="21"/>
        <v>0</v>
      </c>
      <c r="D1172" s="33"/>
      <c r="E1172" s="34"/>
      <c r="F1172" s="33"/>
      <c r="G1172" s="33"/>
      <c r="H1172" s="33"/>
      <c r="I1172" s="33"/>
      <c r="J1172" s="33"/>
      <c r="K1172" s="33"/>
      <c r="L1172" s="33"/>
      <c r="M1172" s="33"/>
      <c r="N1172" s="33"/>
      <c r="O1172" s="33"/>
      <c r="P1172" s="33"/>
      <c r="Q1172" s="33"/>
      <c r="R1172" s="33"/>
      <c r="S1172" s="33"/>
      <c r="T1172" s="33"/>
      <c r="U1172" s="33"/>
      <c r="V1172" s="33"/>
      <c r="W1172" s="33"/>
      <c r="X1172" s="33"/>
      <c r="Y1172" s="33"/>
      <c r="Z1172" s="33"/>
      <c r="AA1172" s="33"/>
      <c r="AB1172" s="33"/>
      <c r="AC1172" s="33"/>
      <c r="AD1172" s="33"/>
      <c r="AE1172" s="33"/>
      <c r="AF1172" s="33"/>
      <c r="AG1172" s="33"/>
      <c r="AH1172" s="33"/>
      <c r="AI1172" s="33"/>
      <c r="AJ1172" s="33"/>
      <c r="AK1172" s="33"/>
      <c r="AL1172" s="33"/>
    </row>
    <row r="1173" spans="3:38" x14ac:dyDescent="0.25">
      <c r="C1173" s="1">
        <f t="shared" si="21"/>
        <v>0</v>
      </c>
      <c r="D1173" s="33"/>
      <c r="E1173" s="34"/>
      <c r="F1173" s="33"/>
      <c r="G1173" s="33"/>
      <c r="H1173" s="33"/>
      <c r="I1173" s="33"/>
      <c r="J1173" s="33"/>
      <c r="K1173" s="33"/>
      <c r="L1173" s="33"/>
      <c r="M1173" s="33"/>
      <c r="N1173" s="33"/>
      <c r="O1173" s="33"/>
      <c r="P1173" s="33"/>
      <c r="Q1173" s="33"/>
      <c r="R1173" s="33"/>
      <c r="S1173" s="33"/>
      <c r="T1173" s="33"/>
      <c r="U1173" s="33"/>
      <c r="V1173" s="33"/>
      <c r="W1173" s="33"/>
      <c r="X1173" s="33"/>
      <c r="Y1173" s="33"/>
      <c r="Z1173" s="33"/>
      <c r="AA1173" s="33"/>
      <c r="AB1173" s="33"/>
      <c r="AC1173" s="33"/>
      <c r="AD1173" s="33"/>
      <c r="AE1173" s="33"/>
      <c r="AF1173" s="33"/>
      <c r="AG1173" s="33"/>
      <c r="AH1173" s="33"/>
      <c r="AI1173" s="33"/>
      <c r="AJ1173" s="33"/>
      <c r="AK1173" s="33"/>
      <c r="AL1173" s="33"/>
    </row>
    <row r="1174" spans="3:38" x14ac:dyDescent="0.25">
      <c r="C1174" s="1">
        <f t="shared" si="21"/>
        <v>0</v>
      </c>
      <c r="D1174" s="33"/>
      <c r="E1174" s="34"/>
      <c r="F1174" s="33"/>
      <c r="G1174" s="33"/>
      <c r="H1174" s="33"/>
      <c r="I1174" s="33"/>
      <c r="J1174" s="33"/>
      <c r="K1174" s="33"/>
      <c r="L1174" s="33"/>
      <c r="M1174" s="33"/>
      <c r="N1174" s="33"/>
      <c r="O1174" s="33"/>
      <c r="P1174" s="33"/>
      <c r="Q1174" s="33"/>
      <c r="R1174" s="33"/>
      <c r="S1174" s="33"/>
      <c r="T1174" s="33"/>
      <c r="U1174" s="33"/>
      <c r="V1174" s="33"/>
      <c r="W1174" s="33"/>
      <c r="X1174" s="33"/>
      <c r="Y1174" s="33"/>
      <c r="Z1174" s="33"/>
      <c r="AA1174" s="33"/>
      <c r="AB1174" s="33"/>
      <c r="AC1174" s="33"/>
      <c r="AD1174" s="33"/>
      <c r="AE1174" s="33"/>
      <c r="AF1174" s="33"/>
      <c r="AG1174" s="33"/>
      <c r="AH1174" s="33"/>
      <c r="AI1174" s="33"/>
      <c r="AJ1174" s="33"/>
      <c r="AK1174" s="33"/>
      <c r="AL1174" s="33"/>
    </row>
    <row r="1175" spans="3:38" x14ac:dyDescent="0.25">
      <c r="C1175" s="1">
        <f t="shared" si="21"/>
        <v>0</v>
      </c>
      <c r="D1175" s="33"/>
      <c r="E1175" s="34"/>
      <c r="F1175" s="33"/>
      <c r="G1175" s="33"/>
      <c r="H1175" s="33"/>
      <c r="I1175" s="33"/>
      <c r="J1175" s="33"/>
      <c r="K1175" s="33"/>
      <c r="L1175" s="33"/>
      <c r="M1175" s="33"/>
      <c r="N1175" s="33"/>
      <c r="O1175" s="33"/>
      <c r="P1175" s="33"/>
      <c r="Q1175" s="33"/>
      <c r="R1175" s="33"/>
      <c r="S1175" s="33"/>
      <c r="T1175" s="33"/>
      <c r="U1175" s="33"/>
      <c r="V1175" s="33"/>
      <c r="W1175" s="33"/>
      <c r="X1175" s="33"/>
      <c r="Y1175" s="33"/>
      <c r="Z1175" s="33"/>
      <c r="AA1175" s="33"/>
      <c r="AB1175" s="33"/>
      <c r="AC1175" s="33"/>
      <c r="AD1175" s="33"/>
      <c r="AE1175" s="33"/>
      <c r="AF1175" s="33"/>
      <c r="AG1175" s="33"/>
      <c r="AH1175" s="33"/>
      <c r="AI1175" s="33"/>
      <c r="AJ1175" s="33"/>
      <c r="AK1175" s="33"/>
      <c r="AL1175" s="33"/>
    </row>
    <row r="1176" spans="3:38" x14ac:dyDescent="0.25">
      <c r="C1176" s="1">
        <f t="shared" si="21"/>
        <v>0</v>
      </c>
      <c r="D1176" s="33"/>
      <c r="E1176" s="34"/>
      <c r="F1176" s="33"/>
      <c r="G1176" s="33"/>
      <c r="H1176" s="33"/>
      <c r="I1176" s="33"/>
      <c r="J1176" s="33"/>
      <c r="K1176" s="33"/>
      <c r="L1176" s="33"/>
      <c r="M1176" s="33"/>
      <c r="N1176" s="33"/>
      <c r="O1176" s="33"/>
      <c r="P1176" s="33"/>
      <c r="Q1176" s="33"/>
      <c r="R1176" s="33"/>
      <c r="S1176" s="33"/>
      <c r="T1176" s="33"/>
      <c r="U1176" s="33"/>
      <c r="V1176" s="33"/>
      <c r="W1176" s="33"/>
      <c r="X1176" s="33"/>
      <c r="Y1176" s="33"/>
      <c r="Z1176" s="33"/>
      <c r="AA1176" s="33"/>
      <c r="AB1176" s="33"/>
      <c r="AC1176" s="33"/>
      <c r="AD1176" s="33"/>
      <c r="AE1176" s="33"/>
      <c r="AF1176" s="33"/>
      <c r="AG1176" s="33"/>
      <c r="AH1176" s="33"/>
      <c r="AI1176" s="33"/>
      <c r="AJ1176" s="33"/>
      <c r="AK1176" s="33"/>
      <c r="AL1176" s="33"/>
    </row>
    <row r="1177" spans="3:38" x14ac:dyDescent="0.25">
      <c r="C1177" s="1">
        <f t="shared" si="21"/>
        <v>0</v>
      </c>
      <c r="D1177" s="33"/>
      <c r="E1177" s="34"/>
      <c r="F1177" s="33"/>
      <c r="G1177" s="33"/>
      <c r="H1177" s="33"/>
      <c r="I1177" s="33"/>
      <c r="J1177" s="33"/>
      <c r="K1177" s="33"/>
      <c r="L1177" s="33"/>
      <c r="M1177" s="33"/>
      <c r="N1177" s="33"/>
      <c r="O1177" s="33"/>
      <c r="P1177" s="33"/>
      <c r="Q1177" s="33"/>
      <c r="R1177" s="33"/>
      <c r="S1177" s="33"/>
      <c r="T1177" s="33"/>
      <c r="U1177" s="33"/>
      <c r="V1177" s="33"/>
      <c r="W1177" s="33"/>
      <c r="X1177" s="33"/>
      <c r="Y1177" s="33"/>
      <c r="Z1177" s="33"/>
      <c r="AA1177" s="33"/>
      <c r="AB1177" s="33"/>
      <c r="AC1177" s="33"/>
      <c r="AD1177" s="33"/>
      <c r="AE1177" s="33"/>
      <c r="AF1177" s="33"/>
      <c r="AG1177" s="33"/>
      <c r="AH1177" s="33"/>
      <c r="AI1177" s="33"/>
      <c r="AJ1177" s="33"/>
      <c r="AK1177" s="33"/>
      <c r="AL1177" s="33"/>
    </row>
    <row r="1178" spans="3:38" x14ac:dyDescent="0.25">
      <c r="C1178" s="1">
        <f t="shared" si="21"/>
        <v>0</v>
      </c>
      <c r="D1178" s="33"/>
      <c r="E1178" s="34"/>
      <c r="F1178" s="33"/>
      <c r="G1178" s="33"/>
      <c r="H1178" s="33"/>
      <c r="I1178" s="33"/>
      <c r="J1178" s="33"/>
      <c r="K1178" s="33"/>
      <c r="L1178" s="33"/>
      <c r="M1178" s="33"/>
      <c r="N1178" s="33"/>
      <c r="O1178" s="33"/>
      <c r="P1178" s="33"/>
      <c r="Q1178" s="33"/>
      <c r="R1178" s="33"/>
      <c r="S1178" s="33"/>
      <c r="T1178" s="33"/>
      <c r="U1178" s="33"/>
      <c r="V1178" s="33"/>
      <c r="W1178" s="33"/>
      <c r="X1178" s="33"/>
      <c r="Y1178" s="33"/>
      <c r="Z1178" s="33"/>
      <c r="AA1178" s="33"/>
      <c r="AB1178" s="33"/>
      <c r="AC1178" s="33"/>
      <c r="AD1178" s="33"/>
      <c r="AE1178" s="33"/>
      <c r="AF1178" s="33"/>
      <c r="AG1178" s="33"/>
      <c r="AH1178" s="33"/>
      <c r="AI1178" s="33"/>
      <c r="AJ1178" s="33"/>
      <c r="AK1178" s="33"/>
      <c r="AL1178" s="33"/>
    </row>
    <row r="1179" spans="3:38" x14ac:dyDescent="0.25">
      <c r="C1179" s="1">
        <f t="shared" si="21"/>
        <v>0</v>
      </c>
      <c r="D1179" s="33"/>
      <c r="E1179" s="34"/>
      <c r="F1179" s="33"/>
      <c r="G1179" s="33"/>
      <c r="H1179" s="33"/>
      <c r="I1179" s="33"/>
      <c r="J1179" s="33"/>
      <c r="K1179" s="33"/>
      <c r="L1179" s="33"/>
      <c r="M1179" s="33"/>
      <c r="N1179" s="33"/>
      <c r="O1179" s="33"/>
      <c r="P1179" s="33"/>
      <c r="Q1179" s="33"/>
      <c r="R1179" s="33"/>
      <c r="S1179" s="33"/>
      <c r="T1179" s="33"/>
      <c r="U1179" s="33"/>
      <c r="V1179" s="33"/>
      <c r="W1179" s="33"/>
      <c r="X1179" s="33"/>
      <c r="Y1179" s="33"/>
      <c r="Z1179" s="33"/>
      <c r="AA1179" s="33"/>
      <c r="AB1179" s="33"/>
      <c r="AC1179" s="33"/>
      <c r="AD1179" s="33"/>
      <c r="AE1179" s="33"/>
      <c r="AF1179" s="33"/>
      <c r="AG1179" s="33"/>
      <c r="AH1179" s="33"/>
      <c r="AI1179" s="33"/>
      <c r="AJ1179" s="33"/>
      <c r="AK1179" s="33"/>
      <c r="AL1179" s="33"/>
    </row>
    <row r="1180" spans="3:38" x14ac:dyDescent="0.25">
      <c r="C1180" s="1">
        <f t="shared" si="21"/>
        <v>0</v>
      </c>
      <c r="D1180" s="33"/>
      <c r="E1180" s="34"/>
      <c r="F1180" s="33"/>
      <c r="G1180" s="33"/>
      <c r="H1180" s="33"/>
      <c r="I1180" s="33"/>
      <c r="J1180" s="33"/>
      <c r="K1180" s="33"/>
      <c r="L1180" s="33"/>
      <c r="M1180" s="33"/>
      <c r="N1180" s="33"/>
      <c r="O1180" s="33"/>
      <c r="P1180" s="33"/>
      <c r="Q1180" s="33"/>
      <c r="R1180" s="33"/>
      <c r="S1180" s="33"/>
      <c r="T1180" s="33"/>
      <c r="U1180" s="33"/>
      <c r="V1180" s="33"/>
      <c r="W1180" s="33"/>
      <c r="X1180" s="33"/>
      <c r="Y1180" s="33"/>
      <c r="Z1180" s="33"/>
      <c r="AA1180" s="33"/>
      <c r="AB1180" s="33"/>
      <c r="AC1180" s="33"/>
      <c r="AD1180" s="33"/>
      <c r="AE1180" s="33"/>
      <c r="AF1180" s="33"/>
      <c r="AG1180" s="33"/>
      <c r="AH1180" s="33"/>
      <c r="AI1180" s="33"/>
      <c r="AJ1180" s="33"/>
      <c r="AK1180" s="33"/>
      <c r="AL1180" s="33"/>
    </row>
    <row r="1181" spans="3:38" x14ac:dyDescent="0.25">
      <c r="C1181" s="1">
        <f t="shared" si="21"/>
        <v>0</v>
      </c>
      <c r="D1181" s="33"/>
      <c r="E1181" s="34"/>
      <c r="F1181" s="33"/>
      <c r="G1181" s="33"/>
      <c r="H1181" s="33"/>
      <c r="I1181" s="33"/>
      <c r="J1181" s="33"/>
      <c r="K1181" s="33"/>
      <c r="L1181" s="33"/>
      <c r="M1181" s="33"/>
      <c r="N1181" s="33"/>
      <c r="O1181" s="33"/>
      <c r="P1181" s="33"/>
      <c r="Q1181" s="33"/>
      <c r="R1181" s="33"/>
      <c r="S1181" s="33"/>
      <c r="T1181" s="33"/>
      <c r="U1181" s="33"/>
      <c r="V1181" s="33"/>
      <c r="W1181" s="33"/>
      <c r="X1181" s="33"/>
      <c r="Y1181" s="33"/>
      <c r="Z1181" s="33"/>
      <c r="AA1181" s="33"/>
      <c r="AB1181" s="33"/>
      <c r="AC1181" s="33"/>
      <c r="AD1181" s="33"/>
      <c r="AE1181" s="33"/>
      <c r="AF1181" s="33"/>
      <c r="AG1181" s="33"/>
      <c r="AH1181" s="33"/>
      <c r="AI1181" s="33"/>
      <c r="AJ1181" s="33"/>
      <c r="AK1181" s="33"/>
      <c r="AL1181" s="33"/>
    </row>
    <row r="1182" spans="3:38" x14ac:dyDescent="0.25">
      <c r="C1182" s="1">
        <f t="shared" si="21"/>
        <v>0</v>
      </c>
      <c r="D1182" s="33"/>
      <c r="E1182" s="34"/>
      <c r="F1182" s="33"/>
      <c r="G1182" s="33"/>
      <c r="H1182" s="33"/>
      <c r="I1182" s="33"/>
      <c r="J1182" s="33"/>
      <c r="K1182" s="33"/>
      <c r="L1182" s="33"/>
      <c r="M1182" s="33"/>
      <c r="N1182" s="33"/>
      <c r="O1182" s="33"/>
      <c r="P1182" s="33"/>
      <c r="Q1182" s="33"/>
      <c r="R1182" s="33"/>
      <c r="S1182" s="33"/>
      <c r="T1182" s="33"/>
      <c r="U1182" s="33"/>
      <c r="V1182" s="33"/>
      <c r="W1182" s="33"/>
      <c r="X1182" s="33"/>
      <c r="Y1182" s="33"/>
      <c r="Z1182" s="33"/>
      <c r="AA1182" s="33"/>
      <c r="AB1182" s="33"/>
      <c r="AC1182" s="33"/>
      <c r="AD1182" s="33"/>
      <c r="AE1182" s="33"/>
      <c r="AF1182" s="33"/>
      <c r="AG1182" s="33"/>
      <c r="AH1182" s="33"/>
      <c r="AI1182" s="33"/>
      <c r="AJ1182" s="33"/>
      <c r="AK1182" s="33"/>
      <c r="AL1182" s="33"/>
    </row>
    <row r="1183" spans="3:38" x14ac:dyDescent="0.25">
      <c r="C1183" s="1">
        <f t="shared" si="21"/>
        <v>0</v>
      </c>
      <c r="D1183" s="33"/>
      <c r="E1183" s="34"/>
      <c r="F1183" s="33"/>
      <c r="G1183" s="33"/>
      <c r="H1183" s="33"/>
      <c r="I1183" s="33"/>
      <c r="J1183" s="33"/>
      <c r="K1183" s="33"/>
      <c r="L1183" s="33"/>
      <c r="M1183" s="33"/>
      <c r="N1183" s="33"/>
      <c r="O1183" s="33"/>
      <c r="P1183" s="33"/>
      <c r="Q1183" s="33"/>
      <c r="R1183" s="33"/>
      <c r="S1183" s="33"/>
      <c r="T1183" s="33"/>
      <c r="U1183" s="33"/>
      <c r="V1183" s="33"/>
      <c r="W1183" s="33"/>
      <c r="X1183" s="33"/>
      <c r="Y1183" s="33"/>
      <c r="Z1183" s="33"/>
      <c r="AA1183" s="33"/>
      <c r="AB1183" s="33"/>
      <c r="AC1183" s="33"/>
      <c r="AD1183" s="33"/>
      <c r="AE1183" s="33"/>
      <c r="AF1183" s="33"/>
      <c r="AG1183" s="33"/>
      <c r="AH1183" s="33"/>
      <c r="AI1183" s="33"/>
      <c r="AJ1183" s="33"/>
      <c r="AK1183" s="33"/>
      <c r="AL1183" s="33"/>
    </row>
    <row r="1184" spans="3:38" x14ac:dyDescent="0.25">
      <c r="C1184" s="1">
        <f t="shared" si="21"/>
        <v>0</v>
      </c>
      <c r="D1184" s="33"/>
      <c r="E1184" s="34"/>
      <c r="F1184" s="33"/>
      <c r="G1184" s="33"/>
      <c r="H1184" s="33"/>
      <c r="I1184" s="33"/>
      <c r="J1184" s="33"/>
      <c r="K1184" s="33"/>
      <c r="L1184" s="33"/>
      <c r="M1184" s="33"/>
      <c r="N1184" s="33"/>
      <c r="O1184" s="33"/>
      <c r="P1184" s="33"/>
      <c r="Q1184" s="33"/>
      <c r="R1184" s="33"/>
      <c r="S1184" s="33"/>
      <c r="T1184" s="33"/>
      <c r="U1184" s="33"/>
      <c r="V1184" s="33"/>
      <c r="W1184" s="33"/>
      <c r="X1184" s="33"/>
      <c r="Y1184" s="33"/>
      <c r="Z1184" s="33"/>
      <c r="AA1184" s="33"/>
      <c r="AB1184" s="33"/>
      <c r="AC1184" s="33"/>
      <c r="AD1184" s="33"/>
      <c r="AE1184" s="33"/>
      <c r="AF1184" s="33"/>
      <c r="AG1184" s="33"/>
      <c r="AH1184" s="33"/>
      <c r="AI1184" s="33"/>
      <c r="AJ1184" s="33"/>
      <c r="AK1184" s="33"/>
      <c r="AL1184" s="33"/>
    </row>
    <row r="1185" spans="3:38" x14ac:dyDescent="0.25">
      <c r="C1185" s="1">
        <f t="shared" si="21"/>
        <v>0</v>
      </c>
      <c r="D1185" s="33"/>
      <c r="E1185" s="34"/>
      <c r="F1185" s="33"/>
      <c r="G1185" s="33"/>
      <c r="H1185" s="33"/>
      <c r="I1185" s="33"/>
      <c r="J1185" s="33"/>
      <c r="K1185" s="33"/>
      <c r="L1185" s="33"/>
      <c r="M1185" s="33"/>
      <c r="N1185" s="33"/>
      <c r="O1185" s="33"/>
      <c r="P1185" s="33"/>
      <c r="Q1185" s="33"/>
      <c r="R1185" s="33"/>
      <c r="S1185" s="33"/>
      <c r="T1185" s="33"/>
      <c r="U1185" s="33"/>
      <c r="V1185" s="33"/>
      <c r="W1185" s="33"/>
      <c r="X1185" s="33"/>
      <c r="Y1185" s="33"/>
      <c r="Z1185" s="33"/>
      <c r="AA1185" s="33"/>
      <c r="AB1185" s="33"/>
      <c r="AC1185" s="33"/>
      <c r="AD1185" s="33"/>
      <c r="AE1185" s="33"/>
      <c r="AF1185" s="33"/>
      <c r="AG1185" s="33"/>
      <c r="AH1185" s="33"/>
      <c r="AI1185" s="33"/>
      <c r="AJ1185" s="33"/>
      <c r="AK1185" s="33"/>
      <c r="AL1185" s="33"/>
    </row>
    <row r="1186" spans="3:38" x14ac:dyDescent="0.25">
      <c r="C1186" s="1">
        <f t="shared" si="21"/>
        <v>0</v>
      </c>
      <c r="D1186" s="33"/>
      <c r="E1186" s="34"/>
      <c r="F1186" s="33"/>
      <c r="G1186" s="33"/>
      <c r="H1186" s="33"/>
      <c r="I1186" s="33"/>
      <c r="J1186" s="33"/>
      <c r="K1186" s="33"/>
      <c r="L1186" s="33"/>
      <c r="M1186" s="33"/>
      <c r="N1186" s="33"/>
      <c r="O1186" s="33"/>
      <c r="P1186" s="33"/>
      <c r="Q1186" s="33"/>
      <c r="R1186" s="33"/>
      <c r="S1186" s="33"/>
      <c r="T1186" s="33"/>
      <c r="U1186" s="33"/>
      <c r="V1186" s="33"/>
      <c r="W1186" s="33"/>
      <c r="X1186" s="33"/>
      <c r="Y1186" s="33"/>
      <c r="Z1186" s="33"/>
      <c r="AA1186" s="33"/>
      <c r="AB1186" s="33"/>
      <c r="AC1186" s="33"/>
      <c r="AD1186" s="33"/>
      <c r="AE1186" s="33"/>
      <c r="AF1186" s="33"/>
      <c r="AG1186" s="33"/>
      <c r="AH1186" s="33"/>
      <c r="AI1186" s="33"/>
      <c r="AJ1186" s="33"/>
      <c r="AK1186" s="33"/>
      <c r="AL1186" s="33"/>
    </row>
    <row r="1187" spans="3:38" x14ac:dyDescent="0.25">
      <c r="C1187" s="1">
        <f t="shared" si="21"/>
        <v>0</v>
      </c>
      <c r="D1187" s="33"/>
      <c r="E1187" s="34"/>
      <c r="F1187" s="33"/>
      <c r="G1187" s="33"/>
      <c r="H1187" s="33"/>
      <c r="I1187" s="33"/>
      <c r="J1187" s="33"/>
      <c r="K1187" s="33"/>
      <c r="L1187" s="33"/>
      <c r="M1187" s="33"/>
      <c r="N1187" s="33"/>
      <c r="O1187" s="33"/>
      <c r="P1187" s="33"/>
      <c r="Q1187" s="33"/>
      <c r="R1187" s="33"/>
      <c r="S1187" s="33"/>
      <c r="T1187" s="33"/>
      <c r="U1187" s="33"/>
      <c r="V1187" s="33"/>
      <c r="W1187" s="33"/>
      <c r="X1187" s="33"/>
      <c r="Y1187" s="33"/>
      <c r="Z1187" s="33"/>
      <c r="AA1187" s="33"/>
      <c r="AB1187" s="33"/>
      <c r="AC1187" s="33"/>
      <c r="AD1187" s="33"/>
      <c r="AE1187" s="33"/>
      <c r="AF1187" s="33"/>
      <c r="AG1187" s="33"/>
      <c r="AH1187" s="33"/>
      <c r="AI1187" s="33"/>
      <c r="AJ1187" s="33"/>
      <c r="AK1187" s="33"/>
      <c r="AL1187" s="33"/>
    </row>
    <row r="1188" spans="3:38" x14ac:dyDescent="0.25">
      <c r="C1188" s="1">
        <f t="shared" si="21"/>
        <v>0</v>
      </c>
      <c r="D1188" s="33"/>
      <c r="E1188" s="34"/>
      <c r="F1188" s="33"/>
      <c r="G1188" s="33"/>
      <c r="H1188" s="33"/>
      <c r="I1188" s="33"/>
      <c r="J1188" s="33"/>
      <c r="K1188" s="33"/>
      <c r="L1188" s="33"/>
      <c r="M1188" s="33"/>
      <c r="N1188" s="33"/>
      <c r="O1188" s="33"/>
      <c r="P1188" s="33"/>
      <c r="Q1188" s="33"/>
      <c r="R1188" s="33"/>
      <c r="S1188" s="33"/>
      <c r="T1188" s="33"/>
      <c r="U1188" s="33"/>
      <c r="V1188" s="33"/>
      <c r="W1188" s="33"/>
      <c r="X1188" s="33"/>
      <c r="Y1188" s="33"/>
      <c r="Z1188" s="33"/>
      <c r="AA1188" s="33"/>
      <c r="AB1188" s="33"/>
      <c r="AC1188" s="33"/>
      <c r="AD1188" s="33"/>
      <c r="AE1188" s="33"/>
      <c r="AF1188" s="33"/>
      <c r="AG1188" s="33"/>
      <c r="AH1188" s="33"/>
      <c r="AI1188" s="33"/>
      <c r="AJ1188" s="33"/>
      <c r="AK1188" s="33"/>
      <c r="AL1188" s="33"/>
    </row>
    <row r="1189" spans="3:38" x14ac:dyDescent="0.25">
      <c r="C1189" s="1">
        <f t="shared" si="21"/>
        <v>0</v>
      </c>
      <c r="D1189" s="33"/>
      <c r="E1189" s="34"/>
      <c r="F1189" s="33"/>
      <c r="G1189" s="33"/>
      <c r="H1189" s="33"/>
      <c r="I1189" s="33"/>
      <c r="J1189" s="33"/>
      <c r="K1189" s="33"/>
      <c r="L1189" s="33"/>
      <c r="M1189" s="33"/>
      <c r="N1189" s="33"/>
      <c r="O1189" s="33"/>
      <c r="P1189" s="33"/>
      <c r="Q1189" s="33"/>
      <c r="R1189" s="33"/>
      <c r="S1189" s="33"/>
      <c r="T1189" s="33"/>
      <c r="U1189" s="33"/>
      <c r="V1189" s="33"/>
      <c r="W1189" s="33"/>
      <c r="X1189" s="33"/>
      <c r="Y1189" s="33"/>
      <c r="Z1189" s="33"/>
      <c r="AA1189" s="33"/>
      <c r="AB1189" s="33"/>
      <c r="AC1189" s="33"/>
      <c r="AD1189" s="33"/>
      <c r="AE1189" s="33"/>
      <c r="AF1189" s="33"/>
      <c r="AG1189" s="33"/>
      <c r="AH1189" s="33"/>
      <c r="AI1189" s="33"/>
      <c r="AJ1189" s="33"/>
      <c r="AK1189" s="33"/>
      <c r="AL1189" s="33"/>
    </row>
    <row r="1190" spans="3:38" x14ac:dyDescent="0.25">
      <c r="C1190" s="1">
        <f t="shared" si="21"/>
        <v>0</v>
      </c>
      <c r="D1190" s="33"/>
      <c r="E1190" s="34"/>
      <c r="F1190" s="33"/>
      <c r="G1190" s="33"/>
      <c r="H1190" s="33"/>
      <c r="I1190" s="33"/>
      <c r="J1190" s="33"/>
      <c r="K1190" s="33"/>
      <c r="L1190" s="33"/>
      <c r="M1190" s="33"/>
      <c r="N1190" s="33"/>
      <c r="O1190" s="33"/>
      <c r="P1190" s="33"/>
      <c r="Q1190" s="33"/>
      <c r="R1190" s="33"/>
      <c r="S1190" s="33"/>
      <c r="T1190" s="33"/>
      <c r="U1190" s="33"/>
      <c r="V1190" s="33"/>
      <c r="W1190" s="33"/>
      <c r="X1190" s="33"/>
      <c r="Y1190" s="33"/>
      <c r="Z1190" s="33"/>
      <c r="AA1190" s="33"/>
      <c r="AB1190" s="33"/>
      <c r="AC1190" s="33"/>
      <c r="AD1190" s="33"/>
      <c r="AE1190" s="33"/>
      <c r="AF1190" s="33"/>
      <c r="AG1190" s="33"/>
      <c r="AH1190" s="33"/>
      <c r="AI1190" s="33"/>
      <c r="AJ1190" s="33"/>
      <c r="AK1190" s="33"/>
      <c r="AL1190" s="33"/>
    </row>
    <row r="1191" spans="3:38" x14ac:dyDescent="0.25">
      <c r="C1191" s="1">
        <f t="shared" si="21"/>
        <v>0</v>
      </c>
      <c r="D1191" s="33"/>
      <c r="E1191" s="34"/>
      <c r="F1191" s="33"/>
      <c r="G1191" s="33"/>
      <c r="H1191" s="33"/>
      <c r="I1191" s="33"/>
      <c r="J1191" s="33"/>
      <c r="K1191" s="33"/>
      <c r="L1191" s="33"/>
      <c r="M1191" s="33"/>
      <c r="N1191" s="33"/>
      <c r="O1191" s="33"/>
      <c r="P1191" s="33"/>
      <c r="Q1191" s="33"/>
      <c r="R1191" s="33"/>
      <c r="S1191" s="33"/>
      <c r="T1191" s="33"/>
      <c r="U1191" s="33"/>
      <c r="V1191" s="33"/>
      <c r="W1191" s="33"/>
      <c r="X1191" s="33"/>
      <c r="Y1191" s="33"/>
      <c r="Z1191" s="33"/>
      <c r="AA1191" s="33"/>
      <c r="AB1191" s="33"/>
      <c r="AC1191" s="33"/>
      <c r="AD1191" s="33"/>
      <c r="AE1191" s="33"/>
      <c r="AF1191" s="33"/>
      <c r="AG1191" s="33"/>
      <c r="AH1191" s="33"/>
      <c r="AI1191" s="33"/>
      <c r="AJ1191" s="33"/>
      <c r="AK1191" s="33"/>
      <c r="AL1191" s="33"/>
    </row>
    <row r="1192" spans="3:38" x14ac:dyDescent="0.25">
      <c r="C1192" s="1">
        <f t="shared" si="21"/>
        <v>0</v>
      </c>
      <c r="D1192" s="33"/>
      <c r="E1192" s="34"/>
      <c r="F1192" s="33"/>
      <c r="G1192" s="33"/>
      <c r="H1192" s="33"/>
      <c r="I1192" s="33"/>
      <c r="J1192" s="33"/>
      <c r="K1192" s="33"/>
      <c r="L1192" s="33"/>
      <c r="M1192" s="33"/>
      <c r="N1192" s="33"/>
      <c r="O1192" s="33"/>
      <c r="P1192" s="33"/>
      <c r="Q1192" s="33"/>
      <c r="R1192" s="33"/>
      <c r="S1192" s="33"/>
      <c r="T1192" s="33"/>
      <c r="U1192" s="33"/>
      <c r="V1192" s="33"/>
      <c r="W1192" s="33"/>
      <c r="X1192" s="33"/>
      <c r="Y1192" s="33"/>
      <c r="Z1192" s="33"/>
      <c r="AA1192" s="33"/>
      <c r="AB1192" s="33"/>
      <c r="AC1192" s="33"/>
      <c r="AD1192" s="33"/>
      <c r="AE1192" s="33"/>
      <c r="AF1192" s="33"/>
      <c r="AG1192" s="33"/>
      <c r="AH1192" s="33"/>
      <c r="AI1192" s="33"/>
      <c r="AJ1192" s="33"/>
      <c r="AK1192" s="33"/>
      <c r="AL1192" s="33"/>
    </row>
    <row r="1193" spans="3:38" x14ac:dyDescent="0.25">
      <c r="C1193" s="1">
        <f t="shared" si="21"/>
        <v>0</v>
      </c>
      <c r="D1193" s="33"/>
      <c r="E1193" s="34"/>
      <c r="F1193" s="33"/>
      <c r="G1193" s="33"/>
      <c r="H1193" s="33"/>
      <c r="I1193" s="33"/>
      <c r="J1193" s="33"/>
      <c r="K1193" s="33"/>
      <c r="L1193" s="33"/>
      <c r="M1193" s="33"/>
      <c r="N1193" s="33"/>
      <c r="O1193" s="33"/>
      <c r="P1193" s="33"/>
      <c r="Q1193" s="33"/>
      <c r="R1193" s="33"/>
      <c r="S1193" s="33"/>
      <c r="T1193" s="33"/>
      <c r="U1193" s="33"/>
      <c r="V1193" s="33"/>
      <c r="W1193" s="33"/>
      <c r="X1193" s="33"/>
      <c r="Y1193" s="33"/>
      <c r="Z1193" s="33"/>
      <c r="AA1193" s="33"/>
      <c r="AB1193" s="33"/>
      <c r="AC1193" s="33"/>
      <c r="AD1193" s="33"/>
      <c r="AE1193" s="33"/>
      <c r="AF1193" s="33"/>
      <c r="AG1193" s="33"/>
      <c r="AH1193" s="33"/>
      <c r="AI1193" s="33"/>
      <c r="AJ1193" s="33"/>
      <c r="AK1193" s="33"/>
      <c r="AL1193" s="33"/>
    </row>
    <row r="1194" spans="3:38" x14ac:dyDescent="0.25">
      <c r="C1194" s="1">
        <f t="shared" si="21"/>
        <v>0</v>
      </c>
      <c r="D1194" s="33"/>
      <c r="E1194" s="34"/>
      <c r="F1194" s="33"/>
      <c r="G1194" s="33"/>
      <c r="H1194" s="33"/>
      <c r="I1194" s="33"/>
      <c r="J1194" s="33"/>
      <c r="K1194" s="33"/>
      <c r="L1194" s="33"/>
      <c r="M1194" s="33"/>
      <c r="N1194" s="33"/>
      <c r="O1194" s="33"/>
      <c r="P1194" s="33"/>
      <c r="Q1194" s="33"/>
      <c r="R1194" s="33"/>
      <c r="S1194" s="33"/>
      <c r="T1194" s="33"/>
      <c r="U1194" s="33"/>
      <c r="V1194" s="33"/>
      <c r="W1194" s="33"/>
      <c r="X1194" s="33"/>
      <c r="Y1194" s="33"/>
      <c r="Z1194" s="33"/>
      <c r="AA1194" s="33"/>
      <c r="AB1194" s="33"/>
      <c r="AC1194" s="33"/>
      <c r="AD1194" s="33"/>
      <c r="AE1194" s="33"/>
      <c r="AF1194" s="33"/>
      <c r="AG1194" s="33"/>
      <c r="AH1194" s="33"/>
      <c r="AI1194" s="33"/>
      <c r="AJ1194" s="33"/>
      <c r="AK1194" s="33"/>
      <c r="AL1194" s="33"/>
    </row>
    <row r="1195" spans="3:38" x14ac:dyDescent="0.25">
      <c r="C1195" s="1">
        <f t="shared" si="21"/>
        <v>0</v>
      </c>
      <c r="D1195" s="33"/>
      <c r="E1195" s="34"/>
      <c r="F1195" s="33"/>
      <c r="G1195" s="33"/>
      <c r="H1195" s="33"/>
      <c r="I1195" s="33"/>
      <c r="J1195" s="33"/>
      <c r="K1195" s="33"/>
      <c r="L1195" s="33"/>
      <c r="M1195" s="33"/>
      <c r="N1195" s="33"/>
      <c r="O1195" s="33"/>
      <c r="P1195" s="33"/>
      <c r="Q1195" s="33"/>
      <c r="R1195" s="33"/>
      <c r="S1195" s="33"/>
      <c r="T1195" s="33"/>
      <c r="U1195" s="33"/>
      <c r="V1195" s="33"/>
      <c r="W1195" s="33"/>
      <c r="X1195" s="33"/>
      <c r="Y1195" s="33"/>
      <c r="Z1195" s="33"/>
      <c r="AA1195" s="33"/>
      <c r="AB1195" s="33"/>
      <c r="AC1195" s="33"/>
      <c r="AD1195" s="33"/>
      <c r="AE1195" s="33"/>
      <c r="AF1195" s="33"/>
      <c r="AG1195" s="33"/>
      <c r="AH1195" s="33"/>
      <c r="AI1195" s="33"/>
      <c r="AJ1195" s="33"/>
      <c r="AK1195" s="33"/>
      <c r="AL1195" s="33"/>
    </row>
    <row r="1196" spans="3:38" x14ac:dyDescent="0.25">
      <c r="C1196" s="1">
        <f t="shared" si="21"/>
        <v>0</v>
      </c>
      <c r="D1196" s="33"/>
      <c r="E1196" s="34"/>
      <c r="F1196" s="33"/>
      <c r="G1196" s="33"/>
      <c r="H1196" s="33"/>
      <c r="I1196" s="33"/>
      <c r="J1196" s="33"/>
      <c r="K1196" s="33"/>
      <c r="L1196" s="33"/>
      <c r="M1196" s="33"/>
      <c r="N1196" s="33"/>
      <c r="O1196" s="33"/>
      <c r="P1196" s="33"/>
      <c r="Q1196" s="33"/>
      <c r="R1196" s="33"/>
      <c r="S1196" s="33"/>
      <c r="T1196" s="33"/>
      <c r="U1196" s="33"/>
      <c r="V1196" s="33"/>
      <c r="W1196" s="33"/>
      <c r="X1196" s="33"/>
      <c r="Y1196" s="33"/>
      <c r="Z1196" s="33"/>
      <c r="AA1196" s="33"/>
      <c r="AB1196" s="33"/>
      <c r="AC1196" s="33"/>
      <c r="AD1196" s="33"/>
      <c r="AE1196" s="33"/>
      <c r="AF1196" s="33"/>
      <c r="AG1196" s="33"/>
      <c r="AH1196" s="33"/>
      <c r="AI1196" s="33"/>
      <c r="AJ1196" s="33"/>
      <c r="AK1196" s="33"/>
      <c r="AL1196" s="33"/>
    </row>
    <row r="1197" spans="3:38" x14ac:dyDescent="0.25">
      <c r="C1197" s="1">
        <f t="shared" si="21"/>
        <v>0</v>
      </c>
      <c r="E1197" s="12"/>
    </row>
    <row r="1198" spans="3:38" x14ac:dyDescent="0.25">
      <c r="C1198" s="1">
        <f t="shared" si="21"/>
        <v>0</v>
      </c>
      <c r="E1198" s="12"/>
    </row>
    <row r="1199" spans="3:38" x14ac:dyDescent="0.25">
      <c r="C1199" s="1">
        <f t="shared" si="21"/>
        <v>0</v>
      </c>
      <c r="E1199" s="12"/>
    </row>
    <row r="1200" spans="3:38" x14ac:dyDescent="0.25">
      <c r="C1200" s="1">
        <f t="shared" si="21"/>
        <v>0</v>
      </c>
      <c r="E1200" s="12"/>
    </row>
    <row r="1201" spans="3:5" x14ac:dyDescent="0.25">
      <c r="C1201" s="1">
        <f t="shared" si="21"/>
        <v>0</v>
      </c>
      <c r="E1201" s="12"/>
    </row>
    <row r="1202" spans="3:5" x14ac:dyDescent="0.25">
      <c r="C1202" s="1">
        <f t="shared" si="21"/>
        <v>0</v>
      </c>
      <c r="E1202" s="12"/>
    </row>
    <row r="1203" spans="3:5" x14ac:dyDescent="0.25">
      <c r="C1203" s="1">
        <f t="shared" si="21"/>
        <v>0</v>
      </c>
      <c r="E1203" s="12"/>
    </row>
    <row r="1204" spans="3:5" x14ac:dyDescent="0.25">
      <c r="C1204" s="1">
        <f t="shared" si="21"/>
        <v>0</v>
      </c>
      <c r="E1204" s="12"/>
    </row>
    <row r="1205" spans="3:5" x14ac:dyDescent="0.25">
      <c r="C1205" s="1">
        <f t="shared" si="21"/>
        <v>0</v>
      </c>
      <c r="E1205" s="12"/>
    </row>
    <row r="1206" spans="3:5" x14ac:dyDescent="0.25">
      <c r="C1206" s="1">
        <f t="shared" si="21"/>
        <v>0</v>
      </c>
      <c r="E1206" s="12"/>
    </row>
    <row r="1207" spans="3:5" x14ac:dyDescent="0.25">
      <c r="C1207" s="1">
        <f t="shared" si="21"/>
        <v>0</v>
      </c>
      <c r="E1207" s="12"/>
    </row>
    <row r="1208" spans="3:5" x14ac:dyDescent="0.25">
      <c r="C1208" s="1">
        <f t="shared" si="21"/>
        <v>0</v>
      </c>
      <c r="E1208" s="12"/>
    </row>
    <row r="1209" spans="3:5" x14ac:dyDescent="0.25">
      <c r="C1209" s="1">
        <f t="shared" si="21"/>
        <v>0</v>
      </c>
      <c r="E1209" s="12"/>
    </row>
    <row r="1210" spans="3:5" x14ac:dyDescent="0.25">
      <c r="C1210" s="1">
        <f t="shared" si="21"/>
        <v>0</v>
      </c>
      <c r="E1210" s="12"/>
    </row>
    <row r="1211" spans="3:5" x14ac:dyDescent="0.25">
      <c r="C1211" s="1">
        <f t="shared" si="21"/>
        <v>0</v>
      </c>
      <c r="E1211" s="12"/>
    </row>
    <row r="1212" spans="3:5" x14ac:dyDescent="0.25">
      <c r="C1212" s="1">
        <f t="shared" si="21"/>
        <v>0</v>
      </c>
      <c r="E1212" s="12"/>
    </row>
    <row r="1213" spans="3:5" x14ac:dyDescent="0.25">
      <c r="C1213" s="1">
        <f t="shared" si="21"/>
        <v>0</v>
      </c>
      <c r="E1213" s="12"/>
    </row>
    <row r="1214" spans="3:5" x14ac:dyDescent="0.25">
      <c r="C1214" s="1">
        <f t="shared" si="21"/>
        <v>0</v>
      </c>
      <c r="E1214" s="12"/>
    </row>
    <row r="1215" spans="3:5" x14ac:dyDescent="0.25">
      <c r="C1215" s="1">
        <f t="shared" si="21"/>
        <v>0</v>
      </c>
      <c r="E1215" s="12"/>
    </row>
    <row r="1216" spans="3:5" x14ac:dyDescent="0.25">
      <c r="C1216" s="1">
        <f t="shared" si="21"/>
        <v>0</v>
      </c>
      <c r="E1216" s="12"/>
    </row>
    <row r="1217" spans="3:5" x14ac:dyDescent="0.25">
      <c r="C1217" s="1">
        <f t="shared" si="21"/>
        <v>0</v>
      </c>
      <c r="E1217" s="12"/>
    </row>
    <row r="1218" spans="3:5" x14ac:dyDescent="0.25">
      <c r="C1218" s="1">
        <f t="shared" si="21"/>
        <v>0</v>
      </c>
      <c r="E1218" s="12"/>
    </row>
    <row r="1219" spans="3:5" x14ac:dyDescent="0.25">
      <c r="C1219" s="1">
        <f t="shared" si="21"/>
        <v>0</v>
      </c>
      <c r="E1219" s="12"/>
    </row>
    <row r="1220" spans="3:5" x14ac:dyDescent="0.25">
      <c r="C1220" s="1">
        <f t="shared" si="21"/>
        <v>0</v>
      </c>
      <c r="E1220" s="12"/>
    </row>
    <row r="1221" spans="3:5" x14ac:dyDescent="0.25">
      <c r="C1221" s="1">
        <f t="shared" si="21"/>
        <v>0</v>
      </c>
      <c r="E1221" s="12"/>
    </row>
    <row r="1222" spans="3:5" x14ac:dyDescent="0.25">
      <c r="C1222" s="1">
        <f t="shared" si="21"/>
        <v>0</v>
      </c>
      <c r="E1222" s="12"/>
    </row>
    <row r="1223" spans="3:5" x14ac:dyDescent="0.25">
      <c r="C1223" s="1">
        <f t="shared" si="21"/>
        <v>0</v>
      </c>
      <c r="E1223" s="12"/>
    </row>
    <row r="1224" spans="3:5" x14ac:dyDescent="0.25">
      <c r="C1224" s="1">
        <f t="shared" si="21"/>
        <v>0</v>
      </c>
      <c r="E1224" s="12"/>
    </row>
    <row r="1225" spans="3:5" x14ac:dyDescent="0.25">
      <c r="C1225" s="1">
        <f t="shared" si="21"/>
        <v>0</v>
      </c>
      <c r="E1225" s="12"/>
    </row>
    <row r="1226" spans="3:5" x14ac:dyDescent="0.25">
      <c r="C1226" s="1">
        <f t="shared" ref="C1226:C1289" si="22">(G1226-F1226)/"1:00"</f>
        <v>0</v>
      </c>
      <c r="E1226" s="12"/>
    </row>
    <row r="1227" spans="3:5" x14ac:dyDescent="0.25">
      <c r="C1227" s="1">
        <f t="shared" si="22"/>
        <v>0</v>
      </c>
      <c r="E1227" s="12"/>
    </row>
    <row r="1228" spans="3:5" x14ac:dyDescent="0.25">
      <c r="C1228" s="1">
        <f t="shared" si="22"/>
        <v>0</v>
      </c>
      <c r="E1228" s="12"/>
    </row>
    <row r="1229" spans="3:5" x14ac:dyDescent="0.25">
      <c r="C1229" s="1">
        <f t="shared" si="22"/>
        <v>0</v>
      </c>
      <c r="E1229" s="12"/>
    </row>
    <row r="1230" spans="3:5" x14ac:dyDescent="0.25">
      <c r="C1230" s="1">
        <f t="shared" si="22"/>
        <v>0</v>
      </c>
      <c r="E1230" s="12"/>
    </row>
    <row r="1231" spans="3:5" x14ac:dyDescent="0.25">
      <c r="C1231" s="1">
        <f t="shared" si="22"/>
        <v>0</v>
      </c>
      <c r="E1231" s="12"/>
    </row>
    <row r="1232" spans="3:5" x14ac:dyDescent="0.25">
      <c r="C1232" s="1">
        <f t="shared" si="22"/>
        <v>0</v>
      </c>
      <c r="E1232" s="12"/>
    </row>
    <row r="1233" spans="3:5" x14ac:dyDescent="0.25">
      <c r="C1233" s="1">
        <f t="shared" si="22"/>
        <v>0</v>
      </c>
      <c r="E1233" s="12"/>
    </row>
    <row r="1234" spans="3:5" x14ac:dyDescent="0.25">
      <c r="C1234" s="1">
        <f t="shared" si="22"/>
        <v>0</v>
      </c>
      <c r="E1234" s="12"/>
    </row>
    <row r="1235" spans="3:5" x14ac:dyDescent="0.25">
      <c r="C1235" s="1">
        <f t="shared" si="22"/>
        <v>0</v>
      </c>
      <c r="E1235" s="12"/>
    </row>
    <row r="1236" spans="3:5" x14ac:dyDescent="0.25">
      <c r="C1236" s="1">
        <f t="shared" si="22"/>
        <v>0</v>
      </c>
      <c r="E1236" s="12"/>
    </row>
    <row r="1237" spans="3:5" x14ac:dyDescent="0.25">
      <c r="C1237" s="1">
        <f t="shared" si="22"/>
        <v>0</v>
      </c>
      <c r="E1237" s="12"/>
    </row>
    <row r="1238" spans="3:5" x14ac:dyDescent="0.25">
      <c r="C1238" s="1">
        <f t="shared" si="22"/>
        <v>0</v>
      </c>
      <c r="E1238" s="12"/>
    </row>
    <row r="1239" spans="3:5" x14ac:dyDescent="0.25">
      <c r="C1239" s="1">
        <f t="shared" si="22"/>
        <v>0</v>
      </c>
      <c r="E1239" s="12"/>
    </row>
    <row r="1240" spans="3:5" x14ac:dyDescent="0.25">
      <c r="C1240" s="1">
        <f t="shared" si="22"/>
        <v>0</v>
      </c>
      <c r="E1240" s="12"/>
    </row>
    <row r="1241" spans="3:5" x14ac:dyDescent="0.25">
      <c r="C1241" s="1">
        <f t="shared" si="22"/>
        <v>0</v>
      </c>
      <c r="E1241" s="12"/>
    </row>
    <row r="1242" spans="3:5" x14ac:dyDescent="0.25">
      <c r="C1242" s="1">
        <f t="shared" si="22"/>
        <v>0</v>
      </c>
      <c r="E1242" s="12"/>
    </row>
    <row r="1243" spans="3:5" x14ac:dyDescent="0.25">
      <c r="C1243" s="1">
        <f t="shared" si="22"/>
        <v>0</v>
      </c>
      <c r="E1243" s="12"/>
    </row>
    <row r="1244" spans="3:5" x14ac:dyDescent="0.25">
      <c r="C1244" s="1">
        <f t="shared" si="22"/>
        <v>0</v>
      </c>
      <c r="E1244" s="12"/>
    </row>
    <row r="1245" spans="3:5" x14ac:dyDescent="0.25">
      <c r="C1245" s="1">
        <f t="shared" si="22"/>
        <v>0</v>
      </c>
      <c r="E1245" s="12"/>
    </row>
    <row r="1246" spans="3:5" x14ac:dyDescent="0.25">
      <c r="C1246" s="1">
        <f t="shared" si="22"/>
        <v>0</v>
      </c>
      <c r="E1246" s="12"/>
    </row>
    <row r="1247" spans="3:5" x14ac:dyDescent="0.25">
      <c r="C1247" s="1">
        <f t="shared" si="22"/>
        <v>0</v>
      </c>
      <c r="E1247" s="12"/>
    </row>
    <row r="1248" spans="3:5" x14ac:dyDescent="0.25">
      <c r="C1248" s="1">
        <f t="shared" si="22"/>
        <v>0</v>
      </c>
      <c r="E1248" s="12"/>
    </row>
    <row r="1249" spans="3:5" x14ac:dyDescent="0.25">
      <c r="C1249" s="1">
        <f t="shared" si="22"/>
        <v>0</v>
      </c>
      <c r="E1249" s="12"/>
    </row>
    <row r="1250" spans="3:5" x14ac:dyDescent="0.25">
      <c r="C1250" s="1">
        <f t="shared" si="22"/>
        <v>0</v>
      </c>
      <c r="E1250" s="12"/>
    </row>
    <row r="1251" spans="3:5" x14ac:dyDescent="0.25">
      <c r="C1251" s="1">
        <f t="shared" si="22"/>
        <v>0</v>
      </c>
      <c r="E1251" s="12"/>
    </row>
    <row r="1252" spans="3:5" x14ac:dyDescent="0.25">
      <c r="C1252" s="1">
        <f t="shared" si="22"/>
        <v>0</v>
      </c>
      <c r="E1252" s="12"/>
    </row>
    <row r="1253" spans="3:5" x14ac:dyDescent="0.25">
      <c r="C1253" s="1">
        <f t="shared" si="22"/>
        <v>0</v>
      </c>
      <c r="E1253" s="12"/>
    </row>
    <row r="1254" spans="3:5" x14ac:dyDescent="0.25">
      <c r="C1254" s="1">
        <f t="shared" si="22"/>
        <v>0</v>
      </c>
      <c r="E1254" s="12"/>
    </row>
    <row r="1255" spans="3:5" x14ac:dyDescent="0.25">
      <c r="C1255" s="1">
        <f t="shared" si="22"/>
        <v>0</v>
      </c>
      <c r="E1255" s="12"/>
    </row>
    <row r="1256" spans="3:5" x14ac:dyDescent="0.25">
      <c r="C1256" s="1">
        <f t="shared" si="22"/>
        <v>0</v>
      </c>
      <c r="E1256" s="12"/>
    </row>
    <row r="1257" spans="3:5" x14ac:dyDescent="0.25">
      <c r="C1257" s="1">
        <f t="shared" si="22"/>
        <v>0</v>
      </c>
      <c r="E1257" s="12"/>
    </row>
    <row r="1258" spans="3:5" x14ac:dyDescent="0.25">
      <c r="C1258" s="1">
        <f t="shared" si="22"/>
        <v>0</v>
      </c>
      <c r="E1258" s="12"/>
    </row>
    <row r="1259" spans="3:5" x14ac:dyDescent="0.25">
      <c r="C1259" s="1">
        <f t="shared" si="22"/>
        <v>0</v>
      </c>
      <c r="E1259" s="12"/>
    </row>
    <row r="1260" spans="3:5" x14ac:dyDescent="0.25">
      <c r="C1260" s="1">
        <f t="shared" si="22"/>
        <v>0</v>
      </c>
      <c r="E1260" s="12"/>
    </row>
    <row r="1261" spans="3:5" x14ac:dyDescent="0.25">
      <c r="C1261" s="1">
        <f t="shared" si="22"/>
        <v>0</v>
      </c>
      <c r="E1261" s="12"/>
    </row>
    <row r="1262" spans="3:5" x14ac:dyDescent="0.25">
      <c r="C1262" s="1">
        <f t="shared" si="22"/>
        <v>0</v>
      </c>
      <c r="E1262" s="12"/>
    </row>
    <row r="1263" spans="3:5" x14ac:dyDescent="0.25">
      <c r="C1263" s="1">
        <f t="shared" si="22"/>
        <v>0</v>
      </c>
      <c r="E1263" s="12"/>
    </row>
    <row r="1264" spans="3:5" x14ac:dyDescent="0.25">
      <c r="C1264" s="1">
        <f t="shared" si="22"/>
        <v>0</v>
      </c>
      <c r="E1264" s="12"/>
    </row>
    <row r="1265" spans="3:5" x14ac:dyDescent="0.25">
      <c r="C1265" s="1">
        <f t="shared" si="22"/>
        <v>0</v>
      </c>
      <c r="E1265" s="12"/>
    </row>
    <row r="1266" spans="3:5" x14ac:dyDescent="0.25">
      <c r="C1266" s="1">
        <f t="shared" si="22"/>
        <v>0</v>
      </c>
      <c r="E1266" s="12"/>
    </row>
    <row r="1267" spans="3:5" x14ac:dyDescent="0.25">
      <c r="C1267" s="1">
        <f t="shared" si="22"/>
        <v>0</v>
      </c>
      <c r="E1267" s="12"/>
    </row>
    <row r="1268" spans="3:5" x14ac:dyDescent="0.25">
      <c r="C1268" s="1">
        <f t="shared" si="22"/>
        <v>0</v>
      </c>
      <c r="E1268" s="12"/>
    </row>
    <row r="1269" spans="3:5" x14ac:dyDescent="0.25">
      <c r="C1269" s="1">
        <f t="shared" si="22"/>
        <v>0</v>
      </c>
      <c r="E1269" s="12"/>
    </row>
    <row r="1270" spans="3:5" x14ac:dyDescent="0.25">
      <c r="C1270" s="1">
        <f t="shared" si="22"/>
        <v>0</v>
      </c>
      <c r="E1270" s="12"/>
    </row>
    <row r="1271" spans="3:5" x14ac:dyDescent="0.25">
      <c r="C1271" s="1">
        <f t="shared" si="22"/>
        <v>0</v>
      </c>
      <c r="E1271" s="12"/>
    </row>
    <row r="1272" spans="3:5" x14ac:dyDescent="0.25">
      <c r="C1272" s="1">
        <f t="shared" si="22"/>
        <v>0</v>
      </c>
      <c r="E1272" s="12"/>
    </row>
    <row r="1273" spans="3:5" x14ac:dyDescent="0.25">
      <c r="C1273" s="1">
        <f t="shared" si="22"/>
        <v>0</v>
      </c>
      <c r="E1273" s="12"/>
    </row>
    <row r="1274" spans="3:5" x14ac:dyDescent="0.25">
      <c r="C1274" s="1">
        <f t="shared" si="22"/>
        <v>0</v>
      </c>
      <c r="E1274" s="12"/>
    </row>
    <row r="1275" spans="3:5" x14ac:dyDescent="0.25">
      <c r="C1275" s="1">
        <f t="shared" si="22"/>
        <v>0</v>
      </c>
      <c r="E1275" s="12"/>
    </row>
    <row r="1276" spans="3:5" x14ac:dyDescent="0.25">
      <c r="C1276" s="1">
        <f t="shared" si="22"/>
        <v>0</v>
      </c>
      <c r="E1276" s="12"/>
    </row>
    <row r="1277" spans="3:5" x14ac:dyDescent="0.25">
      <c r="C1277" s="1">
        <f t="shared" si="22"/>
        <v>0</v>
      </c>
      <c r="E1277" s="12"/>
    </row>
    <row r="1278" spans="3:5" x14ac:dyDescent="0.25">
      <c r="C1278" s="1">
        <f t="shared" si="22"/>
        <v>0</v>
      </c>
      <c r="E1278" s="12"/>
    </row>
    <row r="1279" spans="3:5" x14ac:dyDescent="0.25">
      <c r="C1279" s="1">
        <f t="shared" si="22"/>
        <v>0</v>
      </c>
      <c r="E1279" s="12"/>
    </row>
    <row r="1280" spans="3:5" x14ac:dyDescent="0.25">
      <c r="C1280" s="1">
        <f t="shared" si="22"/>
        <v>0</v>
      </c>
      <c r="E1280" s="12"/>
    </row>
    <row r="1281" spans="3:5" x14ac:dyDescent="0.25">
      <c r="C1281" s="1">
        <f t="shared" si="22"/>
        <v>0</v>
      </c>
      <c r="E1281" s="12"/>
    </row>
    <row r="1282" spans="3:5" x14ac:dyDescent="0.25">
      <c r="C1282" s="1">
        <f t="shared" si="22"/>
        <v>0</v>
      </c>
      <c r="E1282" s="12"/>
    </row>
    <row r="1283" spans="3:5" x14ac:dyDescent="0.25">
      <c r="C1283" s="1">
        <f t="shared" si="22"/>
        <v>0</v>
      </c>
      <c r="E1283" s="12"/>
    </row>
    <row r="1284" spans="3:5" x14ac:dyDescent="0.25">
      <c r="C1284" s="1">
        <f t="shared" si="22"/>
        <v>0</v>
      </c>
      <c r="E1284" s="12"/>
    </row>
    <row r="1285" spans="3:5" x14ac:dyDescent="0.25">
      <c r="C1285" s="1">
        <f t="shared" si="22"/>
        <v>0</v>
      </c>
      <c r="E1285" s="12"/>
    </row>
    <row r="1286" spans="3:5" x14ac:dyDescent="0.25">
      <c r="C1286" s="1">
        <f t="shared" si="22"/>
        <v>0</v>
      </c>
      <c r="E1286" s="12"/>
    </row>
    <row r="1287" spans="3:5" x14ac:dyDescent="0.25">
      <c r="C1287" s="1">
        <f t="shared" si="22"/>
        <v>0</v>
      </c>
      <c r="E1287" s="12"/>
    </row>
    <row r="1288" spans="3:5" x14ac:dyDescent="0.25">
      <c r="C1288" s="1">
        <f t="shared" si="22"/>
        <v>0</v>
      </c>
      <c r="E1288" s="12"/>
    </row>
    <row r="1289" spans="3:5" x14ac:dyDescent="0.25">
      <c r="C1289" s="1">
        <f t="shared" si="22"/>
        <v>0</v>
      </c>
      <c r="E1289" s="12"/>
    </row>
    <row r="1290" spans="3:5" x14ac:dyDescent="0.25">
      <c r="C1290" s="1">
        <f t="shared" ref="C1290:C1353" si="23">(G1290-F1290)/"1:00"</f>
        <v>0</v>
      </c>
      <c r="E1290" s="12"/>
    </row>
    <row r="1291" spans="3:5" x14ac:dyDescent="0.25">
      <c r="C1291" s="1">
        <f t="shared" si="23"/>
        <v>0</v>
      </c>
      <c r="E1291" s="12"/>
    </row>
    <row r="1292" spans="3:5" x14ac:dyDescent="0.25">
      <c r="C1292" s="1">
        <f t="shared" si="23"/>
        <v>0</v>
      </c>
      <c r="E1292" s="12"/>
    </row>
    <row r="1293" spans="3:5" x14ac:dyDescent="0.25">
      <c r="C1293" s="1">
        <f t="shared" si="23"/>
        <v>0</v>
      </c>
      <c r="E1293" s="12"/>
    </row>
    <row r="1294" spans="3:5" x14ac:dyDescent="0.25">
      <c r="C1294" s="1">
        <f t="shared" si="23"/>
        <v>0</v>
      </c>
      <c r="E1294" s="12"/>
    </row>
    <row r="1295" spans="3:5" x14ac:dyDescent="0.25">
      <c r="C1295" s="1">
        <f t="shared" si="23"/>
        <v>0</v>
      </c>
      <c r="E1295" s="12"/>
    </row>
    <row r="1296" spans="3:5" x14ac:dyDescent="0.25">
      <c r="C1296" s="1">
        <f t="shared" si="23"/>
        <v>0</v>
      </c>
      <c r="E1296" s="12"/>
    </row>
    <row r="1297" spans="3:5" x14ac:dyDescent="0.25">
      <c r="C1297" s="1">
        <f t="shared" si="23"/>
        <v>0</v>
      </c>
      <c r="E1297" s="12"/>
    </row>
    <row r="1298" spans="3:5" x14ac:dyDescent="0.25">
      <c r="C1298" s="1">
        <f t="shared" si="23"/>
        <v>0</v>
      </c>
      <c r="E1298" s="12"/>
    </row>
    <row r="1299" spans="3:5" x14ac:dyDescent="0.25">
      <c r="C1299" s="1">
        <f t="shared" si="23"/>
        <v>0</v>
      </c>
      <c r="E1299" s="12"/>
    </row>
    <row r="1300" spans="3:5" x14ac:dyDescent="0.25">
      <c r="C1300" s="1">
        <f t="shared" si="23"/>
        <v>0</v>
      </c>
      <c r="E1300" s="12"/>
    </row>
    <row r="1301" spans="3:5" x14ac:dyDescent="0.25">
      <c r="C1301" s="1">
        <f t="shared" si="23"/>
        <v>0</v>
      </c>
      <c r="E1301" s="12"/>
    </row>
    <row r="1302" spans="3:5" x14ac:dyDescent="0.25">
      <c r="C1302" s="1">
        <f t="shared" si="23"/>
        <v>0</v>
      </c>
      <c r="E1302" s="12"/>
    </row>
    <row r="1303" spans="3:5" x14ac:dyDescent="0.25">
      <c r="C1303" s="1">
        <f t="shared" si="23"/>
        <v>0</v>
      </c>
      <c r="E1303" s="12"/>
    </row>
    <row r="1304" spans="3:5" x14ac:dyDescent="0.25">
      <c r="C1304" s="1">
        <f t="shared" si="23"/>
        <v>0</v>
      </c>
      <c r="E1304" s="12"/>
    </row>
    <row r="1305" spans="3:5" x14ac:dyDescent="0.25">
      <c r="C1305" s="1">
        <f t="shared" si="23"/>
        <v>0</v>
      </c>
      <c r="E1305" s="12"/>
    </row>
    <row r="1306" spans="3:5" x14ac:dyDescent="0.25">
      <c r="C1306" s="1">
        <f t="shared" si="23"/>
        <v>0</v>
      </c>
      <c r="E1306" s="12"/>
    </row>
    <row r="1307" spans="3:5" x14ac:dyDescent="0.25">
      <c r="C1307" s="1">
        <f t="shared" si="23"/>
        <v>0</v>
      </c>
      <c r="E1307" s="12"/>
    </row>
    <row r="1308" spans="3:5" x14ac:dyDescent="0.25">
      <c r="C1308" s="1">
        <f t="shared" si="23"/>
        <v>0</v>
      </c>
      <c r="E1308" s="12"/>
    </row>
    <row r="1309" spans="3:5" x14ac:dyDescent="0.25">
      <c r="C1309" s="1">
        <f t="shared" si="23"/>
        <v>0</v>
      </c>
      <c r="E1309" s="12"/>
    </row>
    <row r="1310" spans="3:5" x14ac:dyDescent="0.25">
      <c r="C1310" s="1">
        <f t="shared" si="23"/>
        <v>0</v>
      </c>
      <c r="E1310" s="12"/>
    </row>
    <row r="1311" spans="3:5" x14ac:dyDescent="0.25">
      <c r="C1311" s="1">
        <f t="shared" si="23"/>
        <v>0</v>
      </c>
      <c r="E1311" s="12"/>
    </row>
    <row r="1312" spans="3:5" x14ac:dyDescent="0.25">
      <c r="C1312" s="1">
        <f t="shared" si="23"/>
        <v>0</v>
      </c>
      <c r="E1312" s="12"/>
    </row>
    <row r="1313" spans="3:5" x14ac:dyDescent="0.25">
      <c r="C1313" s="1">
        <f t="shared" si="23"/>
        <v>0</v>
      </c>
      <c r="E1313" s="12"/>
    </row>
    <row r="1314" spans="3:5" x14ac:dyDescent="0.25">
      <c r="C1314" s="1">
        <f t="shared" si="23"/>
        <v>0</v>
      </c>
      <c r="E1314" s="12"/>
    </row>
    <row r="1315" spans="3:5" x14ac:dyDescent="0.25">
      <c r="C1315" s="1">
        <f t="shared" si="23"/>
        <v>0</v>
      </c>
      <c r="E1315" s="12"/>
    </row>
    <row r="1316" spans="3:5" x14ac:dyDescent="0.25">
      <c r="C1316" s="1">
        <f t="shared" si="23"/>
        <v>0</v>
      </c>
      <c r="E1316" s="12"/>
    </row>
    <row r="1317" spans="3:5" x14ac:dyDescent="0.25">
      <c r="C1317" s="1">
        <f t="shared" si="23"/>
        <v>0</v>
      </c>
      <c r="E1317" s="12"/>
    </row>
    <row r="1318" spans="3:5" x14ac:dyDescent="0.25">
      <c r="C1318" s="1">
        <f t="shared" si="23"/>
        <v>0</v>
      </c>
      <c r="E1318" s="12"/>
    </row>
    <row r="1319" spans="3:5" x14ac:dyDescent="0.25">
      <c r="C1319" s="1">
        <f t="shared" si="23"/>
        <v>0</v>
      </c>
      <c r="E1319" s="12"/>
    </row>
    <row r="1320" spans="3:5" x14ac:dyDescent="0.25">
      <c r="C1320" s="1">
        <f t="shared" si="23"/>
        <v>0</v>
      </c>
      <c r="E1320" s="12"/>
    </row>
    <row r="1321" spans="3:5" x14ac:dyDescent="0.25">
      <c r="C1321" s="1">
        <f t="shared" si="23"/>
        <v>0</v>
      </c>
      <c r="E1321" s="12"/>
    </row>
    <row r="1322" spans="3:5" x14ac:dyDescent="0.25">
      <c r="C1322" s="1">
        <f t="shared" si="23"/>
        <v>0</v>
      </c>
      <c r="E1322" s="12"/>
    </row>
    <row r="1323" spans="3:5" x14ac:dyDescent="0.25">
      <c r="C1323" s="1">
        <f t="shared" si="23"/>
        <v>0</v>
      </c>
      <c r="E1323" s="12"/>
    </row>
    <row r="1324" spans="3:5" x14ac:dyDescent="0.25">
      <c r="C1324" s="1">
        <f t="shared" si="23"/>
        <v>0</v>
      </c>
      <c r="E1324" s="12"/>
    </row>
    <row r="1325" spans="3:5" x14ac:dyDescent="0.25">
      <c r="C1325" s="1">
        <f t="shared" si="23"/>
        <v>0</v>
      </c>
      <c r="E1325" s="12"/>
    </row>
    <row r="1326" spans="3:5" x14ac:dyDescent="0.25">
      <c r="C1326" s="1">
        <f t="shared" si="23"/>
        <v>0</v>
      </c>
      <c r="E1326" s="12"/>
    </row>
    <row r="1327" spans="3:5" x14ac:dyDescent="0.25">
      <c r="C1327" s="1">
        <f t="shared" si="23"/>
        <v>0</v>
      </c>
      <c r="E1327" s="12"/>
    </row>
    <row r="1328" spans="3:5" x14ac:dyDescent="0.25">
      <c r="C1328" s="1">
        <f t="shared" si="23"/>
        <v>0</v>
      </c>
      <c r="E1328" s="12"/>
    </row>
    <row r="1329" spans="3:5" x14ac:dyDescent="0.25">
      <c r="C1329" s="1">
        <f t="shared" si="23"/>
        <v>0</v>
      </c>
      <c r="E1329" s="12"/>
    </row>
    <row r="1330" spans="3:5" x14ac:dyDescent="0.25">
      <c r="C1330" s="1">
        <f t="shared" si="23"/>
        <v>0</v>
      </c>
      <c r="E1330" s="12"/>
    </row>
    <row r="1331" spans="3:5" x14ac:dyDescent="0.25">
      <c r="C1331" s="1">
        <f t="shared" si="23"/>
        <v>0</v>
      </c>
      <c r="E1331" s="12"/>
    </row>
    <row r="1332" spans="3:5" x14ac:dyDescent="0.25">
      <c r="C1332" s="1">
        <f t="shared" si="23"/>
        <v>0</v>
      </c>
      <c r="E1332" s="12"/>
    </row>
    <row r="1333" spans="3:5" x14ac:dyDescent="0.25">
      <c r="C1333" s="1">
        <f t="shared" si="23"/>
        <v>0</v>
      </c>
      <c r="E1333" s="12"/>
    </row>
    <row r="1334" spans="3:5" x14ac:dyDescent="0.25">
      <c r="C1334" s="1">
        <f t="shared" si="23"/>
        <v>0</v>
      </c>
      <c r="E1334" s="12"/>
    </row>
    <row r="1335" spans="3:5" x14ac:dyDescent="0.25">
      <c r="C1335" s="1">
        <f t="shared" si="23"/>
        <v>0</v>
      </c>
      <c r="E1335" s="12"/>
    </row>
    <row r="1336" spans="3:5" x14ac:dyDescent="0.25">
      <c r="C1336" s="1">
        <f t="shared" si="23"/>
        <v>0</v>
      </c>
      <c r="E1336" s="12"/>
    </row>
    <row r="1337" spans="3:5" x14ac:dyDescent="0.25">
      <c r="C1337" s="1">
        <f t="shared" si="23"/>
        <v>0</v>
      </c>
      <c r="E1337" s="12"/>
    </row>
    <row r="1338" spans="3:5" x14ac:dyDescent="0.25">
      <c r="C1338" s="1">
        <f t="shared" si="23"/>
        <v>0</v>
      </c>
      <c r="E1338" s="12"/>
    </row>
    <row r="1339" spans="3:5" x14ac:dyDescent="0.25">
      <c r="C1339" s="1">
        <f t="shared" si="23"/>
        <v>0</v>
      </c>
      <c r="E1339" s="12"/>
    </row>
    <row r="1340" spans="3:5" x14ac:dyDescent="0.25">
      <c r="C1340" s="1">
        <f t="shared" si="23"/>
        <v>0</v>
      </c>
      <c r="E1340" s="12"/>
    </row>
    <row r="1341" spans="3:5" x14ac:dyDescent="0.25">
      <c r="C1341" s="1">
        <f t="shared" si="23"/>
        <v>0</v>
      </c>
      <c r="E1341" s="12"/>
    </row>
    <row r="1342" spans="3:5" x14ac:dyDescent="0.25">
      <c r="C1342" s="1">
        <f t="shared" si="23"/>
        <v>0</v>
      </c>
      <c r="E1342" s="12"/>
    </row>
    <row r="1343" spans="3:5" x14ac:dyDescent="0.25">
      <c r="C1343" s="1">
        <f t="shared" si="23"/>
        <v>0</v>
      </c>
      <c r="E1343" s="12"/>
    </row>
    <row r="1344" spans="3:5" x14ac:dyDescent="0.25">
      <c r="C1344" s="1">
        <f t="shared" si="23"/>
        <v>0</v>
      </c>
      <c r="E1344" s="12"/>
    </row>
    <row r="1345" spans="3:5" x14ac:dyDescent="0.25">
      <c r="C1345" s="1">
        <f t="shared" si="23"/>
        <v>0</v>
      </c>
      <c r="E1345" s="12"/>
    </row>
    <row r="1346" spans="3:5" x14ac:dyDescent="0.25">
      <c r="C1346" s="1">
        <f t="shared" si="23"/>
        <v>0</v>
      </c>
      <c r="E1346" s="12"/>
    </row>
    <row r="1347" spans="3:5" x14ac:dyDescent="0.25">
      <c r="C1347" s="1">
        <f t="shared" si="23"/>
        <v>0</v>
      </c>
      <c r="E1347" s="12"/>
    </row>
    <row r="1348" spans="3:5" x14ac:dyDescent="0.25">
      <c r="C1348" s="1">
        <f t="shared" si="23"/>
        <v>0</v>
      </c>
      <c r="E1348" s="12"/>
    </row>
    <row r="1349" spans="3:5" x14ac:dyDescent="0.25">
      <c r="C1349" s="1">
        <f t="shared" si="23"/>
        <v>0</v>
      </c>
      <c r="E1349" s="12"/>
    </row>
    <row r="1350" spans="3:5" x14ac:dyDescent="0.25">
      <c r="C1350" s="1">
        <f t="shared" si="23"/>
        <v>0</v>
      </c>
      <c r="E1350" s="12"/>
    </row>
    <row r="1351" spans="3:5" x14ac:dyDescent="0.25">
      <c r="C1351" s="1">
        <f t="shared" si="23"/>
        <v>0</v>
      </c>
      <c r="E1351" s="12"/>
    </row>
    <row r="1352" spans="3:5" x14ac:dyDescent="0.25">
      <c r="C1352" s="1">
        <f t="shared" si="23"/>
        <v>0</v>
      </c>
      <c r="E1352" s="12"/>
    </row>
    <row r="1353" spans="3:5" x14ac:dyDescent="0.25">
      <c r="C1353" s="1">
        <f t="shared" si="23"/>
        <v>0</v>
      </c>
      <c r="E1353" s="12"/>
    </row>
    <row r="1354" spans="3:5" x14ac:dyDescent="0.25">
      <c r="C1354" s="1">
        <f t="shared" ref="C1354:C1417" si="24">(G1354-F1354)/"1:00"</f>
        <v>0</v>
      </c>
      <c r="E1354" s="12"/>
    </row>
    <row r="1355" spans="3:5" x14ac:dyDescent="0.25">
      <c r="C1355" s="1">
        <f t="shared" si="24"/>
        <v>0</v>
      </c>
      <c r="E1355" s="12"/>
    </row>
    <row r="1356" spans="3:5" x14ac:dyDescent="0.25">
      <c r="C1356" s="1">
        <f t="shared" si="24"/>
        <v>0</v>
      </c>
      <c r="E1356" s="12"/>
    </row>
    <row r="1357" spans="3:5" x14ac:dyDescent="0.25">
      <c r="C1357" s="1">
        <f t="shared" si="24"/>
        <v>0</v>
      </c>
      <c r="E1357" s="12"/>
    </row>
    <row r="1358" spans="3:5" x14ac:dyDescent="0.25">
      <c r="C1358" s="1">
        <f t="shared" si="24"/>
        <v>0</v>
      </c>
      <c r="E1358" s="12"/>
    </row>
    <row r="1359" spans="3:5" x14ac:dyDescent="0.25">
      <c r="C1359" s="1">
        <f t="shared" si="24"/>
        <v>0</v>
      </c>
      <c r="E1359" s="12"/>
    </row>
    <row r="1360" spans="3:5" x14ac:dyDescent="0.25">
      <c r="C1360" s="1">
        <f t="shared" si="24"/>
        <v>0</v>
      </c>
      <c r="E1360" s="12"/>
    </row>
    <row r="1361" spans="3:5" x14ac:dyDescent="0.25">
      <c r="C1361" s="1">
        <f t="shared" si="24"/>
        <v>0</v>
      </c>
      <c r="E1361" s="12"/>
    </row>
    <row r="1362" spans="3:5" x14ac:dyDescent="0.25">
      <c r="C1362" s="1">
        <f t="shared" si="24"/>
        <v>0</v>
      </c>
      <c r="E1362" s="12"/>
    </row>
    <row r="1363" spans="3:5" x14ac:dyDescent="0.25">
      <c r="C1363" s="1">
        <f t="shared" si="24"/>
        <v>0</v>
      </c>
      <c r="E1363" s="12"/>
    </row>
    <row r="1364" spans="3:5" x14ac:dyDescent="0.25">
      <c r="C1364" s="1">
        <f t="shared" si="24"/>
        <v>0</v>
      </c>
      <c r="E1364" s="12"/>
    </row>
    <row r="1365" spans="3:5" x14ac:dyDescent="0.25">
      <c r="C1365" s="1">
        <f t="shared" si="24"/>
        <v>0</v>
      </c>
      <c r="E1365" s="12"/>
    </row>
    <row r="1366" spans="3:5" x14ac:dyDescent="0.25">
      <c r="C1366" s="1">
        <f t="shared" si="24"/>
        <v>0</v>
      </c>
      <c r="E1366" s="12"/>
    </row>
    <row r="1367" spans="3:5" x14ac:dyDescent="0.25">
      <c r="C1367" s="1">
        <f t="shared" si="24"/>
        <v>0</v>
      </c>
      <c r="E1367" s="12"/>
    </row>
    <row r="1368" spans="3:5" x14ac:dyDescent="0.25">
      <c r="C1368" s="1">
        <f t="shared" si="24"/>
        <v>0</v>
      </c>
      <c r="E1368" s="12"/>
    </row>
    <row r="1369" spans="3:5" x14ac:dyDescent="0.25">
      <c r="C1369" s="1">
        <f t="shared" si="24"/>
        <v>0</v>
      </c>
      <c r="E1369" s="12"/>
    </row>
    <row r="1370" spans="3:5" x14ac:dyDescent="0.25">
      <c r="C1370" s="1">
        <f t="shared" si="24"/>
        <v>0</v>
      </c>
      <c r="E1370" s="12"/>
    </row>
    <row r="1371" spans="3:5" x14ac:dyDescent="0.25">
      <c r="C1371" s="1">
        <f t="shared" si="24"/>
        <v>0</v>
      </c>
      <c r="E1371" s="12"/>
    </row>
    <row r="1372" spans="3:5" x14ac:dyDescent="0.25">
      <c r="C1372" s="1">
        <f t="shared" si="24"/>
        <v>0</v>
      </c>
      <c r="E1372" s="12"/>
    </row>
    <row r="1373" spans="3:5" x14ac:dyDescent="0.25">
      <c r="C1373" s="1">
        <f t="shared" si="24"/>
        <v>0</v>
      </c>
      <c r="E1373" s="12"/>
    </row>
    <row r="1374" spans="3:5" x14ac:dyDescent="0.25">
      <c r="C1374" s="1">
        <f t="shared" si="24"/>
        <v>0</v>
      </c>
      <c r="E1374" s="12"/>
    </row>
    <row r="1375" spans="3:5" x14ac:dyDescent="0.25">
      <c r="C1375" s="1">
        <f t="shared" si="24"/>
        <v>0</v>
      </c>
      <c r="E1375" s="12"/>
    </row>
    <row r="1376" spans="3:5" x14ac:dyDescent="0.25">
      <c r="C1376" s="1">
        <f t="shared" si="24"/>
        <v>0</v>
      </c>
      <c r="E1376" s="12"/>
    </row>
    <row r="1377" spans="3:5" x14ac:dyDescent="0.25">
      <c r="C1377" s="1">
        <f t="shared" si="24"/>
        <v>0</v>
      </c>
      <c r="E1377" s="12"/>
    </row>
    <row r="1378" spans="3:5" x14ac:dyDescent="0.25">
      <c r="C1378" s="1">
        <f t="shared" si="24"/>
        <v>0</v>
      </c>
      <c r="E1378" s="12"/>
    </row>
    <row r="1379" spans="3:5" x14ac:dyDescent="0.25">
      <c r="C1379" s="1">
        <f t="shared" si="24"/>
        <v>0</v>
      </c>
      <c r="E1379" s="12"/>
    </row>
    <row r="1380" spans="3:5" x14ac:dyDescent="0.25">
      <c r="C1380" s="1">
        <f t="shared" si="24"/>
        <v>0</v>
      </c>
      <c r="E1380" s="12"/>
    </row>
    <row r="1381" spans="3:5" x14ac:dyDescent="0.25">
      <c r="C1381" s="1">
        <f t="shared" si="24"/>
        <v>0</v>
      </c>
      <c r="E1381" s="12"/>
    </row>
    <row r="1382" spans="3:5" x14ac:dyDescent="0.25">
      <c r="C1382" s="1">
        <f t="shared" si="24"/>
        <v>0</v>
      </c>
      <c r="E1382" s="12"/>
    </row>
    <row r="1383" spans="3:5" x14ac:dyDescent="0.25">
      <c r="C1383" s="1">
        <f t="shared" si="24"/>
        <v>0</v>
      </c>
      <c r="E1383" s="12"/>
    </row>
    <row r="1384" spans="3:5" x14ac:dyDescent="0.25">
      <c r="C1384" s="1">
        <f t="shared" si="24"/>
        <v>0</v>
      </c>
      <c r="E1384" s="12"/>
    </row>
    <row r="1385" spans="3:5" x14ac:dyDescent="0.25">
      <c r="C1385" s="1">
        <f t="shared" si="24"/>
        <v>0</v>
      </c>
      <c r="E1385" s="12"/>
    </row>
    <row r="1386" spans="3:5" x14ac:dyDescent="0.25">
      <c r="C1386" s="1">
        <f t="shared" si="24"/>
        <v>0</v>
      </c>
      <c r="E1386" s="12"/>
    </row>
    <row r="1387" spans="3:5" x14ac:dyDescent="0.25">
      <c r="C1387" s="1">
        <f t="shared" si="24"/>
        <v>0</v>
      </c>
      <c r="E1387" s="12"/>
    </row>
    <row r="1388" spans="3:5" x14ac:dyDescent="0.25">
      <c r="C1388" s="1">
        <f t="shared" si="24"/>
        <v>0</v>
      </c>
      <c r="E1388" s="12"/>
    </row>
    <row r="1389" spans="3:5" x14ac:dyDescent="0.25">
      <c r="C1389" s="1">
        <f t="shared" si="24"/>
        <v>0</v>
      </c>
      <c r="E1389" s="12"/>
    </row>
    <row r="1390" spans="3:5" x14ac:dyDescent="0.25">
      <c r="C1390" s="1">
        <f t="shared" si="24"/>
        <v>0</v>
      </c>
      <c r="E1390" s="12"/>
    </row>
    <row r="1391" spans="3:5" x14ac:dyDescent="0.25">
      <c r="C1391" s="1">
        <f t="shared" si="24"/>
        <v>0</v>
      </c>
      <c r="E1391" s="12"/>
    </row>
    <row r="1392" spans="3:5" x14ac:dyDescent="0.25">
      <c r="C1392" s="1">
        <f t="shared" si="24"/>
        <v>0</v>
      </c>
      <c r="E1392" s="12"/>
    </row>
    <row r="1393" spans="3:5" x14ac:dyDescent="0.25">
      <c r="C1393" s="1">
        <f t="shared" si="24"/>
        <v>0</v>
      </c>
      <c r="E1393" s="12"/>
    </row>
    <row r="1394" spans="3:5" x14ac:dyDescent="0.25">
      <c r="C1394" s="1">
        <f t="shared" si="24"/>
        <v>0</v>
      </c>
      <c r="E1394" s="12"/>
    </row>
    <row r="1395" spans="3:5" x14ac:dyDescent="0.25">
      <c r="C1395" s="1">
        <f t="shared" si="24"/>
        <v>0</v>
      </c>
      <c r="E1395" s="12"/>
    </row>
    <row r="1396" spans="3:5" x14ac:dyDescent="0.25">
      <c r="C1396" s="1">
        <f t="shared" si="24"/>
        <v>0</v>
      </c>
      <c r="E1396" s="12"/>
    </row>
    <row r="1397" spans="3:5" x14ac:dyDescent="0.25">
      <c r="C1397" s="1">
        <f t="shared" si="24"/>
        <v>0</v>
      </c>
      <c r="E1397" s="12"/>
    </row>
    <row r="1398" spans="3:5" x14ac:dyDescent="0.25">
      <c r="C1398" s="1">
        <f t="shared" si="24"/>
        <v>0</v>
      </c>
      <c r="E1398" s="12"/>
    </row>
    <row r="1399" spans="3:5" x14ac:dyDescent="0.25">
      <c r="C1399" s="1">
        <f t="shared" si="24"/>
        <v>0</v>
      </c>
      <c r="E1399" s="12"/>
    </row>
    <row r="1400" spans="3:5" x14ac:dyDescent="0.25">
      <c r="C1400" s="1">
        <f t="shared" si="24"/>
        <v>0</v>
      </c>
      <c r="E1400" s="12"/>
    </row>
    <row r="1401" spans="3:5" x14ac:dyDescent="0.25">
      <c r="C1401" s="1">
        <f t="shared" si="24"/>
        <v>0</v>
      </c>
      <c r="E1401" s="12"/>
    </row>
    <row r="1402" spans="3:5" x14ac:dyDescent="0.25">
      <c r="C1402" s="1">
        <f t="shared" si="24"/>
        <v>0</v>
      </c>
      <c r="E1402" s="12"/>
    </row>
    <row r="1403" spans="3:5" x14ac:dyDescent="0.25">
      <c r="C1403" s="1">
        <f t="shared" si="24"/>
        <v>0</v>
      </c>
      <c r="E1403" s="12"/>
    </row>
    <row r="1404" spans="3:5" x14ac:dyDescent="0.25">
      <c r="C1404" s="1">
        <f t="shared" si="24"/>
        <v>0</v>
      </c>
      <c r="E1404" s="12"/>
    </row>
    <row r="1405" spans="3:5" x14ac:dyDescent="0.25">
      <c r="C1405" s="1">
        <f t="shared" si="24"/>
        <v>0</v>
      </c>
      <c r="E1405" s="12"/>
    </row>
    <row r="1406" spans="3:5" x14ac:dyDescent="0.25">
      <c r="C1406" s="1">
        <f t="shared" si="24"/>
        <v>0</v>
      </c>
      <c r="E1406" s="12"/>
    </row>
    <row r="1407" spans="3:5" x14ac:dyDescent="0.25">
      <c r="C1407" s="1">
        <f t="shared" si="24"/>
        <v>0</v>
      </c>
      <c r="E1407" s="12"/>
    </row>
    <row r="1408" spans="3:5" x14ac:dyDescent="0.25">
      <c r="C1408" s="1">
        <f t="shared" si="24"/>
        <v>0</v>
      </c>
      <c r="E1408" s="12"/>
    </row>
    <row r="1409" spans="3:5" x14ac:dyDescent="0.25">
      <c r="C1409" s="1">
        <f t="shared" si="24"/>
        <v>0</v>
      </c>
      <c r="E1409" s="12"/>
    </row>
    <row r="1410" spans="3:5" x14ac:dyDescent="0.25">
      <c r="C1410" s="1">
        <f t="shared" si="24"/>
        <v>0</v>
      </c>
      <c r="E1410" s="12"/>
    </row>
    <row r="1411" spans="3:5" x14ac:dyDescent="0.25">
      <c r="C1411" s="1">
        <f t="shared" si="24"/>
        <v>0</v>
      </c>
      <c r="E1411" s="12"/>
    </row>
    <row r="1412" spans="3:5" x14ac:dyDescent="0.25">
      <c r="C1412" s="1">
        <f t="shared" si="24"/>
        <v>0</v>
      </c>
      <c r="E1412" s="12"/>
    </row>
    <row r="1413" spans="3:5" x14ac:dyDescent="0.25">
      <c r="C1413" s="1">
        <f t="shared" si="24"/>
        <v>0</v>
      </c>
      <c r="E1413" s="12"/>
    </row>
    <row r="1414" spans="3:5" x14ac:dyDescent="0.25">
      <c r="C1414" s="1">
        <f t="shared" si="24"/>
        <v>0</v>
      </c>
      <c r="E1414" s="12"/>
    </row>
    <row r="1415" spans="3:5" x14ac:dyDescent="0.25">
      <c r="C1415" s="1">
        <f t="shared" si="24"/>
        <v>0</v>
      </c>
      <c r="E1415" s="12"/>
    </row>
    <row r="1416" spans="3:5" x14ac:dyDescent="0.25">
      <c r="C1416" s="1">
        <f t="shared" si="24"/>
        <v>0</v>
      </c>
      <c r="E1416" s="12"/>
    </row>
    <row r="1417" spans="3:5" x14ac:dyDescent="0.25">
      <c r="C1417" s="1">
        <f t="shared" si="24"/>
        <v>0</v>
      </c>
      <c r="E1417" s="12"/>
    </row>
    <row r="1418" spans="3:5" x14ac:dyDescent="0.25">
      <c r="C1418" s="1">
        <f t="shared" ref="C1418:C1481" si="25">(G1418-F1418)/"1:00"</f>
        <v>0</v>
      </c>
      <c r="E1418" s="12"/>
    </row>
    <row r="1419" spans="3:5" x14ac:dyDescent="0.25">
      <c r="C1419" s="1">
        <f t="shared" si="25"/>
        <v>0</v>
      </c>
      <c r="E1419" s="12"/>
    </row>
    <row r="1420" spans="3:5" x14ac:dyDescent="0.25">
      <c r="C1420" s="1">
        <f t="shared" si="25"/>
        <v>0</v>
      </c>
      <c r="E1420" s="12"/>
    </row>
    <row r="1421" spans="3:5" x14ac:dyDescent="0.25">
      <c r="C1421" s="1">
        <f t="shared" si="25"/>
        <v>0</v>
      </c>
      <c r="E1421" s="12"/>
    </row>
    <row r="1422" spans="3:5" x14ac:dyDescent="0.25">
      <c r="C1422" s="1">
        <f t="shared" si="25"/>
        <v>0</v>
      </c>
      <c r="E1422" s="12"/>
    </row>
    <row r="1423" spans="3:5" x14ac:dyDescent="0.25">
      <c r="C1423" s="1">
        <f t="shared" si="25"/>
        <v>0</v>
      </c>
      <c r="E1423" s="12"/>
    </row>
    <row r="1424" spans="3:5" x14ac:dyDescent="0.25">
      <c r="C1424" s="1">
        <f t="shared" si="25"/>
        <v>0</v>
      </c>
      <c r="E1424" s="12"/>
    </row>
    <row r="1425" spans="3:5" x14ac:dyDescent="0.25">
      <c r="C1425" s="1">
        <f t="shared" si="25"/>
        <v>0</v>
      </c>
      <c r="E1425" s="12"/>
    </row>
    <row r="1426" spans="3:5" x14ac:dyDescent="0.25">
      <c r="C1426" s="1">
        <f t="shared" si="25"/>
        <v>0</v>
      </c>
      <c r="E1426" s="12"/>
    </row>
    <row r="1427" spans="3:5" x14ac:dyDescent="0.25">
      <c r="C1427" s="1">
        <f t="shared" si="25"/>
        <v>0</v>
      </c>
      <c r="E1427" s="12"/>
    </row>
    <row r="1428" spans="3:5" x14ac:dyDescent="0.25">
      <c r="C1428" s="1">
        <f t="shared" si="25"/>
        <v>0</v>
      </c>
      <c r="E1428" s="12"/>
    </row>
    <row r="1429" spans="3:5" x14ac:dyDescent="0.25">
      <c r="C1429" s="1">
        <f t="shared" si="25"/>
        <v>0</v>
      </c>
      <c r="E1429" s="12"/>
    </row>
    <row r="1430" spans="3:5" x14ac:dyDescent="0.25">
      <c r="C1430" s="1">
        <f t="shared" si="25"/>
        <v>0</v>
      </c>
      <c r="E1430" s="12"/>
    </row>
    <row r="1431" spans="3:5" x14ac:dyDescent="0.25">
      <c r="C1431" s="1">
        <f t="shared" si="25"/>
        <v>0</v>
      </c>
      <c r="E1431" s="12"/>
    </row>
    <row r="1432" spans="3:5" x14ac:dyDescent="0.25">
      <c r="C1432" s="1">
        <f t="shared" si="25"/>
        <v>0</v>
      </c>
      <c r="E1432" s="12"/>
    </row>
    <row r="1433" spans="3:5" x14ac:dyDescent="0.25">
      <c r="C1433" s="1">
        <f t="shared" si="25"/>
        <v>0</v>
      </c>
      <c r="E1433" s="12"/>
    </row>
    <row r="1434" spans="3:5" x14ac:dyDescent="0.25">
      <c r="C1434" s="1">
        <f t="shared" si="25"/>
        <v>0</v>
      </c>
      <c r="E1434" s="12"/>
    </row>
    <row r="1435" spans="3:5" x14ac:dyDescent="0.25">
      <c r="C1435" s="1">
        <f t="shared" si="25"/>
        <v>0</v>
      </c>
      <c r="E1435" s="12"/>
    </row>
    <row r="1436" spans="3:5" x14ac:dyDescent="0.25">
      <c r="C1436" s="1">
        <f t="shared" si="25"/>
        <v>0</v>
      </c>
      <c r="E1436" s="12"/>
    </row>
    <row r="1437" spans="3:5" x14ac:dyDescent="0.25">
      <c r="C1437" s="1">
        <f t="shared" si="25"/>
        <v>0</v>
      </c>
      <c r="E1437" s="12"/>
    </row>
    <row r="1438" spans="3:5" x14ac:dyDescent="0.25">
      <c r="C1438" s="1">
        <f t="shared" si="25"/>
        <v>0</v>
      </c>
      <c r="E1438" s="12"/>
    </row>
    <row r="1439" spans="3:5" x14ac:dyDescent="0.25">
      <c r="C1439" s="1">
        <f t="shared" si="25"/>
        <v>0</v>
      </c>
      <c r="E1439" s="12"/>
    </row>
    <row r="1440" spans="3:5" x14ac:dyDescent="0.25">
      <c r="C1440" s="1">
        <f t="shared" si="25"/>
        <v>0</v>
      </c>
      <c r="E1440" s="12"/>
    </row>
    <row r="1441" spans="3:5" x14ac:dyDescent="0.25">
      <c r="C1441" s="1">
        <f t="shared" si="25"/>
        <v>0</v>
      </c>
      <c r="E1441" s="12"/>
    </row>
    <row r="1442" spans="3:5" x14ac:dyDescent="0.25">
      <c r="C1442" s="1">
        <f t="shared" si="25"/>
        <v>0</v>
      </c>
      <c r="E1442" s="12"/>
    </row>
    <row r="1443" spans="3:5" x14ac:dyDescent="0.25">
      <c r="C1443" s="1">
        <f t="shared" si="25"/>
        <v>0</v>
      </c>
      <c r="E1443" s="12"/>
    </row>
    <row r="1444" spans="3:5" x14ac:dyDescent="0.25">
      <c r="C1444" s="1">
        <f t="shared" si="25"/>
        <v>0</v>
      </c>
      <c r="E1444" s="12"/>
    </row>
    <row r="1445" spans="3:5" x14ac:dyDescent="0.25">
      <c r="C1445" s="1">
        <f t="shared" si="25"/>
        <v>0</v>
      </c>
      <c r="E1445" s="12"/>
    </row>
    <row r="1446" spans="3:5" x14ac:dyDescent="0.25">
      <c r="C1446" s="1">
        <f t="shared" si="25"/>
        <v>0</v>
      </c>
      <c r="E1446" s="12"/>
    </row>
    <row r="1447" spans="3:5" x14ac:dyDescent="0.25">
      <c r="C1447" s="1">
        <f t="shared" si="25"/>
        <v>0</v>
      </c>
      <c r="E1447" s="12"/>
    </row>
    <row r="1448" spans="3:5" x14ac:dyDescent="0.25">
      <c r="C1448" s="1">
        <f t="shared" si="25"/>
        <v>0</v>
      </c>
      <c r="E1448" s="12"/>
    </row>
    <row r="1449" spans="3:5" x14ac:dyDescent="0.25">
      <c r="C1449" s="1">
        <f t="shared" si="25"/>
        <v>0</v>
      </c>
      <c r="E1449" s="12"/>
    </row>
    <row r="1450" spans="3:5" x14ac:dyDescent="0.25">
      <c r="C1450" s="1">
        <f t="shared" si="25"/>
        <v>0</v>
      </c>
      <c r="E1450" s="12"/>
    </row>
    <row r="1451" spans="3:5" x14ac:dyDescent="0.25">
      <c r="C1451" s="1">
        <f t="shared" si="25"/>
        <v>0</v>
      </c>
      <c r="E1451" s="12"/>
    </row>
    <row r="1452" spans="3:5" x14ac:dyDescent="0.25">
      <c r="C1452" s="1">
        <f t="shared" si="25"/>
        <v>0</v>
      </c>
      <c r="E1452" s="12"/>
    </row>
    <row r="1453" spans="3:5" x14ac:dyDescent="0.25">
      <c r="C1453" s="1">
        <f t="shared" si="25"/>
        <v>0</v>
      </c>
      <c r="E1453" s="12"/>
    </row>
    <row r="1454" spans="3:5" x14ac:dyDescent="0.25">
      <c r="C1454" s="1">
        <f t="shared" si="25"/>
        <v>0</v>
      </c>
      <c r="E1454" s="12"/>
    </row>
    <row r="1455" spans="3:5" x14ac:dyDescent="0.25">
      <c r="C1455" s="1">
        <f t="shared" si="25"/>
        <v>0</v>
      </c>
      <c r="E1455" s="12"/>
    </row>
    <row r="1456" spans="3:5" x14ac:dyDescent="0.25">
      <c r="C1456" s="1">
        <f t="shared" si="25"/>
        <v>0</v>
      </c>
      <c r="E1456" s="12"/>
    </row>
    <row r="1457" spans="3:5" x14ac:dyDescent="0.25">
      <c r="C1457" s="1">
        <f t="shared" si="25"/>
        <v>0</v>
      </c>
      <c r="E1457" s="12"/>
    </row>
    <row r="1458" spans="3:5" x14ac:dyDescent="0.25">
      <c r="C1458" s="1">
        <f t="shared" si="25"/>
        <v>0</v>
      </c>
      <c r="E1458" s="12"/>
    </row>
    <row r="1459" spans="3:5" x14ac:dyDescent="0.25">
      <c r="C1459" s="1">
        <f t="shared" si="25"/>
        <v>0</v>
      </c>
      <c r="E1459" s="12"/>
    </row>
    <row r="1460" spans="3:5" x14ac:dyDescent="0.25">
      <c r="C1460" s="1">
        <f t="shared" si="25"/>
        <v>0</v>
      </c>
      <c r="E1460" s="12"/>
    </row>
    <row r="1461" spans="3:5" x14ac:dyDescent="0.25">
      <c r="C1461" s="1">
        <f t="shared" si="25"/>
        <v>0</v>
      </c>
      <c r="E1461" s="12"/>
    </row>
    <row r="1462" spans="3:5" x14ac:dyDescent="0.25">
      <c r="C1462" s="1">
        <f t="shared" si="25"/>
        <v>0</v>
      </c>
      <c r="E1462" s="12"/>
    </row>
    <row r="1463" spans="3:5" x14ac:dyDescent="0.25">
      <c r="C1463" s="1">
        <f t="shared" si="25"/>
        <v>0</v>
      </c>
      <c r="E1463" s="12"/>
    </row>
    <row r="1464" spans="3:5" x14ac:dyDescent="0.25">
      <c r="C1464" s="1">
        <f t="shared" si="25"/>
        <v>0</v>
      </c>
      <c r="E1464" s="12"/>
    </row>
    <row r="1465" spans="3:5" x14ac:dyDescent="0.25">
      <c r="C1465" s="1">
        <f t="shared" si="25"/>
        <v>0</v>
      </c>
      <c r="E1465" s="12"/>
    </row>
    <row r="1466" spans="3:5" x14ac:dyDescent="0.25">
      <c r="C1466" s="1">
        <f t="shared" si="25"/>
        <v>0</v>
      </c>
      <c r="E1466" s="12"/>
    </row>
    <row r="1467" spans="3:5" x14ac:dyDescent="0.25">
      <c r="C1467" s="1">
        <f t="shared" si="25"/>
        <v>0</v>
      </c>
      <c r="E1467" s="12"/>
    </row>
    <row r="1468" spans="3:5" x14ac:dyDescent="0.25">
      <c r="C1468" s="1">
        <f t="shared" si="25"/>
        <v>0</v>
      </c>
      <c r="E1468" s="12"/>
    </row>
    <row r="1469" spans="3:5" x14ac:dyDescent="0.25">
      <c r="C1469" s="1">
        <f t="shared" si="25"/>
        <v>0</v>
      </c>
      <c r="E1469" s="12"/>
    </row>
    <row r="1470" spans="3:5" x14ac:dyDescent="0.25">
      <c r="C1470" s="1">
        <f t="shared" si="25"/>
        <v>0</v>
      </c>
      <c r="E1470" s="12"/>
    </row>
    <row r="1471" spans="3:5" x14ac:dyDescent="0.25">
      <c r="C1471" s="1">
        <f t="shared" si="25"/>
        <v>0</v>
      </c>
      <c r="E1471" s="12"/>
    </row>
    <row r="1472" spans="3:5" x14ac:dyDescent="0.25">
      <c r="C1472" s="1">
        <f t="shared" si="25"/>
        <v>0</v>
      </c>
      <c r="E1472" s="12"/>
    </row>
    <row r="1473" spans="3:5" x14ac:dyDescent="0.25">
      <c r="C1473" s="1">
        <f t="shared" si="25"/>
        <v>0</v>
      </c>
      <c r="E1473" s="12"/>
    </row>
    <row r="1474" spans="3:5" x14ac:dyDescent="0.25">
      <c r="C1474" s="1">
        <f t="shared" si="25"/>
        <v>0</v>
      </c>
      <c r="E1474" s="12"/>
    </row>
    <row r="1475" spans="3:5" x14ac:dyDescent="0.25">
      <c r="C1475" s="1">
        <f t="shared" si="25"/>
        <v>0</v>
      </c>
      <c r="E1475" s="12"/>
    </row>
    <row r="1476" spans="3:5" x14ac:dyDescent="0.25">
      <c r="C1476" s="1">
        <f t="shared" si="25"/>
        <v>0</v>
      </c>
      <c r="E1476" s="12"/>
    </row>
    <row r="1477" spans="3:5" x14ac:dyDescent="0.25">
      <c r="C1477" s="1">
        <f t="shared" si="25"/>
        <v>0</v>
      </c>
      <c r="E1477" s="12"/>
    </row>
    <row r="1478" spans="3:5" x14ac:dyDescent="0.25">
      <c r="C1478" s="1">
        <f t="shared" si="25"/>
        <v>0</v>
      </c>
      <c r="E1478" s="12"/>
    </row>
    <row r="1479" spans="3:5" x14ac:dyDescent="0.25">
      <c r="C1479" s="1">
        <f t="shared" si="25"/>
        <v>0</v>
      </c>
      <c r="E1479" s="12"/>
    </row>
    <row r="1480" spans="3:5" x14ac:dyDescent="0.25">
      <c r="C1480" s="1">
        <f t="shared" si="25"/>
        <v>0</v>
      </c>
      <c r="E1480" s="12"/>
    </row>
    <row r="1481" spans="3:5" x14ac:dyDescent="0.25">
      <c r="C1481" s="1">
        <f t="shared" si="25"/>
        <v>0</v>
      </c>
      <c r="E1481" s="12"/>
    </row>
    <row r="1482" spans="3:5" x14ac:dyDescent="0.25">
      <c r="C1482" s="1">
        <f t="shared" ref="C1482:C1545" si="26">(G1482-F1482)/"1:00"</f>
        <v>0</v>
      </c>
      <c r="E1482" s="12"/>
    </row>
    <row r="1483" spans="3:5" x14ac:dyDescent="0.25">
      <c r="C1483" s="1">
        <f t="shared" si="26"/>
        <v>0</v>
      </c>
      <c r="E1483" s="12"/>
    </row>
    <row r="1484" spans="3:5" x14ac:dyDescent="0.25">
      <c r="C1484" s="1">
        <f t="shared" si="26"/>
        <v>0</v>
      </c>
      <c r="E1484" s="12"/>
    </row>
    <row r="1485" spans="3:5" x14ac:dyDescent="0.25">
      <c r="C1485" s="1">
        <f t="shared" si="26"/>
        <v>0</v>
      </c>
      <c r="E1485" s="12"/>
    </row>
    <row r="1486" spans="3:5" x14ac:dyDescent="0.25">
      <c r="C1486" s="1">
        <f t="shared" si="26"/>
        <v>0</v>
      </c>
      <c r="E1486" s="12"/>
    </row>
    <row r="1487" spans="3:5" x14ac:dyDescent="0.25">
      <c r="C1487" s="1">
        <f t="shared" si="26"/>
        <v>0</v>
      </c>
      <c r="E1487" s="12"/>
    </row>
    <row r="1488" spans="3:5" x14ac:dyDescent="0.25">
      <c r="C1488" s="1">
        <f t="shared" si="26"/>
        <v>0</v>
      </c>
      <c r="E1488" s="12"/>
    </row>
    <row r="1489" spans="3:5" x14ac:dyDescent="0.25">
      <c r="C1489" s="1">
        <f t="shared" si="26"/>
        <v>0</v>
      </c>
      <c r="E1489" s="12"/>
    </row>
    <row r="1490" spans="3:5" x14ac:dyDescent="0.25">
      <c r="C1490" s="1">
        <f t="shared" si="26"/>
        <v>0</v>
      </c>
      <c r="E1490" s="12"/>
    </row>
    <row r="1491" spans="3:5" x14ac:dyDescent="0.25">
      <c r="C1491" s="1">
        <f t="shared" si="26"/>
        <v>0</v>
      </c>
      <c r="E1491" s="12"/>
    </row>
    <row r="1492" spans="3:5" x14ac:dyDescent="0.25">
      <c r="C1492" s="1">
        <f t="shared" si="26"/>
        <v>0</v>
      </c>
      <c r="E1492" s="12"/>
    </row>
    <row r="1493" spans="3:5" x14ac:dyDescent="0.25">
      <c r="C1493" s="1">
        <f t="shared" si="26"/>
        <v>0</v>
      </c>
      <c r="E1493" s="12"/>
    </row>
    <row r="1494" spans="3:5" x14ac:dyDescent="0.25">
      <c r="C1494" s="1">
        <f t="shared" si="26"/>
        <v>0</v>
      </c>
      <c r="E1494" s="12"/>
    </row>
    <row r="1495" spans="3:5" x14ac:dyDescent="0.25">
      <c r="C1495" s="1">
        <f t="shared" si="26"/>
        <v>0</v>
      </c>
      <c r="E1495" s="12"/>
    </row>
    <row r="1496" spans="3:5" x14ac:dyDescent="0.25">
      <c r="C1496" s="1">
        <f t="shared" si="26"/>
        <v>0</v>
      </c>
      <c r="E1496" s="12"/>
    </row>
    <row r="1497" spans="3:5" x14ac:dyDescent="0.25">
      <c r="C1497" s="1">
        <f t="shared" si="26"/>
        <v>0</v>
      </c>
      <c r="E1497" s="12"/>
    </row>
    <row r="1498" spans="3:5" x14ac:dyDescent="0.25">
      <c r="C1498" s="1">
        <f t="shared" si="26"/>
        <v>0</v>
      </c>
      <c r="E1498" s="12"/>
    </row>
    <row r="1499" spans="3:5" x14ac:dyDescent="0.25">
      <c r="C1499" s="1">
        <f t="shared" si="26"/>
        <v>0</v>
      </c>
      <c r="E1499" s="12"/>
    </row>
    <row r="1500" spans="3:5" x14ac:dyDescent="0.25">
      <c r="C1500" s="1">
        <f t="shared" si="26"/>
        <v>0</v>
      </c>
      <c r="E1500" s="12"/>
    </row>
    <row r="1501" spans="3:5" x14ac:dyDescent="0.25">
      <c r="C1501" s="1">
        <f t="shared" si="26"/>
        <v>0</v>
      </c>
      <c r="E1501" s="12"/>
    </row>
    <row r="1502" spans="3:5" x14ac:dyDescent="0.25">
      <c r="C1502" s="1">
        <f t="shared" si="26"/>
        <v>0</v>
      </c>
      <c r="E1502" s="12"/>
    </row>
    <row r="1503" spans="3:5" x14ac:dyDescent="0.25">
      <c r="C1503" s="1">
        <f t="shared" si="26"/>
        <v>0</v>
      </c>
      <c r="E1503" s="12"/>
    </row>
    <row r="1504" spans="3:5" x14ac:dyDescent="0.25">
      <c r="C1504" s="1">
        <f t="shared" si="26"/>
        <v>0</v>
      </c>
      <c r="E1504" s="12"/>
    </row>
    <row r="1505" spans="3:5" x14ac:dyDescent="0.25">
      <c r="C1505" s="1">
        <f t="shared" si="26"/>
        <v>0</v>
      </c>
      <c r="E1505" s="12"/>
    </row>
    <row r="1506" spans="3:5" x14ac:dyDescent="0.25">
      <c r="C1506" s="1">
        <f t="shared" si="26"/>
        <v>0</v>
      </c>
      <c r="E1506" s="12"/>
    </row>
    <row r="1507" spans="3:5" x14ac:dyDescent="0.25">
      <c r="C1507" s="1">
        <f t="shared" si="26"/>
        <v>0</v>
      </c>
      <c r="E1507" s="12"/>
    </row>
    <row r="1508" spans="3:5" x14ac:dyDescent="0.25">
      <c r="C1508" s="1">
        <f t="shared" si="26"/>
        <v>0</v>
      </c>
      <c r="E1508" s="12"/>
    </row>
    <row r="1509" spans="3:5" x14ac:dyDescent="0.25">
      <c r="C1509" s="1">
        <f t="shared" si="26"/>
        <v>0</v>
      </c>
      <c r="E1509" s="12"/>
    </row>
    <row r="1510" spans="3:5" x14ac:dyDescent="0.25">
      <c r="C1510" s="1">
        <f t="shared" si="26"/>
        <v>0</v>
      </c>
      <c r="E1510" s="12"/>
    </row>
    <row r="1511" spans="3:5" x14ac:dyDescent="0.25">
      <c r="C1511" s="1">
        <f t="shared" si="26"/>
        <v>0</v>
      </c>
      <c r="E1511" s="12"/>
    </row>
    <row r="1512" spans="3:5" x14ac:dyDescent="0.25">
      <c r="C1512" s="1">
        <f t="shared" si="26"/>
        <v>0</v>
      </c>
      <c r="E1512" s="12"/>
    </row>
    <row r="1513" spans="3:5" x14ac:dyDescent="0.25">
      <c r="C1513" s="1">
        <f t="shared" si="26"/>
        <v>0</v>
      </c>
      <c r="E1513" s="12"/>
    </row>
    <row r="1514" spans="3:5" x14ac:dyDescent="0.25">
      <c r="C1514" s="1">
        <f t="shared" si="26"/>
        <v>0</v>
      </c>
      <c r="E1514" s="12"/>
    </row>
    <row r="1515" spans="3:5" x14ac:dyDescent="0.25">
      <c r="C1515" s="1">
        <f t="shared" si="26"/>
        <v>0</v>
      </c>
      <c r="E1515" s="12"/>
    </row>
    <row r="1516" spans="3:5" x14ac:dyDescent="0.25">
      <c r="C1516" s="1">
        <f t="shared" si="26"/>
        <v>0</v>
      </c>
      <c r="E1516" s="12"/>
    </row>
    <row r="1517" spans="3:5" x14ac:dyDescent="0.25">
      <c r="C1517" s="1">
        <f t="shared" si="26"/>
        <v>0</v>
      </c>
      <c r="E1517" s="12"/>
    </row>
    <row r="1518" spans="3:5" x14ac:dyDescent="0.25">
      <c r="C1518" s="1">
        <f t="shared" si="26"/>
        <v>0</v>
      </c>
      <c r="E1518" s="12"/>
    </row>
    <row r="1519" spans="3:5" x14ac:dyDescent="0.25">
      <c r="C1519" s="1">
        <f t="shared" si="26"/>
        <v>0</v>
      </c>
      <c r="E1519" s="12"/>
    </row>
    <row r="1520" spans="3:5" x14ac:dyDescent="0.25">
      <c r="C1520" s="1">
        <f t="shared" si="26"/>
        <v>0</v>
      </c>
      <c r="E1520" s="12"/>
    </row>
    <row r="1521" spans="3:5" x14ac:dyDescent="0.25">
      <c r="C1521" s="1">
        <f t="shared" si="26"/>
        <v>0</v>
      </c>
      <c r="E1521" s="12"/>
    </row>
    <row r="1522" spans="3:5" x14ac:dyDescent="0.25">
      <c r="C1522" s="1">
        <f t="shared" si="26"/>
        <v>0</v>
      </c>
      <c r="E1522" s="12"/>
    </row>
    <row r="1523" spans="3:5" x14ac:dyDescent="0.25">
      <c r="C1523" s="1">
        <f t="shared" si="26"/>
        <v>0</v>
      </c>
      <c r="E1523" s="12"/>
    </row>
    <row r="1524" spans="3:5" x14ac:dyDescent="0.25">
      <c r="C1524" s="1">
        <f t="shared" si="26"/>
        <v>0</v>
      </c>
      <c r="E1524" s="12"/>
    </row>
    <row r="1525" spans="3:5" x14ac:dyDescent="0.25">
      <c r="C1525" s="1">
        <f t="shared" si="26"/>
        <v>0</v>
      </c>
      <c r="E1525" s="12"/>
    </row>
    <row r="1526" spans="3:5" x14ac:dyDescent="0.25">
      <c r="C1526" s="1">
        <f t="shared" si="26"/>
        <v>0</v>
      </c>
      <c r="E1526" s="12"/>
    </row>
    <row r="1527" spans="3:5" x14ac:dyDescent="0.25">
      <c r="C1527" s="1">
        <f t="shared" si="26"/>
        <v>0</v>
      </c>
      <c r="E1527" s="12"/>
    </row>
    <row r="1528" spans="3:5" x14ac:dyDescent="0.25">
      <c r="C1528" s="1">
        <f t="shared" si="26"/>
        <v>0</v>
      </c>
      <c r="E1528" s="12"/>
    </row>
    <row r="1529" spans="3:5" x14ac:dyDescent="0.25">
      <c r="C1529" s="1">
        <f t="shared" si="26"/>
        <v>0</v>
      </c>
      <c r="E1529" s="12"/>
    </row>
    <row r="1530" spans="3:5" x14ac:dyDescent="0.25">
      <c r="C1530" s="1">
        <f t="shared" si="26"/>
        <v>0</v>
      </c>
      <c r="E1530" s="12"/>
    </row>
    <row r="1531" spans="3:5" x14ac:dyDescent="0.25">
      <c r="C1531" s="1">
        <f t="shared" si="26"/>
        <v>0</v>
      </c>
      <c r="E1531" s="12"/>
    </row>
    <row r="1532" spans="3:5" x14ac:dyDescent="0.25">
      <c r="C1532" s="1">
        <f t="shared" si="26"/>
        <v>0</v>
      </c>
      <c r="E1532" s="12"/>
    </row>
    <row r="1533" spans="3:5" x14ac:dyDescent="0.25">
      <c r="C1533" s="1">
        <f t="shared" si="26"/>
        <v>0</v>
      </c>
      <c r="E1533" s="12"/>
    </row>
    <row r="1534" spans="3:5" x14ac:dyDescent="0.25">
      <c r="C1534" s="1">
        <f t="shared" si="26"/>
        <v>0</v>
      </c>
      <c r="E1534" s="12"/>
    </row>
    <row r="1535" spans="3:5" x14ac:dyDescent="0.25">
      <c r="C1535" s="1">
        <f t="shared" si="26"/>
        <v>0</v>
      </c>
      <c r="E1535" s="12"/>
    </row>
    <row r="1536" spans="3:5" x14ac:dyDescent="0.25">
      <c r="C1536" s="1">
        <f t="shared" si="26"/>
        <v>0</v>
      </c>
      <c r="E1536" s="12"/>
    </row>
    <row r="1537" spans="3:5" x14ac:dyDescent="0.25">
      <c r="C1537" s="1">
        <f t="shared" si="26"/>
        <v>0</v>
      </c>
      <c r="E1537" s="12"/>
    </row>
    <row r="1538" spans="3:5" x14ac:dyDescent="0.25">
      <c r="C1538" s="1">
        <f t="shared" si="26"/>
        <v>0</v>
      </c>
      <c r="E1538" s="12"/>
    </row>
    <row r="1539" spans="3:5" x14ac:dyDescent="0.25">
      <c r="C1539" s="1">
        <f t="shared" si="26"/>
        <v>0</v>
      </c>
      <c r="E1539" s="12"/>
    </row>
    <row r="1540" spans="3:5" x14ac:dyDescent="0.25">
      <c r="C1540" s="1">
        <f t="shared" si="26"/>
        <v>0</v>
      </c>
      <c r="E1540" s="12"/>
    </row>
    <row r="1541" spans="3:5" x14ac:dyDescent="0.25">
      <c r="C1541" s="1">
        <f t="shared" si="26"/>
        <v>0</v>
      </c>
      <c r="E1541" s="12"/>
    </row>
    <row r="1542" spans="3:5" x14ac:dyDescent="0.25">
      <c r="C1542" s="1">
        <f t="shared" si="26"/>
        <v>0</v>
      </c>
      <c r="E1542" s="12"/>
    </row>
    <row r="1543" spans="3:5" x14ac:dyDescent="0.25">
      <c r="C1543" s="1">
        <f t="shared" si="26"/>
        <v>0</v>
      </c>
      <c r="E1543" s="12"/>
    </row>
    <row r="1544" spans="3:5" x14ac:dyDescent="0.25">
      <c r="C1544" s="1">
        <f t="shared" si="26"/>
        <v>0</v>
      </c>
      <c r="E1544" s="12"/>
    </row>
    <row r="1545" spans="3:5" x14ac:dyDescent="0.25">
      <c r="C1545" s="1">
        <f t="shared" si="26"/>
        <v>0</v>
      </c>
      <c r="E1545" s="12"/>
    </row>
    <row r="1546" spans="3:5" x14ac:dyDescent="0.25">
      <c r="C1546" s="1">
        <f t="shared" ref="C1546:C1609" si="27">(G1546-F1546)/"1:00"</f>
        <v>0</v>
      </c>
      <c r="E1546" s="12"/>
    </row>
    <row r="1547" spans="3:5" x14ac:dyDescent="0.25">
      <c r="C1547" s="1">
        <f t="shared" si="27"/>
        <v>0</v>
      </c>
      <c r="E1547" s="12"/>
    </row>
    <row r="1548" spans="3:5" x14ac:dyDescent="0.25">
      <c r="C1548" s="1">
        <f t="shared" si="27"/>
        <v>0</v>
      </c>
      <c r="E1548" s="12"/>
    </row>
    <row r="1549" spans="3:5" x14ac:dyDescent="0.25">
      <c r="C1549" s="1">
        <f t="shared" si="27"/>
        <v>0</v>
      </c>
      <c r="E1549" s="12"/>
    </row>
    <row r="1550" spans="3:5" x14ac:dyDescent="0.25">
      <c r="C1550" s="1">
        <f t="shared" si="27"/>
        <v>0</v>
      </c>
      <c r="E1550" s="12"/>
    </row>
    <row r="1551" spans="3:5" x14ac:dyDescent="0.25">
      <c r="C1551" s="1">
        <f t="shared" si="27"/>
        <v>0</v>
      </c>
      <c r="E1551" s="12"/>
    </row>
    <row r="1552" spans="3:5" x14ac:dyDescent="0.25">
      <c r="C1552" s="1">
        <f t="shared" si="27"/>
        <v>0</v>
      </c>
      <c r="E1552" s="12"/>
    </row>
    <row r="1553" spans="3:5" x14ac:dyDescent="0.25">
      <c r="C1553" s="1">
        <f t="shared" si="27"/>
        <v>0</v>
      </c>
      <c r="E1553" s="12"/>
    </row>
    <row r="1554" spans="3:5" x14ac:dyDescent="0.25">
      <c r="C1554" s="1">
        <f t="shared" si="27"/>
        <v>0</v>
      </c>
      <c r="E1554" s="12"/>
    </row>
    <row r="1555" spans="3:5" x14ac:dyDescent="0.25">
      <c r="C1555" s="1">
        <f t="shared" si="27"/>
        <v>0</v>
      </c>
      <c r="E1555" s="12"/>
    </row>
    <row r="1556" spans="3:5" x14ac:dyDescent="0.25">
      <c r="C1556" s="1">
        <f t="shared" si="27"/>
        <v>0</v>
      </c>
      <c r="E1556" s="12"/>
    </row>
    <row r="1557" spans="3:5" x14ac:dyDescent="0.25">
      <c r="C1557" s="1">
        <f t="shared" si="27"/>
        <v>0</v>
      </c>
      <c r="E1557" s="12"/>
    </row>
    <row r="1558" spans="3:5" x14ac:dyDescent="0.25">
      <c r="C1558" s="1">
        <f t="shared" si="27"/>
        <v>0</v>
      </c>
      <c r="E1558" s="12"/>
    </row>
    <row r="1559" spans="3:5" x14ac:dyDescent="0.25">
      <c r="C1559" s="1">
        <f t="shared" si="27"/>
        <v>0</v>
      </c>
      <c r="E1559" s="12"/>
    </row>
    <row r="1560" spans="3:5" x14ac:dyDescent="0.25">
      <c r="C1560" s="1">
        <f t="shared" si="27"/>
        <v>0</v>
      </c>
      <c r="E1560" s="12"/>
    </row>
    <row r="1561" spans="3:5" x14ac:dyDescent="0.25">
      <c r="C1561" s="1">
        <f t="shared" si="27"/>
        <v>0</v>
      </c>
      <c r="E1561" s="12"/>
    </row>
    <row r="1562" spans="3:5" x14ac:dyDescent="0.25">
      <c r="C1562" s="1">
        <f t="shared" si="27"/>
        <v>0</v>
      </c>
      <c r="E1562" s="12"/>
    </row>
    <row r="1563" spans="3:5" x14ac:dyDescent="0.25">
      <c r="C1563" s="1">
        <f t="shared" si="27"/>
        <v>0</v>
      </c>
      <c r="E1563" s="12"/>
    </row>
    <row r="1564" spans="3:5" x14ac:dyDescent="0.25">
      <c r="C1564" s="1">
        <f t="shared" si="27"/>
        <v>0</v>
      </c>
      <c r="E1564" s="12"/>
    </row>
    <row r="1565" spans="3:5" x14ac:dyDescent="0.25">
      <c r="C1565" s="1">
        <f t="shared" si="27"/>
        <v>0</v>
      </c>
      <c r="E1565" s="12"/>
    </row>
    <row r="1566" spans="3:5" x14ac:dyDescent="0.25">
      <c r="C1566" s="1">
        <f t="shared" si="27"/>
        <v>0</v>
      </c>
      <c r="E1566" s="12"/>
    </row>
    <row r="1567" spans="3:5" x14ac:dyDescent="0.25">
      <c r="C1567" s="1">
        <f t="shared" si="27"/>
        <v>0</v>
      </c>
      <c r="E1567" s="12"/>
    </row>
    <row r="1568" spans="3:5" x14ac:dyDescent="0.25">
      <c r="C1568" s="1">
        <f t="shared" si="27"/>
        <v>0</v>
      </c>
      <c r="E1568" s="12"/>
    </row>
    <row r="1569" spans="3:5" x14ac:dyDescent="0.25">
      <c r="C1569" s="1">
        <f t="shared" si="27"/>
        <v>0</v>
      </c>
      <c r="E1569" s="12"/>
    </row>
    <row r="1570" spans="3:5" x14ac:dyDescent="0.25">
      <c r="C1570" s="1">
        <f t="shared" si="27"/>
        <v>0</v>
      </c>
      <c r="E1570" s="12"/>
    </row>
    <row r="1571" spans="3:5" x14ac:dyDescent="0.25">
      <c r="C1571" s="1">
        <f t="shared" si="27"/>
        <v>0</v>
      </c>
      <c r="E1571" s="12"/>
    </row>
    <row r="1572" spans="3:5" x14ac:dyDescent="0.25">
      <c r="C1572" s="1">
        <f t="shared" si="27"/>
        <v>0</v>
      </c>
      <c r="E1572" s="12"/>
    </row>
    <row r="1573" spans="3:5" x14ac:dyDescent="0.25">
      <c r="C1573" s="1">
        <f t="shared" si="27"/>
        <v>0</v>
      </c>
      <c r="E1573" s="12"/>
    </row>
    <row r="1574" spans="3:5" x14ac:dyDescent="0.25">
      <c r="C1574" s="1">
        <f t="shared" si="27"/>
        <v>0</v>
      </c>
      <c r="E1574" s="12"/>
    </row>
    <row r="1575" spans="3:5" x14ac:dyDescent="0.25">
      <c r="C1575" s="1">
        <f t="shared" si="27"/>
        <v>0</v>
      </c>
      <c r="E1575" s="12"/>
    </row>
    <row r="1576" spans="3:5" x14ac:dyDescent="0.25">
      <c r="C1576" s="1">
        <f t="shared" si="27"/>
        <v>0</v>
      </c>
      <c r="E1576" s="12"/>
    </row>
    <row r="1577" spans="3:5" x14ac:dyDescent="0.25">
      <c r="C1577" s="1">
        <f t="shared" si="27"/>
        <v>0</v>
      </c>
      <c r="E1577" s="12"/>
    </row>
    <row r="1578" spans="3:5" x14ac:dyDescent="0.25">
      <c r="C1578" s="1">
        <f t="shared" si="27"/>
        <v>0</v>
      </c>
      <c r="E1578" s="12"/>
    </row>
    <row r="1579" spans="3:5" x14ac:dyDescent="0.25">
      <c r="C1579" s="1">
        <f t="shared" si="27"/>
        <v>0</v>
      </c>
      <c r="E1579" s="12"/>
    </row>
    <row r="1580" spans="3:5" x14ac:dyDescent="0.25">
      <c r="C1580" s="1">
        <f t="shared" si="27"/>
        <v>0</v>
      </c>
      <c r="E1580" s="12"/>
    </row>
    <row r="1581" spans="3:5" x14ac:dyDescent="0.25">
      <c r="C1581" s="1">
        <f t="shared" si="27"/>
        <v>0</v>
      </c>
      <c r="E1581" s="12"/>
    </row>
    <row r="1582" spans="3:5" x14ac:dyDescent="0.25">
      <c r="C1582" s="1">
        <f t="shared" si="27"/>
        <v>0</v>
      </c>
      <c r="E1582" s="12"/>
    </row>
    <row r="1583" spans="3:5" x14ac:dyDescent="0.25">
      <c r="C1583" s="1">
        <f t="shared" si="27"/>
        <v>0</v>
      </c>
      <c r="E1583" s="12"/>
    </row>
    <row r="1584" spans="3:5" x14ac:dyDescent="0.25">
      <c r="C1584" s="1">
        <f t="shared" si="27"/>
        <v>0</v>
      </c>
      <c r="E1584" s="12"/>
    </row>
    <row r="1585" spans="3:5" x14ac:dyDescent="0.25">
      <c r="C1585" s="1">
        <f t="shared" si="27"/>
        <v>0</v>
      </c>
      <c r="E1585" s="12"/>
    </row>
    <row r="1586" spans="3:5" x14ac:dyDescent="0.25">
      <c r="C1586" s="1">
        <f t="shared" si="27"/>
        <v>0</v>
      </c>
      <c r="E1586" s="12"/>
    </row>
    <row r="1587" spans="3:5" x14ac:dyDescent="0.25">
      <c r="C1587" s="1">
        <f t="shared" si="27"/>
        <v>0</v>
      </c>
      <c r="E1587" s="12"/>
    </row>
    <row r="1588" spans="3:5" x14ac:dyDescent="0.25">
      <c r="C1588" s="1">
        <f t="shared" si="27"/>
        <v>0</v>
      </c>
      <c r="E1588" s="12"/>
    </row>
    <row r="1589" spans="3:5" x14ac:dyDescent="0.25">
      <c r="C1589" s="1">
        <f t="shared" si="27"/>
        <v>0</v>
      </c>
      <c r="E1589" s="12"/>
    </row>
    <row r="1590" spans="3:5" x14ac:dyDescent="0.25">
      <c r="C1590" s="1">
        <f t="shared" si="27"/>
        <v>0</v>
      </c>
      <c r="E1590" s="12"/>
    </row>
    <row r="1591" spans="3:5" x14ac:dyDescent="0.25">
      <c r="C1591" s="1">
        <f t="shared" si="27"/>
        <v>0</v>
      </c>
      <c r="E1591" s="12"/>
    </row>
    <row r="1592" spans="3:5" x14ac:dyDescent="0.25">
      <c r="C1592" s="1">
        <f t="shared" si="27"/>
        <v>0</v>
      </c>
      <c r="E1592" s="12"/>
    </row>
    <row r="1593" spans="3:5" x14ac:dyDescent="0.25">
      <c r="C1593" s="1">
        <f t="shared" si="27"/>
        <v>0</v>
      </c>
      <c r="E1593" s="12"/>
    </row>
    <row r="1594" spans="3:5" x14ac:dyDescent="0.25">
      <c r="C1594" s="1">
        <f t="shared" si="27"/>
        <v>0</v>
      </c>
      <c r="E1594" s="12"/>
    </row>
    <row r="1595" spans="3:5" x14ac:dyDescent="0.25">
      <c r="C1595" s="1">
        <f t="shared" si="27"/>
        <v>0</v>
      </c>
      <c r="E1595" s="12"/>
    </row>
    <row r="1596" spans="3:5" x14ac:dyDescent="0.25">
      <c r="C1596" s="1">
        <f t="shared" si="27"/>
        <v>0</v>
      </c>
      <c r="E1596" s="12"/>
    </row>
    <row r="1597" spans="3:5" x14ac:dyDescent="0.25">
      <c r="C1597" s="1">
        <f t="shared" si="27"/>
        <v>0</v>
      </c>
      <c r="E1597" s="12"/>
    </row>
    <row r="1598" spans="3:5" x14ac:dyDescent="0.25">
      <c r="C1598" s="1">
        <f t="shared" si="27"/>
        <v>0</v>
      </c>
      <c r="E1598" s="12"/>
    </row>
    <row r="1599" spans="3:5" x14ac:dyDescent="0.25">
      <c r="C1599" s="1">
        <f t="shared" si="27"/>
        <v>0</v>
      </c>
      <c r="E1599" s="12"/>
    </row>
    <row r="1600" spans="3:5" x14ac:dyDescent="0.25">
      <c r="C1600" s="1">
        <f t="shared" si="27"/>
        <v>0</v>
      </c>
      <c r="E1600" s="12"/>
    </row>
    <row r="1601" spans="3:5" x14ac:dyDescent="0.25">
      <c r="C1601" s="1">
        <f t="shared" si="27"/>
        <v>0</v>
      </c>
      <c r="E1601" s="12"/>
    </row>
    <row r="1602" spans="3:5" x14ac:dyDescent="0.25">
      <c r="C1602" s="1">
        <f t="shared" si="27"/>
        <v>0</v>
      </c>
      <c r="E1602" s="12"/>
    </row>
    <row r="1603" spans="3:5" x14ac:dyDescent="0.25">
      <c r="C1603" s="1">
        <f t="shared" si="27"/>
        <v>0</v>
      </c>
      <c r="E1603" s="12"/>
    </row>
    <row r="1604" spans="3:5" x14ac:dyDescent="0.25">
      <c r="C1604" s="1">
        <f t="shared" si="27"/>
        <v>0</v>
      </c>
      <c r="E1604" s="12"/>
    </row>
    <row r="1605" spans="3:5" x14ac:dyDescent="0.25">
      <c r="C1605" s="1">
        <f t="shared" si="27"/>
        <v>0</v>
      </c>
      <c r="E1605" s="12"/>
    </row>
    <row r="1606" spans="3:5" x14ac:dyDescent="0.25">
      <c r="C1606" s="1">
        <f t="shared" si="27"/>
        <v>0</v>
      </c>
      <c r="E1606" s="12"/>
    </row>
    <row r="1607" spans="3:5" x14ac:dyDescent="0.25">
      <c r="C1607" s="1">
        <f t="shared" si="27"/>
        <v>0</v>
      </c>
      <c r="E1607" s="12"/>
    </row>
    <row r="1608" spans="3:5" x14ac:dyDescent="0.25">
      <c r="C1608" s="1">
        <f t="shared" si="27"/>
        <v>0</v>
      </c>
      <c r="E1608" s="12"/>
    </row>
    <row r="1609" spans="3:5" x14ac:dyDescent="0.25">
      <c r="C1609" s="1">
        <f t="shared" si="27"/>
        <v>0</v>
      </c>
      <c r="E1609" s="12"/>
    </row>
    <row r="1610" spans="3:5" x14ac:dyDescent="0.25">
      <c r="C1610" s="1">
        <f t="shared" ref="C1610:C1673" si="28">(G1610-F1610)/"1:00"</f>
        <v>0</v>
      </c>
      <c r="E1610" s="12"/>
    </row>
    <row r="1611" spans="3:5" x14ac:dyDescent="0.25">
      <c r="C1611" s="1">
        <f t="shared" si="28"/>
        <v>0</v>
      </c>
      <c r="E1611" s="12"/>
    </row>
    <row r="1612" spans="3:5" x14ac:dyDescent="0.25">
      <c r="C1612" s="1">
        <f t="shared" si="28"/>
        <v>0</v>
      </c>
      <c r="E1612" s="12"/>
    </row>
    <row r="1613" spans="3:5" x14ac:dyDescent="0.25">
      <c r="C1613" s="1">
        <f t="shared" si="28"/>
        <v>0</v>
      </c>
      <c r="E1613" s="12"/>
    </row>
    <row r="1614" spans="3:5" x14ac:dyDescent="0.25">
      <c r="C1614" s="1">
        <f t="shared" si="28"/>
        <v>0</v>
      </c>
      <c r="E1614" s="12"/>
    </row>
    <row r="1615" spans="3:5" x14ac:dyDescent="0.25">
      <c r="C1615" s="1">
        <f t="shared" si="28"/>
        <v>0</v>
      </c>
      <c r="E1615" s="12"/>
    </row>
    <row r="1616" spans="3:5" x14ac:dyDescent="0.25">
      <c r="C1616" s="1">
        <f t="shared" si="28"/>
        <v>0</v>
      </c>
      <c r="E1616" s="12"/>
    </row>
    <row r="1617" spans="3:5" x14ac:dyDescent="0.25">
      <c r="C1617" s="1">
        <f t="shared" si="28"/>
        <v>0</v>
      </c>
      <c r="E1617" s="12"/>
    </row>
    <row r="1618" spans="3:5" x14ac:dyDescent="0.25">
      <c r="C1618" s="1">
        <f t="shared" si="28"/>
        <v>0</v>
      </c>
      <c r="E1618" s="12"/>
    </row>
    <row r="1619" spans="3:5" x14ac:dyDescent="0.25">
      <c r="C1619" s="1">
        <f t="shared" si="28"/>
        <v>0</v>
      </c>
      <c r="E1619" s="12"/>
    </row>
    <row r="1620" spans="3:5" x14ac:dyDescent="0.25">
      <c r="C1620" s="1">
        <f t="shared" si="28"/>
        <v>0</v>
      </c>
      <c r="E1620" s="12"/>
    </row>
    <row r="1621" spans="3:5" x14ac:dyDescent="0.25">
      <c r="C1621" s="1">
        <f t="shared" si="28"/>
        <v>0</v>
      </c>
      <c r="E1621" s="12"/>
    </row>
    <row r="1622" spans="3:5" x14ac:dyDescent="0.25">
      <c r="C1622" s="1">
        <f t="shared" si="28"/>
        <v>0</v>
      </c>
      <c r="E1622" s="12"/>
    </row>
    <row r="1623" spans="3:5" x14ac:dyDescent="0.25">
      <c r="C1623" s="1">
        <f t="shared" si="28"/>
        <v>0</v>
      </c>
      <c r="E1623" s="12"/>
    </row>
    <row r="1624" spans="3:5" x14ac:dyDescent="0.25">
      <c r="C1624" s="1">
        <f t="shared" si="28"/>
        <v>0</v>
      </c>
      <c r="E1624" s="12"/>
    </row>
    <row r="1625" spans="3:5" x14ac:dyDescent="0.25">
      <c r="C1625" s="1">
        <f t="shared" si="28"/>
        <v>0</v>
      </c>
      <c r="E1625" s="12"/>
    </row>
    <row r="1626" spans="3:5" x14ac:dyDescent="0.25">
      <c r="C1626" s="1">
        <f t="shared" si="28"/>
        <v>0</v>
      </c>
      <c r="E1626" s="12"/>
    </row>
    <row r="1627" spans="3:5" x14ac:dyDescent="0.25">
      <c r="C1627" s="1">
        <f t="shared" si="28"/>
        <v>0</v>
      </c>
      <c r="E1627" s="12"/>
    </row>
    <row r="1628" spans="3:5" x14ac:dyDescent="0.25">
      <c r="C1628" s="1">
        <f t="shared" si="28"/>
        <v>0</v>
      </c>
      <c r="E1628" s="12"/>
    </row>
    <row r="1629" spans="3:5" x14ac:dyDescent="0.25">
      <c r="C1629" s="1">
        <f t="shared" si="28"/>
        <v>0</v>
      </c>
      <c r="E1629" s="12"/>
    </row>
    <row r="1630" spans="3:5" x14ac:dyDescent="0.25">
      <c r="C1630" s="1">
        <f t="shared" si="28"/>
        <v>0</v>
      </c>
      <c r="E1630" s="12"/>
    </row>
    <row r="1631" spans="3:5" x14ac:dyDescent="0.25">
      <c r="C1631" s="1">
        <f t="shared" si="28"/>
        <v>0</v>
      </c>
      <c r="E1631" s="12"/>
    </row>
    <row r="1632" spans="3:5" x14ac:dyDescent="0.25">
      <c r="C1632" s="1">
        <f t="shared" si="28"/>
        <v>0</v>
      </c>
      <c r="E1632" s="12"/>
    </row>
    <row r="1633" spans="3:5" x14ac:dyDescent="0.25">
      <c r="C1633" s="1">
        <f t="shared" si="28"/>
        <v>0</v>
      </c>
      <c r="E1633" s="12"/>
    </row>
    <row r="1634" spans="3:5" x14ac:dyDescent="0.25">
      <c r="C1634" s="1">
        <f t="shared" si="28"/>
        <v>0</v>
      </c>
      <c r="E1634" s="12"/>
    </row>
    <row r="1635" spans="3:5" x14ac:dyDescent="0.25">
      <c r="C1635" s="1">
        <f t="shared" si="28"/>
        <v>0</v>
      </c>
      <c r="E1635" s="12"/>
    </row>
    <row r="1636" spans="3:5" x14ac:dyDescent="0.25">
      <c r="C1636" s="1">
        <f t="shared" si="28"/>
        <v>0</v>
      </c>
      <c r="E1636" s="12"/>
    </row>
    <row r="1637" spans="3:5" x14ac:dyDescent="0.25">
      <c r="C1637" s="1">
        <f t="shared" si="28"/>
        <v>0</v>
      </c>
      <c r="E1637" s="12"/>
    </row>
    <row r="1638" spans="3:5" x14ac:dyDescent="0.25">
      <c r="C1638" s="1">
        <f t="shared" si="28"/>
        <v>0</v>
      </c>
      <c r="E1638" s="12"/>
    </row>
    <row r="1639" spans="3:5" x14ac:dyDescent="0.25">
      <c r="C1639" s="1">
        <f t="shared" si="28"/>
        <v>0</v>
      </c>
      <c r="E1639" s="12"/>
    </row>
    <row r="1640" spans="3:5" x14ac:dyDescent="0.25">
      <c r="C1640" s="1">
        <f t="shared" si="28"/>
        <v>0</v>
      </c>
      <c r="E1640" s="12"/>
    </row>
    <row r="1641" spans="3:5" x14ac:dyDescent="0.25">
      <c r="C1641" s="1">
        <f t="shared" si="28"/>
        <v>0</v>
      </c>
      <c r="E1641" s="12"/>
    </row>
    <row r="1642" spans="3:5" x14ac:dyDescent="0.25">
      <c r="C1642" s="1">
        <f t="shared" si="28"/>
        <v>0</v>
      </c>
      <c r="E1642" s="12"/>
    </row>
    <row r="1643" spans="3:5" x14ac:dyDescent="0.25">
      <c r="C1643" s="1">
        <f t="shared" si="28"/>
        <v>0</v>
      </c>
      <c r="E1643" s="12"/>
    </row>
    <row r="1644" spans="3:5" x14ac:dyDescent="0.25">
      <c r="C1644" s="1">
        <f t="shared" si="28"/>
        <v>0</v>
      </c>
      <c r="E1644" s="12"/>
    </row>
    <row r="1645" spans="3:5" x14ac:dyDescent="0.25">
      <c r="C1645" s="1">
        <f t="shared" si="28"/>
        <v>0</v>
      </c>
      <c r="E1645" s="12"/>
    </row>
    <row r="1646" spans="3:5" x14ac:dyDescent="0.25">
      <c r="C1646" s="1">
        <f t="shared" si="28"/>
        <v>0</v>
      </c>
      <c r="E1646" s="12"/>
    </row>
    <row r="1647" spans="3:5" x14ac:dyDescent="0.25">
      <c r="C1647" s="1">
        <f t="shared" si="28"/>
        <v>0</v>
      </c>
      <c r="E1647" s="12"/>
    </row>
    <row r="1648" spans="3:5" x14ac:dyDescent="0.25">
      <c r="C1648" s="1">
        <f t="shared" si="28"/>
        <v>0</v>
      </c>
      <c r="E1648" s="12"/>
    </row>
    <row r="1649" spans="3:5" x14ac:dyDescent="0.25">
      <c r="C1649" s="1">
        <f t="shared" si="28"/>
        <v>0</v>
      </c>
      <c r="E1649" s="12"/>
    </row>
    <row r="1650" spans="3:5" x14ac:dyDescent="0.25">
      <c r="C1650" s="1">
        <f t="shared" si="28"/>
        <v>0</v>
      </c>
      <c r="E1650" s="12"/>
    </row>
    <row r="1651" spans="3:5" x14ac:dyDescent="0.25">
      <c r="C1651" s="1">
        <f t="shared" si="28"/>
        <v>0</v>
      </c>
      <c r="E1651" s="12"/>
    </row>
    <row r="1652" spans="3:5" x14ac:dyDescent="0.25">
      <c r="C1652" s="1">
        <f t="shared" si="28"/>
        <v>0</v>
      </c>
      <c r="E1652" s="12"/>
    </row>
    <row r="1653" spans="3:5" x14ac:dyDescent="0.25">
      <c r="C1653" s="1">
        <f t="shared" si="28"/>
        <v>0</v>
      </c>
      <c r="E1653" s="12"/>
    </row>
    <row r="1654" spans="3:5" x14ac:dyDescent="0.25">
      <c r="C1654" s="1">
        <f t="shared" si="28"/>
        <v>0</v>
      </c>
      <c r="E1654" s="12"/>
    </row>
    <row r="1655" spans="3:5" x14ac:dyDescent="0.25">
      <c r="C1655" s="1">
        <f t="shared" si="28"/>
        <v>0</v>
      </c>
      <c r="E1655" s="12"/>
    </row>
    <row r="1656" spans="3:5" x14ac:dyDescent="0.25">
      <c r="C1656" s="1">
        <f t="shared" si="28"/>
        <v>0</v>
      </c>
      <c r="E1656" s="12"/>
    </row>
    <row r="1657" spans="3:5" x14ac:dyDescent="0.25">
      <c r="C1657" s="1">
        <f t="shared" si="28"/>
        <v>0</v>
      </c>
      <c r="E1657" s="12"/>
    </row>
    <row r="1658" spans="3:5" x14ac:dyDescent="0.25">
      <c r="C1658" s="1">
        <f t="shared" si="28"/>
        <v>0</v>
      </c>
      <c r="E1658" s="12"/>
    </row>
    <row r="1659" spans="3:5" x14ac:dyDescent="0.25">
      <c r="C1659" s="1">
        <f t="shared" si="28"/>
        <v>0</v>
      </c>
      <c r="E1659" s="12"/>
    </row>
    <row r="1660" spans="3:5" x14ac:dyDescent="0.25">
      <c r="C1660" s="1">
        <f t="shared" si="28"/>
        <v>0</v>
      </c>
      <c r="E1660" s="12"/>
    </row>
    <row r="1661" spans="3:5" x14ac:dyDescent="0.25">
      <c r="C1661" s="1">
        <f t="shared" si="28"/>
        <v>0</v>
      </c>
      <c r="E1661" s="12"/>
    </row>
    <row r="1662" spans="3:5" x14ac:dyDescent="0.25">
      <c r="C1662" s="1">
        <f t="shared" si="28"/>
        <v>0</v>
      </c>
      <c r="E1662" s="12"/>
    </row>
    <row r="1663" spans="3:5" x14ac:dyDescent="0.25">
      <c r="C1663" s="1">
        <f t="shared" si="28"/>
        <v>0</v>
      </c>
      <c r="E1663" s="12"/>
    </row>
    <row r="1664" spans="3:5" x14ac:dyDescent="0.25">
      <c r="C1664" s="1">
        <f t="shared" si="28"/>
        <v>0</v>
      </c>
      <c r="E1664" s="12"/>
    </row>
    <row r="1665" spans="3:5" x14ac:dyDescent="0.25">
      <c r="C1665" s="1">
        <f t="shared" si="28"/>
        <v>0</v>
      </c>
      <c r="E1665" s="12"/>
    </row>
    <row r="1666" spans="3:5" x14ac:dyDescent="0.25">
      <c r="C1666" s="1">
        <f t="shared" si="28"/>
        <v>0</v>
      </c>
      <c r="E1666" s="12"/>
    </row>
    <row r="1667" spans="3:5" x14ac:dyDescent="0.25">
      <c r="C1667" s="1">
        <f t="shared" si="28"/>
        <v>0</v>
      </c>
      <c r="E1667" s="12"/>
    </row>
    <row r="1668" spans="3:5" x14ac:dyDescent="0.25">
      <c r="C1668" s="1">
        <f t="shared" si="28"/>
        <v>0</v>
      </c>
      <c r="E1668" s="12"/>
    </row>
    <row r="1669" spans="3:5" x14ac:dyDescent="0.25">
      <c r="C1669" s="1">
        <f t="shared" si="28"/>
        <v>0</v>
      </c>
      <c r="E1669" s="12"/>
    </row>
    <row r="1670" spans="3:5" x14ac:dyDescent="0.25">
      <c r="C1670" s="1">
        <f t="shared" si="28"/>
        <v>0</v>
      </c>
      <c r="E1670" s="12"/>
    </row>
    <row r="1671" spans="3:5" x14ac:dyDescent="0.25">
      <c r="C1671" s="1">
        <f t="shared" si="28"/>
        <v>0</v>
      </c>
      <c r="E1671" s="12"/>
    </row>
    <row r="1672" spans="3:5" x14ac:dyDescent="0.25">
      <c r="C1672" s="1">
        <f t="shared" si="28"/>
        <v>0</v>
      </c>
      <c r="E1672" s="12"/>
    </row>
    <row r="1673" spans="3:5" x14ac:dyDescent="0.25">
      <c r="C1673" s="1">
        <f t="shared" si="28"/>
        <v>0</v>
      </c>
      <c r="E1673" s="12"/>
    </row>
    <row r="1674" spans="3:5" x14ac:dyDescent="0.25">
      <c r="C1674" s="1">
        <f t="shared" ref="C1674:C1737" si="29">(G1674-F1674)/"1:00"</f>
        <v>0</v>
      </c>
      <c r="E1674" s="12"/>
    </row>
    <row r="1675" spans="3:5" x14ac:dyDescent="0.25">
      <c r="C1675" s="1">
        <f t="shared" si="29"/>
        <v>0</v>
      </c>
      <c r="E1675" s="12"/>
    </row>
    <row r="1676" spans="3:5" x14ac:dyDescent="0.25">
      <c r="C1676" s="1">
        <f t="shared" si="29"/>
        <v>0</v>
      </c>
      <c r="E1676" s="12"/>
    </row>
    <row r="1677" spans="3:5" x14ac:dyDescent="0.25">
      <c r="C1677" s="1">
        <f t="shared" si="29"/>
        <v>0</v>
      </c>
      <c r="E1677" s="12"/>
    </row>
    <row r="1678" spans="3:5" x14ac:dyDescent="0.25">
      <c r="C1678" s="1">
        <f t="shared" si="29"/>
        <v>0</v>
      </c>
      <c r="E1678" s="12"/>
    </row>
    <row r="1679" spans="3:5" x14ac:dyDescent="0.25">
      <c r="C1679" s="1">
        <f t="shared" si="29"/>
        <v>0</v>
      </c>
      <c r="E1679" s="12"/>
    </row>
    <row r="1680" spans="3:5" x14ac:dyDescent="0.25">
      <c r="C1680" s="1">
        <f t="shared" si="29"/>
        <v>0</v>
      </c>
      <c r="E1680" s="12"/>
    </row>
    <row r="1681" spans="3:5" x14ac:dyDescent="0.25">
      <c r="C1681" s="1">
        <f t="shared" si="29"/>
        <v>0</v>
      </c>
      <c r="E1681" s="12"/>
    </row>
    <row r="1682" spans="3:5" x14ac:dyDescent="0.25">
      <c r="C1682" s="1">
        <f t="shared" si="29"/>
        <v>0</v>
      </c>
      <c r="E1682" s="12"/>
    </row>
    <row r="1683" spans="3:5" x14ac:dyDescent="0.25">
      <c r="C1683" s="1">
        <f t="shared" si="29"/>
        <v>0</v>
      </c>
      <c r="E1683" s="12"/>
    </row>
    <row r="1684" spans="3:5" x14ac:dyDescent="0.25">
      <c r="C1684" s="1">
        <f t="shared" si="29"/>
        <v>0</v>
      </c>
      <c r="E1684" s="12"/>
    </row>
    <row r="1685" spans="3:5" x14ac:dyDescent="0.25">
      <c r="C1685" s="1">
        <f t="shared" si="29"/>
        <v>0</v>
      </c>
      <c r="E1685" s="12"/>
    </row>
    <row r="1686" spans="3:5" x14ac:dyDescent="0.25">
      <c r="C1686" s="1">
        <f t="shared" si="29"/>
        <v>0</v>
      </c>
      <c r="E1686" s="12"/>
    </row>
    <row r="1687" spans="3:5" x14ac:dyDescent="0.25">
      <c r="C1687" s="1">
        <f t="shared" si="29"/>
        <v>0</v>
      </c>
      <c r="E1687" s="12"/>
    </row>
    <row r="1688" spans="3:5" x14ac:dyDescent="0.25">
      <c r="C1688" s="1">
        <f t="shared" si="29"/>
        <v>0</v>
      </c>
      <c r="E1688" s="12"/>
    </row>
    <row r="1689" spans="3:5" x14ac:dyDescent="0.25">
      <c r="C1689" s="1">
        <f t="shared" si="29"/>
        <v>0</v>
      </c>
      <c r="E1689" s="12"/>
    </row>
    <row r="1690" spans="3:5" x14ac:dyDescent="0.25">
      <c r="C1690" s="1">
        <f t="shared" si="29"/>
        <v>0</v>
      </c>
      <c r="E1690" s="12"/>
    </row>
    <row r="1691" spans="3:5" x14ac:dyDescent="0.25">
      <c r="C1691" s="1">
        <f t="shared" si="29"/>
        <v>0</v>
      </c>
      <c r="E1691" s="12"/>
    </row>
    <row r="1692" spans="3:5" x14ac:dyDescent="0.25">
      <c r="C1692" s="1">
        <f t="shared" si="29"/>
        <v>0</v>
      </c>
      <c r="E1692" s="12"/>
    </row>
    <row r="1693" spans="3:5" x14ac:dyDescent="0.25">
      <c r="C1693" s="1">
        <f t="shared" si="29"/>
        <v>0</v>
      </c>
      <c r="E1693" s="12"/>
    </row>
    <row r="1694" spans="3:5" x14ac:dyDescent="0.25">
      <c r="C1694" s="1">
        <f t="shared" si="29"/>
        <v>0</v>
      </c>
      <c r="E1694" s="12"/>
    </row>
    <row r="1695" spans="3:5" x14ac:dyDescent="0.25">
      <c r="C1695" s="1">
        <f t="shared" si="29"/>
        <v>0</v>
      </c>
      <c r="E1695" s="12"/>
    </row>
    <row r="1696" spans="3:5" x14ac:dyDescent="0.25">
      <c r="C1696" s="1">
        <f t="shared" si="29"/>
        <v>0</v>
      </c>
      <c r="E1696" s="12"/>
    </row>
    <row r="1697" spans="3:5" x14ac:dyDescent="0.25">
      <c r="C1697" s="1">
        <f t="shared" si="29"/>
        <v>0</v>
      </c>
      <c r="E1697" s="12"/>
    </row>
    <row r="1698" spans="3:5" x14ac:dyDescent="0.25">
      <c r="C1698" s="1">
        <f t="shared" si="29"/>
        <v>0</v>
      </c>
      <c r="E1698" s="12"/>
    </row>
    <row r="1699" spans="3:5" x14ac:dyDescent="0.25">
      <c r="C1699" s="1">
        <f t="shared" si="29"/>
        <v>0</v>
      </c>
      <c r="E1699" s="12"/>
    </row>
    <row r="1700" spans="3:5" x14ac:dyDescent="0.25">
      <c r="C1700" s="1">
        <f t="shared" si="29"/>
        <v>0</v>
      </c>
      <c r="E1700" s="12"/>
    </row>
    <row r="1701" spans="3:5" x14ac:dyDescent="0.25">
      <c r="C1701" s="1">
        <f t="shared" si="29"/>
        <v>0</v>
      </c>
      <c r="E1701" s="12"/>
    </row>
    <row r="1702" spans="3:5" x14ac:dyDescent="0.25">
      <c r="C1702" s="1">
        <f t="shared" si="29"/>
        <v>0</v>
      </c>
      <c r="E1702" s="12"/>
    </row>
    <row r="1703" spans="3:5" x14ac:dyDescent="0.25">
      <c r="C1703" s="1">
        <f t="shared" si="29"/>
        <v>0</v>
      </c>
      <c r="E1703" s="12"/>
    </row>
    <row r="1704" spans="3:5" x14ac:dyDescent="0.25">
      <c r="C1704" s="1">
        <f t="shared" si="29"/>
        <v>0</v>
      </c>
      <c r="E1704" s="12"/>
    </row>
    <row r="1705" spans="3:5" x14ac:dyDescent="0.25">
      <c r="C1705" s="1">
        <f t="shared" si="29"/>
        <v>0</v>
      </c>
      <c r="E1705" s="12"/>
    </row>
    <row r="1706" spans="3:5" x14ac:dyDescent="0.25">
      <c r="C1706" s="1">
        <f t="shared" si="29"/>
        <v>0</v>
      </c>
      <c r="E1706" s="12"/>
    </row>
    <row r="1707" spans="3:5" x14ac:dyDescent="0.25">
      <c r="C1707" s="1">
        <f t="shared" si="29"/>
        <v>0</v>
      </c>
      <c r="E1707" s="12"/>
    </row>
    <row r="1708" spans="3:5" x14ac:dyDescent="0.25">
      <c r="C1708" s="1">
        <f t="shared" si="29"/>
        <v>0</v>
      </c>
      <c r="E1708" s="12"/>
    </row>
    <row r="1709" spans="3:5" x14ac:dyDescent="0.25">
      <c r="C1709" s="1">
        <f t="shared" si="29"/>
        <v>0</v>
      </c>
      <c r="E1709" s="12"/>
    </row>
    <row r="1710" spans="3:5" x14ac:dyDescent="0.25">
      <c r="C1710" s="1">
        <f t="shared" si="29"/>
        <v>0</v>
      </c>
      <c r="E1710" s="12"/>
    </row>
    <row r="1711" spans="3:5" x14ac:dyDescent="0.25">
      <c r="C1711" s="1">
        <f t="shared" si="29"/>
        <v>0</v>
      </c>
      <c r="E1711" s="12"/>
    </row>
    <row r="1712" spans="3:5" x14ac:dyDescent="0.25">
      <c r="C1712" s="1">
        <f t="shared" si="29"/>
        <v>0</v>
      </c>
      <c r="E1712" s="12"/>
    </row>
    <row r="1713" spans="3:5" x14ac:dyDescent="0.25">
      <c r="C1713" s="1">
        <f t="shared" si="29"/>
        <v>0</v>
      </c>
      <c r="E1713" s="12"/>
    </row>
    <row r="1714" spans="3:5" x14ac:dyDescent="0.25">
      <c r="C1714" s="1">
        <f t="shared" si="29"/>
        <v>0</v>
      </c>
      <c r="E1714" s="12"/>
    </row>
    <row r="1715" spans="3:5" x14ac:dyDescent="0.25">
      <c r="C1715" s="1">
        <f t="shared" si="29"/>
        <v>0</v>
      </c>
      <c r="E1715" s="12"/>
    </row>
    <row r="1716" spans="3:5" x14ac:dyDescent="0.25">
      <c r="C1716" s="1">
        <f t="shared" si="29"/>
        <v>0</v>
      </c>
      <c r="E1716" s="12"/>
    </row>
    <row r="1717" spans="3:5" x14ac:dyDescent="0.25">
      <c r="C1717" s="1">
        <f t="shared" si="29"/>
        <v>0</v>
      </c>
      <c r="E1717" s="12"/>
    </row>
    <row r="1718" spans="3:5" x14ac:dyDescent="0.25">
      <c r="C1718" s="1">
        <f t="shared" si="29"/>
        <v>0</v>
      </c>
      <c r="E1718" s="12"/>
    </row>
    <row r="1719" spans="3:5" x14ac:dyDescent="0.25">
      <c r="C1719" s="1">
        <f t="shared" si="29"/>
        <v>0</v>
      </c>
      <c r="E1719" s="12"/>
    </row>
    <row r="1720" spans="3:5" x14ac:dyDescent="0.25">
      <c r="C1720" s="1">
        <f t="shared" si="29"/>
        <v>0</v>
      </c>
      <c r="E1720" s="12"/>
    </row>
    <row r="1721" spans="3:5" x14ac:dyDescent="0.25">
      <c r="C1721" s="1">
        <f t="shared" si="29"/>
        <v>0</v>
      </c>
      <c r="E1721" s="12"/>
    </row>
    <row r="1722" spans="3:5" x14ac:dyDescent="0.25">
      <c r="C1722" s="1">
        <f t="shared" si="29"/>
        <v>0</v>
      </c>
      <c r="E1722" s="12"/>
    </row>
    <row r="1723" spans="3:5" x14ac:dyDescent="0.25">
      <c r="C1723" s="1">
        <f t="shared" si="29"/>
        <v>0</v>
      </c>
      <c r="E1723" s="12"/>
    </row>
    <row r="1724" spans="3:5" x14ac:dyDescent="0.25">
      <c r="C1724" s="1">
        <f t="shared" si="29"/>
        <v>0</v>
      </c>
      <c r="E1724" s="12"/>
    </row>
    <row r="1725" spans="3:5" x14ac:dyDescent="0.25">
      <c r="C1725" s="1">
        <f t="shared" si="29"/>
        <v>0</v>
      </c>
      <c r="E1725" s="12"/>
    </row>
    <row r="1726" spans="3:5" x14ac:dyDescent="0.25">
      <c r="C1726" s="1">
        <f t="shared" si="29"/>
        <v>0</v>
      </c>
      <c r="E1726" s="12"/>
    </row>
    <row r="1727" spans="3:5" x14ac:dyDescent="0.25">
      <c r="C1727" s="1">
        <f t="shared" si="29"/>
        <v>0</v>
      </c>
      <c r="E1727" s="12"/>
    </row>
    <row r="1728" spans="3:5" x14ac:dyDescent="0.25">
      <c r="C1728" s="1">
        <f t="shared" si="29"/>
        <v>0</v>
      </c>
      <c r="E1728" s="12"/>
    </row>
    <row r="1729" spans="3:5" x14ac:dyDescent="0.25">
      <c r="C1729" s="1">
        <f t="shared" si="29"/>
        <v>0</v>
      </c>
      <c r="E1729" s="12"/>
    </row>
    <row r="1730" spans="3:5" x14ac:dyDescent="0.25">
      <c r="C1730" s="1">
        <f t="shared" si="29"/>
        <v>0</v>
      </c>
      <c r="E1730" s="12"/>
    </row>
    <row r="1731" spans="3:5" x14ac:dyDescent="0.25">
      <c r="C1731" s="1">
        <f t="shared" si="29"/>
        <v>0</v>
      </c>
      <c r="E1731" s="12"/>
    </row>
    <row r="1732" spans="3:5" x14ac:dyDescent="0.25">
      <c r="C1732" s="1">
        <f t="shared" si="29"/>
        <v>0</v>
      </c>
      <c r="E1732" s="12"/>
    </row>
    <row r="1733" spans="3:5" x14ac:dyDescent="0.25">
      <c r="C1733" s="1">
        <f t="shared" si="29"/>
        <v>0</v>
      </c>
      <c r="E1733" s="12"/>
    </row>
    <row r="1734" spans="3:5" x14ac:dyDescent="0.25">
      <c r="C1734" s="1">
        <f t="shared" si="29"/>
        <v>0</v>
      </c>
      <c r="E1734" s="12"/>
    </row>
    <row r="1735" spans="3:5" x14ac:dyDescent="0.25">
      <c r="C1735" s="1">
        <f t="shared" si="29"/>
        <v>0</v>
      </c>
      <c r="E1735" s="12"/>
    </row>
    <row r="1736" spans="3:5" x14ac:dyDescent="0.25">
      <c r="C1736" s="1">
        <f t="shared" si="29"/>
        <v>0</v>
      </c>
      <c r="E1736" s="12"/>
    </row>
    <row r="1737" spans="3:5" x14ac:dyDescent="0.25">
      <c r="C1737" s="1">
        <f t="shared" si="29"/>
        <v>0</v>
      </c>
      <c r="E1737" s="12"/>
    </row>
    <row r="1738" spans="3:5" x14ac:dyDescent="0.25">
      <c r="C1738" s="1">
        <f t="shared" ref="C1738:C1801" si="30">(G1738-F1738)/"1:00"</f>
        <v>0</v>
      </c>
      <c r="E1738" s="12"/>
    </row>
    <row r="1739" spans="3:5" x14ac:dyDescent="0.25">
      <c r="C1739" s="1">
        <f t="shared" si="30"/>
        <v>0</v>
      </c>
      <c r="E1739" s="12"/>
    </row>
    <row r="1740" spans="3:5" x14ac:dyDescent="0.25">
      <c r="C1740" s="1">
        <f t="shared" si="30"/>
        <v>0</v>
      </c>
      <c r="E1740" s="12"/>
    </row>
    <row r="1741" spans="3:5" x14ac:dyDescent="0.25">
      <c r="C1741" s="1">
        <f t="shared" si="30"/>
        <v>0</v>
      </c>
      <c r="E1741" s="12"/>
    </row>
    <row r="1742" spans="3:5" x14ac:dyDescent="0.25">
      <c r="C1742" s="1">
        <f t="shared" si="30"/>
        <v>0</v>
      </c>
      <c r="E1742" s="12"/>
    </row>
    <row r="1743" spans="3:5" x14ac:dyDescent="0.25">
      <c r="C1743" s="1">
        <f t="shared" si="30"/>
        <v>0</v>
      </c>
      <c r="E1743" s="12"/>
    </row>
    <row r="1744" spans="3:5" x14ac:dyDescent="0.25">
      <c r="C1744" s="1">
        <f t="shared" si="30"/>
        <v>0</v>
      </c>
      <c r="E1744" s="12"/>
    </row>
    <row r="1745" spans="3:5" x14ac:dyDescent="0.25">
      <c r="C1745" s="1">
        <f t="shared" si="30"/>
        <v>0</v>
      </c>
      <c r="E1745" s="12"/>
    </row>
    <row r="1746" spans="3:5" x14ac:dyDescent="0.25">
      <c r="C1746" s="1">
        <f t="shared" si="30"/>
        <v>0</v>
      </c>
      <c r="E1746" s="12"/>
    </row>
    <row r="1747" spans="3:5" x14ac:dyDescent="0.25">
      <c r="C1747" s="1">
        <f t="shared" si="30"/>
        <v>0</v>
      </c>
      <c r="E1747" s="12"/>
    </row>
    <row r="1748" spans="3:5" x14ac:dyDescent="0.25">
      <c r="C1748" s="1">
        <f t="shared" si="30"/>
        <v>0</v>
      </c>
      <c r="E1748" s="12"/>
    </row>
    <row r="1749" spans="3:5" x14ac:dyDescent="0.25">
      <c r="C1749" s="1">
        <f t="shared" si="30"/>
        <v>0</v>
      </c>
      <c r="E1749" s="12"/>
    </row>
    <row r="1750" spans="3:5" x14ac:dyDescent="0.25">
      <c r="C1750" s="1">
        <f t="shared" si="30"/>
        <v>0</v>
      </c>
      <c r="E1750" s="12"/>
    </row>
    <row r="1751" spans="3:5" x14ac:dyDescent="0.25">
      <c r="C1751" s="1">
        <f t="shared" si="30"/>
        <v>0</v>
      </c>
      <c r="E1751" s="12"/>
    </row>
    <row r="1752" spans="3:5" x14ac:dyDescent="0.25">
      <c r="C1752" s="1">
        <f t="shared" si="30"/>
        <v>0</v>
      </c>
      <c r="E1752" s="12"/>
    </row>
    <row r="1753" spans="3:5" x14ac:dyDescent="0.25">
      <c r="C1753" s="1">
        <f t="shared" si="30"/>
        <v>0</v>
      </c>
      <c r="E1753" s="12"/>
    </row>
    <row r="1754" spans="3:5" x14ac:dyDescent="0.25">
      <c r="C1754" s="1">
        <f t="shared" si="30"/>
        <v>0</v>
      </c>
      <c r="E1754" s="12"/>
    </row>
    <row r="1755" spans="3:5" x14ac:dyDescent="0.25">
      <c r="C1755" s="1">
        <f t="shared" si="30"/>
        <v>0</v>
      </c>
      <c r="E1755" s="12"/>
    </row>
    <row r="1756" spans="3:5" x14ac:dyDescent="0.25">
      <c r="C1756" s="1">
        <f t="shared" si="30"/>
        <v>0</v>
      </c>
      <c r="E1756" s="12"/>
    </row>
    <row r="1757" spans="3:5" x14ac:dyDescent="0.25">
      <c r="C1757" s="1">
        <f t="shared" si="30"/>
        <v>0</v>
      </c>
      <c r="E1757" s="12"/>
    </row>
    <row r="1758" spans="3:5" x14ac:dyDescent="0.25">
      <c r="C1758" s="1">
        <f t="shared" si="30"/>
        <v>0</v>
      </c>
      <c r="E1758" s="12"/>
    </row>
    <row r="1759" spans="3:5" x14ac:dyDescent="0.25">
      <c r="C1759" s="1">
        <f t="shared" si="30"/>
        <v>0</v>
      </c>
      <c r="E1759" s="12"/>
    </row>
    <row r="1760" spans="3:5" x14ac:dyDescent="0.25">
      <c r="C1760" s="1">
        <f t="shared" si="30"/>
        <v>0</v>
      </c>
      <c r="E1760" s="12"/>
    </row>
    <row r="1761" spans="3:5" x14ac:dyDescent="0.25">
      <c r="C1761" s="1">
        <f t="shared" si="30"/>
        <v>0</v>
      </c>
      <c r="E1761" s="12"/>
    </row>
    <row r="1762" spans="3:5" x14ac:dyDescent="0.25">
      <c r="C1762" s="1">
        <f t="shared" si="30"/>
        <v>0</v>
      </c>
      <c r="E1762" s="12"/>
    </row>
    <row r="1763" spans="3:5" x14ac:dyDescent="0.25">
      <c r="C1763" s="1">
        <f t="shared" si="30"/>
        <v>0</v>
      </c>
      <c r="E1763" s="12"/>
    </row>
    <row r="1764" spans="3:5" x14ac:dyDescent="0.25">
      <c r="C1764" s="1">
        <f t="shared" si="30"/>
        <v>0</v>
      </c>
      <c r="E1764" s="12"/>
    </row>
    <row r="1765" spans="3:5" x14ac:dyDescent="0.25">
      <c r="C1765" s="1">
        <f t="shared" si="30"/>
        <v>0</v>
      </c>
      <c r="E1765" s="12"/>
    </row>
    <row r="1766" spans="3:5" x14ac:dyDescent="0.25">
      <c r="C1766" s="1">
        <f t="shared" si="30"/>
        <v>0</v>
      </c>
      <c r="E1766" s="12"/>
    </row>
    <row r="1767" spans="3:5" x14ac:dyDescent="0.25">
      <c r="C1767" s="1">
        <f t="shared" si="30"/>
        <v>0</v>
      </c>
      <c r="E1767" s="12"/>
    </row>
    <row r="1768" spans="3:5" x14ac:dyDescent="0.25">
      <c r="C1768" s="1">
        <f t="shared" si="30"/>
        <v>0</v>
      </c>
      <c r="E1768" s="12"/>
    </row>
    <row r="1769" spans="3:5" x14ac:dyDescent="0.25">
      <c r="C1769" s="1">
        <f t="shared" si="30"/>
        <v>0</v>
      </c>
      <c r="E1769" s="12"/>
    </row>
    <row r="1770" spans="3:5" x14ac:dyDescent="0.25">
      <c r="C1770" s="1">
        <f t="shared" si="30"/>
        <v>0</v>
      </c>
      <c r="E1770" s="12"/>
    </row>
    <row r="1771" spans="3:5" x14ac:dyDescent="0.25">
      <c r="C1771" s="1">
        <f t="shared" si="30"/>
        <v>0</v>
      </c>
      <c r="E1771" s="12"/>
    </row>
    <row r="1772" spans="3:5" x14ac:dyDescent="0.25">
      <c r="C1772" s="1">
        <f t="shared" si="30"/>
        <v>0</v>
      </c>
      <c r="E1772" s="12"/>
    </row>
    <row r="1773" spans="3:5" x14ac:dyDescent="0.25">
      <c r="C1773" s="1">
        <f t="shared" si="30"/>
        <v>0</v>
      </c>
      <c r="E1773" s="12"/>
    </row>
    <row r="1774" spans="3:5" x14ac:dyDescent="0.25">
      <c r="C1774" s="1">
        <f t="shared" si="30"/>
        <v>0</v>
      </c>
      <c r="E1774" s="12"/>
    </row>
    <row r="1775" spans="3:5" x14ac:dyDescent="0.25">
      <c r="C1775" s="1">
        <f t="shared" si="30"/>
        <v>0</v>
      </c>
      <c r="E1775" s="12"/>
    </row>
    <row r="1776" spans="3:5" x14ac:dyDescent="0.25">
      <c r="C1776" s="1">
        <f t="shared" si="30"/>
        <v>0</v>
      </c>
      <c r="E1776" s="12"/>
    </row>
    <row r="1777" spans="3:5" x14ac:dyDescent="0.25">
      <c r="C1777" s="1">
        <f t="shared" si="30"/>
        <v>0</v>
      </c>
      <c r="E1777" s="12"/>
    </row>
    <row r="1778" spans="3:5" x14ac:dyDescent="0.25">
      <c r="C1778" s="1">
        <f t="shared" si="30"/>
        <v>0</v>
      </c>
      <c r="E1778" s="12"/>
    </row>
    <row r="1779" spans="3:5" x14ac:dyDescent="0.25">
      <c r="C1779" s="1">
        <f t="shared" si="30"/>
        <v>0</v>
      </c>
      <c r="E1779" s="12"/>
    </row>
    <row r="1780" spans="3:5" x14ac:dyDescent="0.25">
      <c r="C1780" s="1">
        <f t="shared" si="30"/>
        <v>0</v>
      </c>
      <c r="E1780" s="12"/>
    </row>
    <row r="1781" spans="3:5" x14ac:dyDescent="0.25">
      <c r="C1781" s="1">
        <f t="shared" si="30"/>
        <v>0</v>
      </c>
      <c r="E1781" s="12"/>
    </row>
    <row r="1782" spans="3:5" x14ac:dyDescent="0.25">
      <c r="C1782" s="1">
        <f t="shared" si="30"/>
        <v>0</v>
      </c>
      <c r="E1782" s="12"/>
    </row>
    <row r="1783" spans="3:5" x14ac:dyDescent="0.25">
      <c r="C1783" s="1">
        <f t="shared" si="30"/>
        <v>0</v>
      </c>
      <c r="E1783" s="12"/>
    </row>
    <row r="1784" spans="3:5" x14ac:dyDescent="0.25">
      <c r="C1784" s="1">
        <f t="shared" si="30"/>
        <v>0</v>
      </c>
      <c r="E1784" s="12"/>
    </row>
    <row r="1785" spans="3:5" x14ac:dyDescent="0.25">
      <c r="C1785" s="1">
        <f t="shared" si="30"/>
        <v>0</v>
      </c>
      <c r="E1785" s="12"/>
    </row>
    <row r="1786" spans="3:5" x14ac:dyDescent="0.25">
      <c r="C1786" s="1">
        <f t="shared" si="30"/>
        <v>0</v>
      </c>
      <c r="E1786" s="12"/>
    </row>
    <row r="1787" spans="3:5" x14ac:dyDescent="0.25">
      <c r="C1787" s="1">
        <f t="shared" si="30"/>
        <v>0</v>
      </c>
      <c r="E1787" s="12"/>
    </row>
    <row r="1788" spans="3:5" x14ac:dyDescent="0.25">
      <c r="C1788" s="1">
        <f t="shared" si="30"/>
        <v>0</v>
      </c>
      <c r="E1788" s="12"/>
    </row>
    <row r="1789" spans="3:5" x14ac:dyDescent="0.25">
      <c r="C1789" s="1">
        <f t="shared" si="30"/>
        <v>0</v>
      </c>
      <c r="E1789" s="12"/>
    </row>
    <row r="1790" spans="3:5" x14ac:dyDescent="0.25">
      <c r="C1790" s="1">
        <f t="shared" si="30"/>
        <v>0</v>
      </c>
      <c r="E1790" s="12"/>
    </row>
    <row r="1791" spans="3:5" x14ac:dyDescent="0.25">
      <c r="C1791" s="1">
        <f t="shared" si="30"/>
        <v>0</v>
      </c>
      <c r="E1791" s="12"/>
    </row>
    <row r="1792" spans="3:5" x14ac:dyDescent="0.25">
      <c r="C1792" s="1">
        <f t="shared" si="30"/>
        <v>0</v>
      </c>
      <c r="E1792" s="12"/>
    </row>
    <row r="1793" spans="3:5" x14ac:dyDescent="0.25">
      <c r="C1793" s="1">
        <f t="shared" si="30"/>
        <v>0</v>
      </c>
      <c r="E1793" s="12"/>
    </row>
    <row r="1794" spans="3:5" x14ac:dyDescent="0.25">
      <c r="C1794" s="1">
        <f t="shared" si="30"/>
        <v>0</v>
      </c>
      <c r="E1794" s="12"/>
    </row>
    <row r="1795" spans="3:5" x14ac:dyDescent="0.25">
      <c r="C1795" s="1">
        <f t="shared" si="30"/>
        <v>0</v>
      </c>
      <c r="E1795" s="12"/>
    </row>
    <row r="1796" spans="3:5" x14ac:dyDescent="0.25">
      <c r="C1796" s="1">
        <f t="shared" si="30"/>
        <v>0</v>
      </c>
      <c r="E1796" s="12"/>
    </row>
    <row r="1797" spans="3:5" x14ac:dyDescent="0.25">
      <c r="C1797" s="1">
        <f t="shared" si="30"/>
        <v>0</v>
      </c>
      <c r="E1797" s="12"/>
    </row>
    <row r="1798" spans="3:5" x14ac:dyDescent="0.25">
      <c r="C1798" s="1">
        <f t="shared" si="30"/>
        <v>0</v>
      </c>
      <c r="E1798" s="12"/>
    </row>
    <row r="1799" spans="3:5" x14ac:dyDescent="0.25">
      <c r="C1799" s="1">
        <f t="shared" si="30"/>
        <v>0</v>
      </c>
      <c r="E1799" s="12"/>
    </row>
    <row r="1800" spans="3:5" x14ac:dyDescent="0.25">
      <c r="C1800" s="1">
        <f t="shared" si="30"/>
        <v>0</v>
      </c>
      <c r="E1800" s="12"/>
    </row>
    <row r="1801" spans="3:5" x14ac:dyDescent="0.25">
      <c r="C1801" s="1">
        <f t="shared" si="30"/>
        <v>0</v>
      </c>
      <c r="E1801" s="12"/>
    </row>
    <row r="1802" spans="3:5" x14ac:dyDescent="0.25">
      <c r="C1802" s="1">
        <f t="shared" ref="C1802:C1865" si="31">(G1802-F1802)/"1:00"</f>
        <v>0</v>
      </c>
      <c r="E1802" s="12"/>
    </row>
    <row r="1803" spans="3:5" x14ac:dyDescent="0.25">
      <c r="C1803" s="1">
        <f t="shared" si="31"/>
        <v>0</v>
      </c>
      <c r="E1803" s="12"/>
    </row>
    <row r="1804" spans="3:5" x14ac:dyDescent="0.25">
      <c r="C1804" s="1">
        <f t="shared" si="31"/>
        <v>0</v>
      </c>
      <c r="E1804" s="12"/>
    </row>
    <row r="1805" spans="3:5" x14ac:dyDescent="0.25">
      <c r="C1805" s="1">
        <f t="shared" si="31"/>
        <v>0</v>
      </c>
      <c r="E1805" s="12"/>
    </row>
    <row r="1806" spans="3:5" x14ac:dyDescent="0.25">
      <c r="C1806" s="1">
        <f t="shared" si="31"/>
        <v>0</v>
      </c>
      <c r="E1806" s="12"/>
    </row>
    <row r="1807" spans="3:5" x14ac:dyDescent="0.25">
      <c r="C1807" s="1">
        <f t="shared" si="31"/>
        <v>0</v>
      </c>
      <c r="E1807" s="12"/>
    </row>
    <row r="1808" spans="3:5" x14ac:dyDescent="0.25">
      <c r="C1808" s="1">
        <f t="shared" si="31"/>
        <v>0</v>
      </c>
      <c r="E1808" s="12"/>
    </row>
    <row r="1809" spans="3:5" x14ac:dyDescent="0.25">
      <c r="C1809" s="1">
        <f t="shared" si="31"/>
        <v>0</v>
      </c>
      <c r="E1809" s="12"/>
    </row>
    <row r="1810" spans="3:5" x14ac:dyDescent="0.25">
      <c r="C1810" s="1">
        <f t="shared" si="31"/>
        <v>0</v>
      </c>
      <c r="E1810" s="12"/>
    </row>
    <row r="1811" spans="3:5" x14ac:dyDescent="0.25">
      <c r="C1811" s="1">
        <f t="shared" si="31"/>
        <v>0</v>
      </c>
      <c r="E1811" s="12"/>
    </row>
    <row r="1812" spans="3:5" x14ac:dyDescent="0.25">
      <c r="C1812" s="1">
        <f t="shared" si="31"/>
        <v>0</v>
      </c>
      <c r="E1812" s="12"/>
    </row>
    <row r="1813" spans="3:5" x14ac:dyDescent="0.25">
      <c r="C1813" s="1">
        <f t="shared" si="31"/>
        <v>0</v>
      </c>
      <c r="E1813" s="12"/>
    </row>
    <row r="1814" spans="3:5" x14ac:dyDescent="0.25">
      <c r="C1814" s="1">
        <f t="shared" si="31"/>
        <v>0</v>
      </c>
      <c r="E1814" s="12"/>
    </row>
    <row r="1815" spans="3:5" x14ac:dyDescent="0.25">
      <c r="C1815" s="1">
        <f t="shared" si="31"/>
        <v>0</v>
      </c>
      <c r="E1815" s="12"/>
    </row>
    <row r="1816" spans="3:5" x14ac:dyDescent="0.25">
      <c r="C1816" s="1">
        <f t="shared" si="31"/>
        <v>0</v>
      </c>
      <c r="E1816" s="12"/>
    </row>
    <row r="1817" spans="3:5" x14ac:dyDescent="0.25">
      <c r="C1817" s="1">
        <f t="shared" si="31"/>
        <v>0</v>
      </c>
      <c r="E1817" s="12"/>
    </row>
    <row r="1818" spans="3:5" x14ac:dyDescent="0.25">
      <c r="C1818" s="1">
        <f t="shared" si="31"/>
        <v>0</v>
      </c>
      <c r="E1818" s="12"/>
    </row>
    <row r="1819" spans="3:5" x14ac:dyDescent="0.25">
      <c r="C1819" s="1">
        <f t="shared" si="31"/>
        <v>0</v>
      </c>
      <c r="E1819" s="12"/>
    </row>
    <row r="1820" spans="3:5" x14ac:dyDescent="0.25">
      <c r="C1820" s="1">
        <f t="shared" si="31"/>
        <v>0</v>
      </c>
      <c r="E1820" s="12"/>
    </row>
    <row r="1821" spans="3:5" x14ac:dyDescent="0.25">
      <c r="C1821" s="1">
        <f t="shared" si="31"/>
        <v>0</v>
      </c>
      <c r="E1821" s="12"/>
    </row>
    <row r="1822" spans="3:5" x14ac:dyDescent="0.25">
      <c r="C1822" s="1">
        <f t="shared" si="31"/>
        <v>0</v>
      </c>
      <c r="E1822" s="12"/>
    </row>
    <row r="1823" spans="3:5" x14ac:dyDescent="0.25">
      <c r="C1823" s="1">
        <f t="shared" si="31"/>
        <v>0</v>
      </c>
      <c r="E1823" s="12"/>
    </row>
    <row r="1824" spans="3:5" x14ac:dyDescent="0.25">
      <c r="C1824" s="1">
        <f t="shared" si="31"/>
        <v>0</v>
      </c>
      <c r="E1824" s="12"/>
    </row>
    <row r="1825" spans="3:5" x14ac:dyDescent="0.25">
      <c r="C1825" s="1">
        <f t="shared" si="31"/>
        <v>0</v>
      </c>
      <c r="E1825" s="12"/>
    </row>
    <row r="1826" spans="3:5" x14ac:dyDescent="0.25">
      <c r="C1826" s="1">
        <f t="shared" si="31"/>
        <v>0</v>
      </c>
      <c r="E1826" s="12"/>
    </row>
    <row r="1827" spans="3:5" x14ac:dyDescent="0.25">
      <c r="C1827" s="1">
        <f t="shared" si="31"/>
        <v>0</v>
      </c>
      <c r="E1827" s="12"/>
    </row>
    <row r="1828" spans="3:5" x14ac:dyDescent="0.25">
      <c r="C1828" s="1">
        <f t="shared" si="31"/>
        <v>0</v>
      </c>
      <c r="E1828" s="12"/>
    </row>
    <row r="1829" spans="3:5" x14ac:dyDescent="0.25">
      <c r="C1829" s="1">
        <f t="shared" si="31"/>
        <v>0</v>
      </c>
      <c r="E1829" s="12"/>
    </row>
    <row r="1830" spans="3:5" x14ac:dyDescent="0.25">
      <c r="C1830" s="1">
        <f t="shared" si="31"/>
        <v>0</v>
      </c>
      <c r="E1830" s="12"/>
    </row>
    <row r="1831" spans="3:5" x14ac:dyDescent="0.25">
      <c r="C1831" s="1">
        <f t="shared" si="31"/>
        <v>0</v>
      </c>
      <c r="E1831" s="12"/>
    </row>
    <row r="1832" spans="3:5" x14ac:dyDescent="0.25">
      <c r="C1832" s="1">
        <f t="shared" si="31"/>
        <v>0</v>
      </c>
      <c r="E1832" s="12"/>
    </row>
    <row r="1833" spans="3:5" x14ac:dyDescent="0.25">
      <c r="C1833" s="1">
        <f t="shared" si="31"/>
        <v>0</v>
      </c>
      <c r="E1833" s="12"/>
    </row>
    <row r="1834" spans="3:5" x14ac:dyDescent="0.25">
      <c r="C1834" s="1">
        <f t="shared" si="31"/>
        <v>0</v>
      </c>
      <c r="E1834" s="12"/>
    </row>
    <row r="1835" spans="3:5" x14ac:dyDescent="0.25">
      <c r="C1835" s="1">
        <f t="shared" si="31"/>
        <v>0</v>
      </c>
      <c r="E1835" s="12"/>
    </row>
    <row r="1836" spans="3:5" x14ac:dyDescent="0.25">
      <c r="C1836" s="1">
        <f t="shared" si="31"/>
        <v>0</v>
      </c>
      <c r="E1836" s="12"/>
    </row>
    <row r="1837" spans="3:5" x14ac:dyDescent="0.25">
      <c r="C1837" s="1">
        <f t="shared" si="31"/>
        <v>0</v>
      </c>
      <c r="E1837" s="12"/>
    </row>
    <row r="1838" spans="3:5" x14ac:dyDescent="0.25">
      <c r="C1838" s="1">
        <f t="shared" si="31"/>
        <v>0</v>
      </c>
      <c r="E1838" s="12"/>
    </row>
    <row r="1839" spans="3:5" x14ac:dyDescent="0.25">
      <c r="C1839" s="1">
        <f t="shared" si="31"/>
        <v>0</v>
      </c>
      <c r="E1839" s="12"/>
    </row>
    <row r="1840" spans="3:5" x14ac:dyDescent="0.25">
      <c r="C1840" s="1">
        <f t="shared" si="31"/>
        <v>0</v>
      </c>
      <c r="E1840" s="12"/>
    </row>
    <row r="1841" spans="3:5" x14ac:dyDescent="0.25">
      <c r="C1841" s="1">
        <f t="shared" si="31"/>
        <v>0</v>
      </c>
      <c r="E1841" s="12"/>
    </row>
    <row r="1842" spans="3:5" x14ac:dyDescent="0.25">
      <c r="C1842" s="1">
        <f t="shared" si="31"/>
        <v>0</v>
      </c>
      <c r="E1842" s="12"/>
    </row>
    <row r="1843" spans="3:5" x14ac:dyDescent="0.25">
      <c r="C1843" s="1">
        <f t="shared" si="31"/>
        <v>0</v>
      </c>
      <c r="E1843" s="12"/>
    </row>
    <row r="1844" spans="3:5" x14ac:dyDescent="0.25">
      <c r="C1844" s="1">
        <f t="shared" si="31"/>
        <v>0</v>
      </c>
      <c r="E1844" s="12"/>
    </row>
    <row r="1845" spans="3:5" x14ac:dyDescent="0.25">
      <c r="C1845" s="1">
        <f t="shared" si="31"/>
        <v>0</v>
      </c>
      <c r="E1845" s="12"/>
    </row>
    <row r="1846" spans="3:5" x14ac:dyDescent="0.25">
      <c r="C1846" s="1">
        <f t="shared" si="31"/>
        <v>0</v>
      </c>
      <c r="E1846" s="12"/>
    </row>
    <row r="1847" spans="3:5" x14ac:dyDescent="0.25">
      <c r="C1847" s="1">
        <f t="shared" si="31"/>
        <v>0</v>
      </c>
      <c r="E1847" s="12"/>
    </row>
    <row r="1848" spans="3:5" x14ac:dyDescent="0.25">
      <c r="C1848" s="1">
        <f t="shared" si="31"/>
        <v>0</v>
      </c>
      <c r="E1848" s="12"/>
    </row>
    <row r="1849" spans="3:5" x14ac:dyDescent="0.25">
      <c r="C1849" s="1">
        <f t="shared" si="31"/>
        <v>0</v>
      </c>
      <c r="E1849" s="12"/>
    </row>
    <row r="1850" spans="3:5" x14ac:dyDescent="0.25">
      <c r="C1850" s="1">
        <f t="shared" si="31"/>
        <v>0</v>
      </c>
      <c r="E1850" s="12"/>
    </row>
    <row r="1851" spans="3:5" x14ac:dyDescent="0.25">
      <c r="C1851" s="1">
        <f t="shared" si="31"/>
        <v>0</v>
      </c>
      <c r="E1851" s="12"/>
    </row>
    <row r="1852" spans="3:5" x14ac:dyDescent="0.25">
      <c r="C1852" s="1">
        <f t="shared" si="31"/>
        <v>0</v>
      </c>
      <c r="E1852" s="12"/>
    </row>
    <row r="1853" spans="3:5" x14ac:dyDescent="0.25">
      <c r="C1853" s="1">
        <f t="shared" si="31"/>
        <v>0</v>
      </c>
      <c r="E1853" s="12"/>
    </row>
    <row r="1854" spans="3:5" x14ac:dyDescent="0.25">
      <c r="C1854" s="1">
        <f t="shared" si="31"/>
        <v>0</v>
      </c>
      <c r="E1854" s="12"/>
    </row>
    <row r="1855" spans="3:5" x14ac:dyDescent="0.25">
      <c r="C1855" s="1">
        <f t="shared" si="31"/>
        <v>0</v>
      </c>
      <c r="E1855" s="12"/>
    </row>
    <row r="1856" spans="3:5" x14ac:dyDescent="0.25">
      <c r="C1856" s="1">
        <f t="shared" si="31"/>
        <v>0</v>
      </c>
      <c r="E1856" s="12"/>
    </row>
    <row r="1857" spans="3:5" x14ac:dyDescent="0.25">
      <c r="C1857" s="1">
        <f t="shared" si="31"/>
        <v>0</v>
      </c>
      <c r="E1857" s="12"/>
    </row>
    <row r="1858" spans="3:5" x14ac:dyDescent="0.25">
      <c r="C1858" s="1">
        <f t="shared" si="31"/>
        <v>0</v>
      </c>
      <c r="E1858" s="12"/>
    </row>
    <row r="1859" spans="3:5" x14ac:dyDescent="0.25">
      <c r="C1859" s="1">
        <f t="shared" si="31"/>
        <v>0</v>
      </c>
      <c r="E1859" s="12"/>
    </row>
    <row r="1860" spans="3:5" x14ac:dyDescent="0.25">
      <c r="C1860" s="1">
        <f t="shared" si="31"/>
        <v>0</v>
      </c>
      <c r="E1860" s="12"/>
    </row>
    <row r="1861" spans="3:5" x14ac:dyDescent="0.25">
      <c r="C1861" s="1">
        <f t="shared" si="31"/>
        <v>0</v>
      </c>
      <c r="E1861" s="12"/>
    </row>
    <row r="1862" spans="3:5" x14ac:dyDescent="0.25">
      <c r="C1862" s="1">
        <f t="shared" si="31"/>
        <v>0</v>
      </c>
      <c r="E1862" s="12"/>
    </row>
    <row r="1863" spans="3:5" x14ac:dyDescent="0.25">
      <c r="C1863" s="1">
        <f t="shared" si="31"/>
        <v>0</v>
      </c>
      <c r="E1863" s="12"/>
    </row>
    <row r="1864" spans="3:5" x14ac:dyDescent="0.25">
      <c r="C1864" s="1">
        <f t="shared" si="31"/>
        <v>0</v>
      </c>
      <c r="E1864" s="12"/>
    </row>
    <row r="1865" spans="3:5" x14ac:dyDescent="0.25">
      <c r="C1865" s="1">
        <f t="shared" si="31"/>
        <v>0</v>
      </c>
      <c r="E1865" s="12"/>
    </row>
    <row r="1866" spans="3:5" x14ac:dyDescent="0.25">
      <c r="C1866" s="1">
        <f t="shared" ref="C1866:C1929" si="32">(G1866-F1866)/"1:00"</f>
        <v>0</v>
      </c>
      <c r="E1866" s="12"/>
    </row>
    <row r="1867" spans="3:5" x14ac:dyDescent="0.25">
      <c r="C1867" s="1">
        <f t="shared" si="32"/>
        <v>0</v>
      </c>
      <c r="E1867" s="12"/>
    </row>
    <row r="1868" spans="3:5" x14ac:dyDescent="0.25">
      <c r="C1868" s="1">
        <f t="shared" si="32"/>
        <v>0</v>
      </c>
      <c r="E1868" s="12"/>
    </row>
    <row r="1869" spans="3:5" x14ac:dyDescent="0.25">
      <c r="C1869" s="1">
        <f t="shared" si="32"/>
        <v>0</v>
      </c>
      <c r="E1869" s="12"/>
    </row>
    <row r="1870" spans="3:5" x14ac:dyDescent="0.25">
      <c r="C1870" s="1">
        <f t="shared" si="32"/>
        <v>0</v>
      </c>
      <c r="E1870" s="12"/>
    </row>
    <row r="1871" spans="3:5" x14ac:dyDescent="0.25">
      <c r="C1871" s="1">
        <f t="shared" si="32"/>
        <v>0</v>
      </c>
      <c r="E1871" s="12"/>
    </row>
    <row r="1872" spans="3:5" x14ac:dyDescent="0.25">
      <c r="C1872" s="1">
        <f t="shared" si="32"/>
        <v>0</v>
      </c>
      <c r="E1872" s="12"/>
    </row>
    <row r="1873" spans="3:5" x14ac:dyDescent="0.25">
      <c r="C1873" s="1">
        <f t="shared" si="32"/>
        <v>0</v>
      </c>
      <c r="E1873" s="12"/>
    </row>
    <row r="1874" spans="3:5" x14ac:dyDescent="0.25">
      <c r="C1874" s="1">
        <f t="shared" si="32"/>
        <v>0</v>
      </c>
      <c r="E1874" s="12"/>
    </row>
    <row r="1875" spans="3:5" x14ac:dyDescent="0.25">
      <c r="C1875" s="1">
        <f t="shared" si="32"/>
        <v>0</v>
      </c>
      <c r="E1875" s="12"/>
    </row>
    <row r="1876" spans="3:5" x14ac:dyDescent="0.25">
      <c r="C1876" s="1">
        <f t="shared" si="32"/>
        <v>0</v>
      </c>
      <c r="E1876" s="12"/>
    </row>
    <row r="1877" spans="3:5" x14ac:dyDescent="0.25">
      <c r="C1877" s="1">
        <f t="shared" si="32"/>
        <v>0</v>
      </c>
      <c r="E1877" s="12"/>
    </row>
    <row r="1878" spans="3:5" x14ac:dyDescent="0.25">
      <c r="C1878" s="1">
        <f t="shared" si="32"/>
        <v>0</v>
      </c>
      <c r="E1878" s="12"/>
    </row>
    <row r="1879" spans="3:5" x14ac:dyDescent="0.25">
      <c r="C1879" s="1">
        <f t="shared" si="32"/>
        <v>0</v>
      </c>
      <c r="E1879" s="12"/>
    </row>
    <row r="1880" spans="3:5" x14ac:dyDescent="0.25">
      <c r="C1880" s="1">
        <f t="shared" si="32"/>
        <v>0</v>
      </c>
      <c r="E1880" s="12"/>
    </row>
    <row r="1881" spans="3:5" x14ac:dyDescent="0.25">
      <c r="C1881" s="1">
        <f t="shared" si="32"/>
        <v>0</v>
      </c>
      <c r="E1881" s="12"/>
    </row>
    <row r="1882" spans="3:5" x14ac:dyDescent="0.25">
      <c r="C1882" s="1">
        <f t="shared" si="32"/>
        <v>0</v>
      </c>
      <c r="E1882" s="12"/>
    </row>
    <row r="1883" spans="3:5" x14ac:dyDescent="0.25">
      <c r="C1883" s="1">
        <f t="shared" si="32"/>
        <v>0</v>
      </c>
      <c r="E1883" s="12"/>
    </row>
    <row r="1884" spans="3:5" x14ac:dyDescent="0.25">
      <c r="C1884" s="1">
        <f t="shared" si="32"/>
        <v>0</v>
      </c>
      <c r="E1884" s="12"/>
    </row>
    <row r="1885" spans="3:5" x14ac:dyDescent="0.25">
      <c r="C1885" s="1">
        <f t="shared" si="32"/>
        <v>0</v>
      </c>
      <c r="E1885" s="12"/>
    </row>
    <row r="1886" spans="3:5" x14ac:dyDescent="0.25">
      <c r="C1886" s="1">
        <f t="shared" si="32"/>
        <v>0</v>
      </c>
      <c r="E1886" s="12"/>
    </row>
    <row r="1887" spans="3:5" x14ac:dyDescent="0.25">
      <c r="C1887" s="1">
        <f t="shared" si="32"/>
        <v>0</v>
      </c>
      <c r="E1887" s="12"/>
    </row>
    <row r="1888" spans="3:5" x14ac:dyDescent="0.25">
      <c r="C1888" s="1">
        <f t="shared" si="32"/>
        <v>0</v>
      </c>
      <c r="E1888" s="12"/>
    </row>
    <row r="1889" spans="3:5" x14ac:dyDescent="0.25">
      <c r="C1889" s="1">
        <f t="shared" si="32"/>
        <v>0</v>
      </c>
      <c r="E1889" s="12"/>
    </row>
    <row r="1890" spans="3:5" x14ac:dyDescent="0.25">
      <c r="C1890" s="1">
        <f t="shared" si="32"/>
        <v>0</v>
      </c>
      <c r="E1890" s="12"/>
    </row>
    <row r="1891" spans="3:5" x14ac:dyDescent="0.25">
      <c r="C1891" s="1">
        <f t="shared" si="32"/>
        <v>0</v>
      </c>
      <c r="E1891" s="12"/>
    </row>
    <row r="1892" spans="3:5" x14ac:dyDescent="0.25">
      <c r="C1892" s="1">
        <f t="shared" si="32"/>
        <v>0</v>
      </c>
      <c r="E1892" s="12"/>
    </row>
    <row r="1893" spans="3:5" x14ac:dyDescent="0.25">
      <c r="C1893" s="1">
        <f t="shared" si="32"/>
        <v>0</v>
      </c>
      <c r="E1893" s="12"/>
    </row>
    <row r="1894" spans="3:5" x14ac:dyDescent="0.25">
      <c r="C1894" s="1">
        <f t="shared" si="32"/>
        <v>0</v>
      </c>
      <c r="E1894" s="12"/>
    </row>
    <row r="1895" spans="3:5" x14ac:dyDescent="0.25">
      <c r="C1895" s="1">
        <f t="shared" si="32"/>
        <v>0</v>
      </c>
      <c r="E1895" s="12"/>
    </row>
    <row r="1896" spans="3:5" x14ac:dyDescent="0.25">
      <c r="C1896" s="1">
        <f t="shared" si="32"/>
        <v>0</v>
      </c>
      <c r="E1896" s="12"/>
    </row>
    <row r="1897" spans="3:5" x14ac:dyDescent="0.25">
      <c r="C1897" s="1">
        <f t="shared" si="32"/>
        <v>0</v>
      </c>
      <c r="E1897" s="12"/>
    </row>
    <row r="1898" spans="3:5" x14ac:dyDescent="0.25">
      <c r="C1898" s="1">
        <f t="shared" si="32"/>
        <v>0</v>
      </c>
      <c r="E1898" s="12"/>
    </row>
    <row r="1899" spans="3:5" x14ac:dyDescent="0.25">
      <c r="C1899" s="1">
        <f t="shared" si="32"/>
        <v>0</v>
      </c>
      <c r="E1899" s="12"/>
    </row>
    <row r="1900" spans="3:5" x14ac:dyDescent="0.25">
      <c r="C1900" s="1">
        <f t="shared" si="32"/>
        <v>0</v>
      </c>
      <c r="E1900" s="12"/>
    </row>
    <row r="1901" spans="3:5" x14ac:dyDescent="0.25">
      <c r="C1901" s="1">
        <f t="shared" si="32"/>
        <v>0</v>
      </c>
      <c r="E1901" s="12"/>
    </row>
    <row r="1902" spans="3:5" x14ac:dyDescent="0.25">
      <c r="C1902" s="1">
        <f t="shared" si="32"/>
        <v>0</v>
      </c>
      <c r="E1902" s="12"/>
    </row>
    <row r="1903" spans="3:5" x14ac:dyDescent="0.25">
      <c r="C1903" s="1">
        <f t="shared" si="32"/>
        <v>0</v>
      </c>
      <c r="E1903" s="12"/>
    </row>
    <row r="1904" spans="3:5" x14ac:dyDescent="0.25">
      <c r="C1904" s="1">
        <f t="shared" si="32"/>
        <v>0</v>
      </c>
      <c r="E1904" s="12"/>
    </row>
    <row r="1905" spans="3:5" x14ac:dyDescent="0.25">
      <c r="C1905" s="1">
        <f t="shared" si="32"/>
        <v>0</v>
      </c>
      <c r="E1905" s="12"/>
    </row>
    <row r="1906" spans="3:5" x14ac:dyDescent="0.25">
      <c r="C1906" s="1">
        <f t="shared" si="32"/>
        <v>0</v>
      </c>
      <c r="E1906" s="12"/>
    </row>
    <row r="1907" spans="3:5" x14ac:dyDescent="0.25">
      <c r="C1907" s="1">
        <f t="shared" si="32"/>
        <v>0</v>
      </c>
      <c r="E1907" s="12"/>
    </row>
    <row r="1908" spans="3:5" x14ac:dyDescent="0.25">
      <c r="C1908" s="1">
        <f t="shared" si="32"/>
        <v>0</v>
      </c>
      <c r="E1908" s="12"/>
    </row>
    <row r="1909" spans="3:5" x14ac:dyDescent="0.25">
      <c r="C1909" s="1">
        <f t="shared" si="32"/>
        <v>0</v>
      </c>
      <c r="E1909" s="12"/>
    </row>
    <row r="1910" spans="3:5" x14ac:dyDescent="0.25">
      <c r="C1910" s="1">
        <f t="shared" si="32"/>
        <v>0</v>
      </c>
      <c r="E1910" s="12"/>
    </row>
    <row r="1911" spans="3:5" x14ac:dyDescent="0.25">
      <c r="C1911" s="1">
        <f t="shared" si="32"/>
        <v>0</v>
      </c>
      <c r="E1911" s="12"/>
    </row>
    <row r="1912" spans="3:5" x14ac:dyDescent="0.25">
      <c r="C1912" s="1">
        <f t="shared" si="32"/>
        <v>0</v>
      </c>
      <c r="E1912" s="12"/>
    </row>
    <row r="1913" spans="3:5" x14ac:dyDescent="0.25">
      <c r="C1913" s="1">
        <f t="shared" si="32"/>
        <v>0</v>
      </c>
      <c r="E1913" s="12"/>
    </row>
    <row r="1914" spans="3:5" x14ac:dyDescent="0.25">
      <c r="C1914" s="1">
        <f t="shared" si="32"/>
        <v>0</v>
      </c>
      <c r="E1914" s="12"/>
    </row>
    <row r="1915" spans="3:5" x14ac:dyDescent="0.25">
      <c r="C1915" s="1">
        <f t="shared" si="32"/>
        <v>0</v>
      </c>
      <c r="E1915" s="12"/>
    </row>
    <row r="1916" spans="3:5" x14ac:dyDescent="0.25">
      <c r="C1916" s="1">
        <f t="shared" si="32"/>
        <v>0</v>
      </c>
      <c r="E1916" s="12"/>
    </row>
    <row r="1917" spans="3:5" x14ac:dyDescent="0.25">
      <c r="C1917" s="1">
        <f t="shared" si="32"/>
        <v>0</v>
      </c>
      <c r="E1917" s="12"/>
    </row>
    <row r="1918" spans="3:5" x14ac:dyDescent="0.25">
      <c r="C1918" s="1">
        <f t="shared" si="32"/>
        <v>0</v>
      </c>
      <c r="E1918" s="12"/>
    </row>
    <row r="1919" spans="3:5" x14ac:dyDescent="0.25">
      <c r="C1919" s="1">
        <f t="shared" si="32"/>
        <v>0</v>
      </c>
      <c r="E1919" s="12"/>
    </row>
    <row r="1920" spans="3:5" x14ac:dyDescent="0.25">
      <c r="C1920" s="1">
        <f t="shared" si="32"/>
        <v>0</v>
      </c>
      <c r="E1920" s="12"/>
    </row>
    <row r="1921" spans="3:5" x14ac:dyDescent="0.25">
      <c r="C1921" s="1">
        <f t="shared" si="32"/>
        <v>0</v>
      </c>
      <c r="E1921" s="12"/>
    </row>
    <row r="1922" spans="3:5" x14ac:dyDescent="0.25">
      <c r="C1922" s="1">
        <f t="shared" si="32"/>
        <v>0</v>
      </c>
      <c r="E1922" s="12"/>
    </row>
    <row r="1923" spans="3:5" x14ac:dyDescent="0.25">
      <c r="C1923" s="1">
        <f t="shared" si="32"/>
        <v>0</v>
      </c>
      <c r="E1923" s="12"/>
    </row>
    <row r="1924" spans="3:5" x14ac:dyDescent="0.25">
      <c r="C1924" s="1">
        <f t="shared" si="32"/>
        <v>0</v>
      </c>
      <c r="E1924" s="12"/>
    </row>
    <row r="1925" spans="3:5" x14ac:dyDescent="0.25">
      <c r="C1925" s="1">
        <f t="shared" si="32"/>
        <v>0</v>
      </c>
      <c r="E1925" s="12"/>
    </row>
    <row r="1926" spans="3:5" x14ac:dyDescent="0.25">
      <c r="C1926" s="1">
        <f t="shared" si="32"/>
        <v>0</v>
      </c>
      <c r="E1926" s="12"/>
    </row>
    <row r="1927" spans="3:5" x14ac:dyDescent="0.25">
      <c r="C1927" s="1">
        <f t="shared" si="32"/>
        <v>0</v>
      </c>
      <c r="E1927" s="12"/>
    </row>
    <row r="1928" spans="3:5" x14ac:dyDescent="0.25">
      <c r="C1928" s="1">
        <f t="shared" si="32"/>
        <v>0</v>
      </c>
      <c r="E1928" s="12"/>
    </row>
    <row r="1929" spans="3:5" x14ac:dyDescent="0.25">
      <c r="C1929" s="1">
        <f t="shared" si="32"/>
        <v>0</v>
      </c>
      <c r="E1929" s="12"/>
    </row>
    <row r="1930" spans="3:5" x14ac:dyDescent="0.25">
      <c r="C1930" s="1">
        <f t="shared" ref="C1930:C1993" si="33">(G1930-F1930)/"1:00"</f>
        <v>0</v>
      </c>
      <c r="E1930" s="12"/>
    </row>
    <row r="1931" spans="3:5" x14ac:dyDescent="0.25">
      <c r="C1931" s="1">
        <f t="shared" si="33"/>
        <v>0</v>
      </c>
      <c r="E1931" s="12"/>
    </row>
    <row r="1932" spans="3:5" x14ac:dyDescent="0.25">
      <c r="C1932" s="1">
        <f t="shared" si="33"/>
        <v>0</v>
      </c>
      <c r="E1932" s="12"/>
    </row>
    <row r="1933" spans="3:5" x14ac:dyDescent="0.25">
      <c r="C1933" s="1">
        <f t="shared" si="33"/>
        <v>0</v>
      </c>
      <c r="E1933" s="12"/>
    </row>
    <row r="1934" spans="3:5" x14ac:dyDescent="0.25">
      <c r="C1934" s="1">
        <f t="shared" si="33"/>
        <v>0</v>
      </c>
      <c r="E1934" s="12"/>
    </row>
    <row r="1935" spans="3:5" x14ac:dyDescent="0.25">
      <c r="C1935" s="1">
        <f t="shared" si="33"/>
        <v>0</v>
      </c>
      <c r="E1935" s="12"/>
    </row>
    <row r="1936" spans="3:5" x14ac:dyDescent="0.25">
      <c r="C1936" s="1">
        <f t="shared" si="33"/>
        <v>0</v>
      </c>
      <c r="E1936" s="12"/>
    </row>
    <row r="1937" spans="3:5" x14ac:dyDescent="0.25">
      <c r="C1937" s="1">
        <f t="shared" si="33"/>
        <v>0</v>
      </c>
      <c r="E1937" s="12"/>
    </row>
    <row r="1938" spans="3:5" x14ac:dyDescent="0.25">
      <c r="C1938" s="1">
        <f t="shared" si="33"/>
        <v>0</v>
      </c>
      <c r="E1938" s="12"/>
    </row>
    <row r="1939" spans="3:5" x14ac:dyDescent="0.25">
      <c r="C1939" s="1">
        <f t="shared" si="33"/>
        <v>0</v>
      </c>
      <c r="E1939" s="12"/>
    </row>
    <row r="1940" spans="3:5" x14ac:dyDescent="0.25">
      <c r="C1940" s="1">
        <f t="shared" si="33"/>
        <v>0</v>
      </c>
      <c r="E1940" s="12"/>
    </row>
    <row r="1941" spans="3:5" x14ac:dyDescent="0.25">
      <c r="C1941" s="1">
        <f t="shared" si="33"/>
        <v>0</v>
      </c>
      <c r="E1941" s="12"/>
    </row>
    <row r="1942" spans="3:5" x14ac:dyDescent="0.25">
      <c r="C1942" s="1">
        <f t="shared" si="33"/>
        <v>0</v>
      </c>
      <c r="E1942" s="12"/>
    </row>
    <row r="1943" spans="3:5" x14ac:dyDescent="0.25">
      <c r="C1943" s="1">
        <f t="shared" si="33"/>
        <v>0</v>
      </c>
      <c r="E1943" s="12"/>
    </row>
    <row r="1944" spans="3:5" x14ac:dyDescent="0.25">
      <c r="C1944" s="1">
        <f t="shared" si="33"/>
        <v>0</v>
      </c>
      <c r="E1944" s="12"/>
    </row>
    <row r="1945" spans="3:5" x14ac:dyDescent="0.25">
      <c r="C1945" s="1">
        <f t="shared" si="33"/>
        <v>0</v>
      </c>
      <c r="E1945" s="12"/>
    </row>
    <row r="1946" spans="3:5" x14ac:dyDescent="0.25">
      <c r="C1946" s="1">
        <f t="shared" si="33"/>
        <v>0</v>
      </c>
      <c r="E1946" s="12"/>
    </row>
    <row r="1947" spans="3:5" x14ac:dyDescent="0.25">
      <c r="C1947" s="1">
        <f t="shared" si="33"/>
        <v>0</v>
      </c>
      <c r="E1947" s="12"/>
    </row>
    <row r="1948" spans="3:5" x14ac:dyDescent="0.25">
      <c r="C1948" s="1">
        <f t="shared" si="33"/>
        <v>0</v>
      </c>
      <c r="E1948" s="12"/>
    </row>
    <row r="1949" spans="3:5" x14ac:dyDescent="0.25">
      <c r="C1949" s="1">
        <f t="shared" si="33"/>
        <v>0</v>
      </c>
      <c r="E1949" s="12"/>
    </row>
    <row r="1950" spans="3:5" x14ac:dyDescent="0.25">
      <c r="C1950" s="1">
        <f t="shared" si="33"/>
        <v>0</v>
      </c>
      <c r="E1950" s="12"/>
    </row>
    <row r="1951" spans="3:5" x14ac:dyDescent="0.25">
      <c r="C1951" s="1">
        <f t="shared" si="33"/>
        <v>0</v>
      </c>
      <c r="E1951" s="12"/>
    </row>
    <row r="1952" spans="3:5" x14ac:dyDescent="0.25">
      <c r="C1952" s="1">
        <f t="shared" si="33"/>
        <v>0</v>
      </c>
      <c r="E1952" s="12"/>
    </row>
    <row r="1953" spans="3:5" x14ac:dyDescent="0.25">
      <c r="C1953" s="1">
        <f t="shared" si="33"/>
        <v>0</v>
      </c>
      <c r="E1953" s="12"/>
    </row>
    <row r="1954" spans="3:5" x14ac:dyDescent="0.25">
      <c r="C1954" s="1">
        <f t="shared" si="33"/>
        <v>0</v>
      </c>
      <c r="E1954" s="12"/>
    </row>
    <row r="1955" spans="3:5" x14ac:dyDescent="0.25">
      <c r="C1955" s="1">
        <f t="shared" si="33"/>
        <v>0</v>
      </c>
      <c r="E1955" s="12"/>
    </row>
    <row r="1956" spans="3:5" x14ac:dyDescent="0.25">
      <c r="C1956" s="1">
        <f t="shared" si="33"/>
        <v>0</v>
      </c>
      <c r="E1956" s="12"/>
    </row>
    <row r="1957" spans="3:5" x14ac:dyDescent="0.25">
      <c r="C1957" s="1">
        <f t="shared" si="33"/>
        <v>0</v>
      </c>
      <c r="E1957" s="12"/>
    </row>
    <row r="1958" spans="3:5" x14ac:dyDescent="0.25">
      <c r="C1958" s="1">
        <f t="shared" si="33"/>
        <v>0</v>
      </c>
      <c r="E1958" s="12"/>
    </row>
    <row r="1959" spans="3:5" x14ac:dyDescent="0.25">
      <c r="C1959" s="1">
        <f t="shared" si="33"/>
        <v>0</v>
      </c>
      <c r="E1959" s="12"/>
    </row>
    <row r="1960" spans="3:5" x14ac:dyDescent="0.25">
      <c r="C1960" s="1">
        <f t="shared" si="33"/>
        <v>0</v>
      </c>
      <c r="E1960" s="12"/>
    </row>
    <row r="1961" spans="3:5" x14ac:dyDescent="0.25">
      <c r="C1961" s="1">
        <f t="shared" si="33"/>
        <v>0</v>
      </c>
      <c r="E1961" s="12"/>
    </row>
    <row r="1962" spans="3:5" x14ac:dyDescent="0.25">
      <c r="C1962" s="1">
        <f t="shared" si="33"/>
        <v>0</v>
      </c>
      <c r="E1962" s="12"/>
    </row>
    <row r="1963" spans="3:5" x14ac:dyDescent="0.25">
      <c r="C1963" s="1">
        <f t="shared" si="33"/>
        <v>0</v>
      </c>
      <c r="E1963" s="12"/>
    </row>
    <row r="1964" spans="3:5" x14ac:dyDescent="0.25">
      <c r="C1964" s="1">
        <f t="shared" si="33"/>
        <v>0</v>
      </c>
      <c r="E1964" s="12"/>
    </row>
    <row r="1965" spans="3:5" x14ac:dyDescent="0.25">
      <c r="C1965" s="1">
        <f t="shared" si="33"/>
        <v>0</v>
      </c>
      <c r="E1965" s="12"/>
    </row>
    <row r="1966" spans="3:5" x14ac:dyDescent="0.25">
      <c r="C1966" s="1">
        <f t="shared" si="33"/>
        <v>0</v>
      </c>
      <c r="E1966" s="12"/>
    </row>
    <row r="1967" spans="3:5" x14ac:dyDescent="0.25">
      <c r="C1967" s="1">
        <f t="shared" si="33"/>
        <v>0</v>
      </c>
      <c r="E1967" s="12"/>
    </row>
    <row r="1968" spans="3:5" x14ac:dyDescent="0.25">
      <c r="C1968" s="1">
        <f t="shared" si="33"/>
        <v>0</v>
      </c>
      <c r="E1968" s="12"/>
    </row>
    <row r="1969" spans="3:5" x14ac:dyDescent="0.25">
      <c r="C1969" s="1">
        <f t="shared" si="33"/>
        <v>0</v>
      </c>
      <c r="E1969" s="12"/>
    </row>
    <row r="1970" spans="3:5" x14ac:dyDescent="0.25">
      <c r="C1970" s="1">
        <f t="shared" si="33"/>
        <v>0</v>
      </c>
      <c r="E1970" s="12"/>
    </row>
    <row r="1971" spans="3:5" x14ac:dyDescent="0.25">
      <c r="C1971" s="1">
        <f t="shared" si="33"/>
        <v>0</v>
      </c>
      <c r="E1971" s="12"/>
    </row>
    <row r="1972" spans="3:5" x14ac:dyDescent="0.25">
      <c r="C1972" s="1">
        <f t="shared" si="33"/>
        <v>0</v>
      </c>
      <c r="E1972" s="12"/>
    </row>
    <row r="1973" spans="3:5" x14ac:dyDescent="0.25">
      <c r="C1973" s="1">
        <f t="shared" si="33"/>
        <v>0</v>
      </c>
      <c r="E1973" s="12"/>
    </row>
    <row r="1974" spans="3:5" x14ac:dyDescent="0.25">
      <c r="C1974" s="1">
        <f t="shared" si="33"/>
        <v>0</v>
      </c>
      <c r="E1974" s="12"/>
    </row>
    <row r="1975" spans="3:5" x14ac:dyDescent="0.25">
      <c r="C1975" s="1">
        <f t="shared" si="33"/>
        <v>0</v>
      </c>
      <c r="E1975" s="12"/>
    </row>
    <row r="1976" spans="3:5" x14ac:dyDescent="0.25">
      <c r="C1976" s="1">
        <f t="shared" si="33"/>
        <v>0</v>
      </c>
      <c r="E1976" s="12"/>
    </row>
    <row r="1977" spans="3:5" x14ac:dyDescent="0.25">
      <c r="C1977" s="1">
        <f t="shared" si="33"/>
        <v>0</v>
      </c>
      <c r="E1977" s="12"/>
    </row>
    <row r="1978" spans="3:5" x14ac:dyDescent="0.25">
      <c r="C1978" s="1">
        <f t="shared" si="33"/>
        <v>0</v>
      </c>
      <c r="E1978" s="12"/>
    </row>
    <row r="1979" spans="3:5" x14ac:dyDescent="0.25">
      <c r="C1979" s="1">
        <f t="shared" si="33"/>
        <v>0</v>
      </c>
      <c r="E1979" s="12"/>
    </row>
    <row r="1980" spans="3:5" x14ac:dyDescent="0.25">
      <c r="C1980" s="1">
        <f t="shared" si="33"/>
        <v>0</v>
      </c>
      <c r="E1980" s="12"/>
    </row>
    <row r="1981" spans="3:5" x14ac:dyDescent="0.25">
      <c r="C1981" s="1">
        <f t="shared" si="33"/>
        <v>0</v>
      </c>
      <c r="E1981" s="12"/>
    </row>
    <row r="1982" spans="3:5" x14ac:dyDescent="0.25">
      <c r="C1982" s="1">
        <f t="shared" si="33"/>
        <v>0</v>
      </c>
      <c r="E1982" s="12"/>
    </row>
    <row r="1983" spans="3:5" x14ac:dyDescent="0.25">
      <c r="C1983" s="1">
        <f t="shared" si="33"/>
        <v>0</v>
      </c>
      <c r="E1983" s="12"/>
    </row>
    <row r="1984" spans="3:5" x14ac:dyDescent="0.25">
      <c r="C1984" s="1">
        <f t="shared" si="33"/>
        <v>0</v>
      </c>
      <c r="E1984" s="12"/>
    </row>
    <row r="1985" spans="3:5" x14ac:dyDescent="0.25">
      <c r="C1985" s="1">
        <f t="shared" si="33"/>
        <v>0</v>
      </c>
      <c r="E1985" s="12"/>
    </row>
    <row r="1986" spans="3:5" x14ac:dyDescent="0.25">
      <c r="C1986" s="1">
        <f t="shared" si="33"/>
        <v>0</v>
      </c>
      <c r="E1986" s="12"/>
    </row>
    <row r="1987" spans="3:5" x14ac:dyDescent="0.25">
      <c r="C1987" s="1">
        <f t="shared" si="33"/>
        <v>0</v>
      </c>
      <c r="E1987" s="12"/>
    </row>
    <row r="1988" spans="3:5" x14ac:dyDescent="0.25">
      <c r="C1988" s="1">
        <f t="shared" si="33"/>
        <v>0</v>
      </c>
      <c r="E1988" s="12"/>
    </row>
    <row r="1989" spans="3:5" x14ac:dyDescent="0.25">
      <c r="C1989" s="1">
        <f t="shared" si="33"/>
        <v>0</v>
      </c>
      <c r="E1989" s="12"/>
    </row>
    <row r="1990" spans="3:5" x14ac:dyDescent="0.25">
      <c r="C1990" s="1">
        <f t="shared" si="33"/>
        <v>0</v>
      </c>
      <c r="E1990" s="12"/>
    </row>
    <row r="1991" spans="3:5" x14ac:dyDescent="0.25">
      <c r="C1991" s="1">
        <f t="shared" si="33"/>
        <v>0</v>
      </c>
      <c r="E1991" s="12"/>
    </row>
    <row r="1992" spans="3:5" x14ac:dyDescent="0.25">
      <c r="C1992" s="1">
        <f t="shared" si="33"/>
        <v>0</v>
      </c>
      <c r="E1992" s="12"/>
    </row>
    <row r="1993" spans="3:5" x14ac:dyDescent="0.25">
      <c r="C1993" s="1">
        <f t="shared" si="33"/>
        <v>0</v>
      </c>
      <c r="E1993" s="12"/>
    </row>
    <row r="1994" spans="3:5" x14ac:dyDescent="0.25">
      <c r="C1994" s="1">
        <f t="shared" ref="C1994:C2057" si="34">(G1994-F1994)/"1:00"</f>
        <v>0</v>
      </c>
      <c r="E1994" s="12"/>
    </row>
    <row r="1995" spans="3:5" x14ac:dyDescent="0.25">
      <c r="C1995" s="1">
        <f t="shared" si="34"/>
        <v>0</v>
      </c>
      <c r="E1995" s="12"/>
    </row>
    <row r="1996" spans="3:5" x14ac:dyDescent="0.25">
      <c r="C1996" s="1">
        <f t="shared" si="34"/>
        <v>0</v>
      </c>
      <c r="E1996" s="12"/>
    </row>
    <row r="1997" spans="3:5" x14ac:dyDescent="0.25">
      <c r="C1997" s="1">
        <f t="shared" si="34"/>
        <v>0</v>
      </c>
      <c r="E1997" s="12"/>
    </row>
    <row r="1998" spans="3:5" x14ac:dyDescent="0.25">
      <c r="C1998" s="1">
        <f t="shared" si="34"/>
        <v>0</v>
      </c>
      <c r="E1998" s="12"/>
    </row>
    <row r="1999" spans="3:5" x14ac:dyDescent="0.25">
      <c r="C1999" s="1">
        <f t="shared" si="34"/>
        <v>0</v>
      </c>
      <c r="E1999" s="12"/>
    </row>
    <row r="2000" spans="3:5" x14ac:dyDescent="0.25">
      <c r="C2000" s="1">
        <f t="shared" si="34"/>
        <v>0</v>
      </c>
      <c r="E2000" s="12"/>
    </row>
    <row r="2001" spans="3:5" x14ac:dyDescent="0.25">
      <c r="C2001" s="1">
        <f t="shared" si="34"/>
        <v>0</v>
      </c>
      <c r="E2001" s="12"/>
    </row>
    <row r="2002" spans="3:5" x14ac:dyDescent="0.25">
      <c r="C2002" s="1">
        <f t="shared" si="34"/>
        <v>0</v>
      </c>
      <c r="E2002" s="12"/>
    </row>
    <row r="2003" spans="3:5" x14ac:dyDescent="0.25">
      <c r="C2003" s="1">
        <f t="shared" si="34"/>
        <v>0</v>
      </c>
      <c r="E2003" s="12"/>
    </row>
    <row r="2004" spans="3:5" x14ac:dyDescent="0.25">
      <c r="C2004" s="1">
        <f t="shared" si="34"/>
        <v>0</v>
      </c>
      <c r="E2004" s="12"/>
    </row>
    <row r="2005" spans="3:5" x14ac:dyDescent="0.25">
      <c r="C2005" s="1">
        <f t="shared" si="34"/>
        <v>0</v>
      </c>
      <c r="E2005" s="12"/>
    </row>
    <row r="2006" spans="3:5" x14ac:dyDescent="0.25">
      <c r="C2006" s="1">
        <f t="shared" si="34"/>
        <v>0</v>
      </c>
      <c r="E2006" s="12"/>
    </row>
    <row r="2007" spans="3:5" x14ac:dyDescent="0.25">
      <c r="C2007" s="1">
        <f t="shared" si="34"/>
        <v>0</v>
      </c>
      <c r="E2007" s="12"/>
    </row>
    <row r="2008" spans="3:5" x14ac:dyDescent="0.25">
      <c r="C2008" s="1">
        <f t="shared" si="34"/>
        <v>0</v>
      </c>
      <c r="E2008" s="12"/>
    </row>
    <row r="2009" spans="3:5" x14ac:dyDescent="0.25">
      <c r="C2009" s="1">
        <f t="shared" si="34"/>
        <v>0</v>
      </c>
      <c r="E2009" s="12"/>
    </row>
    <row r="2010" spans="3:5" x14ac:dyDescent="0.25">
      <c r="C2010" s="1">
        <f t="shared" si="34"/>
        <v>0</v>
      </c>
      <c r="E2010" s="12"/>
    </row>
    <row r="2011" spans="3:5" x14ac:dyDescent="0.25">
      <c r="C2011" s="1">
        <f t="shared" si="34"/>
        <v>0</v>
      </c>
      <c r="E2011" s="12"/>
    </row>
    <row r="2012" spans="3:5" x14ac:dyDescent="0.25">
      <c r="C2012" s="1">
        <f t="shared" si="34"/>
        <v>0</v>
      </c>
      <c r="E2012" s="12"/>
    </row>
    <row r="2013" spans="3:5" x14ac:dyDescent="0.25">
      <c r="C2013" s="1">
        <f t="shared" si="34"/>
        <v>0</v>
      </c>
      <c r="E2013" s="12"/>
    </row>
    <row r="2014" spans="3:5" x14ac:dyDescent="0.25">
      <c r="C2014" s="1">
        <f t="shared" si="34"/>
        <v>0</v>
      </c>
      <c r="E2014" s="12"/>
    </row>
    <row r="2015" spans="3:5" x14ac:dyDescent="0.25">
      <c r="C2015" s="1">
        <f t="shared" si="34"/>
        <v>0</v>
      </c>
      <c r="E2015" s="12"/>
    </row>
    <row r="2016" spans="3:5" x14ac:dyDescent="0.25">
      <c r="C2016" s="1">
        <f t="shared" si="34"/>
        <v>0</v>
      </c>
      <c r="E2016" s="12"/>
    </row>
    <row r="2017" spans="3:5" x14ac:dyDescent="0.25">
      <c r="C2017" s="1">
        <f t="shared" si="34"/>
        <v>0</v>
      </c>
      <c r="E2017" s="12"/>
    </row>
    <row r="2018" spans="3:5" x14ac:dyDescent="0.25">
      <c r="C2018" s="1">
        <f t="shared" si="34"/>
        <v>0</v>
      </c>
      <c r="E2018" s="12"/>
    </row>
    <row r="2019" spans="3:5" x14ac:dyDescent="0.25">
      <c r="C2019" s="1">
        <f t="shared" si="34"/>
        <v>0</v>
      </c>
      <c r="E2019" s="12"/>
    </row>
    <row r="2020" spans="3:5" x14ac:dyDescent="0.25">
      <c r="C2020" s="1">
        <f t="shared" si="34"/>
        <v>0</v>
      </c>
      <c r="E2020" s="12"/>
    </row>
    <row r="2021" spans="3:5" x14ac:dyDescent="0.25">
      <c r="C2021" s="1">
        <f t="shared" si="34"/>
        <v>0</v>
      </c>
      <c r="E2021" s="12"/>
    </row>
    <row r="2022" spans="3:5" x14ac:dyDescent="0.25">
      <c r="C2022" s="1">
        <f t="shared" si="34"/>
        <v>0</v>
      </c>
      <c r="E2022" s="12"/>
    </row>
    <row r="2023" spans="3:5" x14ac:dyDescent="0.25">
      <c r="C2023" s="1">
        <f t="shared" si="34"/>
        <v>0</v>
      </c>
      <c r="E2023" s="12"/>
    </row>
    <row r="2024" spans="3:5" x14ac:dyDescent="0.25">
      <c r="C2024" s="1">
        <f t="shared" si="34"/>
        <v>0</v>
      </c>
      <c r="E2024" s="12"/>
    </row>
    <row r="2025" spans="3:5" x14ac:dyDescent="0.25">
      <c r="C2025" s="1">
        <f t="shared" si="34"/>
        <v>0</v>
      </c>
      <c r="E2025" s="12"/>
    </row>
    <row r="2026" spans="3:5" x14ac:dyDescent="0.25">
      <c r="C2026" s="1">
        <f t="shared" si="34"/>
        <v>0</v>
      </c>
      <c r="E2026" s="12"/>
    </row>
    <row r="2027" spans="3:5" x14ac:dyDescent="0.25">
      <c r="C2027" s="1">
        <f t="shared" si="34"/>
        <v>0</v>
      </c>
      <c r="E2027" s="12"/>
    </row>
    <row r="2028" spans="3:5" x14ac:dyDescent="0.25">
      <c r="C2028" s="1">
        <f t="shared" si="34"/>
        <v>0</v>
      </c>
      <c r="E2028" s="12"/>
    </row>
    <row r="2029" spans="3:5" x14ac:dyDescent="0.25">
      <c r="C2029" s="1">
        <f t="shared" si="34"/>
        <v>0</v>
      </c>
      <c r="E2029" s="12"/>
    </row>
    <row r="2030" spans="3:5" x14ac:dyDescent="0.25">
      <c r="C2030" s="1">
        <f t="shared" si="34"/>
        <v>0</v>
      </c>
      <c r="E2030" s="12"/>
    </row>
    <row r="2031" spans="3:5" x14ac:dyDescent="0.25">
      <c r="C2031" s="1">
        <f t="shared" si="34"/>
        <v>0</v>
      </c>
      <c r="E2031" s="12"/>
    </row>
    <row r="2032" spans="3:5" x14ac:dyDescent="0.25">
      <c r="C2032" s="1">
        <f t="shared" si="34"/>
        <v>0</v>
      </c>
      <c r="E2032" s="12"/>
    </row>
    <row r="2033" spans="3:5" x14ac:dyDescent="0.25">
      <c r="C2033" s="1">
        <f t="shared" si="34"/>
        <v>0</v>
      </c>
      <c r="E2033" s="12"/>
    </row>
    <row r="2034" spans="3:5" x14ac:dyDescent="0.25">
      <c r="C2034" s="1">
        <f t="shared" si="34"/>
        <v>0</v>
      </c>
      <c r="E2034" s="12"/>
    </row>
    <row r="2035" spans="3:5" x14ac:dyDescent="0.25">
      <c r="C2035" s="1">
        <f t="shared" si="34"/>
        <v>0</v>
      </c>
      <c r="E2035" s="12"/>
    </row>
    <row r="2036" spans="3:5" x14ac:dyDescent="0.25">
      <c r="C2036" s="1">
        <f t="shared" si="34"/>
        <v>0</v>
      </c>
      <c r="E2036" s="12"/>
    </row>
    <row r="2037" spans="3:5" x14ac:dyDescent="0.25">
      <c r="C2037" s="1">
        <f t="shared" si="34"/>
        <v>0</v>
      </c>
      <c r="E2037" s="12"/>
    </row>
    <row r="2038" spans="3:5" x14ac:dyDescent="0.25">
      <c r="C2038" s="1">
        <f t="shared" si="34"/>
        <v>0</v>
      </c>
      <c r="E2038" s="12"/>
    </row>
    <row r="2039" spans="3:5" x14ac:dyDescent="0.25">
      <c r="C2039" s="1">
        <f t="shared" si="34"/>
        <v>0</v>
      </c>
      <c r="E2039" s="12"/>
    </row>
    <row r="2040" spans="3:5" x14ac:dyDescent="0.25">
      <c r="C2040" s="1">
        <f t="shared" si="34"/>
        <v>0</v>
      </c>
      <c r="E2040" s="12"/>
    </row>
    <row r="2041" spans="3:5" x14ac:dyDescent="0.25">
      <c r="C2041" s="1">
        <f t="shared" si="34"/>
        <v>0</v>
      </c>
      <c r="E2041" s="12"/>
    </row>
    <row r="2042" spans="3:5" x14ac:dyDescent="0.25">
      <c r="C2042" s="1">
        <f t="shared" si="34"/>
        <v>0</v>
      </c>
      <c r="E2042" s="12"/>
    </row>
    <row r="2043" spans="3:5" x14ac:dyDescent="0.25">
      <c r="C2043" s="1">
        <f t="shared" si="34"/>
        <v>0</v>
      </c>
      <c r="E2043" s="12"/>
    </row>
    <row r="2044" spans="3:5" x14ac:dyDescent="0.25">
      <c r="C2044" s="1">
        <f t="shared" si="34"/>
        <v>0</v>
      </c>
      <c r="E2044" s="12"/>
    </row>
    <row r="2045" spans="3:5" x14ac:dyDescent="0.25">
      <c r="C2045" s="1">
        <f t="shared" si="34"/>
        <v>0</v>
      </c>
      <c r="E2045" s="12"/>
    </row>
    <row r="2046" spans="3:5" x14ac:dyDescent="0.25">
      <c r="C2046" s="1">
        <f t="shared" si="34"/>
        <v>0</v>
      </c>
      <c r="E2046" s="12"/>
    </row>
    <row r="2047" spans="3:5" x14ac:dyDescent="0.25">
      <c r="C2047" s="1">
        <f t="shared" si="34"/>
        <v>0</v>
      </c>
      <c r="E2047" s="12"/>
    </row>
    <row r="2048" spans="3:5" x14ac:dyDescent="0.25">
      <c r="C2048" s="1">
        <f t="shared" si="34"/>
        <v>0</v>
      </c>
      <c r="E2048" s="12"/>
    </row>
    <row r="2049" spans="3:5" x14ac:dyDescent="0.25">
      <c r="C2049" s="1">
        <f t="shared" si="34"/>
        <v>0</v>
      </c>
      <c r="E2049" s="12"/>
    </row>
    <row r="2050" spans="3:5" x14ac:dyDescent="0.25">
      <c r="C2050" s="1">
        <f t="shared" si="34"/>
        <v>0</v>
      </c>
      <c r="E2050" s="12"/>
    </row>
    <row r="2051" spans="3:5" x14ac:dyDescent="0.25">
      <c r="C2051" s="1">
        <f t="shared" si="34"/>
        <v>0</v>
      </c>
      <c r="E2051" s="12"/>
    </row>
    <row r="2052" spans="3:5" x14ac:dyDescent="0.25">
      <c r="C2052" s="1">
        <f t="shared" si="34"/>
        <v>0</v>
      </c>
      <c r="E2052" s="12"/>
    </row>
    <row r="2053" spans="3:5" x14ac:dyDescent="0.25">
      <c r="C2053" s="1">
        <f t="shared" si="34"/>
        <v>0</v>
      </c>
      <c r="E2053" s="12"/>
    </row>
    <row r="2054" spans="3:5" x14ac:dyDescent="0.25">
      <c r="C2054" s="1">
        <f t="shared" si="34"/>
        <v>0</v>
      </c>
      <c r="E2054" s="12"/>
    </row>
    <row r="2055" spans="3:5" x14ac:dyDescent="0.25">
      <c r="C2055" s="1">
        <f t="shared" si="34"/>
        <v>0</v>
      </c>
      <c r="E2055" s="12"/>
    </row>
    <row r="2056" spans="3:5" x14ac:dyDescent="0.25">
      <c r="C2056" s="1">
        <f t="shared" si="34"/>
        <v>0</v>
      </c>
      <c r="E2056" s="12"/>
    </row>
    <row r="2057" spans="3:5" x14ac:dyDescent="0.25">
      <c r="C2057" s="1">
        <f t="shared" si="34"/>
        <v>0</v>
      </c>
      <c r="E2057" s="12"/>
    </row>
    <row r="2058" spans="3:5" x14ac:dyDescent="0.25">
      <c r="C2058" s="1">
        <f t="shared" ref="C2058:C2121" si="35">(G2058-F2058)/"1:00"</f>
        <v>0</v>
      </c>
      <c r="E2058" s="12"/>
    </row>
    <row r="2059" spans="3:5" x14ac:dyDescent="0.25">
      <c r="C2059" s="1">
        <f t="shared" si="35"/>
        <v>0</v>
      </c>
      <c r="E2059" s="12"/>
    </row>
    <row r="2060" spans="3:5" x14ac:dyDescent="0.25">
      <c r="C2060" s="1">
        <f t="shared" si="35"/>
        <v>0</v>
      </c>
      <c r="E2060" s="12"/>
    </row>
    <row r="2061" spans="3:5" x14ac:dyDescent="0.25">
      <c r="C2061" s="1">
        <f t="shared" si="35"/>
        <v>0</v>
      </c>
      <c r="E2061" s="12"/>
    </row>
    <row r="2062" spans="3:5" x14ac:dyDescent="0.25">
      <c r="C2062" s="1">
        <f t="shared" si="35"/>
        <v>0</v>
      </c>
      <c r="E2062" s="12"/>
    </row>
    <row r="2063" spans="3:5" x14ac:dyDescent="0.25">
      <c r="C2063" s="1">
        <f t="shared" si="35"/>
        <v>0</v>
      </c>
      <c r="E2063" s="12"/>
    </row>
    <row r="2064" spans="3:5" x14ac:dyDescent="0.25">
      <c r="C2064" s="1">
        <f t="shared" si="35"/>
        <v>0</v>
      </c>
      <c r="E2064" s="12"/>
    </row>
    <row r="2065" spans="3:5" x14ac:dyDescent="0.25">
      <c r="C2065" s="1">
        <f t="shared" si="35"/>
        <v>0</v>
      </c>
      <c r="E2065" s="12"/>
    </row>
    <row r="2066" spans="3:5" x14ac:dyDescent="0.25">
      <c r="C2066" s="1">
        <f t="shared" si="35"/>
        <v>0</v>
      </c>
      <c r="E2066" s="12"/>
    </row>
    <row r="2067" spans="3:5" x14ac:dyDescent="0.25">
      <c r="C2067" s="1">
        <f t="shared" si="35"/>
        <v>0</v>
      </c>
      <c r="E2067" s="12"/>
    </row>
    <row r="2068" spans="3:5" x14ac:dyDescent="0.25">
      <c r="C2068" s="1">
        <f t="shared" si="35"/>
        <v>0</v>
      </c>
      <c r="E2068" s="12"/>
    </row>
    <row r="2069" spans="3:5" x14ac:dyDescent="0.25">
      <c r="C2069" s="1">
        <f t="shared" si="35"/>
        <v>0</v>
      </c>
      <c r="E2069" s="12"/>
    </row>
    <row r="2070" spans="3:5" x14ac:dyDescent="0.25">
      <c r="C2070" s="1">
        <f t="shared" si="35"/>
        <v>0</v>
      </c>
      <c r="E2070" s="12"/>
    </row>
    <row r="2071" spans="3:5" x14ac:dyDescent="0.25">
      <c r="C2071" s="1">
        <f t="shared" si="35"/>
        <v>0</v>
      </c>
      <c r="E2071" s="12"/>
    </row>
    <row r="2072" spans="3:5" x14ac:dyDescent="0.25">
      <c r="C2072" s="1">
        <f t="shared" si="35"/>
        <v>0</v>
      </c>
      <c r="E2072" s="12"/>
    </row>
    <row r="2073" spans="3:5" x14ac:dyDescent="0.25">
      <c r="C2073" s="1">
        <f t="shared" si="35"/>
        <v>0</v>
      </c>
      <c r="E2073" s="12"/>
    </row>
    <row r="2074" spans="3:5" x14ac:dyDescent="0.25">
      <c r="C2074" s="1">
        <f t="shared" si="35"/>
        <v>0</v>
      </c>
      <c r="E2074" s="12"/>
    </row>
    <row r="2075" spans="3:5" x14ac:dyDescent="0.25">
      <c r="C2075" s="1">
        <f t="shared" si="35"/>
        <v>0</v>
      </c>
      <c r="E2075" s="12"/>
    </row>
    <row r="2076" spans="3:5" x14ac:dyDescent="0.25">
      <c r="C2076" s="1">
        <f t="shared" si="35"/>
        <v>0</v>
      </c>
      <c r="E2076" s="12"/>
    </row>
    <row r="2077" spans="3:5" x14ac:dyDescent="0.25">
      <c r="C2077" s="1">
        <f t="shared" si="35"/>
        <v>0</v>
      </c>
      <c r="E2077" s="12"/>
    </row>
    <row r="2078" spans="3:5" x14ac:dyDescent="0.25">
      <c r="C2078" s="1">
        <f t="shared" si="35"/>
        <v>0</v>
      </c>
      <c r="E2078" s="12"/>
    </row>
    <row r="2079" spans="3:5" x14ac:dyDescent="0.25">
      <c r="C2079" s="1">
        <f t="shared" si="35"/>
        <v>0</v>
      </c>
      <c r="E2079" s="12"/>
    </row>
    <row r="2080" spans="3:5" x14ac:dyDescent="0.25">
      <c r="C2080" s="1">
        <f t="shared" si="35"/>
        <v>0</v>
      </c>
      <c r="E2080" s="12"/>
    </row>
    <row r="2081" spans="3:5" x14ac:dyDescent="0.25">
      <c r="C2081" s="1">
        <f t="shared" si="35"/>
        <v>0</v>
      </c>
      <c r="E2081" s="12"/>
    </row>
    <row r="2082" spans="3:5" x14ac:dyDescent="0.25">
      <c r="C2082" s="1">
        <f t="shared" si="35"/>
        <v>0</v>
      </c>
      <c r="E2082" s="12"/>
    </row>
    <row r="2083" spans="3:5" x14ac:dyDescent="0.25">
      <c r="C2083" s="1">
        <f t="shared" si="35"/>
        <v>0</v>
      </c>
      <c r="E2083" s="12"/>
    </row>
    <row r="2084" spans="3:5" x14ac:dyDescent="0.25">
      <c r="C2084" s="1">
        <f t="shared" si="35"/>
        <v>0</v>
      </c>
      <c r="E2084" s="12"/>
    </row>
    <row r="2085" spans="3:5" x14ac:dyDescent="0.25">
      <c r="C2085" s="1">
        <f t="shared" si="35"/>
        <v>0</v>
      </c>
      <c r="E2085" s="12"/>
    </row>
    <row r="2086" spans="3:5" x14ac:dyDescent="0.25">
      <c r="C2086" s="1">
        <f t="shared" si="35"/>
        <v>0</v>
      </c>
      <c r="E2086" s="12"/>
    </row>
    <row r="2087" spans="3:5" x14ac:dyDescent="0.25">
      <c r="C2087" s="1">
        <f t="shared" si="35"/>
        <v>0</v>
      </c>
      <c r="E2087" s="12"/>
    </row>
    <row r="2088" spans="3:5" x14ac:dyDescent="0.25">
      <c r="C2088" s="1">
        <f t="shared" si="35"/>
        <v>0</v>
      </c>
      <c r="E2088" s="12"/>
    </row>
    <row r="2089" spans="3:5" x14ac:dyDescent="0.25">
      <c r="C2089" s="1">
        <f t="shared" si="35"/>
        <v>0</v>
      </c>
      <c r="E2089" s="12"/>
    </row>
    <row r="2090" spans="3:5" x14ac:dyDescent="0.25">
      <c r="C2090" s="1">
        <f t="shared" si="35"/>
        <v>0</v>
      </c>
      <c r="E2090" s="12"/>
    </row>
    <row r="2091" spans="3:5" x14ac:dyDescent="0.25">
      <c r="C2091" s="1">
        <f t="shared" si="35"/>
        <v>0</v>
      </c>
      <c r="E2091" s="12"/>
    </row>
    <row r="2092" spans="3:5" x14ac:dyDescent="0.25">
      <c r="C2092" s="1">
        <f t="shared" si="35"/>
        <v>0</v>
      </c>
      <c r="E2092" s="12"/>
    </row>
    <row r="2093" spans="3:5" x14ac:dyDescent="0.25">
      <c r="C2093" s="1">
        <f t="shared" si="35"/>
        <v>0</v>
      </c>
      <c r="E2093" s="12"/>
    </row>
    <row r="2094" spans="3:5" x14ac:dyDescent="0.25">
      <c r="C2094" s="1">
        <f t="shared" si="35"/>
        <v>0</v>
      </c>
      <c r="E2094" s="12"/>
    </row>
    <row r="2095" spans="3:5" x14ac:dyDescent="0.25">
      <c r="C2095" s="1">
        <f t="shared" si="35"/>
        <v>0</v>
      </c>
      <c r="E2095" s="12"/>
    </row>
    <row r="2096" spans="3:5" x14ac:dyDescent="0.25">
      <c r="C2096" s="1">
        <f t="shared" si="35"/>
        <v>0</v>
      </c>
      <c r="E2096" s="12"/>
    </row>
    <row r="2097" spans="3:5" x14ac:dyDescent="0.25">
      <c r="C2097" s="1">
        <f t="shared" si="35"/>
        <v>0</v>
      </c>
      <c r="E2097" s="12"/>
    </row>
    <row r="2098" spans="3:5" x14ac:dyDescent="0.25">
      <c r="C2098" s="1">
        <f t="shared" si="35"/>
        <v>0</v>
      </c>
      <c r="E2098" s="12"/>
    </row>
    <row r="2099" spans="3:5" x14ac:dyDescent="0.25">
      <c r="C2099" s="1">
        <f t="shared" si="35"/>
        <v>0</v>
      </c>
      <c r="E2099" s="12"/>
    </row>
    <row r="2100" spans="3:5" x14ac:dyDescent="0.25">
      <c r="C2100" s="1">
        <f t="shared" si="35"/>
        <v>0</v>
      </c>
      <c r="E2100" s="12"/>
    </row>
    <row r="2101" spans="3:5" x14ac:dyDescent="0.25">
      <c r="C2101" s="1">
        <f t="shared" si="35"/>
        <v>0</v>
      </c>
      <c r="E2101" s="12"/>
    </row>
    <row r="2102" spans="3:5" x14ac:dyDescent="0.25">
      <c r="C2102" s="1">
        <f t="shared" si="35"/>
        <v>0</v>
      </c>
      <c r="E2102" s="12"/>
    </row>
    <row r="2103" spans="3:5" x14ac:dyDescent="0.25">
      <c r="C2103" s="1">
        <f t="shared" si="35"/>
        <v>0</v>
      </c>
      <c r="E2103" s="12"/>
    </row>
    <row r="2104" spans="3:5" x14ac:dyDescent="0.25">
      <c r="C2104" s="1">
        <f t="shared" si="35"/>
        <v>0</v>
      </c>
      <c r="E2104" s="12"/>
    </row>
    <row r="2105" spans="3:5" x14ac:dyDescent="0.25">
      <c r="C2105" s="1">
        <f t="shared" si="35"/>
        <v>0</v>
      </c>
      <c r="E2105" s="12"/>
    </row>
    <row r="2106" spans="3:5" x14ac:dyDescent="0.25">
      <c r="C2106" s="1">
        <f t="shared" si="35"/>
        <v>0</v>
      </c>
      <c r="E2106" s="12"/>
    </row>
    <row r="2107" spans="3:5" x14ac:dyDescent="0.25">
      <c r="C2107" s="1">
        <f t="shared" si="35"/>
        <v>0</v>
      </c>
      <c r="E2107" s="12"/>
    </row>
    <row r="2108" spans="3:5" x14ac:dyDescent="0.25">
      <c r="C2108" s="1">
        <f t="shared" si="35"/>
        <v>0</v>
      </c>
      <c r="E2108" s="12"/>
    </row>
    <row r="2109" spans="3:5" x14ac:dyDescent="0.25">
      <c r="C2109" s="1">
        <f t="shared" si="35"/>
        <v>0</v>
      </c>
      <c r="E2109" s="12"/>
    </row>
    <row r="2110" spans="3:5" x14ac:dyDescent="0.25">
      <c r="C2110" s="1">
        <f t="shared" si="35"/>
        <v>0</v>
      </c>
      <c r="E2110" s="12"/>
    </row>
    <row r="2111" spans="3:5" x14ac:dyDescent="0.25">
      <c r="C2111" s="1">
        <f t="shared" si="35"/>
        <v>0</v>
      </c>
      <c r="E2111" s="12"/>
    </row>
    <row r="2112" spans="3:5" x14ac:dyDescent="0.25">
      <c r="C2112" s="1">
        <f t="shared" si="35"/>
        <v>0</v>
      </c>
      <c r="E2112" s="12"/>
    </row>
    <row r="2113" spans="3:5" x14ac:dyDescent="0.25">
      <c r="C2113" s="1">
        <f t="shared" si="35"/>
        <v>0</v>
      </c>
      <c r="E2113" s="12"/>
    </row>
    <row r="2114" spans="3:5" x14ac:dyDescent="0.25">
      <c r="C2114" s="1">
        <f t="shared" si="35"/>
        <v>0</v>
      </c>
      <c r="E2114" s="12"/>
    </row>
    <row r="2115" spans="3:5" x14ac:dyDescent="0.25">
      <c r="C2115" s="1">
        <f t="shared" si="35"/>
        <v>0</v>
      </c>
      <c r="E2115" s="12"/>
    </row>
    <row r="2116" spans="3:5" x14ac:dyDescent="0.25">
      <c r="C2116" s="1">
        <f t="shared" si="35"/>
        <v>0</v>
      </c>
      <c r="E2116" s="12"/>
    </row>
    <row r="2117" spans="3:5" x14ac:dyDescent="0.25">
      <c r="C2117" s="1">
        <f t="shared" si="35"/>
        <v>0</v>
      </c>
      <c r="E2117" s="12"/>
    </row>
    <row r="2118" spans="3:5" x14ac:dyDescent="0.25">
      <c r="C2118" s="1">
        <f t="shared" si="35"/>
        <v>0</v>
      </c>
      <c r="E2118" s="12"/>
    </row>
    <row r="2119" spans="3:5" x14ac:dyDescent="0.25">
      <c r="C2119" s="1">
        <f t="shared" si="35"/>
        <v>0</v>
      </c>
      <c r="E2119" s="12"/>
    </row>
    <row r="2120" spans="3:5" x14ac:dyDescent="0.25">
      <c r="C2120" s="1">
        <f t="shared" si="35"/>
        <v>0</v>
      </c>
      <c r="E2120" s="12"/>
    </row>
    <row r="2121" spans="3:5" x14ac:dyDescent="0.25">
      <c r="C2121" s="1">
        <f t="shared" si="35"/>
        <v>0</v>
      </c>
      <c r="E2121" s="12"/>
    </row>
    <row r="2122" spans="3:5" x14ac:dyDescent="0.25">
      <c r="C2122" s="1">
        <f t="shared" ref="C2122:C2185" si="36">(G2122-F2122)/"1:00"</f>
        <v>0</v>
      </c>
      <c r="E2122" s="12"/>
    </row>
    <row r="2123" spans="3:5" x14ac:dyDescent="0.25">
      <c r="C2123" s="1">
        <f t="shared" si="36"/>
        <v>0</v>
      </c>
      <c r="E2123" s="12"/>
    </row>
    <row r="2124" spans="3:5" x14ac:dyDescent="0.25">
      <c r="C2124" s="1">
        <f t="shared" si="36"/>
        <v>0</v>
      </c>
      <c r="E2124" s="12"/>
    </row>
    <row r="2125" spans="3:5" x14ac:dyDescent="0.25">
      <c r="C2125" s="1">
        <f t="shared" si="36"/>
        <v>0</v>
      </c>
      <c r="E2125" s="12"/>
    </row>
    <row r="2126" spans="3:5" x14ac:dyDescent="0.25">
      <c r="C2126" s="1">
        <f t="shared" si="36"/>
        <v>0</v>
      </c>
      <c r="E2126" s="12"/>
    </row>
    <row r="2127" spans="3:5" x14ac:dyDescent="0.25">
      <c r="C2127" s="1">
        <f t="shared" si="36"/>
        <v>0</v>
      </c>
      <c r="E2127" s="12"/>
    </row>
    <row r="2128" spans="3:5" x14ac:dyDescent="0.25">
      <c r="C2128" s="1">
        <f t="shared" si="36"/>
        <v>0</v>
      </c>
      <c r="E2128" s="12"/>
    </row>
    <row r="2129" spans="3:5" x14ac:dyDescent="0.25">
      <c r="C2129" s="1">
        <f t="shared" si="36"/>
        <v>0</v>
      </c>
      <c r="E2129" s="12"/>
    </row>
    <row r="2130" spans="3:5" x14ac:dyDescent="0.25">
      <c r="C2130" s="1">
        <f t="shared" si="36"/>
        <v>0</v>
      </c>
      <c r="E2130" s="12"/>
    </row>
    <row r="2131" spans="3:5" x14ac:dyDescent="0.25">
      <c r="C2131" s="1">
        <f t="shared" si="36"/>
        <v>0</v>
      </c>
      <c r="E2131" s="12"/>
    </row>
    <row r="2132" spans="3:5" x14ac:dyDescent="0.25">
      <c r="C2132" s="1">
        <f t="shared" si="36"/>
        <v>0</v>
      </c>
      <c r="E2132" s="12"/>
    </row>
    <row r="2133" spans="3:5" x14ac:dyDescent="0.25">
      <c r="C2133" s="1">
        <f t="shared" si="36"/>
        <v>0</v>
      </c>
      <c r="E2133" s="12"/>
    </row>
    <row r="2134" spans="3:5" x14ac:dyDescent="0.25">
      <c r="C2134" s="1">
        <f t="shared" si="36"/>
        <v>0</v>
      </c>
      <c r="E2134" s="12"/>
    </row>
    <row r="2135" spans="3:5" x14ac:dyDescent="0.25">
      <c r="C2135" s="1">
        <f t="shared" si="36"/>
        <v>0</v>
      </c>
      <c r="E2135" s="12"/>
    </row>
    <row r="2136" spans="3:5" x14ac:dyDescent="0.25">
      <c r="C2136" s="1">
        <f t="shared" si="36"/>
        <v>0</v>
      </c>
      <c r="E2136" s="12"/>
    </row>
    <row r="2137" spans="3:5" x14ac:dyDescent="0.25">
      <c r="C2137" s="1">
        <f t="shared" si="36"/>
        <v>0</v>
      </c>
      <c r="E2137" s="12"/>
    </row>
    <row r="2138" spans="3:5" x14ac:dyDescent="0.25">
      <c r="C2138" s="1">
        <f t="shared" si="36"/>
        <v>0</v>
      </c>
      <c r="E2138" s="12"/>
    </row>
    <row r="2139" spans="3:5" x14ac:dyDescent="0.25">
      <c r="C2139" s="1">
        <f t="shared" si="36"/>
        <v>0</v>
      </c>
      <c r="E2139" s="12"/>
    </row>
    <row r="2140" spans="3:5" x14ac:dyDescent="0.25">
      <c r="C2140" s="1">
        <f t="shared" si="36"/>
        <v>0</v>
      </c>
      <c r="E2140" s="12"/>
    </row>
    <row r="2141" spans="3:5" x14ac:dyDescent="0.25">
      <c r="C2141" s="1">
        <f t="shared" si="36"/>
        <v>0</v>
      </c>
      <c r="E2141" s="12"/>
    </row>
    <row r="2142" spans="3:5" x14ac:dyDescent="0.25">
      <c r="C2142" s="1">
        <f t="shared" si="36"/>
        <v>0</v>
      </c>
      <c r="E2142" s="12"/>
    </row>
    <row r="2143" spans="3:5" x14ac:dyDescent="0.25">
      <c r="C2143" s="1">
        <f t="shared" si="36"/>
        <v>0</v>
      </c>
      <c r="E2143" s="12"/>
    </row>
    <row r="2144" spans="3:5" x14ac:dyDescent="0.25">
      <c r="C2144" s="1">
        <f t="shared" si="36"/>
        <v>0</v>
      </c>
      <c r="E2144" s="12"/>
    </row>
    <row r="2145" spans="3:5" x14ac:dyDescent="0.25">
      <c r="C2145" s="1">
        <f t="shared" si="36"/>
        <v>0</v>
      </c>
      <c r="E2145" s="12"/>
    </row>
    <row r="2146" spans="3:5" x14ac:dyDescent="0.25">
      <c r="C2146" s="1">
        <f t="shared" si="36"/>
        <v>0</v>
      </c>
      <c r="E2146" s="12"/>
    </row>
    <row r="2147" spans="3:5" x14ac:dyDescent="0.25">
      <c r="C2147" s="1">
        <f t="shared" si="36"/>
        <v>0</v>
      </c>
      <c r="E2147" s="12"/>
    </row>
    <row r="2148" spans="3:5" x14ac:dyDescent="0.25">
      <c r="C2148" s="1">
        <f t="shared" si="36"/>
        <v>0</v>
      </c>
      <c r="E2148" s="12"/>
    </row>
    <row r="2149" spans="3:5" x14ac:dyDescent="0.25">
      <c r="C2149" s="1">
        <f t="shared" si="36"/>
        <v>0</v>
      </c>
      <c r="E2149" s="12"/>
    </row>
    <row r="2150" spans="3:5" x14ac:dyDescent="0.25">
      <c r="C2150" s="1">
        <f t="shared" si="36"/>
        <v>0</v>
      </c>
      <c r="E2150" s="12"/>
    </row>
    <row r="2151" spans="3:5" x14ac:dyDescent="0.25">
      <c r="C2151" s="1">
        <f t="shared" si="36"/>
        <v>0</v>
      </c>
      <c r="E2151" s="12"/>
    </row>
    <row r="2152" spans="3:5" x14ac:dyDescent="0.25">
      <c r="C2152" s="1">
        <f t="shared" si="36"/>
        <v>0</v>
      </c>
      <c r="E2152" s="12"/>
    </row>
    <row r="2153" spans="3:5" x14ac:dyDescent="0.25">
      <c r="C2153" s="1">
        <f t="shared" si="36"/>
        <v>0</v>
      </c>
      <c r="E2153" s="12"/>
    </row>
    <row r="2154" spans="3:5" x14ac:dyDescent="0.25">
      <c r="C2154" s="1">
        <f t="shared" si="36"/>
        <v>0</v>
      </c>
      <c r="E2154" s="12"/>
    </row>
    <row r="2155" spans="3:5" x14ac:dyDescent="0.25">
      <c r="C2155" s="1">
        <f t="shared" si="36"/>
        <v>0</v>
      </c>
      <c r="E2155" s="12"/>
    </row>
    <row r="2156" spans="3:5" x14ac:dyDescent="0.25">
      <c r="C2156" s="1">
        <f t="shared" si="36"/>
        <v>0</v>
      </c>
      <c r="E2156" s="12"/>
    </row>
    <row r="2157" spans="3:5" x14ac:dyDescent="0.25">
      <c r="C2157" s="1">
        <f t="shared" si="36"/>
        <v>0</v>
      </c>
      <c r="E2157" s="12"/>
    </row>
    <row r="2158" spans="3:5" x14ac:dyDescent="0.25">
      <c r="C2158" s="1">
        <f t="shared" si="36"/>
        <v>0</v>
      </c>
      <c r="E2158" s="12"/>
    </row>
    <row r="2159" spans="3:5" x14ac:dyDescent="0.25">
      <c r="C2159" s="1">
        <f t="shared" si="36"/>
        <v>0</v>
      </c>
      <c r="E2159" s="12"/>
    </row>
    <row r="2160" spans="3:5" x14ac:dyDescent="0.25">
      <c r="C2160" s="1">
        <f t="shared" si="36"/>
        <v>0</v>
      </c>
      <c r="E2160" s="12"/>
    </row>
    <row r="2161" spans="3:5" x14ac:dyDescent="0.25">
      <c r="C2161" s="1">
        <f t="shared" si="36"/>
        <v>0</v>
      </c>
      <c r="E2161" s="12"/>
    </row>
    <row r="2162" spans="3:5" x14ac:dyDescent="0.25">
      <c r="C2162" s="1">
        <f t="shared" si="36"/>
        <v>0</v>
      </c>
      <c r="E2162" s="12"/>
    </row>
    <row r="2163" spans="3:5" x14ac:dyDescent="0.25">
      <c r="C2163" s="1">
        <f t="shared" si="36"/>
        <v>0</v>
      </c>
      <c r="E2163" s="12"/>
    </row>
    <row r="2164" spans="3:5" x14ac:dyDescent="0.25">
      <c r="C2164" s="1">
        <f t="shared" si="36"/>
        <v>0</v>
      </c>
      <c r="E2164" s="12"/>
    </row>
    <row r="2165" spans="3:5" x14ac:dyDescent="0.25">
      <c r="C2165" s="1">
        <f t="shared" si="36"/>
        <v>0</v>
      </c>
      <c r="E2165" s="12"/>
    </row>
    <row r="2166" spans="3:5" x14ac:dyDescent="0.25">
      <c r="C2166" s="1">
        <f t="shared" si="36"/>
        <v>0</v>
      </c>
      <c r="E2166" s="12"/>
    </row>
    <row r="2167" spans="3:5" x14ac:dyDescent="0.25">
      <c r="C2167" s="1">
        <f t="shared" si="36"/>
        <v>0</v>
      </c>
      <c r="E2167" s="12"/>
    </row>
    <row r="2168" spans="3:5" x14ac:dyDescent="0.25">
      <c r="C2168" s="1">
        <f t="shared" si="36"/>
        <v>0</v>
      </c>
      <c r="E2168" s="12"/>
    </row>
    <row r="2169" spans="3:5" x14ac:dyDescent="0.25">
      <c r="C2169" s="1">
        <f t="shared" si="36"/>
        <v>0</v>
      </c>
      <c r="E2169" s="12"/>
    </row>
    <row r="2170" spans="3:5" x14ac:dyDescent="0.25">
      <c r="C2170" s="1">
        <f t="shared" si="36"/>
        <v>0</v>
      </c>
      <c r="E2170" s="12"/>
    </row>
    <row r="2171" spans="3:5" x14ac:dyDescent="0.25">
      <c r="C2171" s="1">
        <f t="shared" si="36"/>
        <v>0</v>
      </c>
      <c r="E2171" s="12"/>
    </row>
    <row r="2172" spans="3:5" x14ac:dyDescent="0.25">
      <c r="C2172" s="1">
        <f t="shared" si="36"/>
        <v>0</v>
      </c>
      <c r="E2172" s="12"/>
    </row>
    <row r="2173" spans="3:5" x14ac:dyDescent="0.25">
      <c r="C2173" s="1">
        <f t="shared" si="36"/>
        <v>0</v>
      </c>
      <c r="E2173" s="12"/>
    </row>
    <row r="2174" spans="3:5" x14ac:dyDescent="0.25">
      <c r="C2174" s="1">
        <f t="shared" si="36"/>
        <v>0</v>
      </c>
      <c r="E2174" s="12"/>
    </row>
    <row r="2175" spans="3:5" x14ac:dyDescent="0.25">
      <c r="C2175" s="1">
        <f t="shared" si="36"/>
        <v>0</v>
      </c>
      <c r="E2175" s="12"/>
    </row>
    <row r="2176" spans="3:5" x14ac:dyDescent="0.25">
      <c r="C2176" s="1">
        <f t="shared" si="36"/>
        <v>0</v>
      </c>
      <c r="E2176" s="12"/>
    </row>
    <row r="2177" spans="3:5" x14ac:dyDescent="0.25">
      <c r="C2177" s="1">
        <f t="shared" si="36"/>
        <v>0</v>
      </c>
      <c r="E2177" s="12"/>
    </row>
    <row r="2178" spans="3:5" x14ac:dyDescent="0.25">
      <c r="C2178" s="1">
        <f t="shared" si="36"/>
        <v>0</v>
      </c>
      <c r="E2178" s="12"/>
    </row>
    <row r="2179" spans="3:5" x14ac:dyDescent="0.25">
      <c r="C2179" s="1">
        <f t="shared" si="36"/>
        <v>0</v>
      </c>
      <c r="E2179" s="12"/>
    </row>
    <row r="2180" spans="3:5" x14ac:dyDescent="0.25">
      <c r="C2180" s="1">
        <f t="shared" si="36"/>
        <v>0</v>
      </c>
      <c r="E2180" s="12"/>
    </row>
    <row r="2181" spans="3:5" x14ac:dyDescent="0.25">
      <c r="C2181" s="1">
        <f t="shared" si="36"/>
        <v>0</v>
      </c>
      <c r="E2181" s="12"/>
    </row>
    <row r="2182" spans="3:5" x14ac:dyDescent="0.25">
      <c r="C2182" s="1">
        <f t="shared" si="36"/>
        <v>0</v>
      </c>
      <c r="E2182" s="12"/>
    </row>
    <row r="2183" spans="3:5" x14ac:dyDescent="0.25">
      <c r="C2183" s="1">
        <f t="shared" si="36"/>
        <v>0</v>
      </c>
      <c r="E2183" s="12"/>
    </row>
    <row r="2184" spans="3:5" x14ac:dyDescent="0.25">
      <c r="C2184" s="1">
        <f t="shared" si="36"/>
        <v>0</v>
      </c>
      <c r="E2184" s="12"/>
    </row>
    <row r="2185" spans="3:5" x14ac:dyDescent="0.25">
      <c r="C2185" s="1">
        <f t="shared" si="36"/>
        <v>0</v>
      </c>
      <c r="E2185" s="12"/>
    </row>
    <row r="2186" spans="3:5" x14ac:dyDescent="0.25">
      <c r="C2186" s="1">
        <f t="shared" ref="C2186:C2249" si="37">(G2186-F2186)/"1:00"</f>
        <v>0</v>
      </c>
      <c r="E2186" s="12"/>
    </row>
    <row r="2187" spans="3:5" x14ac:dyDescent="0.25">
      <c r="C2187" s="1">
        <f t="shared" si="37"/>
        <v>0</v>
      </c>
      <c r="E2187" s="12"/>
    </row>
    <row r="2188" spans="3:5" x14ac:dyDescent="0.25">
      <c r="C2188" s="1">
        <f t="shared" si="37"/>
        <v>0</v>
      </c>
      <c r="E2188" s="12"/>
    </row>
    <row r="2189" spans="3:5" x14ac:dyDescent="0.25">
      <c r="C2189" s="1">
        <f t="shared" si="37"/>
        <v>0</v>
      </c>
      <c r="E2189" s="12"/>
    </row>
    <row r="2190" spans="3:5" x14ac:dyDescent="0.25">
      <c r="C2190" s="1">
        <f t="shared" si="37"/>
        <v>0</v>
      </c>
      <c r="E2190" s="12"/>
    </row>
    <row r="2191" spans="3:5" x14ac:dyDescent="0.25">
      <c r="C2191" s="1">
        <f t="shared" si="37"/>
        <v>0</v>
      </c>
      <c r="E2191" s="12"/>
    </row>
    <row r="2192" spans="3:5" x14ac:dyDescent="0.25">
      <c r="C2192" s="1">
        <f t="shared" si="37"/>
        <v>0</v>
      </c>
      <c r="E2192" s="12"/>
    </row>
    <row r="2193" spans="3:5" x14ac:dyDescent="0.25">
      <c r="C2193" s="1">
        <f t="shared" si="37"/>
        <v>0</v>
      </c>
      <c r="E2193" s="12"/>
    </row>
    <row r="2194" spans="3:5" x14ac:dyDescent="0.25">
      <c r="C2194" s="1">
        <f t="shared" si="37"/>
        <v>0</v>
      </c>
      <c r="E2194" s="12"/>
    </row>
    <row r="2195" spans="3:5" x14ac:dyDescent="0.25">
      <c r="C2195" s="1">
        <f t="shared" si="37"/>
        <v>0</v>
      </c>
      <c r="E2195" s="12"/>
    </row>
    <row r="2196" spans="3:5" x14ac:dyDescent="0.25">
      <c r="C2196" s="1">
        <f t="shared" si="37"/>
        <v>0</v>
      </c>
      <c r="E2196" s="12"/>
    </row>
    <row r="2197" spans="3:5" x14ac:dyDescent="0.25">
      <c r="C2197" s="1">
        <f t="shared" si="37"/>
        <v>0</v>
      </c>
      <c r="E2197" s="12"/>
    </row>
    <row r="2198" spans="3:5" x14ac:dyDescent="0.25">
      <c r="C2198" s="1">
        <f t="shared" si="37"/>
        <v>0</v>
      </c>
      <c r="E2198" s="12"/>
    </row>
    <row r="2199" spans="3:5" x14ac:dyDescent="0.25">
      <c r="C2199" s="1">
        <f t="shared" si="37"/>
        <v>0</v>
      </c>
      <c r="E2199" s="12"/>
    </row>
    <row r="2200" spans="3:5" x14ac:dyDescent="0.25">
      <c r="C2200" s="1">
        <f t="shared" si="37"/>
        <v>0</v>
      </c>
      <c r="E2200" s="12"/>
    </row>
    <row r="2201" spans="3:5" x14ac:dyDescent="0.25">
      <c r="C2201" s="1">
        <f t="shared" si="37"/>
        <v>0</v>
      </c>
      <c r="E2201" s="12"/>
    </row>
    <row r="2202" spans="3:5" x14ac:dyDescent="0.25">
      <c r="C2202" s="1">
        <f t="shared" si="37"/>
        <v>0</v>
      </c>
      <c r="E2202" s="12"/>
    </row>
    <row r="2203" spans="3:5" x14ac:dyDescent="0.25">
      <c r="C2203" s="1">
        <f t="shared" si="37"/>
        <v>0</v>
      </c>
      <c r="E2203" s="12"/>
    </row>
    <row r="2204" spans="3:5" x14ac:dyDescent="0.25">
      <c r="C2204" s="1">
        <f t="shared" si="37"/>
        <v>0</v>
      </c>
      <c r="E2204" s="12"/>
    </row>
    <row r="2205" spans="3:5" x14ac:dyDescent="0.25">
      <c r="C2205" s="1">
        <f t="shared" si="37"/>
        <v>0</v>
      </c>
      <c r="E2205" s="12"/>
    </row>
    <row r="2206" spans="3:5" x14ac:dyDescent="0.25">
      <c r="C2206" s="1">
        <f t="shared" si="37"/>
        <v>0</v>
      </c>
      <c r="E2206" s="12"/>
    </row>
    <row r="2207" spans="3:5" x14ac:dyDescent="0.25">
      <c r="C2207" s="1">
        <f t="shared" si="37"/>
        <v>0</v>
      </c>
      <c r="E2207" s="12"/>
    </row>
    <row r="2208" spans="3:5" x14ac:dyDescent="0.25">
      <c r="C2208" s="1">
        <f t="shared" si="37"/>
        <v>0</v>
      </c>
      <c r="E2208" s="12"/>
    </row>
    <row r="2209" spans="3:5" x14ac:dyDescent="0.25">
      <c r="C2209" s="1">
        <f t="shared" si="37"/>
        <v>0</v>
      </c>
      <c r="E2209" s="12"/>
    </row>
    <row r="2210" spans="3:5" x14ac:dyDescent="0.25">
      <c r="C2210" s="1">
        <f t="shared" si="37"/>
        <v>0</v>
      </c>
      <c r="E2210" s="12"/>
    </row>
    <row r="2211" spans="3:5" x14ac:dyDescent="0.25">
      <c r="C2211" s="1">
        <f t="shared" si="37"/>
        <v>0</v>
      </c>
      <c r="E2211" s="12"/>
    </row>
    <row r="2212" spans="3:5" x14ac:dyDescent="0.25">
      <c r="C2212" s="1">
        <f t="shared" si="37"/>
        <v>0</v>
      </c>
      <c r="E2212" s="12"/>
    </row>
    <row r="2213" spans="3:5" x14ac:dyDescent="0.25">
      <c r="C2213" s="1">
        <f t="shared" si="37"/>
        <v>0</v>
      </c>
      <c r="E2213" s="12"/>
    </row>
    <row r="2214" spans="3:5" x14ac:dyDescent="0.25">
      <c r="C2214" s="1">
        <f t="shared" si="37"/>
        <v>0</v>
      </c>
      <c r="E2214" s="12"/>
    </row>
    <row r="2215" spans="3:5" x14ac:dyDescent="0.25">
      <c r="C2215" s="1">
        <f t="shared" si="37"/>
        <v>0</v>
      </c>
      <c r="E2215" s="12"/>
    </row>
    <row r="2216" spans="3:5" x14ac:dyDescent="0.25">
      <c r="C2216" s="1">
        <f t="shared" si="37"/>
        <v>0</v>
      </c>
      <c r="E2216" s="12"/>
    </row>
    <row r="2217" spans="3:5" x14ac:dyDescent="0.25">
      <c r="C2217" s="1">
        <f t="shared" si="37"/>
        <v>0</v>
      </c>
      <c r="E2217" s="12"/>
    </row>
    <row r="2218" spans="3:5" x14ac:dyDescent="0.25">
      <c r="C2218" s="1">
        <f t="shared" si="37"/>
        <v>0</v>
      </c>
      <c r="E2218" s="12"/>
    </row>
    <row r="2219" spans="3:5" x14ac:dyDescent="0.25">
      <c r="C2219" s="1">
        <f t="shared" si="37"/>
        <v>0</v>
      </c>
      <c r="E2219" s="12"/>
    </row>
    <row r="2220" spans="3:5" x14ac:dyDescent="0.25">
      <c r="C2220" s="1">
        <f t="shared" si="37"/>
        <v>0</v>
      </c>
      <c r="E2220" s="12"/>
    </row>
    <row r="2221" spans="3:5" x14ac:dyDescent="0.25">
      <c r="C2221" s="1">
        <f t="shared" si="37"/>
        <v>0</v>
      </c>
      <c r="E2221" s="12"/>
    </row>
    <row r="2222" spans="3:5" x14ac:dyDescent="0.25">
      <c r="C2222" s="1">
        <f t="shared" si="37"/>
        <v>0</v>
      </c>
      <c r="E2222" s="12"/>
    </row>
    <row r="2223" spans="3:5" x14ac:dyDescent="0.25">
      <c r="C2223" s="1">
        <f t="shared" si="37"/>
        <v>0</v>
      </c>
      <c r="E2223" s="12"/>
    </row>
    <row r="2224" spans="3:5" x14ac:dyDescent="0.25">
      <c r="C2224" s="1">
        <f t="shared" si="37"/>
        <v>0</v>
      </c>
      <c r="E2224" s="12"/>
    </row>
    <row r="2225" spans="3:5" x14ac:dyDescent="0.25">
      <c r="C2225" s="1">
        <f t="shared" si="37"/>
        <v>0</v>
      </c>
      <c r="E2225" s="12"/>
    </row>
    <row r="2226" spans="3:5" x14ac:dyDescent="0.25">
      <c r="C2226" s="1">
        <f t="shared" si="37"/>
        <v>0</v>
      </c>
      <c r="E2226" s="12"/>
    </row>
    <row r="2227" spans="3:5" x14ac:dyDescent="0.25">
      <c r="C2227" s="1">
        <f t="shared" si="37"/>
        <v>0</v>
      </c>
      <c r="E2227" s="12"/>
    </row>
    <row r="2228" spans="3:5" x14ac:dyDescent="0.25">
      <c r="C2228" s="1">
        <f t="shared" si="37"/>
        <v>0</v>
      </c>
      <c r="E2228" s="12"/>
    </row>
    <row r="2229" spans="3:5" x14ac:dyDescent="0.25">
      <c r="C2229" s="1">
        <f t="shared" si="37"/>
        <v>0</v>
      </c>
      <c r="E2229" s="12"/>
    </row>
    <row r="2230" spans="3:5" x14ac:dyDescent="0.25">
      <c r="C2230" s="1">
        <f t="shared" si="37"/>
        <v>0</v>
      </c>
      <c r="E2230" s="12"/>
    </row>
    <row r="2231" spans="3:5" x14ac:dyDescent="0.25">
      <c r="C2231" s="1">
        <f t="shared" si="37"/>
        <v>0</v>
      </c>
      <c r="E2231" s="12"/>
    </row>
    <row r="2232" spans="3:5" x14ac:dyDescent="0.25">
      <c r="C2232" s="1">
        <f t="shared" si="37"/>
        <v>0</v>
      </c>
      <c r="E2232" s="12"/>
    </row>
    <row r="2233" spans="3:5" x14ac:dyDescent="0.25">
      <c r="C2233" s="1">
        <f t="shared" si="37"/>
        <v>0</v>
      </c>
      <c r="E2233" s="12"/>
    </row>
    <row r="2234" spans="3:5" x14ac:dyDescent="0.25">
      <c r="C2234" s="1">
        <f t="shared" si="37"/>
        <v>0</v>
      </c>
      <c r="E2234" s="12"/>
    </row>
    <row r="2235" spans="3:5" x14ac:dyDescent="0.25">
      <c r="C2235" s="1">
        <f t="shared" si="37"/>
        <v>0</v>
      </c>
      <c r="E2235" s="12"/>
    </row>
    <row r="2236" spans="3:5" x14ac:dyDescent="0.25">
      <c r="C2236" s="1">
        <f t="shared" si="37"/>
        <v>0</v>
      </c>
      <c r="E2236" s="12"/>
    </row>
    <row r="2237" spans="3:5" x14ac:dyDescent="0.25">
      <c r="C2237" s="1">
        <f t="shared" si="37"/>
        <v>0</v>
      </c>
      <c r="E2237" s="12"/>
    </row>
    <row r="2238" spans="3:5" x14ac:dyDescent="0.25">
      <c r="C2238" s="1">
        <f t="shared" si="37"/>
        <v>0</v>
      </c>
      <c r="E2238" s="12"/>
    </row>
    <row r="2239" spans="3:5" x14ac:dyDescent="0.25">
      <c r="C2239" s="1">
        <f t="shared" si="37"/>
        <v>0</v>
      </c>
      <c r="E2239" s="12"/>
    </row>
    <row r="2240" spans="3:5" x14ac:dyDescent="0.25">
      <c r="C2240" s="1">
        <f t="shared" si="37"/>
        <v>0</v>
      </c>
      <c r="E2240" s="12"/>
    </row>
    <row r="2241" spans="3:5" x14ac:dyDescent="0.25">
      <c r="C2241" s="1">
        <f t="shared" si="37"/>
        <v>0</v>
      </c>
      <c r="E2241" s="12"/>
    </row>
    <row r="2242" spans="3:5" x14ac:dyDescent="0.25">
      <c r="C2242" s="1">
        <f t="shared" si="37"/>
        <v>0</v>
      </c>
      <c r="E2242" s="12"/>
    </row>
    <row r="2243" spans="3:5" x14ac:dyDescent="0.25">
      <c r="C2243" s="1">
        <f t="shared" si="37"/>
        <v>0</v>
      </c>
      <c r="E2243" s="12"/>
    </row>
    <row r="2244" spans="3:5" x14ac:dyDescent="0.25">
      <c r="C2244" s="1">
        <f t="shared" si="37"/>
        <v>0</v>
      </c>
      <c r="E2244" s="12"/>
    </row>
    <row r="2245" spans="3:5" x14ac:dyDescent="0.25">
      <c r="C2245" s="1">
        <f t="shared" si="37"/>
        <v>0</v>
      </c>
      <c r="E2245" s="12"/>
    </row>
    <row r="2246" spans="3:5" x14ac:dyDescent="0.25">
      <c r="C2246" s="1">
        <f t="shared" si="37"/>
        <v>0</v>
      </c>
      <c r="E2246" s="12"/>
    </row>
    <row r="2247" spans="3:5" x14ac:dyDescent="0.25">
      <c r="C2247" s="1">
        <f t="shared" si="37"/>
        <v>0</v>
      </c>
      <c r="E2247" s="12"/>
    </row>
    <row r="2248" spans="3:5" x14ac:dyDescent="0.25">
      <c r="C2248" s="1">
        <f t="shared" si="37"/>
        <v>0</v>
      </c>
      <c r="E2248" s="12"/>
    </row>
    <row r="2249" spans="3:5" x14ac:dyDescent="0.25">
      <c r="C2249" s="1">
        <f t="shared" si="37"/>
        <v>0</v>
      </c>
      <c r="E2249" s="12"/>
    </row>
    <row r="2250" spans="3:5" x14ac:dyDescent="0.25">
      <c r="C2250" s="1">
        <f t="shared" ref="C2250:C2313" si="38">(G2250-F2250)/"1:00"</f>
        <v>0</v>
      </c>
      <c r="E2250" s="12"/>
    </row>
    <row r="2251" spans="3:5" x14ac:dyDescent="0.25">
      <c r="C2251" s="1">
        <f t="shared" si="38"/>
        <v>0</v>
      </c>
      <c r="E2251" s="12"/>
    </row>
    <row r="2252" spans="3:5" x14ac:dyDescent="0.25">
      <c r="C2252" s="1">
        <f t="shared" si="38"/>
        <v>0</v>
      </c>
      <c r="E2252" s="12"/>
    </row>
    <row r="2253" spans="3:5" x14ac:dyDescent="0.25">
      <c r="C2253" s="1">
        <f t="shared" si="38"/>
        <v>0</v>
      </c>
      <c r="E2253" s="12"/>
    </row>
    <row r="2254" spans="3:5" x14ac:dyDescent="0.25">
      <c r="C2254" s="1">
        <f t="shared" si="38"/>
        <v>0</v>
      </c>
      <c r="E2254" s="12"/>
    </row>
    <row r="2255" spans="3:5" x14ac:dyDescent="0.25">
      <c r="C2255" s="1">
        <f t="shared" si="38"/>
        <v>0</v>
      </c>
      <c r="E2255" s="12"/>
    </row>
    <row r="2256" spans="3:5" x14ac:dyDescent="0.25">
      <c r="C2256" s="1">
        <f t="shared" si="38"/>
        <v>0</v>
      </c>
      <c r="E2256" s="12"/>
    </row>
    <row r="2257" spans="3:5" x14ac:dyDescent="0.25">
      <c r="C2257" s="1">
        <f t="shared" si="38"/>
        <v>0</v>
      </c>
      <c r="E2257" s="12"/>
    </row>
    <row r="2258" spans="3:5" x14ac:dyDescent="0.25">
      <c r="C2258" s="1">
        <f t="shared" si="38"/>
        <v>0</v>
      </c>
      <c r="E2258" s="12"/>
    </row>
    <row r="2259" spans="3:5" x14ac:dyDescent="0.25">
      <c r="C2259" s="1">
        <f t="shared" si="38"/>
        <v>0</v>
      </c>
      <c r="E2259" s="12"/>
    </row>
    <row r="2260" spans="3:5" x14ac:dyDescent="0.25">
      <c r="C2260" s="1">
        <f t="shared" si="38"/>
        <v>0</v>
      </c>
      <c r="E2260" s="12"/>
    </row>
    <row r="2261" spans="3:5" x14ac:dyDescent="0.25">
      <c r="C2261" s="1">
        <f t="shared" si="38"/>
        <v>0</v>
      </c>
      <c r="E2261" s="12"/>
    </row>
    <row r="2262" spans="3:5" x14ac:dyDescent="0.25">
      <c r="C2262" s="1">
        <f t="shared" si="38"/>
        <v>0</v>
      </c>
      <c r="E2262" s="12"/>
    </row>
    <row r="2263" spans="3:5" x14ac:dyDescent="0.25">
      <c r="C2263" s="1">
        <f t="shared" si="38"/>
        <v>0</v>
      </c>
      <c r="E2263" s="12"/>
    </row>
    <row r="2264" spans="3:5" x14ac:dyDescent="0.25">
      <c r="C2264" s="1">
        <f t="shared" si="38"/>
        <v>0</v>
      </c>
      <c r="E2264" s="12"/>
    </row>
    <row r="2265" spans="3:5" x14ac:dyDescent="0.25">
      <c r="C2265" s="1">
        <f t="shared" si="38"/>
        <v>0</v>
      </c>
      <c r="E2265" s="12"/>
    </row>
    <row r="2266" spans="3:5" x14ac:dyDescent="0.25">
      <c r="C2266" s="1">
        <f t="shared" si="38"/>
        <v>0</v>
      </c>
      <c r="E2266" s="12"/>
    </row>
    <row r="2267" spans="3:5" x14ac:dyDescent="0.25">
      <c r="C2267" s="1">
        <f t="shared" si="38"/>
        <v>0</v>
      </c>
      <c r="E2267" s="12"/>
    </row>
    <row r="2268" spans="3:5" x14ac:dyDescent="0.25">
      <c r="C2268" s="1">
        <f t="shared" si="38"/>
        <v>0</v>
      </c>
      <c r="E2268" s="12"/>
    </row>
    <row r="2269" spans="3:5" x14ac:dyDescent="0.25">
      <c r="C2269" s="1">
        <f t="shared" si="38"/>
        <v>0</v>
      </c>
      <c r="E2269" s="12"/>
    </row>
    <row r="2270" spans="3:5" x14ac:dyDescent="0.25">
      <c r="C2270" s="1">
        <f t="shared" si="38"/>
        <v>0</v>
      </c>
      <c r="E2270" s="12"/>
    </row>
    <row r="2271" spans="3:5" x14ac:dyDescent="0.25">
      <c r="C2271" s="1">
        <f t="shared" si="38"/>
        <v>0</v>
      </c>
      <c r="E2271" s="12"/>
    </row>
    <row r="2272" spans="3:5" x14ac:dyDescent="0.25">
      <c r="C2272" s="1">
        <f t="shared" si="38"/>
        <v>0</v>
      </c>
      <c r="E2272" s="12"/>
    </row>
    <row r="2273" spans="3:5" x14ac:dyDescent="0.25">
      <c r="C2273" s="1">
        <f t="shared" si="38"/>
        <v>0</v>
      </c>
      <c r="E2273" s="12"/>
    </row>
    <row r="2274" spans="3:5" x14ac:dyDescent="0.25">
      <c r="C2274" s="1">
        <f t="shared" si="38"/>
        <v>0</v>
      </c>
      <c r="E2274" s="12"/>
    </row>
    <row r="2275" spans="3:5" x14ac:dyDescent="0.25">
      <c r="C2275" s="1">
        <f t="shared" si="38"/>
        <v>0</v>
      </c>
      <c r="E2275" s="12"/>
    </row>
    <row r="2276" spans="3:5" x14ac:dyDescent="0.25">
      <c r="C2276" s="1">
        <f t="shared" si="38"/>
        <v>0</v>
      </c>
      <c r="E2276" s="12"/>
    </row>
    <row r="2277" spans="3:5" x14ac:dyDescent="0.25">
      <c r="C2277" s="1">
        <f t="shared" si="38"/>
        <v>0</v>
      </c>
      <c r="E2277" s="12"/>
    </row>
    <row r="2278" spans="3:5" x14ac:dyDescent="0.25">
      <c r="C2278" s="1">
        <f t="shared" si="38"/>
        <v>0</v>
      </c>
      <c r="E2278" s="12"/>
    </row>
    <row r="2279" spans="3:5" x14ac:dyDescent="0.25">
      <c r="C2279" s="1">
        <f t="shared" si="38"/>
        <v>0</v>
      </c>
      <c r="E2279" s="12"/>
    </row>
    <row r="2280" spans="3:5" x14ac:dyDescent="0.25">
      <c r="C2280" s="1">
        <f t="shared" si="38"/>
        <v>0</v>
      </c>
      <c r="E2280" s="12"/>
    </row>
    <row r="2281" spans="3:5" x14ac:dyDescent="0.25">
      <c r="C2281" s="1">
        <f t="shared" si="38"/>
        <v>0</v>
      </c>
      <c r="E2281" s="12"/>
    </row>
    <row r="2282" spans="3:5" x14ac:dyDescent="0.25">
      <c r="C2282" s="1">
        <f t="shared" si="38"/>
        <v>0</v>
      </c>
      <c r="E2282" s="12"/>
    </row>
    <row r="2283" spans="3:5" x14ac:dyDescent="0.25">
      <c r="C2283" s="1">
        <f t="shared" si="38"/>
        <v>0</v>
      </c>
      <c r="E2283" s="12"/>
    </row>
    <row r="2284" spans="3:5" x14ac:dyDescent="0.25">
      <c r="C2284" s="1">
        <f t="shared" si="38"/>
        <v>0</v>
      </c>
      <c r="E2284" s="12"/>
    </row>
    <row r="2285" spans="3:5" x14ac:dyDescent="0.25">
      <c r="C2285" s="1">
        <f t="shared" si="38"/>
        <v>0</v>
      </c>
      <c r="E2285" s="12"/>
    </row>
    <row r="2286" spans="3:5" x14ac:dyDescent="0.25">
      <c r="C2286" s="1">
        <f t="shared" si="38"/>
        <v>0</v>
      </c>
      <c r="E2286" s="12"/>
    </row>
    <row r="2287" spans="3:5" x14ac:dyDescent="0.25">
      <c r="C2287" s="1">
        <f t="shared" si="38"/>
        <v>0</v>
      </c>
      <c r="E2287" s="12"/>
    </row>
    <row r="2288" spans="3:5" x14ac:dyDescent="0.25">
      <c r="C2288" s="1">
        <f t="shared" si="38"/>
        <v>0</v>
      </c>
      <c r="E2288" s="12"/>
    </row>
    <row r="2289" spans="3:5" x14ac:dyDescent="0.25">
      <c r="C2289" s="1">
        <f t="shared" si="38"/>
        <v>0</v>
      </c>
      <c r="E2289" s="12"/>
    </row>
    <row r="2290" spans="3:5" x14ac:dyDescent="0.25">
      <c r="C2290" s="1">
        <f t="shared" si="38"/>
        <v>0</v>
      </c>
      <c r="E2290" s="12"/>
    </row>
    <row r="2291" spans="3:5" x14ac:dyDescent="0.25">
      <c r="C2291" s="1">
        <f t="shared" si="38"/>
        <v>0</v>
      </c>
      <c r="E2291" s="12"/>
    </row>
    <row r="2292" spans="3:5" x14ac:dyDescent="0.25">
      <c r="C2292" s="1">
        <f t="shared" si="38"/>
        <v>0</v>
      </c>
      <c r="E2292" s="12"/>
    </row>
    <row r="2293" spans="3:5" x14ac:dyDescent="0.25">
      <c r="C2293" s="1">
        <f t="shared" si="38"/>
        <v>0</v>
      </c>
      <c r="E2293" s="12"/>
    </row>
    <row r="2294" spans="3:5" x14ac:dyDescent="0.25">
      <c r="C2294" s="1">
        <f t="shared" si="38"/>
        <v>0</v>
      </c>
      <c r="E2294" s="12"/>
    </row>
    <row r="2295" spans="3:5" x14ac:dyDescent="0.25">
      <c r="C2295" s="1">
        <f t="shared" si="38"/>
        <v>0</v>
      </c>
      <c r="E2295" s="12"/>
    </row>
    <row r="2296" spans="3:5" x14ac:dyDescent="0.25">
      <c r="C2296" s="1">
        <f t="shared" si="38"/>
        <v>0</v>
      </c>
      <c r="E2296" s="12"/>
    </row>
    <row r="2297" spans="3:5" x14ac:dyDescent="0.25">
      <c r="C2297" s="1">
        <f t="shared" si="38"/>
        <v>0</v>
      </c>
      <c r="E2297" s="12"/>
    </row>
    <row r="2298" spans="3:5" x14ac:dyDescent="0.25">
      <c r="C2298" s="1">
        <f t="shared" si="38"/>
        <v>0</v>
      </c>
      <c r="E2298" s="12"/>
    </row>
    <row r="2299" spans="3:5" x14ac:dyDescent="0.25">
      <c r="C2299" s="1">
        <f t="shared" si="38"/>
        <v>0</v>
      </c>
      <c r="E2299" s="12"/>
    </row>
    <row r="2300" spans="3:5" x14ac:dyDescent="0.25">
      <c r="C2300" s="1">
        <f t="shared" si="38"/>
        <v>0</v>
      </c>
      <c r="E2300" s="12"/>
    </row>
    <row r="2301" spans="3:5" x14ac:dyDescent="0.25">
      <c r="C2301" s="1">
        <f t="shared" si="38"/>
        <v>0</v>
      </c>
      <c r="E2301" s="12"/>
    </row>
    <row r="2302" spans="3:5" x14ac:dyDescent="0.25">
      <c r="C2302" s="1">
        <f t="shared" si="38"/>
        <v>0</v>
      </c>
      <c r="E2302" s="12"/>
    </row>
    <row r="2303" spans="3:5" x14ac:dyDescent="0.25">
      <c r="C2303" s="1">
        <f t="shared" si="38"/>
        <v>0</v>
      </c>
      <c r="E2303" s="12"/>
    </row>
    <row r="2304" spans="3:5" x14ac:dyDescent="0.25">
      <c r="C2304" s="1">
        <f t="shared" si="38"/>
        <v>0</v>
      </c>
      <c r="E2304" s="12"/>
    </row>
    <row r="2305" spans="3:5" x14ac:dyDescent="0.25">
      <c r="C2305" s="1">
        <f t="shared" si="38"/>
        <v>0</v>
      </c>
      <c r="E2305" s="12"/>
    </row>
    <row r="2306" spans="3:5" x14ac:dyDescent="0.25">
      <c r="C2306" s="1">
        <f t="shared" si="38"/>
        <v>0</v>
      </c>
      <c r="E2306" s="12"/>
    </row>
    <row r="2307" spans="3:5" x14ac:dyDescent="0.25">
      <c r="C2307" s="1">
        <f t="shared" si="38"/>
        <v>0</v>
      </c>
      <c r="E2307" s="12"/>
    </row>
    <row r="2308" spans="3:5" x14ac:dyDescent="0.25">
      <c r="C2308" s="1">
        <f t="shared" si="38"/>
        <v>0</v>
      </c>
      <c r="E2308" s="12"/>
    </row>
    <row r="2309" spans="3:5" x14ac:dyDescent="0.25">
      <c r="C2309" s="1">
        <f t="shared" si="38"/>
        <v>0</v>
      </c>
      <c r="E2309" s="12"/>
    </row>
    <row r="2310" spans="3:5" x14ac:dyDescent="0.25">
      <c r="C2310" s="1">
        <f t="shared" si="38"/>
        <v>0</v>
      </c>
      <c r="E2310" s="12"/>
    </row>
    <row r="2311" spans="3:5" x14ac:dyDescent="0.25">
      <c r="C2311" s="1">
        <f t="shared" si="38"/>
        <v>0</v>
      </c>
      <c r="E2311" s="12"/>
    </row>
    <row r="2312" spans="3:5" x14ac:dyDescent="0.25">
      <c r="C2312" s="1">
        <f t="shared" si="38"/>
        <v>0</v>
      </c>
      <c r="E2312" s="12"/>
    </row>
    <row r="2313" spans="3:5" x14ac:dyDescent="0.25">
      <c r="C2313" s="1">
        <f t="shared" si="38"/>
        <v>0</v>
      </c>
      <c r="E2313" s="12"/>
    </row>
    <row r="2314" spans="3:5" x14ac:dyDescent="0.25">
      <c r="C2314" s="1">
        <f t="shared" ref="C2314:C2377" si="39">(G2314-F2314)/"1:00"</f>
        <v>0</v>
      </c>
      <c r="E2314" s="12"/>
    </row>
    <row r="2315" spans="3:5" x14ac:dyDescent="0.25">
      <c r="C2315" s="1">
        <f t="shared" si="39"/>
        <v>0</v>
      </c>
      <c r="E2315" s="12"/>
    </row>
    <row r="2316" spans="3:5" x14ac:dyDescent="0.25">
      <c r="C2316" s="1">
        <f t="shared" si="39"/>
        <v>0</v>
      </c>
      <c r="E2316" s="12"/>
    </row>
    <row r="2317" spans="3:5" x14ac:dyDescent="0.25">
      <c r="C2317" s="1">
        <f t="shared" si="39"/>
        <v>0</v>
      </c>
      <c r="E2317" s="12"/>
    </row>
    <row r="2318" spans="3:5" x14ac:dyDescent="0.25">
      <c r="C2318" s="1">
        <f t="shared" si="39"/>
        <v>0</v>
      </c>
      <c r="E2318" s="12"/>
    </row>
    <row r="2319" spans="3:5" x14ac:dyDescent="0.25">
      <c r="C2319" s="1">
        <f t="shared" si="39"/>
        <v>0</v>
      </c>
      <c r="E2319" s="12"/>
    </row>
    <row r="2320" spans="3:5" x14ac:dyDescent="0.25">
      <c r="C2320" s="1">
        <f t="shared" si="39"/>
        <v>0</v>
      </c>
      <c r="E2320" s="12"/>
    </row>
    <row r="2321" spans="3:5" x14ac:dyDescent="0.25">
      <c r="C2321" s="1">
        <f t="shared" si="39"/>
        <v>0</v>
      </c>
      <c r="E2321" s="12"/>
    </row>
    <row r="2322" spans="3:5" x14ac:dyDescent="0.25">
      <c r="C2322" s="1">
        <f t="shared" si="39"/>
        <v>0</v>
      </c>
      <c r="E2322" s="12"/>
    </row>
    <row r="2323" spans="3:5" x14ac:dyDescent="0.25">
      <c r="C2323" s="1">
        <f t="shared" si="39"/>
        <v>0</v>
      </c>
      <c r="E2323" s="12"/>
    </row>
    <row r="2324" spans="3:5" x14ac:dyDescent="0.25">
      <c r="C2324" s="1">
        <f t="shared" si="39"/>
        <v>0</v>
      </c>
      <c r="E2324" s="12"/>
    </row>
    <row r="2325" spans="3:5" x14ac:dyDescent="0.25">
      <c r="C2325" s="1">
        <f t="shared" si="39"/>
        <v>0</v>
      </c>
      <c r="E2325" s="12"/>
    </row>
    <row r="2326" spans="3:5" x14ac:dyDescent="0.25">
      <c r="C2326" s="1">
        <f t="shared" si="39"/>
        <v>0</v>
      </c>
      <c r="E2326" s="12"/>
    </row>
    <row r="2327" spans="3:5" x14ac:dyDescent="0.25">
      <c r="C2327" s="1">
        <f t="shared" si="39"/>
        <v>0</v>
      </c>
      <c r="E2327" s="12"/>
    </row>
    <row r="2328" spans="3:5" x14ac:dyDescent="0.25">
      <c r="C2328" s="1">
        <f t="shared" si="39"/>
        <v>0</v>
      </c>
      <c r="E2328" s="12"/>
    </row>
    <row r="2329" spans="3:5" x14ac:dyDescent="0.25">
      <c r="C2329" s="1">
        <f t="shared" si="39"/>
        <v>0</v>
      </c>
      <c r="E2329" s="12"/>
    </row>
    <row r="2330" spans="3:5" x14ac:dyDescent="0.25">
      <c r="C2330" s="1">
        <f t="shared" si="39"/>
        <v>0</v>
      </c>
      <c r="E2330" s="12"/>
    </row>
    <row r="2331" spans="3:5" x14ac:dyDescent="0.25">
      <c r="C2331" s="1">
        <f t="shared" si="39"/>
        <v>0</v>
      </c>
      <c r="E2331" s="12"/>
    </row>
    <row r="2332" spans="3:5" x14ac:dyDescent="0.25">
      <c r="C2332" s="1">
        <f t="shared" si="39"/>
        <v>0</v>
      </c>
      <c r="E2332" s="12"/>
    </row>
    <row r="2333" spans="3:5" x14ac:dyDescent="0.25">
      <c r="C2333" s="1">
        <f t="shared" si="39"/>
        <v>0</v>
      </c>
      <c r="E2333" s="12"/>
    </row>
    <row r="2334" spans="3:5" x14ac:dyDescent="0.25">
      <c r="C2334" s="1">
        <f t="shared" si="39"/>
        <v>0</v>
      </c>
      <c r="E2334" s="12"/>
    </row>
    <row r="2335" spans="3:5" x14ac:dyDescent="0.25">
      <c r="C2335" s="1">
        <f t="shared" si="39"/>
        <v>0</v>
      </c>
      <c r="E2335" s="12"/>
    </row>
    <row r="2336" spans="3:5" x14ac:dyDescent="0.25">
      <c r="C2336" s="1">
        <f t="shared" si="39"/>
        <v>0</v>
      </c>
      <c r="E2336" s="12"/>
    </row>
    <row r="2337" spans="3:5" x14ac:dyDescent="0.25">
      <c r="C2337" s="1">
        <f t="shared" si="39"/>
        <v>0</v>
      </c>
      <c r="E2337" s="12"/>
    </row>
    <row r="2338" spans="3:5" x14ac:dyDescent="0.25">
      <c r="C2338" s="1">
        <f t="shared" si="39"/>
        <v>0</v>
      </c>
      <c r="E2338" s="12"/>
    </row>
    <row r="2339" spans="3:5" x14ac:dyDescent="0.25">
      <c r="C2339" s="1">
        <f t="shared" si="39"/>
        <v>0</v>
      </c>
      <c r="E2339" s="12"/>
    </row>
    <row r="2340" spans="3:5" x14ac:dyDescent="0.25">
      <c r="C2340" s="1">
        <f t="shared" si="39"/>
        <v>0</v>
      </c>
      <c r="E2340" s="12"/>
    </row>
    <row r="2341" spans="3:5" x14ac:dyDescent="0.25">
      <c r="C2341" s="1">
        <f t="shared" si="39"/>
        <v>0</v>
      </c>
      <c r="E2341" s="12"/>
    </row>
    <row r="2342" spans="3:5" x14ac:dyDescent="0.25">
      <c r="C2342" s="1">
        <f t="shared" si="39"/>
        <v>0</v>
      </c>
      <c r="E2342" s="12"/>
    </row>
    <row r="2343" spans="3:5" x14ac:dyDescent="0.25">
      <c r="C2343" s="1">
        <f t="shared" si="39"/>
        <v>0</v>
      </c>
      <c r="E2343" s="12"/>
    </row>
    <row r="2344" spans="3:5" x14ac:dyDescent="0.25">
      <c r="C2344" s="1">
        <f t="shared" si="39"/>
        <v>0</v>
      </c>
      <c r="E2344" s="12"/>
    </row>
    <row r="2345" spans="3:5" x14ac:dyDescent="0.25">
      <c r="C2345" s="1">
        <f t="shared" si="39"/>
        <v>0</v>
      </c>
      <c r="E2345" s="12"/>
    </row>
    <row r="2346" spans="3:5" x14ac:dyDescent="0.25">
      <c r="C2346" s="1">
        <f t="shared" si="39"/>
        <v>0</v>
      </c>
      <c r="E2346" s="12"/>
    </row>
    <row r="2347" spans="3:5" x14ac:dyDescent="0.25">
      <c r="C2347" s="1">
        <f t="shared" si="39"/>
        <v>0</v>
      </c>
      <c r="E2347" s="12"/>
    </row>
    <row r="2348" spans="3:5" x14ac:dyDescent="0.25">
      <c r="C2348" s="1">
        <f t="shared" si="39"/>
        <v>0</v>
      </c>
      <c r="E2348" s="12"/>
    </row>
    <row r="2349" spans="3:5" x14ac:dyDescent="0.25">
      <c r="C2349" s="1">
        <f t="shared" si="39"/>
        <v>0</v>
      </c>
      <c r="E2349" s="12"/>
    </row>
    <row r="2350" spans="3:5" x14ac:dyDescent="0.25">
      <c r="C2350" s="1">
        <f t="shared" si="39"/>
        <v>0</v>
      </c>
      <c r="E2350" s="12"/>
    </row>
    <row r="2351" spans="3:5" x14ac:dyDescent="0.25">
      <c r="C2351" s="1">
        <f t="shared" si="39"/>
        <v>0</v>
      </c>
      <c r="E2351" s="12"/>
    </row>
    <row r="2352" spans="3:5" x14ac:dyDescent="0.25">
      <c r="C2352" s="1">
        <f t="shared" si="39"/>
        <v>0</v>
      </c>
      <c r="E2352" s="12"/>
    </row>
    <row r="2353" spans="3:5" x14ac:dyDescent="0.25">
      <c r="C2353" s="1">
        <f t="shared" si="39"/>
        <v>0</v>
      </c>
      <c r="E2353" s="12"/>
    </row>
    <row r="2354" spans="3:5" x14ac:dyDescent="0.25">
      <c r="C2354" s="1">
        <f t="shared" si="39"/>
        <v>0</v>
      </c>
      <c r="E2354" s="12"/>
    </row>
    <row r="2355" spans="3:5" x14ac:dyDescent="0.25">
      <c r="C2355" s="1">
        <f t="shared" si="39"/>
        <v>0</v>
      </c>
      <c r="E2355" s="12"/>
    </row>
    <row r="2356" spans="3:5" x14ac:dyDescent="0.25">
      <c r="C2356" s="1">
        <f t="shared" si="39"/>
        <v>0</v>
      </c>
      <c r="E2356" s="12"/>
    </row>
    <row r="2357" spans="3:5" x14ac:dyDescent="0.25">
      <c r="C2357" s="1">
        <f t="shared" si="39"/>
        <v>0</v>
      </c>
      <c r="E2357" s="12"/>
    </row>
    <row r="2358" spans="3:5" x14ac:dyDescent="0.25">
      <c r="C2358" s="1">
        <f t="shared" si="39"/>
        <v>0</v>
      </c>
      <c r="E2358" s="12"/>
    </row>
    <row r="2359" spans="3:5" x14ac:dyDescent="0.25">
      <c r="C2359" s="1">
        <f t="shared" si="39"/>
        <v>0</v>
      </c>
      <c r="E2359" s="12"/>
    </row>
    <row r="2360" spans="3:5" x14ac:dyDescent="0.25">
      <c r="C2360" s="1">
        <f t="shared" si="39"/>
        <v>0</v>
      </c>
      <c r="E2360" s="12"/>
    </row>
    <row r="2361" spans="3:5" x14ac:dyDescent="0.25">
      <c r="C2361" s="1">
        <f t="shared" si="39"/>
        <v>0</v>
      </c>
      <c r="E2361" s="12"/>
    </row>
    <row r="2362" spans="3:5" x14ac:dyDescent="0.25">
      <c r="C2362" s="1">
        <f t="shared" si="39"/>
        <v>0</v>
      </c>
      <c r="E2362" s="12"/>
    </row>
    <row r="2363" spans="3:5" x14ac:dyDescent="0.25">
      <c r="C2363" s="1">
        <f t="shared" si="39"/>
        <v>0</v>
      </c>
      <c r="E2363" s="12"/>
    </row>
    <row r="2364" spans="3:5" x14ac:dyDescent="0.25">
      <c r="C2364" s="1">
        <f t="shared" si="39"/>
        <v>0</v>
      </c>
      <c r="E2364" s="12"/>
    </row>
    <row r="2365" spans="3:5" x14ac:dyDescent="0.25">
      <c r="C2365" s="1">
        <f t="shared" si="39"/>
        <v>0</v>
      </c>
      <c r="E2365" s="12"/>
    </row>
    <row r="2366" spans="3:5" x14ac:dyDescent="0.25">
      <c r="C2366" s="1">
        <f t="shared" si="39"/>
        <v>0</v>
      </c>
      <c r="E2366" s="12"/>
    </row>
    <row r="2367" spans="3:5" x14ac:dyDescent="0.25">
      <c r="C2367" s="1">
        <f t="shared" si="39"/>
        <v>0</v>
      </c>
      <c r="E2367" s="12"/>
    </row>
    <row r="2368" spans="3:5" x14ac:dyDescent="0.25">
      <c r="C2368" s="1">
        <f t="shared" si="39"/>
        <v>0</v>
      </c>
      <c r="E2368" s="12"/>
    </row>
    <row r="2369" spans="3:5" x14ac:dyDescent="0.25">
      <c r="C2369" s="1">
        <f t="shared" si="39"/>
        <v>0</v>
      </c>
      <c r="E2369" s="12"/>
    </row>
    <row r="2370" spans="3:5" x14ac:dyDescent="0.25">
      <c r="C2370" s="1">
        <f t="shared" si="39"/>
        <v>0</v>
      </c>
      <c r="E2370" s="12"/>
    </row>
    <row r="2371" spans="3:5" x14ac:dyDescent="0.25">
      <c r="C2371" s="1">
        <f t="shared" si="39"/>
        <v>0</v>
      </c>
      <c r="E2371" s="12"/>
    </row>
    <row r="2372" spans="3:5" x14ac:dyDescent="0.25">
      <c r="C2372" s="1">
        <f t="shared" si="39"/>
        <v>0</v>
      </c>
      <c r="E2372" s="12"/>
    </row>
    <row r="2373" spans="3:5" x14ac:dyDescent="0.25">
      <c r="C2373" s="1">
        <f t="shared" si="39"/>
        <v>0</v>
      </c>
      <c r="E2373" s="12"/>
    </row>
    <row r="2374" spans="3:5" x14ac:dyDescent="0.25">
      <c r="C2374" s="1">
        <f t="shared" si="39"/>
        <v>0</v>
      </c>
      <c r="E2374" s="12"/>
    </row>
    <row r="2375" spans="3:5" x14ac:dyDescent="0.25">
      <c r="C2375" s="1">
        <f t="shared" si="39"/>
        <v>0</v>
      </c>
      <c r="E2375" s="12"/>
    </row>
    <row r="2376" spans="3:5" x14ac:dyDescent="0.25">
      <c r="C2376" s="1">
        <f t="shared" si="39"/>
        <v>0</v>
      </c>
      <c r="E2376" s="12"/>
    </row>
    <row r="2377" spans="3:5" x14ac:dyDescent="0.25">
      <c r="C2377" s="1">
        <f t="shared" si="39"/>
        <v>0</v>
      </c>
      <c r="E2377" s="12"/>
    </row>
    <row r="2378" spans="3:5" x14ac:dyDescent="0.25">
      <c r="C2378" s="1">
        <f t="shared" ref="C2378:C2441" si="40">(G2378-F2378)/"1:00"</f>
        <v>0</v>
      </c>
      <c r="E2378" s="12"/>
    </row>
    <row r="2379" spans="3:5" x14ac:dyDescent="0.25">
      <c r="C2379" s="1">
        <f t="shared" si="40"/>
        <v>0</v>
      </c>
      <c r="E2379" s="12"/>
    </row>
    <row r="2380" spans="3:5" x14ac:dyDescent="0.25">
      <c r="C2380" s="1">
        <f t="shared" si="40"/>
        <v>0</v>
      </c>
      <c r="E2380" s="12"/>
    </row>
    <row r="2381" spans="3:5" x14ac:dyDescent="0.25">
      <c r="C2381" s="1">
        <f t="shared" si="40"/>
        <v>0</v>
      </c>
      <c r="E2381" s="12"/>
    </row>
    <row r="2382" spans="3:5" x14ac:dyDescent="0.25">
      <c r="C2382" s="1">
        <f t="shared" si="40"/>
        <v>0</v>
      </c>
      <c r="E2382" s="12"/>
    </row>
    <row r="2383" spans="3:5" x14ac:dyDescent="0.25">
      <c r="C2383" s="1">
        <f t="shared" si="40"/>
        <v>0</v>
      </c>
      <c r="E2383" s="12"/>
    </row>
    <row r="2384" spans="3:5" x14ac:dyDescent="0.25">
      <c r="C2384" s="1">
        <f t="shared" si="40"/>
        <v>0</v>
      </c>
      <c r="E2384" s="12"/>
    </row>
    <row r="2385" spans="3:5" x14ac:dyDescent="0.25">
      <c r="C2385" s="1">
        <f t="shared" si="40"/>
        <v>0</v>
      </c>
      <c r="E2385" s="12"/>
    </row>
    <row r="2386" spans="3:5" x14ac:dyDescent="0.25">
      <c r="C2386" s="1">
        <f t="shared" si="40"/>
        <v>0</v>
      </c>
      <c r="E2386" s="12"/>
    </row>
    <row r="2387" spans="3:5" x14ac:dyDescent="0.25">
      <c r="C2387" s="1">
        <f t="shared" si="40"/>
        <v>0</v>
      </c>
      <c r="E2387" s="12"/>
    </row>
    <row r="2388" spans="3:5" x14ac:dyDescent="0.25">
      <c r="C2388" s="1">
        <f t="shared" si="40"/>
        <v>0</v>
      </c>
      <c r="E2388" s="12"/>
    </row>
    <row r="2389" spans="3:5" x14ac:dyDescent="0.25">
      <c r="C2389" s="1">
        <f t="shared" si="40"/>
        <v>0</v>
      </c>
      <c r="E2389" s="12"/>
    </row>
    <row r="2390" spans="3:5" x14ac:dyDescent="0.25">
      <c r="C2390" s="1">
        <f t="shared" si="40"/>
        <v>0</v>
      </c>
      <c r="E2390" s="12"/>
    </row>
    <row r="2391" spans="3:5" x14ac:dyDescent="0.25">
      <c r="C2391" s="1">
        <f t="shared" si="40"/>
        <v>0</v>
      </c>
      <c r="E2391" s="12"/>
    </row>
    <row r="2392" spans="3:5" x14ac:dyDescent="0.25">
      <c r="C2392" s="1">
        <f t="shared" si="40"/>
        <v>0</v>
      </c>
      <c r="E2392" s="12"/>
    </row>
    <row r="2393" spans="3:5" x14ac:dyDescent="0.25">
      <c r="C2393" s="1">
        <f t="shared" si="40"/>
        <v>0</v>
      </c>
      <c r="E2393" s="12"/>
    </row>
    <row r="2394" spans="3:5" x14ac:dyDescent="0.25">
      <c r="C2394" s="1">
        <f t="shared" si="40"/>
        <v>0</v>
      </c>
      <c r="E2394" s="12"/>
    </row>
    <row r="2395" spans="3:5" x14ac:dyDescent="0.25">
      <c r="C2395" s="1">
        <f t="shared" si="40"/>
        <v>0</v>
      </c>
      <c r="E2395" s="12"/>
    </row>
    <row r="2396" spans="3:5" x14ac:dyDescent="0.25">
      <c r="C2396" s="1">
        <f t="shared" si="40"/>
        <v>0</v>
      </c>
      <c r="E2396" s="12"/>
    </row>
    <row r="2397" spans="3:5" x14ac:dyDescent="0.25">
      <c r="C2397" s="1">
        <f t="shared" si="40"/>
        <v>0</v>
      </c>
      <c r="E2397" s="12"/>
    </row>
    <row r="2398" spans="3:5" x14ac:dyDescent="0.25">
      <c r="C2398" s="1">
        <f t="shared" si="40"/>
        <v>0</v>
      </c>
      <c r="E2398" s="12"/>
    </row>
    <row r="2399" spans="3:5" x14ac:dyDescent="0.25">
      <c r="C2399" s="1">
        <f t="shared" si="40"/>
        <v>0</v>
      </c>
      <c r="E2399" s="12"/>
    </row>
    <row r="2400" spans="3:5" x14ac:dyDescent="0.25">
      <c r="C2400" s="1">
        <f t="shared" si="40"/>
        <v>0</v>
      </c>
      <c r="E2400" s="12"/>
    </row>
    <row r="2401" spans="3:5" x14ac:dyDescent="0.25">
      <c r="C2401" s="1">
        <f t="shared" si="40"/>
        <v>0</v>
      </c>
      <c r="E2401" s="12"/>
    </row>
    <row r="2402" spans="3:5" x14ac:dyDescent="0.25">
      <c r="C2402" s="1">
        <f t="shared" si="40"/>
        <v>0</v>
      </c>
      <c r="E2402" s="12"/>
    </row>
    <row r="2403" spans="3:5" x14ac:dyDescent="0.25">
      <c r="C2403" s="1">
        <f t="shared" si="40"/>
        <v>0</v>
      </c>
      <c r="E2403" s="12"/>
    </row>
    <row r="2404" spans="3:5" x14ac:dyDescent="0.25">
      <c r="C2404" s="1">
        <f t="shared" si="40"/>
        <v>0</v>
      </c>
      <c r="E2404" s="12"/>
    </row>
    <row r="2405" spans="3:5" x14ac:dyDescent="0.25">
      <c r="C2405" s="1">
        <f t="shared" si="40"/>
        <v>0</v>
      </c>
      <c r="E2405" s="12"/>
    </row>
    <row r="2406" spans="3:5" x14ac:dyDescent="0.25">
      <c r="C2406" s="1">
        <f t="shared" si="40"/>
        <v>0</v>
      </c>
      <c r="E2406" s="12"/>
    </row>
    <row r="2407" spans="3:5" x14ac:dyDescent="0.25">
      <c r="C2407" s="1">
        <f t="shared" si="40"/>
        <v>0</v>
      </c>
      <c r="E2407" s="12"/>
    </row>
    <row r="2408" spans="3:5" x14ac:dyDescent="0.25">
      <c r="C2408" s="1">
        <f t="shared" si="40"/>
        <v>0</v>
      </c>
      <c r="E2408" s="12"/>
    </row>
    <row r="2409" spans="3:5" x14ac:dyDescent="0.25">
      <c r="C2409" s="1">
        <f t="shared" si="40"/>
        <v>0</v>
      </c>
      <c r="E2409" s="12"/>
    </row>
    <row r="2410" spans="3:5" x14ac:dyDescent="0.25">
      <c r="C2410" s="1">
        <f t="shared" si="40"/>
        <v>0</v>
      </c>
      <c r="E2410" s="12"/>
    </row>
    <row r="2411" spans="3:5" x14ac:dyDescent="0.25">
      <c r="C2411" s="1">
        <f t="shared" si="40"/>
        <v>0</v>
      </c>
      <c r="E2411" s="12"/>
    </row>
    <row r="2412" spans="3:5" x14ac:dyDescent="0.25">
      <c r="C2412" s="1">
        <f t="shared" si="40"/>
        <v>0</v>
      </c>
      <c r="E2412" s="12"/>
    </row>
    <row r="2413" spans="3:5" x14ac:dyDescent="0.25">
      <c r="C2413" s="1">
        <f t="shared" si="40"/>
        <v>0</v>
      </c>
      <c r="E2413" s="12"/>
    </row>
    <row r="2414" spans="3:5" x14ac:dyDescent="0.25">
      <c r="C2414" s="1">
        <f t="shared" si="40"/>
        <v>0</v>
      </c>
      <c r="E2414" s="12"/>
    </row>
    <row r="2415" spans="3:5" x14ac:dyDescent="0.25">
      <c r="C2415" s="1">
        <f t="shared" si="40"/>
        <v>0</v>
      </c>
      <c r="E2415" s="12"/>
    </row>
    <row r="2416" spans="3:5" x14ac:dyDescent="0.25">
      <c r="C2416" s="1">
        <f t="shared" si="40"/>
        <v>0</v>
      </c>
      <c r="E2416" s="12"/>
    </row>
    <row r="2417" spans="3:5" x14ac:dyDescent="0.25">
      <c r="C2417" s="1">
        <f t="shared" si="40"/>
        <v>0</v>
      </c>
      <c r="E2417" s="12"/>
    </row>
    <row r="2418" spans="3:5" x14ac:dyDescent="0.25">
      <c r="C2418" s="1">
        <f t="shared" si="40"/>
        <v>0</v>
      </c>
      <c r="E2418" s="12"/>
    </row>
    <row r="2419" spans="3:5" x14ac:dyDescent="0.25">
      <c r="C2419" s="1">
        <f t="shared" si="40"/>
        <v>0</v>
      </c>
      <c r="E2419" s="12"/>
    </row>
    <row r="2420" spans="3:5" x14ac:dyDescent="0.25">
      <c r="C2420" s="1">
        <f t="shared" si="40"/>
        <v>0</v>
      </c>
      <c r="E2420" s="12"/>
    </row>
    <row r="2421" spans="3:5" x14ac:dyDescent="0.25">
      <c r="C2421" s="1">
        <f t="shared" si="40"/>
        <v>0</v>
      </c>
      <c r="E2421" s="12"/>
    </row>
    <row r="2422" spans="3:5" x14ac:dyDescent="0.25">
      <c r="C2422" s="1">
        <f t="shared" si="40"/>
        <v>0</v>
      </c>
      <c r="E2422" s="12"/>
    </row>
    <row r="2423" spans="3:5" x14ac:dyDescent="0.25">
      <c r="C2423" s="1">
        <f t="shared" si="40"/>
        <v>0</v>
      </c>
      <c r="E2423" s="12"/>
    </row>
    <row r="2424" spans="3:5" x14ac:dyDescent="0.25">
      <c r="C2424" s="1">
        <f t="shared" si="40"/>
        <v>0</v>
      </c>
      <c r="E2424" s="12"/>
    </row>
    <row r="2425" spans="3:5" x14ac:dyDescent="0.25">
      <c r="C2425" s="1">
        <f t="shared" si="40"/>
        <v>0</v>
      </c>
      <c r="E2425" s="12"/>
    </row>
    <row r="2426" spans="3:5" x14ac:dyDescent="0.25">
      <c r="C2426" s="1">
        <f t="shared" si="40"/>
        <v>0</v>
      </c>
      <c r="E2426" s="12"/>
    </row>
    <row r="2427" spans="3:5" x14ac:dyDescent="0.25">
      <c r="C2427" s="1">
        <f t="shared" si="40"/>
        <v>0</v>
      </c>
      <c r="E2427" s="12"/>
    </row>
    <row r="2428" spans="3:5" x14ac:dyDescent="0.25">
      <c r="C2428" s="1">
        <f t="shared" si="40"/>
        <v>0</v>
      </c>
      <c r="E2428" s="12"/>
    </row>
    <row r="2429" spans="3:5" x14ac:dyDescent="0.25">
      <c r="C2429" s="1">
        <f t="shared" si="40"/>
        <v>0</v>
      </c>
      <c r="E2429" s="12"/>
    </row>
    <row r="2430" spans="3:5" x14ac:dyDescent="0.25">
      <c r="C2430" s="1">
        <f t="shared" si="40"/>
        <v>0</v>
      </c>
      <c r="E2430" s="12"/>
    </row>
    <row r="2431" spans="3:5" x14ac:dyDescent="0.25">
      <c r="C2431" s="1">
        <f t="shared" si="40"/>
        <v>0</v>
      </c>
      <c r="E2431" s="12"/>
    </row>
    <row r="2432" spans="3:5" x14ac:dyDescent="0.25">
      <c r="C2432" s="1">
        <f t="shared" si="40"/>
        <v>0</v>
      </c>
      <c r="E2432" s="12"/>
    </row>
    <row r="2433" spans="3:5" x14ac:dyDescent="0.25">
      <c r="C2433" s="1">
        <f t="shared" si="40"/>
        <v>0</v>
      </c>
      <c r="E2433" s="12"/>
    </row>
    <row r="2434" spans="3:5" x14ac:dyDescent="0.25">
      <c r="C2434" s="1">
        <f t="shared" si="40"/>
        <v>0</v>
      </c>
      <c r="E2434" s="12"/>
    </row>
    <row r="2435" spans="3:5" x14ac:dyDescent="0.25">
      <c r="C2435" s="1">
        <f t="shared" si="40"/>
        <v>0</v>
      </c>
      <c r="E2435" s="12"/>
    </row>
    <row r="2436" spans="3:5" x14ac:dyDescent="0.25">
      <c r="C2436" s="1">
        <f t="shared" si="40"/>
        <v>0</v>
      </c>
      <c r="E2436" s="12"/>
    </row>
    <row r="2437" spans="3:5" x14ac:dyDescent="0.25">
      <c r="C2437" s="1">
        <f t="shared" si="40"/>
        <v>0</v>
      </c>
      <c r="E2437" s="12"/>
    </row>
    <row r="2438" spans="3:5" x14ac:dyDescent="0.25">
      <c r="C2438" s="1">
        <f t="shared" si="40"/>
        <v>0</v>
      </c>
      <c r="E2438" s="12"/>
    </row>
    <row r="2439" spans="3:5" x14ac:dyDescent="0.25">
      <c r="C2439" s="1">
        <f t="shared" si="40"/>
        <v>0</v>
      </c>
      <c r="E2439" s="12"/>
    </row>
    <row r="2440" spans="3:5" x14ac:dyDescent="0.25">
      <c r="C2440" s="1">
        <f t="shared" si="40"/>
        <v>0</v>
      </c>
      <c r="E2440" s="12"/>
    </row>
    <row r="2441" spans="3:5" x14ac:dyDescent="0.25">
      <c r="C2441" s="1">
        <f t="shared" si="40"/>
        <v>0</v>
      </c>
      <c r="E2441" s="12"/>
    </row>
    <row r="2442" spans="3:5" x14ac:dyDescent="0.25">
      <c r="C2442" s="1">
        <f t="shared" ref="C2442:C2466" si="41">(G2442-F2442)/"1:00"</f>
        <v>0</v>
      </c>
      <c r="E2442" s="12"/>
    </row>
    <row r="2443" spans="3:5" x14ac:dyDescent="0.25">
      <c r="C2443" s="1">
        <f t="shared" si="41"/>
        <v>0</v>
      </c>
      <c r="E2443" s="12"/>
    </row>
    <row r="2444" spans="3:5" x14ac:dyDescent="0.25">
      <c r="C2444" s="1">
        <f t="shared" si="41"/>
        <v>0</v>
      </c>
      <c r="E2444" s="12"/>
    </row>
    <row r="2445" spans="3:5" x14ac:dyDescent="0.25">
      <c r="C2445" s="1">
        <f t="shared" si="41"/>
        <v>0</v>
      </c>
      <c r="E2445" s="12"/>
    </row>
    <row r="2446" spans="3:5" x14ac:dyDescent="0.25">
      <c r="C2446" s="1">
        <f t="shared" si="41"/>
        <v>0</v>
      </c>
      <c r="E2446" s="12"/>
    </row>
    <row r="2447" spans="3:5" x14ac:dyDescent="0.25">
      <c r="C2447" s="1">
        <f t="shared" si="41"/>
        <v>0</v>
      </c>
      <c r="E2447" s="12"/>
    </row>
    <row r="2448" spans="3:5" x14ac:dyDescent="0.25">
      <c r="C2448" s="1">
        <f t="shared" si="41"/>
        <v>0</v>
      </c>
      <c r="E2448" s="12"/>
    </row>
    <row r="2449" spans="3:5" x14ac:dyDescent="0.25">
      <c r="C2449" s="1">
        <f t="shared" si="41"/>
        <v>0</v>
      </c>
      <c r="E2449" s="12"/>
    </row>
    <row r="2450" spans="3:5" x14ac:dyDescent="0.25">
      <c r="C2450" s="1">
        <f t="shared" si="41"/>
        <v>0</v>
      </c>
      <c r="E2450" s="12"/>
    </row>
    <row r="2451" spans="3:5" x14ac:dyDescent="0.25">
      <c r="C2451" s="1">
        <f t="shared" si="41"/>
        <v>0</v>
      </c>
      <c r="E2451" s="12"/>
    </row>
    <row r="2452" spans="3:5" x14ac:dyDescent="0.25">
      <c r="C2452" s="1">
        <f t="shared" si="41"/>
        <v>0</v>
      </c>
      <c r="E2452" s="12"/>
    </row>
    <row r="2453" spans="3:5" x14ac:dyDescent="0.25">
      <c r="C2453" s="1">
        <f t="shared" si="41"/>
        <v>0</v>
      </c>
      <c r="E2453" s="12"/>
    </row>
    <row r="2454" spans="3:5" x14ac:dyDescent="0.25">
      <c r="C2454" s="1">
        <f t="shared" si="41"/>
        <v>0</v>
      </c>
      <c r="E2454" s="12"/>
    </row>
    <row r="2455" spans="3:5" x14ac:dyDescent="0.25">
      <c r="C2455" s="1">
        <f t="shared" si="41"/>
        <v>0</v>
      </c>
      <c r="E2455" s="12"/>
    </row>
    <row r="2456" spans="3:5" x14ac:dyDescent="0.25">
      <c r="C2456" s="1">
        <f t="shared" si="41"/>
        <v>0</v>
      </c>
      <c r="E2456" s="12"/>
    </row>
    <row r="2457" spans="3:5" x14ac:dyDescent="0.25">
      <c r="C2457" s="1">
        <f t="shared" si="41"/>
        <v>0</v>
      </c>
      <c r="E2457" s="12"/>
    </row>
    <row r="2458" spans="3:5" x14ac:dyDescent="0.25">
      <c r="C2458" s="1">
        <f t="shared" si="41"/>
        <v>0</v>
      </c>
      <c r="E2458" s="12"/>
    </row>
    <row r="2459" spans="3:5" x14ac:dyDescent="0.25">
      <c r="C2459" s="1">
        <f t="shared" si="41"/>
        <v>0</v>
      </c>
      <c r="E2459" s="12"/>
    </row>
    <row r="2460" spans="3:5" x14ac:dyDescent="0.25">
      <c r="C2460" s="1">
        <f t="shared" si="41"/>
        <v>0</v>
      </c>
      <c r="E2460" s="12"/>
    </row>
    <row r="2461" spans="3:5" x14ac:dyDescent="0.25">
      <c r="C2461" s="1">
        <f t="shared" si="41"/>
        <v>0</v>
      </c>
      <c r="E2461" s="12"/>
    </row>
    <row r="2462" spans="3:5" x14ac:dyDescent="0.25">
      <c r="C2462" s="1">
        <f t="shared" si="41"/>
        <v>0</v>
      </c>
      <c r="E2462" s="12"/>
    </row>
    <row r="2463" spans="3:5" x14ac:dyDescent="0.25">
      <c r="C2463" s="1">
        <f t="shared" si="41"/>
        <v>0</v>
      </c>
      <c r="E2463" s="12"/>
    </row>
    <row r="2464" spans="3:5" x14ac:dyDescent="0.25">
      <c r="C2464" s="1">
        <f t="shared" si="41"/>
        <v>0</v>
      </c>
      <c r="E2464" s="12"/>
    </row>
    <row r="2465" spans="3:5" x14ac:dyDescent="0.25">
      <c r="C2465" s="1">
        <f t="shared" si="41"/>
        <v>0</v>
      </c>
      <c r="E2465" s="12"/>
    </row>
    <row r="2466" spans="3:5" x14ac:dyDescent="0.25">
      <c r="C2466" s="1">
        <f t="shared" si="41"/>
        <v>0</v>
      </c>
      <c r="E2466" s="12"/>
    </row>
    <row r="2467" spans="3:5" x14ac:dyDescent="0.25">
      <c r="E2467" s="12"/>
    </row>
    <row r="2468" spans="3:5" x14ac:dyDescent="0.25">
      <c r="E2468" s="12"/>
    </row>
    <row r="2469" spans="3:5" x14ac:dyDescent="0.25">
      <c r="E2469" s="12"/>
    </row>
    <row r="2470" spans="3:5" x14ac:dyDescent="0.25">
      <c r="E2470" s="12"/>
    </row>
    <row r="2471" spans="3:5" x14ac:dyDescent="0.25">
      <c r="E2471" s="12"/>
    </row>
    <row r="2472" spans="3:5" x14ac:dyDescent="0.25">
      <c r="E2472" s="12"/>
    </row>
    <row r="2473" spans="3:5" x14ac:dyDescent="0.25">
      <c r="E2473" s="12"/>
    </row>
    <row r="2474" spans="3:5" x14ac:dyDescent="0.25">
      <c r="E2474" s="12"/>
    </row>
    <row r="2475" spans="3:5" x14ac:dyDescent="0.25">
      <c r="E2475" s="12"/>
    </row>
    <row r="2476" spans="3:5" x14ac:dyDescent="0.25">
      <c r="E2476" s="12"/>
    </row>
    <row r="2477" spans="3:5" x14ac:dyDescent="0.25">
      <c r="E2477" s="12"/>
    </row>
    <row r="2478" spans="3:5" x14ac:dyDescent="0.25">
      <c r="E2478" s="12"/>
    </row>
    <row r="2479" spans="3:5" x14ac:dyDescent="0.25">
      <c r="E2479" s="12"/>
    </row>
    <row r="2480" spans="3:5" x14ac:dyDescent="0.25">
      <c r="E2480" s="12"/>
    </row>
    <row r="2481" spans="5:5" x14ac:dyDescent="0.25">
      <c r="E2481" s="12"/>
    </row>
    <row r="2482" spans="5:5" x14ac:dyDescent="0.25">
      <c r="E2482" s="12"/>
    </row>
    <row r="2483" spans="5:5" x14ac:dyDescent="0.25">
      <c r="E2483" s="12"/>
    </row>
    <row r="2484" spans="5:5" x14ac:dyDescent="0.25">
      <c r="E2484" s="12"/>
    </row>
    <row r="2485" spans="5:5" x14ac:dyDescent="0.25">
      <c r="E2485" s="12"/>
    </row>
    <row r="2486" spans="5:5" x14ac:dyDescent="0.25">
      <c r="E2486" s="12"/>
    </row>
    <row r="2487" spans="5:5" x14ac:dyDescent="0.25">
      <c r="E2487" s="12"/>
    </row>
    <row r="2488" spans="5:5" x14ac:dyDescent="0.25">
      <c r="E2488" s="12"/>
    </row>
    <row r="2489" spans="5:5" x14ac:dyDescent="0.25">
      <c r="E2489" s="12"/>
    </row>
    <row r="2490" spans="5:5" x14ac:dyDescent="0.25">
      <c r="E2490" s="12"/>
    </row>
    <row r="2491" spans="5:5" x14ac:dyDescent="0.25">
      <c r="E2491" s="12"/>
    </row>
    <row r="2492" spans="5:5" x14ac:dyDescent="0.25">
      <c r="E2492" s="12"/>
    </row>
    <row r="2493" spans="5:5" x14ac:dyDescent="0.25">
      <c r="E2493" s="12"/>
    </row>
    <row r="2494" spans="5:5" x14ac:dyDescent="0.25">
      <c r="E2494" s="12"/>
    </row>
    <row r="2495" spans="5:5" x14ac:dyDescent="0.25">
      <c r="E2495" s="12"/>
    </row>
    <row r="2496" spans="5:5" x14ac:dyDescent="0.25">
      <c r="E2496" s="12"/>
    </row>
    <row r="2497" spans="5:5" x14ac:dyDescent="0.25">
      <c r="E2497" s="12"/>
    </row>
    <row r="2498" spans="5:5" x14ac:dyDescent="0.25">
      <c r="E2498" s="12"/>
    </row>
    <row r="2499" spans="5:5" x14ac:dyDescent="0.25">
      <c r="E2499" s="12"/>
    </row>
    <row r="2500" spans="5:5" x14ac:dyDescent="0.25">
      <c r="E2500" s="12"/>
    </row>
    <row r="2501" spans="5:5" x14ac:dyDescent="0.25">
      <c r="E2501" s="12"/>
    </row>
    <row r="2502" spans="5:5" x14ac:dyDescent="0.25">
      <c r="E2502" s="12"/>
    </row>
    <row r="2503" spans="5:5" x14ac:dyDescent="0.25">
      <c r="E2503" s="12"/>
    </row>
    <row r="2504" spans="5:5" x14ac:dyDescent="0.25">
      <c r="E2504" s="12"/>
    </row>
    <row r="2505" spans="5:5" x14ac:dyDescent="0.25">
      <c r="E2505" s="12"/>
    </row>
    <row r="2506" spans="5:5" x14ac:dyDescent="0.25">
      <c r="E2506" s="12"/>
    </row>
    <row r="2507" spans="5:5" x14ac:dyDescent="0.25">
      <c r="E2507" s="12"/>
    </row>
    <row r="2508" spans="5:5" x14ac:dyDescent="0.25">
      <c r="E2508" s="12"/>
    </row>
    <row r="2509" spans="5:5" x14ac:dyDescent="0.25">
      <c r="E2509" s="12"/>
    </row>
    <row r="2510" spans="5:5" x14ac:dyDescent="0.25">
      <c r="E2510" s="12"/>
    </row>
    <row r="2511" spans="5:5" x14ac:dyDescent="0.25">
      <c r="E2511" s="12"/>
    </row>
    <row r="2512" spans="5:5" x14ac:dyDescent="0.25">
      <c r="E2512" s="12"/>
    </row>
    <row r="2513" spans="5:5" x14ac:dyDescent="0.25">
      <c r="E2513" s="12"/>
    </row>
    <row r="2514" spans="5:5" x14ac:dyDescent="0.25">
      <c r="E2514" s="12"/>
    </row>
    <row r="2515" spans="5:5" x14ac:dyDescent="0.25">
      <c r="E2515" s="12"/>
    </row>
    <row r="2516" spans="5:5" x14ac:dyDescent="0.25">
      <c r="E2516" s="12"/>
    </row>
    <row r="2517" spans="5:5" x14ac:dyDescent="0.25">
      <c r="E2517" s="12"/>
    </row>
    <row r="2518" spans="5:5" x14ac:dyDescent="0.25">
      <c r="E2518" s="12"/>
    </row>
    <row r="2519" spans="5:5" x14ac:dyDescent="0.25">
      <c r="E2519" s="12"/>
    </row>
    <row r="2520" spans="5:5" x14ac:dyDescent="0.25">
      <c r="E2520" s="12"/>
    </row>
    <row r="2521" spans="5:5" x14ac:dyDescent="0.25">
      <c r="E2521" s="12"/>
    </row>
    <row r="2522" spans="5:5" x14ac:dyDescent="0.25">
      <c r="E2522" s="12"/>
    </row>
    <row r="2523" spans="5:5" x14ac:dyDescent="0.25">
      <c r="E2523" s="12"/>
    </row>
    <row r="2524" spans="5:5" x14ac:dyDescent="0.25">
      <c r="E2524" s="12"/>
    </row>
    <row r="2525" spans="5:5" x14ac:dyDescent="0.25">
      <c r="E2525" s="12"/>
    </row>
    <row r="2526" spans="5:5" x14ac:dyDescent="0.25">
      <c r="E2526" s="12"/>
    </row>
    <row r="2527" spans="5:5" x14ac:dyDescent="0.25">
      <c r="E2527" s="12"/>
    </row>
    <row r="2528" spans="5:5" x14ac:dyDescent="0.25">
      <c r="E2528" s="12"/>
    </row>
    <row r="2529" spans="5:5" x14ac:dyDescent="0.25">
      <c r="E2529" s="12"/>
    </row>
    <row r="2530" spans="5:5" x14ac:dyDescent="0.25">
      <c r="E2530" s="12"/>
    </row>
    <row r="2531" spans="5:5" x14ac:dyDescent="0.25">
      <c r="E2531" s="12"/>
    </row>
    <row r="2532" spans="5:5" x14ac:dyDescent="0.25">
      <c r="E2532" s="12"/>
    </row>
    <row r="2533" spans="5:5" x14ac:dyDescent="0.25">
      <c r="E2533" s="12"/>
    </row>
    <row r="2534" spans="5:5" x14ac:dyDescent="0.25">
      <c r="E2534" s="12"/>
    </row>
    <row r="2535" spans="5:5" x14ac:dyDescent="0.25">
      <c r="E2535" s="12"/>
    </row>
    <row r="2536" spans="5:5" x14ac:dyDescent="0.25">
      <c r="E2536" s="12"/>
    </row>
    <row r="2537" spans="5:5" x14ac:dyDescent="0.25">
      <c r="E2537" s="12"/>
    </row>
    <row r="2538" spans="5:5" x14ac:dyDescent="0.25">
      <c r="E2538" s="12"/>
    </row>
    <row r="2539" spans="5:5" x14ac:dyDescent="0.25">
      <c r="E2539" s="12"/>
    </row>
    <row r="2540" spans="5:5" x14ac:dyDescent="0.25">
      <c r="E2540" s="12"/>
    </row>
    <row r="2541" spans="5:5" x14ac:dyDescent="0.25">
      <c r="E2541" s="12"/>
    </row>
    <row r="2542" spans="5:5" x14ac:dyDescent="0.25">
      <c r="E2542" s="12"/>
    </row>
    <row r="2543" spans="5:5" x14ac:dyDescent="0.25">
      <c r="E2543" s="12"/>
    </row>
    <row r="2544" spans="5:5" x14ac:dyDescent="0.25">
      <c r="E2544" s="12"/>
    </row>
    <row r="2545" spans="5:5" x14ac:dyDescent="0.25">
      <c r="E2545" s="12"/>
    </row>
    <row r="2546" spans="5:5" x14ac:dyDescent="0.25">
      <c r="E2546" s="12"/>
    </row>
    <row r="2547" spans="5:5" x14ac:dyDescent="0.25">
      <c r="E2547" s="12"/>
    </row>
    <row r="2548" spans="5:5" x14ac:dyDescent="0.25">
      <c r="E2548" s="12"/>
    </row>
    <row r="2549" spans="5:5" x14ac:dyDescent="0.25">
      <c r="E2549" s="12"/>
    </row>
    <row r="2550" spans="5:5" x14ac:dyDescent="0.25">
      <c r="E2550" s="12"/>
    </row>
    <row r="2551" spans="5:5" x14ac:dyDescent="0.25">
      <c r="E2551" s="12"/>
    </row>
    <row r="2552" spans="5:5" x14ac:dyDescent="0.25">
      <c r="E2552" s="12"/>
    </row>
    <row r="2553" spans="5:5" x14ac:dyDescent="0.25">
      <c r="E2553" s="12"/>
    </row>
    <row r="2554" spans="5:5" x14ac:dyDescent="0.25">
      <c r="E2554" s="12"/>
    </row>
    <row r="2555" spans="5:5" x14ac:dyDescent="0.25">
      <c r="E2555" s="12"/>
    </row>
    <row r="2556" spans="5:5" x14ac:dyDescent="0.25">
      <c r="E2556" s="12"/>
    </row>
    <row r="2557" spans="5:5" x14ac:dyDescent="0.25">
      <c r="E2557" s="12"/>
    </row>
    <row r="2558" spans="5:5" x14ac:dyDescent="0.25">
      <c r="E2558" s="12"/>
    </row>
    <row r="2559" spans="5:5" x14ac:dyDescent="0.25">
      <c r="E2559" s="12"/>
    </row>
    <row r="2560" spans="5:5" x14ac:dyDescent="0.25">
      <c r="E2560" s="12"/>
    </row>
    <row r="2561" spans="5:5" x14ac:dyDescent="0.25">
      <c r="E2561" s="12"/>
    </row>
    <row r="2562" spans="5:5" x14ac:dyDescent="0.25">
      <c r="E2562" s="12"/>
    </row>
    <row r="2563" spans="5:5" x14ac:dyDescent="0.25">
      <c r="E2563" s="12"/>
    </row>
    <row r="2564" spans="5:5" x14ac:dyDescent="0.25">
      <c r="E2564" s="12"/>
    </row>
    <row r="2565" spans="5:5" x14ac:dyDescent="0.25">
      <c r="E2565" s="12"/>
    </row>
    <row r="2566" spans="5:5" x14ac:dyDescent="0.25">
      <c r="E2566" s="12"/>
    </row>
    <row r="2567" spans="5:5" x14ac:dyDescent="0.25">
      <c r="E2567" s="12"/>
    </row>
    <row r="2568" spans="5:5" x14ac:dyDescent="0.25">
      <c r="E2568" s="12"/>
    </row>
    <row r="2569" spans="5:5" x14ac:dyDescent="0.25">
      <c r="E2569" s="12"/>
    </row>
    <row r="2570" spans="5:5" x14ac:dyDescent="0.25">
      <c r="E2570" s="12"/>
    </row>
    <row r="2571" spans="5:5" x14ac:dyDescent="0.25">
      <c r="E2571" s="12"/>
    </row>
    <row r="2572" spans="5:5" x14ac:dyDescent="0.25">
      <c r="E2572" s="12"/>
    </row>
    <row r="2573" spans="5:5" x14ac:dyDescent="0.25">
      <c r="E2573" s="12"/>
    </row>
    <row r="2574" spans="5:5" x14ac:dyDescent="0.25">
      <c r="E2574" s="12"/>
    </row>
    <row r="2575" spans="5:5" x14ac:dyDescent="0.25">
      <c r="E2575" s="12"/>
    </row>
    <row r="2576" spans="5:5" x14ac:dyDescent="0.25">
      <c r="E2576" s="12"/>
    </row>
    <row r="2577" spans="5:5" x14ac:dyDescent="0.25">
      <c r="E2577" s="12"/>
    </row>
    <row r="2578" spans="5:5" x14ac:dyDescent="0.25">
      <c r="E2578" s="12"/>
    </row>
    <row r="2579" spans="5:5" x14ac:dyDescent="0.25">
      <c r="E2579" s="12"/>
    </row>
    <row r="2580" spans="5:5" x14ac:dyDescent="0.25">
      <c r="E2580" s="12"/>
    </row>
    <row r="2581" spans="5:5" x14ac:dyDescent="0.25">
      <c r="E2581" s="12"/>
    </row>
    <row r="2582" spans="5:5" x14ac:dyDescent="0.25">
      <c r="E2582" s="12"/>
    </row>
    <row r="2583" spans="5:5" x14ac:dyDescent="0.25">
      <c r="E2583" s="12"/>
    </row>
    <row r="2584" spans="5:5" x14ac:dyDescent="0.25">
      <c r="E2584" s="12"/>
    </row>
    <row r="2585" spans="5:5" x14ac:dyDescent="0.25">
      <c r="E2585" s="12"/>
    </row>
    <row r="2586" spans="5:5" x14ac:dyDescent="0.25">
      <c r="E2586" s="12"/>
    </row>
    <row r="2587" spans="5:5" x14ac:dyDescent="0.25">
      <c r="E2587" s="12"/>
    </row>
    <row r="2588" spans="5:5" x14ac:dyDescent="0.25">
      <c r="E2588" s="12"/>
    </row>
    <row r="2589" spans="5:5" x14ac:dyDescent="0.25">
      <c r="E2589" s="12"/>
    </row>
    <row r="2590" spans="5:5" x14ac:dyDescent="0.25">
      <c r="E2590" s="12"/>
    </row>
    <row r="2591" spans="5:5" x14ac:dyDescent="0.25">
      <c r="E2591" s="12"/>
    </row>
    <row r="2592" spans="5:5" x14ac:dyDescent="0.25">
      <c r="E2592" s="12"/>
    </row>
    <row r="2593" spans="5:5" x14ac:dyDescent="0.25">
      <c r="E2593" s="12"/>
    </row>
    <row r="2594" spans="5:5" x14ac:dyDescent="0.25">
      <c r="E2594" s="12"/>
    </row>
    <row r="2595" spans="5:5" x14ac:dyDescent="0.25">
      <c r="E2595" s="12"/>
    </row>
    <row r="2596" spans="5:5" x14ac:dyDescent="0.25">
      <c r="E2596" s="12"/>
    </row>
    <row r="2597" spans="5:5" x14ac:dyDescent="0.25">
      <c r="E2597" s="12"/>
    </row>
    <row r="2598" spans="5:5" x14ac:dyDescent="0.25">
      <c r="E2598" s="12"/>
    </row>
    <row r="2599" spans="5:5" x14ac:dyDescent="0.25">
      <c r="E2599" s="12"/>
    </row>
    <row r="2600" spans="5:5" x14ac:dyDescent="0.25">
      <c r="E2600" s="12"/>
    </row>
    <row r="2601" spans="5:5" x14ac:dyDescent="0.25">
      <c r="E2601" s="12"/>
    </row>
    <row r="2602" spans="5:5" x14ac:dyDescent="0.25">
      <c r="E2602" s="12"/>
    </row>
    <row r="2603" spans="5:5" x14ac:dyDescent="0.25">
      <c r="E2603" s="12"/>
    </row>
    <row r="2604" spans="5:5" x14ac:dyDescent="0.25">
      <c r="E2604" s="12"/>
    </row>
    <row r="2605" spans="5:5" x14ac:dyDescent="0.25">
      <c r="E2605" s="12"/>
    </row>
    <row r="2606" spans="5:5" x14ac:dyDescent="0.25">
      <c r="E2606" s="12"/>
    </row>
    <row r="2607" spans="5:5" x14ac:dyDescent="0.25">
      <c r="E2607" s="12"/>
    </row>
    <row r="2608" spans="5:5" x14ac:dyDescent="0.25">
      <c r="E2608" s="12"/>
    </row>
    <row r="2609" spans="5:5" x14ac:dyDescent="0.25">
      <c r="E2609" s="12"/>
    </row>
    <row r="2610" spans="5:5" x14ac:dyDescent="0.25">
      <c r="E2610" s="12"/>
    </row>
    <row r="2611" spans="5:5" x14ac:dyDescent="0.25">
      <c r="E2611" s="12"/>
    </row>
    <row r="2612" spans="5:5" x14ac:dyDescent="0.25">
      <c r="E2612" s="12"/>
    </row>
    <row r="2613" spans="5:5" x14ac:dyDescent="0.25">
      <c r="E2613" s="12"/>
    </row>
    <row r="2614" spans="5:5" x14ac:dyDescent="0.25">
      <c r="E2614" s="12"/>
    </row>
    <row r="2615" spans="5:5" x14ac:dyDescent="0.25">
      <c r="E2615" s="12"/>
    </row>
    <row r="2616" spans="5:5" x14ac:dyDescent="0.25">
      <c r="E2616" s="12"/>
    </row>
    <row r="2617" spans="5:5" x14ac:dyDescent="0.25">
      <c r="E2617" s="12"/>
    </row>
    <row r="2618" spans="5:5" x14ac:dyDescent="0.25">
      <c r="E2618" s="12"/>
    </row>
    <row r="2619" spans="5:5" x14ac:dyDescent="0.25">
      <c r="E2619" s="12"/>
    </row>
    <row r="2620" spans="5:5" x14ac:dyDescent="0.25">
      <c r="E2620" s="12"/>
    </row>
    <row r="2621" spans="5:5" x14ac:dyDescent="0.25">
      <c r="E2621" s="12"/>
    </row>
    <row r="2622" spans="5:5" x14ac:dyDescent="0.25">
      <c r="E2622" s="12"/>
    </row>
    <row r="2623" spans="5:5" x14ac:dyDescent="0.25">
      <c r="E2623" s="12"/>
    </row>
    <row r="2624" spans="5:5" x14ac:dyDescent="0.25">
      <c r="E2624" s="12"/>
    </row>
    <row r="2625" spans="5:5" x14ac:dyDescent="0.25">
      <c r="E2625" s="12"/>
    </row>
    <row r="2626" spans="5:5" x14ac:dyDescent="0.25">
      <c r="E2626" s="12"/>
    </row>
    <row r="2627" spans="5:5" x14ac:dyDescent="0.25">
      <c r="E2627" s="12"/>
    </row>
    <row r="2628" spans="5:5" x14ac:dyDescent="0.25">
      <c r="E2628" s="12"/>
    </row>
    <row r="2629" spans="5:5" x14ac:dyDescent="0.25">
      <c r="E2629" s="12"/>
    </row>
    <row r="2630" spans="5:5" x14ac:dyDescent="0.25">
      <c r="E2630" s="12"/>
    </row>
    <row r="2631" spans="5:5" x14ac:dyDescent="0.25">
      <c r="E2631" s="12"/>
    </row>
    <row r="2632" spans="5:5" x14ac:dyDescent="0.25">
      <c r="E2632" s="12"/>
    </row>
    <row r="2633" spans="5:5" x14ac:dyDescent="0.25">
      <c r="E2633" s="12"/>
    </row>
    <row r="2634" spans="5:5" x14ac:dyDescent="0.25">
      <c r="E2634" s="12"/>
    </row>
    <row r="2635" spans="5:5" x14ac:dyDescent="0.25">
      <c r="E2635" s="12"/>
    </row>
    <row r="2636" spans="5:5" x14ac:dyDescent="0.25">
      <c r="E2636" s="12"/>
    </row>
    <row r="2637" spans="5:5" x14ac:dyDescent="0.25">
      <c r="E2637" s="12"/>
    </row>
    <row r="2638" spans="5:5" x14ac:dyDescent="0.25">
      <c r="E2638" s="12"/>
    </row>
    <row r="2639" spans="5:5" x14ac:dyDescent="0.25">
      <c r="E2639" s="12"/>
    </row>
    <row r="2640" spans="5:5" x14ac:dyDescent="0.25">
      <c r="E2640" s="12"/>
    </row>
    <row r="2641" spans="5:5" x14ac:dyDescent="0.25">
      <c r="E2641" s="12"/>
    </row>
    <row r="2642" spans="5:5" x14ac:dyDescent="0.25">
      <c r="E2642" s="12"/>
    </row>
    <row r="2643" spans="5:5" x14ac:dyDescent="0.25">
      <c r="E2643" s="12"/>
    </row>
    <row r="2644" spans="5:5" x14ac:dyDescent="0.25">
      <c r="E2644" s="12"/>
    </row>
    <row r="2645" spans="5:5" x14ac:dyDescent="0.25">
      <c r="E2645" s="12"/>
    </row>
    <row r="2646" spans="5:5" x14ac:dyDescent="0.25">
      <c r="E2646" s="12"/>
    </row>
    <row r="2647" spans="5:5" x14ac:dyDescent="0.25">
      <c r="E2647" s="12"/>
    </row>
    <row r="2648" spans="5:5" x14ac:dyDescent="0.25">
      <c r="E2648" s="12"/>
    </row>
    <row r="2649" spans="5:5" x14ac:dyDescent="0.25">
      <c r="E2649" s="12"/>
    </row>
    <row r="2650" spans="5:5" x14ac:dyDescent="0.25">
      <c r="E2650" s="12"/>
    </row>
    <row r="2651" spans="5:5" x14ac:dyDescent="0.25">
      <c r="E2651" s="12"/>
    </row>
    <row r="2652" spans="5:5" x14ac:dyDescent="0.25">
      <c r="E2652" s="12"/>
    </row>
    <row r="2653" spans="5:5" x14ac:dyDescent="0.25">
      <c r="E2653" s="12"/>
    </row>
    <row r="2654" spans="5:5" x14ac:dyDescent="0.25">
      <c r="E2654" s="12"/>
    </row>
    <row r="2655" spans="5:5" x14ac:dyDescent="0.25">
      <c r="E2655" s="12"/>
    </row>
    <row r="2656" spans="5:5" x14ac:dyDescent="0.25">
      <c r="E2656" s="12"/>
    </row>
    <row r="2657" spans="5:5" x14ac:dyDescent="0.25">
      <c r="E2657" s="12"/>
    </row>
    <row r="2658" spans="5:5" x14ac:dyDescent="0.25">
      <c r="E2658" s="12"/>
    </row>
    <row r="2659" spans="5:5" x14ac:dyDescent="0.25">
      <c r="E2659" s="12"/>
    </row>
    <row r="2660" spans="5:5" x14ac:dyDescent="0.25">
      <c r="E2660" s="12"/>
    </row>
    <row r="2661" spans="5:5" x14ac:dyDescent="0.25">
      <c r="E2661" s="12"/>
    </row>
    <row r="2662" spans="5:5" x14ac:dyDescent="0.25">
      <c r="E2662" s="12"/>
    </row>
    <row r="2663" spans="5:5" x14ac:dyDescent="0.25">
      <c r="E2663" s="12"/>
    </row>
    <row r="2664" spans="5:5" x14ac:dyDescent="0.25">
      <c r="E2664" s="12"/>
    </row>
    <row r="2665" spans="5:5" x14ac:dyDescent="0.25">
      <c r="E2665" s="12"/>
    </row>
    <row r="2666" spans="5:5" x14ac:dyDescent="0.25">
      <c r="E2666" s="12"/>
    </row>
    <row r="2667" spans="5:5" x14ac:dyDescent="0.25">
      <c r="E2667" s="12"/>
    </row>
    <row r="2668" spans="5:5" x14ac:dyDescent="0.25">
      <c r="E2668" s="12"/>
    </row>
    <row r="2669" spans="5:5" x14ac:dyDescent="0.25">
      <c r="E2669" s="12"/>
    </row>
    <row r="2670" spans="5:5" x14ac:dyDescent="0.25">
      <c r="E2670" s="12"/>
    </row>
    <row r="2671" spans="5:5" x14ac:dyDescent="0.25">
      <c r="E2671" s="12"/>
    </row>
    <row r="2672" spans="5:5" x14ac:dyDescent="0.25">
      <c r="E2672" s="12"/>
    </row>
    <row r="2673" spans="5:5" x14ac:dyDescent="0.25">
      <c r="E2673" s="12"/>
    </row>
    <row r="2674" spans="5:5" x14ac:dyDescent="0.25">
      <c r="E2674" s="12"/>
    </row>
    <row r="2675" spans="5:5" x14ac:dyDescent="0.25">
      <c r="E2675" s="12"/>
    </row>
    <row r="2676" spans="5:5" x14ac:dyDescent="0.25">
      <c r="E2676" s="12"/>
    </row>
    <row r="2677" spans="5:5" x14ac:dyDescent="0.25">
      <c r="E2677" s="12"/>
    </row>
    <row r="2678" spans="5:5" x14ac:dyDescent="0.25">
      <c r="E2678" s="12"/>
    </row>
    <row r="2679" spans="5:5" x14ac:dyDescent="0.25">
      <c r="E2679" s="12"/>
    </row>
    <row r="2680" spans="5:5" x14ac:dyDescent="0.25">
      <c r="E2680" s="12"/>
    </row>
    <row r="2681" spans="5:5" x14ac:dyDescent="0.25">
      <c r="E2681" s="12"/>
    </row>
    <row r="2682" spans="5:5" x14ac:dyDescent="0.25">
      <c r="E2682" s="12"/>
    </row>
    <row r="2683" spans="5:5" x14ac:dyDescent="0.25">
      <c r="E2683" s="12"/>
    </row>
    <row r="2684" spans="5:5" x14ac:dyDescent="0.25">
      <c r="E2684" s="12"/>
    </row>
    <row r="2685" spans="5:5" x14ac:dyDescent="0.25">
      <c r="E2685" s="12"/>
    </row>
    <row r="2686" spans="5:5" x14ac:dyDescent="0.25">
      <c r="E2686" s="12"/>
    </row>
    <row r="2687" spans="5:5" x14ac:dyDescent="0.25">
      <c r="E2687" s="12"/>
    </row>
    <row r="2688" spans="5:5" x14ac:dyDescent="0.25">
      <c r="E2688" s="12"/>
    </row>
    <row r="2689" spans="5:5" x14ac:dyDescent="0.25">
      <c r="E2689" s="12"/>
    </row>
    <row r="2690" spans="5:5" x14ac:dyDescent="0.25">
      <c r="E2690" s="12"/>
    </row>
    <row r="2691" spans="5:5" x14ac:dyDescent="0.25">
      <c r="E2691" s="12"/>
    </row>
    <row r="2692" spans="5:5" x14ac:dyDescent="0.25">
      <c r="E2692" s="12"/>
    </row>
    <row r="2693" spans="5:5" x14ac:dyDescent="0.25">
      <c r="E2693" s="12"/>
    </row>
    <row r="2694" spans="5:5" x14ac:dyDescent="0.25">
      <c r="E2694" s="12"/>
    </row>
    <row r="2695" spans="5:5" x14ac:dyDescent="0.25">
      <c r="E2695" s="12"/>
    </row>
    <row r="2696" spans="5:5" x14ac:dyDescent="0.25">
      <c r="E2696" s="12"/>
    </row>
    <row r="2697" spans="5:5" x14ac:dyDescent="0.25">
      <c r="E2697" s="12"/>
    </row>
    <row r="2698" spans="5:5" x14ac:dyDescent="0.25">
      <c r="E2698" s="12"/>
    </row>
    <row r="2699" spans="5:5" x14ac:dyDescent="0.25">
      <c r="E2699" s="12"/>
    </row>
    <row r="2700" spans="5:5" x14ac:dyDescent="0.25">
      <c r="E2700" s="12"/>
    </row>
    <row r="2701" spans="5:5" x14ac:dyDescent="0.25">
      <c r="E2701" s="12"/>
    </row>
    <row r="2702" spans="5:5" x14ac:dyDescent="0.25">
      <c r="E2702" s="12"/>
    </row>
    <row r="2703" spans="5:5" x14ac:dyDescent="0.25">
      <c r="E2703" s="12"/>
    </row>
    <row r="2704" spans="5:5" x14ac:dyDescent="0.25">
      <c r="E2704" s="12"/>
    </row>
    <row r="2705" spans="5:5" x14ac:dyDescent="0.25">
      <c r="E2705" s="12"/>
    </row>
    <row r="2706" spans="5:5" x14ac:dyDescent="0.25">
      <c r="E2706" s="12"/>
    </row>
    <row r="2707" spans="5:5" x14ac:dyDescent="0.25">
      <c r="E2707" s="12"/>
    </row>
    <row r="2708" spans="5:5" x14ac:dyDescent="0.25">
      <c r="E2708" s="12"/>
    </row>
    <row r="2709" spans="5:5" x14ac:dyDescent="0.25">
      <c r="E2709" s="12"/>
    </row>
    <row r="2710" spans="5:5" x14ac:dyDescent="0.25">
      <c r="E2710" s="12"/>
    </row>
    <row r="2711" spans="5:5" x14ac:dyDescent="0.25">
      <c r="E2711" s="12"/>
    </row>
    <row r="2712" spans="5:5" x14ac:dyDescent="0.25">
      <c r="E2712" s="12"/>
    </row>
    <row r="2713" spans="5:5" x14ac:dyDescent="0.25">
      <c r="E2713" s="12"/>
    </row>
    <row r="2714" spans="5:5" x14ac:dyDescent="0.25">
      <c r="E2714" s="12"/>
    </row>
    <row r="2715" spans="5:5" x14ac:dyDescent="0.25">
      <c r="E2715" s="12"/>
    </row>
    <row r="2716" spans="5:5" x14ac:dyDescent="0.25">
      <c r="E2716" s="12"/>
    </row>
    <row r="2717" spans="5:5" x14ac:dyDescent="0.25">
      <c r="E2717" s="12"/>
    </row>
    <row r="2718" spans="5:5" x14ac:dyDescent="0.25">
      <c r="E2718" s="12"/>
    </row>
    <row r="2719" spans="5:5" x14ac:dyDescent="0.25">
      <c r="E2719" s="12"/>
    </row>
    <row r="2720" spans="5:5" x14ac:dyDescent="0.25">
      <c r="E2720" s="12"/>
    </row>
    <row r="2721" spans="5:5" x14ac:dyDescent="0.25">
      <c r="E2721" s="12"/>
    </row>
    <row r="2722" spans="5:5" x14ac:dyDescent="0.25">
      <c r="E2722" s="12"/>
    </row>
    <row r="2723" spans="5:5" x14ac:dyDescent="0.25">
      <c r="E2723" s="12"/>
    </row>
    <row r="2724" spans="5:5" x14ac:dyDescent="0.25">
      <c r="E2724" s="12"/>
    </row>
    <row r="2725" spans="5:5" x14ac:dyDescent="0.25">
      <c r="E2725" s="12"/>
    </row>
    <row r="2726" spans="5:5" x14ac:dyDescent="0.25">
      <c r="E2726" s="12"/>
    </row>
    <row r="2727" spans="5:5" x14ac:dyDescent="0.25">
      <c r="E2727" s="12"/>
    </row>
    <row r="2728" spans="5:5" x14ac:dyDescent="0.25">
      <c r="E2728" s="12"/>
    </row>
    <row r="2729" spans="5:5" x14ac:dyDescent="0.25">
      <c r="E2729" s="12"/>
    </row>
    <row r="2730" spans="5:5" x14ac:dyDescent="0.25">
      <c r="E2730" s="12"/>
    </row>
    <row r="2731" spans="5:5" x14ac:dyDescent="0.25">
      <c r="E2731" s="12"/>
    </row>
    <row r="2732" spans="5:5" x14ac:dyDescent="0.25">
      <c r="E2732" s="12"/>
    </row>
    <row r="2733" spans="5:5" x14ac:dyDescent="0.25">
      <c r="E2733" s="12"/>
    </row>
    <row r="2734" spans="5:5" x14ac:dyDescent="0.25">
      <c r="E2734" s="12"/>
    </row>
    <row r="2735" spans="5:5" x14ac:dyDescent="0.25">
      <c r="E2735" s="12"/>
    </row>
    <row r="2736" spans="5:5" x14ac:dyDescent="0.25">
      <c r="E2736" s="12"/>
    </row>
    <row r="2737" spans="5:5" x14ac:dyDescent="0.25">
      <c r="E2737" s="12"/>
    </row>
    <row r="2738" spans="5:5" x14ac:dyDescent="0.25">
      <c r="E2738" s="12"/>
    </row>
    <row r="2739" spans="5:5" x14ac:dyDescent="0.25">
      <c r="E2739" s="12"/>
    </row>
    <row r="2740" spans="5:5" x14ac:dyDescent="0.25">
      <c r="E2740" s="12"/>
    </row>
    <row r="2741" spans="5:5" x14ac:dyDescent="0.25">
      <c r="E2741" s="12"/>
    </row>
    <row r="2742" spans="5:5" x14ac:dyDescent="0.25">
      <c r="E2742" s="12"/>
    </row>
    <row r="2743" spans="5:5" x14ac:dyDescent="0.25">
      <c r="E2743" s="12"/>
    </row>
    <row r="2744" spans="5:5" x14ac:dyDescent="0.25">
      <c r="E2744" s="12"/>
    </row>
    <row r="2745" spans="5:5" x14ac:dyDescent="0.25">
      <c r="E2745" s="12"/>
    </row>
    <row r="2746" spans="5:5" x14ac:dyDescent="0.25">
      <c r="E2746" s="12"/>
    </row>
    <row r="2747" spans="5:5" x14ac:dyDescent="0.25">
      <c r="E2747" s="12"/>
    </row>
    <row r="2748" spans="5:5" x14ac:dyDescent="0.25">
      <c r="E2748" s="12"/>
    </row>
    <row r="2749" spans="5:5" x14ac:dyDescent="0.25">
      <c r="E2749" s="12"/>
    </row>
    <row r="2750" spans="5:5" x14ac:dyDescent="0.25">
      <c r="E2750" s="12"/>
    </row>
    <row r="2751" spans="5:5" x14ac:dyDescent="0.25">
      <c r="E2751" s="12"/>
    </row>
    <row r="2752" spans="5:5" x14ac:dyDescent="0.25">
      <c r="E2752" s="12"/>
    </row>
    <row r="2753" spans="5:5" x14ac:dyDescent="0.25">
      <c r="E2753" s="12"/>
    </row>
    <row r="2754" spans="5:5" x14ac:dyDescent="0.25">
      <c r="E2754" s="12"/>
    </row>
    <row r="2755" spans="5:5" x14ac:dyDescent="0.25">
      <c r="E2755" s="12"/>
    </row>
    <row r="2756" spans="5:5" x14ac:dyDescent="0.25">
      <c r="E2756" s="12"/>
    </row>
    <row r="2757" spans="5:5" x14ac:dyDescent="0.25">
      <c r="E2757" s="12"/>
    </row>
    <row r="2758" spans="5:5" x14ac:dyDescent="0.25">
      <c r="E2758" s="12"/>
    </row>
    <row r="2759" spans="5:5" x14ac:dyDescent="0.25">
      <c r="E2759" s="12"/>
    </row>
    <row r="2760" spans="5:5" x14ac:dyDescent="0.25">
      <c r="E2760" s="12"/>
    </row>
    <row r="2761" spans="5:5" x14ac:dyDescent="0.25">
      <c r="E2761" s="12"/>
    </row>
    <row r="2762" spans="5:5" x14ac:dyDescent="0.25">
      <c r="E2762" s="12"/>
    </row>
    <row r="2763" spans="5:5" x14ac:dyDescent="0.25">
      <c r="E2763" s="12"/>
    </row>
    <row r="2764" spans="5:5" x14ac:dyDescent="0.25">
      <c r="E2764" s="12"/>
    </row>
    <row r="2765" spans="5:5" x14ac:dyDescent="0.25">
      <c r="E2765" s="12"/>
    </row>
    <row r="2766" spans="5:5" x14ac:dyDescent="0.25">
      <c r="E2766" s="12"/>
    </row>
    <row r="2767" spans="5:5" x14ac:dyDescent="0.25">
      <c r="E2767" s="12"/>
    </row>
    <row r="2768" spans="5:5" x14ac:dyDescent="0.25">
      <c r="E2768" s="12"/>
    </row>
    <row r="2769" spans="5:5" x14ac:dyDescent="0.25">
      <c r="E2769" s="12"/>
    </row>
    <row r="2770" spans="5:5" x14ac:dyDescent="0.25">
      <c r="E2770" s="12"/>
    </row>
    <row r="2771" spans="5:5" x14ac:dyDescent="0.25">
      <c r="E2771" s="12"/>
    </row>
    <row r="2772" spans="5:5" x14ac:dyDescent="0.25">
      <c r="E2772" s="12"/>
    </row>
    <row r="2773" spans="5:5" x14ac:dyDescent="0.25">
      <c r="E2773" s="12"/>
    </row>
    <row r="2774" spans="5:5" x14ac:dyDescent="0.25">
      <c r="E2774" s="12"/>
    </row>
    <row r="2775" spans="5:5" x14ac:dyDescent="0.25">
      <c r="E2775" s="12"/>
    </row>
    <row r="2776" spans="5:5" x14ac:dyDescent="0.25">
      <c r="E2776" s="12"/>
    </row>
    <row r="2777" spans="5:5" x14ac:dyDescent="0.25">
      <c r="E2777" s="12"/>
    </row>
    <row r="2778" spans="5:5" x14ac:dyDescent="0.25">
      <c r="E2778" s="12"/>
    </row>
    <row r="2779" spans="5:5" x14ac:dyDescent="0.25">
      <c r="E2779" s="12"/>
    </row>
    <row r="2780" spans="5:5" x14ac:dyDescent="0.25">
      <c r="E2780" s="12"/>
    </row>
    <row r="2781" spans="5:5" x14ac:dyDescent="0.25">
      <c r="E2781" s="12"/>
    </row>
    <row r="2782" spans="5:5" x14ac:dyDescent="0.25">
      <c r="E2782" s="12"/>
    </row>
    <row r="2783" spans="5:5" x14ac:dyDescent="0.25">
      <c r="E2783" s="12"/>
    </row>
    <row r="2784" spans="5:5" x14ac:dyDescent="0.25">
      <c r="E2784" s="12"/>
    </row>
    <row r="2785" spans="5:5" x14ac:dyDescent="0.25">
      <c r="E2785" s="12"/>
    </row>
    <row r="2786" spans="5:5" x14ac:dyDescent="0.25">
      <c r="E2786" s="12"/>
    </row>
    <row r="2787" spans="5:5" x14ac:dyDescent="0.25">
      <c r="E2787" s="12"/>
    </row>
    <row r="2788" spans="5:5" x14ac:dyDescent="0.25">
      <c r="E2788" s="12"/>
    </row>
    <row r="2789" spans="5:5" x14ac:dyDescent="0.25">
      <c r="E2789" s="12"/>
    </row>
    <row r="2790" spans="5:5" x14ac:dyDescent="0.25">
      <c r="E2790" s="12"/>
    </row>
    <row r="2791" spans="5:5" x14ac:dyDescent="0.25">
      <c r="E2791" s="12"/>
    </row>
    <row r="2792" spans="5:5" x14ac:dyDescent="0.25">
      <c r="E2792" s="12"/>
    </row>
    <row r="2793" spans="5:5" x14ac:dyDescent="0.25">
      <c r="E2793" s="12"/>
    </row>
    <row r="2794" spans="5:5" x14ac:dyDescent="0.25">
      <c r="E2794" s="12"/>
    </row>
    <row r="2795" spans="5:5" x14ac:dyDescent="0.25">
      <c r="E2795" s="12"/>
    </row>
    <row r="2796" spans="5:5" x14ac:dyDescent="0.25">
      <c r="E2796" s="12"/>
    </row>
    <row r="2797" spans="5:5" x14ac:dyDescent="0.25">
      <c r="E2797" s="12"/>
    </row>
    <row r="2798" spans="5:5" x14ac:dyDescent="0.25">
      <c r="E2798" s="12"/>
    </row>
    <row r="2799" spans="5:5" x14ac:dyDescent="0.25">
      <c r="E2799" s="12"/>
    </row>
    <row r="2800" spans="5:5" x14ac:dyDescent="0.25">
      <c r="E2800" s="12"/>
    </row>
    <row r="2801" spans="5:5" x14ac:dyDescent="0.25">
      <c r="E2801" s="12"/>
    </row>
    <row r="2802" spans="5:5" x14ac:dyDescent="0.25">
      <c r="E2802" s="12"/>
    </row>
    <row r="2803" spans="5:5" x14ac:dyDescent="0.25">
      <c r="E2803" s="12"/>
    </row>
    <row r="2804" spans="5:5" x14ac:dyDescent="0.25">
      <c r="E2804" s="12"/>
    </row>
    <row r="2805" spans="5:5" x14ac:dyDescent="0.25">
      <c r="E2805" s="12"/>
    </row>
    <row r="2806" spans="5:5" x14ac:dyDescent="0.25">
      <c r="E2806" s="12"/>
    </row>
    <row r="2807" spans="5:5" x14ac:dyDescent="0.25">
      <c r="E2807" s="12"/>
    </row>
    <row r="2808" spans="5:5" x14ac:dyDescent="0.25">
      <c r="E2808" s="12"/>
    </row>
    <row r="2809" spans="5:5" x14ac:dyDescent="0.25">
      <c r="E2809" s="12"/>
    </row>
    <row r="2810" spans="5:5" x14ac:dyDescent="0.25">
      <c r="E2810" s="12"/>
    </row>
    <row r="2811" spans="5:5" x14ac:dyDescent="0.25">
      <c r="E2811" s="12"/>
    </row>
    <row r="2812" spans="5:5" x14ac:dyDescent="0.25">
      <c r="E2812" s="12"/>
    </row>
    <row r="2813" spans="5:5" x14ac:dyDescent="0.25">
      <c r="E2813" s="12"/>
    </row>
    <row r="2814" spans="5:5" x14ac:dyDescent="0.25">
      <c r="E2814" s="12"/>
    </row>
    <row r="2815" spans="5:5" x14ac:dyDescent="0.25">
      <c r="E2815" s="12"/>
    </row>
    <row r="2816" spans="5:5" x14ac:dyDescent="0.25">
      <c r="E2816" s="12"/>
    </row>
    <row r="2817" spans="5:5" x14ac:dyDescent="0.25">
      <c r="E2817" s="12"/>
    </row>
    <row r="2818" spans="5:5" x14ac:dyDescent="0.25">
      <c r="E2818" s="12"/>
    </row>
    <row r="2819" spans="5:5" x14ac:dyDescent="0.25">
      <c r="E2819" s="12"/>
    </row>
    <row r="2820" spans="5:5" x14ac:dyDescent="0.25">
      <c r="E2820" s="12"/>
    </row>
    <row r="2821" spans="5:5" x14ac:dyDescent="0.25">
      <c r="E2821" s="12"/>
    </row>
    <row r="2822" spans="5:5" x14ac:dyDescent="0.25">
      <c r="E2822" s="12"/>
    </row>
    <row r="2823" spans="5:5" x14ac:dyDescent="0.25">
      <c r="E2823" s="12"/>
    </row>
    <row r="2824" spans="5:5" x14ac:dyDescent="0.25">
      <c r="E2824" s="12"/>
    </row>
    <row r="2825" spans="5:5" x14ac:dyDescent="0.25">
      <c r="E2825" s="12"/>
    </row>
    <row r="2826" spans="5:5" x14ac:dyDescent="0.25">
      <c r="E2826" s="12"/>
    </row>
    <row r="2827" spans="5:5" x14ac:dyDescent="0.25">
      <c r="E2827" s="12"/>
    </row>
    <row r="2828" spans="5:5" x14ac:dyDescent="0.25">
      <c r="E2828" s="12"/>
    </row>
    <row r="2829" spans="5:5" x14ac:dyDescent="0.25">
      <c r="E2829" s="12"/>
    </row>
    <row r="2830" spans="5:5" x14ac:dyDescent="0.25">
      <c r="E2830" s="12"/>
    </row>
    <row r="2831" spans="5:5" x14ac:dyDescent="0.25">
      <c r="E2831" s="12"/>
    </row>
    <row r="2832" spans="5:5" x14ac:dyDescent="0.25">
      <c r="E2832" s="12"/>
    </row>
    <row r="2833" spans="5:5" x14ac:dyDescent="0.25">
      <c r="E2833" s="12"/>
    </row>
    <row r="2834" spans="5:5" x14ac:dyDescent="0.25">
      <c r="E2834" s="12"/>
    </row>
    <row r="2835" spans="5:5" x14ac:dyDescent="0.25">
      <c r="E2835" s="12"/>
    </row>
    <row r="2836" spans="5:5" x14ac:dyDescent="0.25">
      <c r="E2836" s="12"/>
    </row>
    <row r="2837" spans="5:5" x14ac:dyDescent="0.25">
      <c r="E2837" s="12"/>
    </row>
    <row r="2838" spans="5:5" x14ac:dyDescent="0.25">
      <c r="E2838" s="12"/>
    </row>
    <row r="2839" spans="5:5" x14ac:dyDescent="0.25">
      <c r="E2839" s="12"/>
    </row>
    <row r="2840" spans="5:5" x14ac:dyDescent="0.25">
      <c r="E2840" s="12"/>
    </row>
    <row r="2841" spans="5:5" x14ac:dyDescent="0.25">
      <c r="E2841" s="12"/>
    </row>
    <row r="2842" spans="5:5" x14ac:dyDescent="0.25">
      <c r="E2842" s="12"/>
    </row>
    <row r="2843" spans="5:5" x14ac:dyDescent="0.25">
      <c r="E2843" s="12"/>
    </row>
    <row r="2844" spans="5:5" x14ac:dyDescent="0.25">
      <c r="E2844" s="12"/>
    </row>
    <row r="2845" spans="5:5" x14ac:dyDescent="0.25">
      <c r="E2845" s="12"/>
    </row>
    <row r="2846" spans="5:5" x14ac:dyDescent="0.25">
      <c r="E2846" s="12"/>
    </row>
    <row r="2847" spans="5:5" x14ac:dyDescent="0.25">
      <c r="E2847" s="12"/>
    </row>
    <row r="2848" spans="5:5" x14ac:dyDescent="0.25">
      <c r="E2848" s="12"/>
    </row>
    <row r="2849" spans="5:5" x14ac:dyDescent="0.25">
      <c r="E2849" s="12"/>
    </row>
    <row r="2850" spans="5:5" x14ac:dyDescent="0.25">
      <c r="E2850" s="12"/>
    </row>
    <row r="2851" spans="5:5" x14ac:dyDescent="0.25">
      <c r="E2851" s="12"/>
    </row>
    <row r="2852" spans="5:5" x14ac:dyDescent="0.25">
      <c r="E2852" s="12"/>
    </row>
    <row r="2853" spans="5:5" x14ac:dyDescent="0.25">
      <c r="E2853" s="12"/>
    </row>
    <row r="2854" spans="5:5" x14ac:dyDescent="0.25">
      <c r="E2854" s="12"/>
    </row>
    <row r="2855" spans="5:5" x14ac:dyDescent="0.25">
      <c r="E2855" s="12"/>
    </row>
    <row r="2856" spans="5:5" x14ac:dyDescent="0.25">
      <c r="E2856" s="12"/>
    </row>
    <row r="2857" spans="5:5" x14ac:dyDescent="0.25">
      <c r="E2857" s="12"/>
    </row>
    <row r="2858" spans="5:5" x14ac:dyDescent="0.25">
      <c r="E2858" s="12"/>
    </row>
    <row r="2859" spans="5:5" x14ac:dyDescent="0.25">
      <c r="E2859" s="12"/>
    </row>
    <row r="2860" spans="5:5" x14ac:dyDescent="0.25">
      <c r="E2860" s="12"/>
    </row>
    <row r="2861" spans="5:5" x14ac:dyDescent="0.25">
      <c r="E2861" s="12"/>
    </row>
    <row r="2862" spans="5:5" x14ac:dyDescent="0.25">
      <c r="E2862" s="12"/>
    </row>
    <row r="2863" spans="5:5" x14ac:dyDescent="0.25">
      <c r="E2863" s="12"/>
    </row>
    <row r="2864" spans="5:5" x14ac:dyDescent="0.25">
      <c r="E2864" s="12"/>
    </row>
    <row r="2865" spans="5:5" x14ac:dyDescent="0.25">
      <c r="E2865" s="12"/>
    </row>
    <row r="2866" spans="5:5" x14ac:dyDescent="0.25">
      <c r="E2866" s="12"/>
    </row>
    <row r="2867" spans="5:5" x14ac:dyDescent="0.25">
      <c r="E2867" s="12"/>
    </row>
    <row r="2868" spans="5:5" x14ac:dyDescent="0.25">
      <c r="E2868" s="12"/>
    </row>
    <row r="2869" spans="5:5" x14ac:dyDescent="0.25">
      <c r="E2869" s="12"/>
    </row>
    <row r="2870" spans="5:5" x14ac:dyDescent="0.25">
      <c r="E2870" s="12"/>
    </row>
    <row r="2871" spans="5:5" x14ac:dyDescent="0.25">
      <c r="E2871" s="12"/>
    </row>
    <row r="2872" spans="5:5" x14ac:dyDescent="0.25">
      <c r="E2872" s="12"/>
    </row>
    <row r="2873" spans="5:5" x14ac:dyDescent="0.25">
      <c r="E2873" s="12"/>
    </row>
    <row r="2874" spans="5:5" x14ac:dyDescent="0.25">
      <c r="E2874" s="12"/>
    </row>
    <row r="2875" spans="5:5" x14ac:dyDescent="0.25">
      <c r="E2875" s="12"/>
    </row>
    <row r="2876" spans="5:5" x14ac:dyDescent="0.25">
      <c r="E2876" s="12"/>
    </row>
    <row r="2877" spans="5:5" x14ac:dyDescent="0.25">
      <c r="E2877" s="12"/>
    </row>
    <row r="2878" spans="5:5" x14ac:dyDescent="0.25">
      <c r="E2878" s="12"/>
    </row>
    <row r="2879" spans="5:5" x14ac:dyDescent="0.25">
      <c r="E2879" s="12"/>
    </row>
    <row r="2880" spans="5:5" x14ac:dyDescent="0.25">
      <c r="E2880" s="12"/>
    </row>
    <row r="2881" spans="5:5" x14ac:dyDescent="0.25">
      <c r="E2881" s="12"/>
    </row>
    <row r="2882" spans="5:5" x14ac:dyDescent="0.25">
      <c r="E2882" s="12"/>
    </row>
    <row r="2883" spans="5:5" x14ac:dyDescent="0.25">
      <c r="E2883" s="12"/>
    </row>
    <row r="2884" spans="5:5" x14ac:dyDescent="0.25">
      <c r="E2884" s="12"/>
    </row>
    <row r="2885" spans="5:5" x14ac:dyDescent="0.25">
      <c r="E2885" s="12"/>
    </row>
    <row r="2886" spans="5:5" x14ac:dyDescent="0.25">
      <c r="E2886" s="12"/>
    </row>
    <row r="2887" spans="5:5" x14ac:dyDescent="0.25">
      <c r="E2887" s="12"/>
    </row>
    <row r="2888" spans="5:5" x14ac:dyDescent="0.25">
      <c r="E2888" s="12"/>
    </row>
    <row r="2889" spans="5:5" x14ac:dyDescent="0.25">
      <c r="E2889" s="12"/>
    </row>
    <row r="2890" spans="5:5" x14ac:dyDescent="0.25">
      <c r="E2890" s="12"/>
    </row>
    <row r="2891" spans="5:5" x14ac:dyDescent="0.25">
      <c r="E2891" s="12"/>
    </row>
    <row r="2892" spans="5:5" x14ac:dyDescent="0.25">
      <c r="E2892" s="12"/>
    </row>
    <row r="2893" spans="5:5" x14ac:dyDescent="0.25">
      <c r="E2893" s="12"/>
    </row>
    <row r="2894" spans="5:5" x14ac:dyDescent="0.25">
      <c r="E2894" s="12"/>
    </row>
    <row r="2895" spans="5:5" x14ac:dyDescent="0.25">
      <c r="E2895" s="12"/>
    </row>
    <row r="2896" spans="5:5" x14ac:dyDescent="0.25">
      <c r="E2896" s="12"/>
    </row>
    <row r="2897" spans="5:5" x14ac:dyDescent="0.25">
      <c r="E2897" s="12"/>
    </row>
    <row r="2898" spans="5:5" x14ac:dyDescent="0.25">
      <c r="E2898" s="12"/>
    </row>
    <row r="2899" spans="5:5" x14ac:dyDescent="0.25">
      <c r="E2899" s="12"/>
    </row>
    <row r="2900" spans="5:5" x14ac:dyDescent="0.25">
      <c r="E2900" s="12"/>
    </row>
    <row r="2901" spans="5:5" x14ac:dyDescent="0.25">
      <c r="E2901" s="12"/>
    </row>
    <row r="2902" spans="5:5" x14ac:dyDescent="0.25">
      <c r="E2902" s="12"/>
    </row>
    <row r="2903" spans="5:5" x14ac:dyDescent="0.25">
      <c r="E2903" s="12"/>
    </row>
    <row r="2904" spans="5:5" x14ac:dyDescent="0.25">
      <c r="E2904" s="12"/>
    </row>
    <row r="2905" spans="5:5" x14ac:dyDescent="0.25">
      <c r="E2905" s="12"/>
    </row>
    <row r="2906" spans="5:5" x14ac:dyDescent="0.25">
      <c r="E2906" s="12"/>
    </row>
    <row r="2907" spans="5:5" x14ac:dyDescent="0.25">
      <c r="E2907" s="12"/>
    </row>
    <row r="2908" spans="5:5" x14ac:dyDescent="0.25">
      <c r="E2908" s="12"/>
    </row>
    <row r="2909" spans="5:5" x14ac:dyDescent="0.25">
      <c r="E2909" s="12"/>
    </row>
    <row r="2910" spans="5:5" x14ac:dyDescent="0.25">
      <c r="E2910" s="12"/>
    </row>
    <row r="2911" spans="5:5" x14ac:dyDescent="0.25">
      <c r="E2911" s="12"/>
    </row>
    <row r="2912" spans="5:5" x14ac:dyDescent="0.25">
      <c r="E2912" s="12"/>
    </row>
    <row r="2913" spans="5:5" x14ac:dyDescent="0.25">
      <c r="E2913" s="12"/>
    </row>
    <row r="2914" spans="5:5" x14ac:dyDescent="0.25">
      <c r="E2914" s="12"/>
    </row>
    <row r="2915" spans="5:5" x14ac:dyDescent="0.25">
      <c r="E2915" s="12"/>
    </row>
    <row r="2916" spans="5:5" x14ac:dyDescent="0.25">
      <c r="E2916" s="12"/>
    </row>
    <row r="2917" spans="5:5" x14ac:dyDescent="0.25">
      <c r="E2917" s="12"/>
    </row>
    <row r="2918" spans="5:5" x14ac:dyDescent="0.25">
      <c r="E2918" s="12"/>
    </row>
    <row r="2919" spans="5:5" x14ac:dyDescent="0.25">
      <c r="E2919" s="12"/>
    </row>
    <row r="2920" spans="5:5" x14ac:dyDescent="0.25">
      <c r="E2920" s="12"/>
    </row>
    <row r="2921" spans="5:5" x14ac:dyDescent="0.25">
      <c r="E2921" s="12"/>
    </row>
    <row r="2922" spans="5:5" x14ac:dyDescent="0.25">
      <c r="E2922" s="12"/>
    </row>
    <row r="2923" spans="5:5" x14ac:dyDescent="0.25">
      <c r="E2923" s="12"/>
    </row>
    <row r="2924" spans="5:5" x14ac:dyDescent="0.25">
      <c r="E2924" s="12"/>
    </row>
    <row r="2925" spans="5:5" x14ac:dyDescent="0.25">
      <c r="E2925" s="12"/>
    </row>
    <row r="2926" spans="5:5" x14ac:dyDescent="0.25">
      <c r="E2926" s="12"/>
    </row>
    <row r="2927" spans="5:5" x14ac:dyDescent="0.25">
      <c r="E2927" s="12"/>
    </row>
    <row r="2928" spans="5:5" x14ac:dyDescent="0.25">
      <c r="E2928" s="12"/>
    </row>
    <row r="2929" spans="5:5" x14ac:dyDescent="0.25">
      <c r="E2929" s="12"/>
    </row>
    <row r="2930" spans="5:5" x14ac:dyDescent="0.25">
      <c r="E2930" s="12"/>
    </row>
    <row r="2931" spans="5:5" x14ac:dyDescent="0.25">
      <c r="E2931" s="12"/>
    </row>
    <row r="2932" spans="5:5" x14ac:dyDescent="0.25">
      <c r="E2932" s="12"/>
    </row>
    <row r="2933" spans="5:5" x14ac:dyDescent="0.25">
      <c r="E2933" s="12"/>
    </row>
    <row r="2934" spans="5:5" x14ac:dyDescent="0.25">
      <c r="E2934" s="12"/>
    </row>
    <row r="2935" spans="5:5" x14ac:dyDescent="0.25">
      <c r="E2935" s="12"/>
    </row>
    <row r="2936" spans="5:5" x14ac:dyDescent="0.25">
      <c r="E2936" s="12"/>
    </row>
    <row r="2937" spans="5:5" x14ac:dyDescent="0.25">
      <c r="E2937" s="12"/>
    </row>
    <row r="2938" spans="5:5" x14ac:dyDescent="0.25">
      <c r="E2938" s="12"/>
    </row>
    <row r="2939" spans="5:5" x14ac:dyDescent="0.25">
      <c r="E2939" s="12"/>
    </row>
    <row r="2940" spans="5:5" x14ac:dyDescent="0.25">
      <c r="E2940" s="12"/>
    </row>
    <row r="2941" spans="5:5" x14ac:dyDescent="0.25">
      <c r="E2941" s="12"/>
    </row>
    <row r="2942" spans="5:5" x14ac:dyDescent="0.25">
      <c r="E2942" s="12"/>
    </row>
    <row r="2943" spans="5:5" x14ac:dyDescent="0.25">
      <c r="E2943" s="12"/>
    </row>
    <row r="2944" spans="5:5" x14ac:dyDescent="0.25">
      <c r="E2944" s="12"/>
    </row>
    <row r="2945" spans="5:5" x14ac:dyDescent="0.25">
      <c r="E2945" s="12"/>
    </row>
    <row r="2946" spans="5:5" x14ac:dyDescent="0.25">
      <c r="E2946" s="12"/>
    </row>
    <row r="2947" spans="5:5" x14ac:dyDescent="0.25">
      <c r="E2947" s="12"/>
    </row>
    <row r="2948" spans="5:5" x14ac:dyDescent="0.25">
      <c r="E2948" s="12"/>
    </row>
    <row r="2949" spans="5:5" x14ac:dyDescent="0.25">
      <c r="E2949" s="12"/>
    </row>
    <row r="2950" spans="5:5" x14ac:dyDescent="0.25">
      <c r="E2950" s="12"/>
    </row>
    <row r="2951" spans="5:5" x14ac:dyDescent="0.25">
      <c r="E2951" s="12"/>
    </row>
    <row r="2952" spans="5:5" x14ac:dyDescent="0.25">
      <c r="E2952" s="12"/>
    </row>
    <row r="2953" spans="5:5" x14ac:dyDescent="0.25">
      <c r="E2953" s="12"/>
    </row>
    <row r="2954" spans="5:5" x14ac:dyDescent="0.25">
      <c r="E2954" s="12"/>
    </row>
    <row r="2955" spans="5:5" x14ac:dyDescent="0.25">
      <c r="E2955" s="12"/>
    </row>
    <row r="2956" spans="5:5" x14ac:dyDescent="0.25">
      <c r="E2956" s="12"/>
    </row>
    <row r="2957" spans="5:5" x14ac:dyDescent="0.25">
      <c r="E2957" s="12"/>
    </row>
    <row r="2958" spans="5:5" x14ac:dyDescent="0.25">
      <c r="E2958" s="12"/>
    </row>
    <row r="2959" spans="5:5" x14ac:dyDescent="0.25">
      <c r="E2959" s="12"/>
    </row>
    <row r="2960" spans="5:5" x14ac:dyDescent="0.25">
      <c r="E2960" s="12"/>
    </row>
    <row r="2961" spans="5:5" x14ac:dyDescent="0.25">
      <c r="E2961" s="12"/>
    </row>
    <row r="2962" spans="5:5" x14ac:dyDescent="0.25">
      <c r="E2962" s="12"/>
    </row>
    <row r="2963" spans="5:5" x14ac:dyDescent="0.25">
      <c r="E2963" s="12"/>
    </row>
    <row r="2964" spans="5:5" x14ac:dyDescent="0.25">
      <c r="E2964" s="12"/>
    </row>
    <row r="2965" spans="5:5" x14ac:dyDescent="0.25">
      <c r="E2965" s="12"/>
    </row>
    <row r="2966" spans="5:5" x14ac:dyDescent="0.25">
      <c r="E2966" s="12"/>
    </row>
    <row r="2967" spans="5:5" x14ac:dyDescent="0.25">
      <c r="E2967" s="12"/>
    </row>
    <row r="2968" spans="5:5" x14ac:dyDescent="0.25">
      <c r="E2968" s="12"/>
    </row>
    <row r="2969" spans="5:5" x14ac:dyDescent="0.25">
      <c r="E2969" s="12"/>
    </row>
    <row r="2970" spans="5:5" x14ac:dyDescent="0.25">
      <c r="E2970" s="12"/>
    </row>
    <row r="2971" spans="5:5" x14ac:dyDescent="0.25">
      <c r="E2971" s="12"/>
    </row>
    <row r="2972" spans="5:5" x14ac:dyDescent="0.25">
      <c r="E2972" s="12"/>
    </row>
    <row r="2973" spans="5:5" x14ac:dyDescent="0.25">
      <c r="E2973" s="12"/>
    </row>
    <row r="2974" spans="5:5" x14ac:dyDescent="0.25">
      <c r="E2974" s="12"/>
    </row>
    <row r="2975" spans="5:5" x14ac:dyDescent="0.25">
      <c r="E2975" s="12"/>
    </row>
    <row r="2976" spans="5:5" x14ac:dyDescent="0.25">
      <c r="E2976" s="12"/>
    </row>
    <row r="2977" spans="5:5" x14ac:dyDescent="0.25">
      <c r="E2977" s="12"/>
    </row>
    <row r="2978" spans="5:5" x14ac:dyDescent="0.25">
      <c r="E2978" s="12"/>
    </row>
    <row r="2979" spans="5:5" x14ac:dyDescent="0.25">
      <c r="E2979" s="12"/>
    </row>
    <row r="2980" spans="5:5" x14ac:dyDescent="0.25">
      <c r="E2980" s="12"/>
    </row>
    <row r="2981" spans="5:5" x14ac:dyDescent="0.25">
      <c r="E2981" s="12"/>
    </row>
    <row r="2982" spans="5:5" x14ac:dyDescent="0.25">
      <c r="E2982" s="12"/>
    </row>
    <row r="2983" spans="5:5" x14ac:dyDescent="0.25">
      <c r="E2983" s="12"/>
    </row>
    <row r="2984" spans="5:5" x14ac:dyDescent="0.25">
      <c r="E2984" s="12"/>
    </row>
    <row r="2985" spans="5:5" x14ac:dyDescent="0.25">
      <c r="E2985" s="12"/>
    </row>
    <row r="2986" spans="5:5" x14ac:dyDescent="0.25">
      <c r="E2986" s="12"/>
    </row>
    <row r="2987" spans="5:5" x14ac:dyDescent="0.25">
      <c r="E2987" s="12"/>
    </row>
    <row r="2988" spans="5:5" x14ac:dyDescent="0.25">
      <c r="E2988" s="12"/>
    </row>
    <row r="2989" spans="5:5" x14ac:dyDescent="0.25">
      <c r="E2989" s="12"/>
    </row>
    <row r="2990" spans="5:5" x14ac:dyDescent="0.25">
      <c r="E2990" s="12"/>
    </row>
    <row r="2991" spans="5:5" x14ac:dyDescent="0.25">
      <c r="E2991" s="12"/>
    </row>
    <row r="2992" spans="5:5" x14ac:dyDescent="0.25">
      <c r="E2992" s="12"/>
    </row>
    <row r="2993" spans="5:5" x14ac:dyDescent="0.25">
      <c r="E2993" s="12"/>
    </row>
    <row r="2994" spans="5:5" x14ac:dyDescent="0.25">
      <c r="E2994" s="12"/>
    </row>
    <row r="2995" spans="5:5" x14ac:dyDescent="0.25">
      <c r="E2995" s="12"/>
    </row>
    <row r="2996" spans="5:5" x14ac:dyDescent="0.25">
      <c r="E2996" s="12"/>
    </row>
    <row r="2997" spans="5:5" x14ac:dyDescent="0.25">
      <c r="E2997" s="12"/>
    </row>
    <row r="2998" spans="5:5" x14ac:dyDescent="0.25">
      <c r="E2998" s="12"/>
    </row>
    <row r="2999" spans="5:5" x14ac:dyDescent="0.25">
      <c r="E2999" s="12"/>
    </row>
    <row r="3000" spans="5:5" x14ac:dyDescent="0.25">
      <c r="E3000" s="12"/>
    </row>
    <row r="3001" spans="5:5" x14ac:dyDescent="0.25">
      <c r="E3001" s="12"/>
    </row>
    <row r="3002" spans="5:5" x14ac:dyDescent="0.25">
      <c r="E3002" s="12"/>
    </row>
    <row r="3003" spans="5:5" x14ac:dyDescent="0.25">
      <c r="E3003" s="12"/>
    </row>
    <row r="3004" spans="5:5" x14ac:dyDescent="0.25">
      <c r="E3004" s="12"/>
    </row>
    <row r="3005" spans="5:5" x14ac:dyDescent="0.25">
      <c r="E3005" s="12"/>
    </row>
    <row r="3006" spans="5:5" x14ac:dyDescent="0.25">
      <c r="E3006" s="12"/>
    </row>
    <row r="3007" spans="5:5" x14ac:dyDescent="0.25">
      <c r="E3007" s="12"/>
    </row>
    <row r="3008" spans="5:5" x14ac:dyDescent="0.25">
      <c r="E3008" s="12"/>
    </row>
    <row r="3009" spans="5:5" x14ac:dyDescent="0.25">
      <c r="E3009" s="12"/>
    </row>
    <row r="3010" spans="5:5" x14ac:dyDescent="0.25">
      <c r="E3010" s="12"/>
    </row>
    <row r="3011" spans="5:5" x14ac:dyDescent="0.25">
      <c r="E3011" s="12"/>
    </row>
    <row r="3012" spans="5:5" x14ac:dyDescent="0.25">
      <c r="E3012" s="12"/>
    </row>
    <row r="3013" spans="5:5" x14ac:dyDescent="0.25">
      <c r="E3013" s="12"/>
    </row>
    <row r="3014" spans="5:5" x14ac:dyDescent="0.25">
      <c r="E3014" s="12"/>
    </row>
    <row r="3015" spans="5:5" x14ac:dyDescent="0.25">
      <c r="E3015" s="12"/>
    </row>
    <row r="3016" spans="5:5" x14ac:dyDescent="0.25">
      <c r="E3016" s="12"/>
    </row>
    <row r="3017" spans="5:5" x14ac:dyDescent="0.25">
      <c r="E3017" s="12"/>
    </row>
    <row r="3018" spans="5:5" x14ac:dyDescent="0.25">
      <c r="E3018" s="12"/>
    </row>
    <row r="3019" spans="5:5" x14ac:dyDescent="0.25">
      <c r="E3019" s="12"/>
    </row>
    <row r="3020" spans="5:5" x14ac:dyDescent="0.25">
      <c r="E3020" s="12"/>
    </row>
    <row r="3021" spans="5:5" x14ac:dyDescent="0.25">
      <c r="E3021" s="12"/>
    </row>
    <row r="3022" spans="5:5" x14ac:dyDescent="0.25">
      <c r="E3022" s="12"/>
    </row>
    <row r="3023" spans="5:5" x14ac:dyDescent="0.25">
      <c r="E3023" s="12"/>
    </row>
    <row r="3024" spans="5:5" x14ac:dyDescent="0.25">
      <c r="E3024" s="12"/>
    </row>
    <row r="3025" spans="5:5" x14ac:dyDescent="0.25">
      <c r="E3025" s="12"/>
    </row>
    <row r="3026" spans="5:5" x14ac:dyDescent="0.25">
      <c r="E3026" s="12"/>
    </row>
    <row r="3027" spans="5:5" x14ac:dyDescent="0.25">
      <c r="E3027" s="12"/>
    </row>
    <row r="3028" spans="5:5" x14ac:dyDescent="0.25">
      <c r="E3028" s="12"/>
    </row>
    <row r="3029" spans="5:5" x14ac:dyDescent="0.25">
      <c r="E3029" s="12"/>
    </row>
    <row r="3030" spans="5:5" x14ac:dyDescent="0.25">
      <c r="E3030" s="12"/>
    </row>
    <row r="3031" spans="5:5" x14ac:dyDescent="0.25">
      <c r="E3031" s="12"/>
    </row>
    <row r="3032" spans="5:5" x14ac:dyDescent="0.25">
      <c r="E3032" s="12"/>
    </row>
    <row r="3033" spans="5:5" x14ac:dyDescent="0.25">
      <c r="E3033" s="12"/>
    </row>
    <row r="3034" spans="5:5" x14ac:dyDescent="0.25">
      <c r="E3034" s="12"/>
    </row>
    <row r="3035" spans="5:5" x14ac:dyDescent="0.25">
      <c r="E3035" s="12"/>
    </row>
    <row r="3036" spans="5:5" x14ac:dyDescent="0.25">
      <c r="E3036" s="12"/>
    </row>
    <row r="3037" spans="5:5" x14ac:dyDescent="0.25">
      <c r="E3037" s="12"/>
    </row>
    <row r="3038" spans="5:5" x14ac:dyDescent="0.25">
      <c r="E3038" s="12"/>
    </row>
    <row r="3039" spans="5:5" x14ac:dyDescent="0.25">
      <c r="E3039" s="12"/>
    </row>
    <row r="3040" spans="5:5" x14ac:dyDescent="0.25">
      <c r="E3040" s="12"/>
    </row>
    <row r="3041" spans="5:5" x14ac:dyDescent="0.25">
      <c r="E3041" s="12"/>
    </row>
    <row r="3042" spans="5:5" x14ac:dyDescent="0.25">
      <c r="E3042" s="12"/>
    </row>
    <row r="3043" spans="5:5" x14ac:dyDescent="0.25">
      <c r="E3043" s="12"/>
    </row>
    <row r="3044" spans="5:5" x14ac:dyDescent="0.25">
      <c r="E3044" s="12"/>
    </row>
    <row r="3045" spans="5:5" x14ac:dyDescent="0.25">
      <c r="E3045" s="12"/>
    </row>
    <row r="3046" spans="5:5" x14ac:dyDescent="0.25">
      <c r="E3046" s="12"/>
    </row>
    <row r="3047" spans="5:5" x14ac:dyDescent="0.25">
      <c r="E3047" s="12"/>
    </row>
    <row r="3048" spans="5:5" x14ac:dyDescent="0.25">
      <c r="E3048" s="12"/>
    </row>
    <row r="3049" spans="5:5" x14ac:dyDescent="0.25">
      <c r="E3049" s="12"/>
    </row>
    <row r="3050" spans="5:5" x14ac:dyDescent="0.25">
      <c r="E3050" s="12"/>
    </row>
    <row r="3051" spans="5:5" x14ac:dyDescent="0.25">
      <c r="E3051" s="12"/>
    </row>
    <row r="3052" spans="5:5" x14ac:dyDescent="0.25">
      <c r="E3052" s="12"/>
    </row>
    <row r="3053" spans="5:5" x14ac:dyDescent="0.25">
      <c r="E3053" s="12"/>
    </row>
    <row r="3054" spans="5:5" x14ac:dyDescent="0.25">
      <c r="E3054" s="12"/>
    </row>
    <row r="3055" spans="5:5" x14ac:dyDescent="0.25">
      <c r="E3055" s="12"/>
    </row>
    <row r="3056" spans="5:5" x14ac:dyDescent="0.25">
      <c r="E3056" s="12"/>
    </row>
    <row r="3057" spans="5:5" x14ac:dyDescent="0.25">
      <c r="E3057" s="12"/>
    </row>
    <row r="3058" spans="5:5" x14ac:dyDescent="0.25">
      <c r="E3058" s="12"/>
    </row>
    <row r="3059" spans="5:5" x14ac:dyDescent="0.25">
      <c r="E3059" s="12"/>
    </row>
    <row r="3060" spans="5:5" x14ac:dyDescent="0.25">
      <c r="E3060" s="12"/>
    </row>
    <row r="3061" spans="5:5" x14ac:dyDescent="0.25">
      <c r="E3061" s="12"/>
    </row>
    <row r="3062" spans="5:5" x14ac:dyDescent="0.25">
      <c r="E3062" s="12"/>
    </row>
    <row r="3063" spans="5:5" x14ac:dyDescent="0.25">
      <c r="E3063" s="12"/>
    </row>
    <row r="3064" spans="5:5" x14ac:dyDescent="0.25">
      <c r="E3064" s="12"/>
    </row>
    <row r="3065" spans="5:5" x14ac:dyDescent="0.25">
      <c r="E3065" s="12"/>
    </row>
    <row r="3066" spans="5:5" x14ac:dyDescent="0.25">
      <c r="E3066" s="12"/>
    </row>
    <row r="3067" spans="5:5" x14ac:dyDescent="0.25">
      <c r="E3067" s="12"/>
    </row>
    <row r="3068" spans="5:5" x14ac:dyDescent="0.25">
      <c r="E3068" s="12"/>
    </row>
    <row r="3069" spans="5:5" x14ac:dyDescent="0.25">
      <c r="E3069" s="12"/>
    </row>
    <row r="3070" spans="5:5" x14ac:dyDescent="0.25">
      <c r="E3070" s="12"/>
    </row>
    <row r="3071" spans="5:5" x14ac:dyDescent="0.25">
      <c r="E3071" s="12"/>
    </row>
    <row r="3072" spans="5:5" x14ac:dyDescent="0.25">
      <c r="E3072" s="12"/>
    </row>
    <row r="3073" spans="5:5" x14ac:dyDescent="0.25">
      <c r="E3073" s="12"/>
    </row>
    <row r="3074" spans="5:5" x14ac:dyDescent="0.25">
      <c r="E3074" s="12"/>
    </row>
    <row r="3075" spans="5:5" x14ac:dyDescent="0.25">
      <c r="E3075" s="12"/>
    </row>
    <row r="3076" spans="5:5" x14ac:dyDescent="0.25">
      <c r="E3076" s="12"/>
    </row>
    <row r="3077" spans="5:5" x14ac:dyDescent="0.25">
      <c r="E3077" s="12"/>
    </row>
    <row r="3078" spans="5:5" x14ac:dyDescent="0.25">
      <c r="E3078" s="12"/>
    </row>
    <row r="3079" spans="5:5" x14ac:dyDescent="0.25">
      <c r="E3079" s="12"/>
    </row>
    <row r="3080" spans="5:5" x14ac:dyDescent="0.25">
      <c r="E3080" s="12"/>
    </row>
    <row r="3081" spans="5:5" x14ac:dyDescent="0.25">
      <c r="E3081" s="12"/>
    </row>
    <row r="3082" spans="5:5" x14ac:dyDescent="0.25">
      <c r="E3082" s="12"/>
    </row>
    <row r="3083" spans="5:5" x14ac:dyDescent="0.25">
      <c r="E3083" s="12"/>
    </row>
    <row r="3084" spans="5:5" x14ac:dyDescent="0.25">
      <c r="E3084" s="12"/>
    </row>
    <row r="3085" spans="5:5" x14ac:dyDescent="0.25">
      <c r="E3085" s="12"/>
    </row>
    <row r="3086" spans="5:5" x14ac:dyDescent="0.25">
      <c r="E3086" s="12"/>
    </row>
    <row r="3087" spans="5:5" x14ac:dyDescent="0.25">
      <c r="E3087" s="12"/>
    </row>
    <row r="3088" spans="5:5" x14ac:dyDescent="0.25">
      <c r="E3088" s="12"/>
    </row>
    <row r="3089" spans="5:5" x14ac:dyDescent="0.25">
      <c r="E3089" s="12"/>
    </row>
    <row r="3090" spans="5:5" x14ac:dyDescent="0.25">
      <c r="E3090" s="12"/>
    </row>
    <row r="3091" spans="5:5" x14ac:dyDescent="0.25">
      <c r="E3091" s="12"/>
    </row>
    <row r="3092" spans="5:5" x14ac:dyDescent="0.25">
      <c r="E3092" s="12"/>
    </row>
    <row r="3093" spans="5:5" x14ac:dyDescent="0.25">
      <c r="E3093" s="12"/>
    </row>
    <row r="3094" spans="5:5" x14ac:dyDescent="0.25">
      <c r="E3094" s="12"/>
    </row>
    <row r="3095" spans="5:5" x14ac:dyDescent="0.25">
      <c r="E3095" s="12"/>
    </row>
    <row r="3096" spans="5:5" x14ac:dyDescent="0.25">
      <c r="E3096" s="12"/>
    </row>
    <row r="3097" spans="5:5" x14ac:dyDescent="0.25">
      <c r="E3097" s="12"/>
    </row>
    <row r="3098" spans="5:5" x14ac:dyDescent="0.25">
      <c r="E3098" s="12"/>
    </row>
    <row r="3099" spans="5:5" x14ac:dyDescent="0.25">
      <c r="E3099" s="12"/>
    </row>
    <row r="3100" spans="5:5" x14ac:dyDescent="0.25">
      <c r="E3100" s="12"/>
    </row>
    <row r="3101" spans="5:5" x14ac:dyDescent="0.25">
      <c r="E3101" s="12"/>
    </row>
    <row r="3102" spans="5:5" x14ac:dyDescent="0.25">
      <c r="E3102" s="12"/>
    </row>
    <row r="3103" spans="5:5" x14ac:dyDescent="0.25">
      <c r="E3103" s="12"/>
    </row>
    <row r="3104" spans="5:5" x14ac:dyDescent="0.25">
      <c r="E3104" s="12"/>
    </row>
    <row r="3105" spans="5:5" x14ac:dyDescent="0.25">
      <c r="E3105" s="12"/>
    </row>
    <row r="3106" spans="5:5" x14ac:dyDescent="0.25">
      <c r="E3106" s="12"/>
    </row>
    <row r="3107" spans="5:5" x14ac:dyDescent="0.25">
      <c r="E3107" s="12"/>
    </row>
    <row r="3108" spans="5:5" x14ac:dyDescent="0.25">
      <c r="E3108" s="12"/>
    </row>
    <row r="3109" spans="5:5" x14ac:dyDescent="0.25">
      <c r="E3109" s="12"/>
    </row>
    <row r="3110" spans="5:5" x14ac:dyDescent="0.25">
      <c r="E3110" s="12"/>
    </row>
    <row r="3111" spans="5:5" x14ac:dyDescent="0.25">
      <c r="E3111" s="12"/>
    </row>
    <row r="3112" spans="5:5" x14ac:dyDescent="0.25">
      <c r="E3112" s="12"/>
    </row>
    <row r="3113" spans="5:5" x14ac:dyDescent="0.25">
      <c r="E3113" s="12"/>
    </row>
    <row r="3114" spans="5:5" x14ac:dyDescent="0.25">
      <c r="E3114" s="12"/>
    </row>
    <row r="3115" spans="5:5" x14ac:dyDescent="0.25">
      <c r="E3115" s="12"/>
    </row>
    <row r="3116" spans="5:5" x14ac:dyDescent="0.25">
      <c r="E3116" s="12"/>
    </row>
    <row r="3117" spans="5:5" x14ac:dyDescent="0.25">
      <c r="E3117" s="12"/>
    </row>
    <row r="3118" spans="5:5" x14ac:dyDescent="0.25">
      <c r="E3118" s="12"/>
    </row>
    <row r="3119" spans="5:5" x14ac:dyDescent="0.25">
      <c r="E3119" s="12"/>
    </row>
    <row r="3120" spans="5:5" x14ac:dyDescent="0.25">
      <c r="E3120" s="12"/>
    </row>
    <row r="3121" spans="5:5" x14ac:dyDescent="0.25">
      <c r="E3121" s="12"/>
    </row>
    <row r="3122" spans="5:5" x14ac:dyDescent="0.25">
      <c r="E3122" s="12"/>
    </row>
    <row r="3123" spans="5:5" x14ac:dyDescent="0.25">
      <c r="E3123" s="12"/>
    </row>
    <row r="3124" spans="5:5" x14ac:dyDescent="0.25">
      <c r="E3124" s="12"/>
    </row>
    <row r="3125" spans="5:5" x14ac:dyDescent="0.25">
      <c r="E3125" s="12"/>
    </row>
    <row r="3126" spans="5:5" x14ac:dyDescent="0.25">
      <c r="E3126" s="12"/>
    </row>
    <row r="3127" spans="5:5" x14ac:dyDescent="0.25">
      <c r="E3127" s="12"/>
    </row>
    <row r="3128" spans="5:5" x14ac:dyDescent="0.25">
      <c r="E3128" s="12"/>
    </row>
    <row r="3129" spans="5:5" x14ac:dyDescent="0.25">
      <c r="E3129" s="12"/>
    </row>
    <row r="3130" spans="5:5" x14ac:dyDescent="0.25">
      <c r="E3130" s="12"/>
    </row>
    <row r="3131" spans="5:5" x14ac:dyDescent="0.25">
      <c r="E3131" s="12"/>
    </row>
    <row r="3132" spans="5:5" x14ac:dyDescent="0.25">
      <c r="E3132" s="12"/>
    </row>
    <row r="3133" spans="5:5" x14ac:dyDescent="0.25">
      <c r="E3133" s="12"/>
    </row>
    <row r="3134" spans="5:5" x14ac:dyDescent="0.25">
      <c r="E3134" s="12"/>
    </row>
    <row r="3135" spans="5:5" x14ac:dyDescent="0.25">
      <c r="E3135" s="12"/>
    </row>
    <row r="3136" spans="5:5" x14ac:dyDescent="0.25">
      <c r="E3136" s="12"/>
    </row>
    <row r="3137" spans="5:5" x14ac:dyDescent="0.25">
      <c r="E3137" s="12"/>
    </row>
    <row r="3138" spans="5:5" x14ac:dyDescent="0.25">
      <c r="E3138" s="12"/>
    </row>
    <row r="3139" spans="5:5" x14ac:dyDescent="0.25">
      <c r="E3139" s="12"/>
    </row>
    <row r="3140" spans="5:5" x14ac:dyDescent="0.25">
      <c r="E3140" s="12"/>
    </row>
    <row r="3141" spans="5:5" x14ac:dyDescent="0.25">
      <c r="E3141" s="12"/>
    </row>
    <row r="3142" spans="5:5" x14ac:dyDescent="0.25">
      <c r="E3142" s="12"/>
    </row>
    <row r="3143" spans="5:5" x14ac:dyDescent="0.25">
      <c r="E3143" s="12"/>
    </row>
    <row r="3144" spans="5:5" x14ac:dyDescent="0.25">
      <c r="E3144" s="12"/>
    </row>
    <row r="3145" spans="5:5" x14ac:dyDescent="0.25">
      <c r="E3145" s="12"/>
    </row>
    <row r="3146" spans="5:5" x14ac:dyDescent="0.25">
      <c r="E3146" s="12"/>
    </row>
    <row r="3147" spans="5:5" x14ac:dyDescent="0.25">
      <c r="E3147" s="12"/>
    </row>
    <row r="3148" spans="5:5" x14ac:dyDescent="0.25">
      <c r="E3148" s="12"/>
    </row>
    <row r="3149" spans="5:5" x14ac:dyDescent="0.25">
      <c r="E3149" s="12"/>
    </row>
    <row r="3150" spans="5:5" x14ac:dyDescent="0.25">
      <c r="E3150" s="12"/>
    </row>
    <row r="3151" spans="5:5" x14ac:dyDescent="0.25">
      <c r="E3151" s="12"/>
    </row>
    <row r="3152" spans="5:5" x14ac:dyDescent="0.25">
      <c r="E3152" s="12"/>
    </row>
    <row r="3153" spans="5:5" x14ac:dyDescent="0.25">
      <c r="E3153" s="12"/>
    </row>
    <row r="3154" spans="5:5" x14ac:dyDescent="0.25">
      <c r="E3154" s="12"/>
    </row>
    <row r="3155" spans="5:5" x14ac:dyDescent="0.25">
      <c r="E3155" s="12"/>
    </row>
    <row r="3156" spans="5:5" x14ac:dyDescent="0.25">
      <c r="E3156" s="12"/>
    </row>
    <row r="3157" spans="5:5" x14ac:dyDescent="0.25">
      <c r="E3157" s="12"/>
    </row>
    <row r="3158" spans="5:5" x14ac:dyDescent="0.25">
      <c r="E3158" s="12"/>
    </row>
    <row r="3159" spans="5:5" x14ac:dyDescent="0.25">
      <c r="E3159" s="12"/>
    </row>
    <row r="3160" spans="5:5" x14ac:dyDescent="0.25">
      <c r="E3160" s="12"/>
    </row>
    <row r="3161" spans="5:5" x14ac:dyDescent="0.25">
      <c r="E3161" s="12"/>
    </row>
    <row r="3162" spans="5:5" x14ac:dyDescent="0.25">
      <c r="E3162" s="12"/>
    </row>
    <row r="3163" spans="5:5" x14ac:dyDescent="0.25">
      <c r="E3163" s="12"/>
    </row>
    <row r="3164" spans="5:5" x14ac:dyDescent="0.25">
      <c r="E3164" s="12"/>
    </row>
    <row r="3165" spans="5:5" x14ac:dyDescent="0.25">
      <c r="E3165" s="12"/>
    </row>
    <row r="3166" spans="5:5" x14ac:dyDescent="0.25">
      <c r="E3166" s="12"/>
    </row>
    <row r="3167" spans="5:5" x14ac:dyDescent="0.25">
      <c r="E3167" s="12"/>
    </row>
    <row r="3168" spans="5:5" x14ac:dyDescent="0.25">
      <c r="E3168" s="12"/>
    </row>
    <row r="3169" spans="5:5" x14ac:dyDescent="0.25">
      <c r="E3169" s="12"/>
    </row>
    <row r="3170" spans="5:5" x14ac:dyDescent="0.25">
      <c r="E3170" s="12"/>
    </row>
    <row r="3171" spans="5:5" x14ac:dyDescent="0.25">
      <c r="E3171" s="12"/>
    </row>
    <row r="3172" spans="5:5" x14ac:dyDescent="0.25">
      <c r="E3172" s="12"/>
    </row>
    <row r="3173" spans="5:5" x14ac:dyDescent="0.25">
      <c r="E3173" s="12"/>
    </row>
    <row r="3174" spans="5:5" x14ac:dyDescent="0.25">
      <c r="E3174" s="12"/>
    </row>
    <row r="3175" spans="5:5" x14ac:dyDescent="0.25">
      <c r="E3175" s="12"/>
    </row>
    <row r="3176" spans="5:5" x14ac:dyDescent="0.25">
      <c r="E3176" s="12"/>
    </row>
    <row r="3177" spans="5:5" x14ac:dyDescent="0.25">
      <c r="E3177" s="12"/>
    </row>
    <row r="3178" spans="5:5" x14ac:dyDescent="0.25">
      <c r="E3178" s="12"/>
    </row>
    <row r="3179" spans="5:5" x14ac:dyDescent="0.25">
      <c r="E3179" s="12"/>
    </row>
    <row r="3180" spans="5:5" x14ac:dyDescent="0.25">
      <c r="E3180" s="12"/>
    </row>
    <row r="3181" spans="5:5" x14ac:dyDescent="0.25">
      <c r="E3181" s="12"/>
    </row>
    <row r="3182" spans="5:5" x14ac:dyDescent="0.25">
      <c r="E3182" s="12"/>
    </row>
    <row r="3183" spans="5:5" x14ac:dyDescent="0.25">
      <c r="E3183" s="12"/>
    </row>
    <row r="3184" spans="5:5" x14ac:dyDescent="0.25">
      <c r="E3184" s="12"/>
    </row>
    <row r="3185" spans="5:5" x14ac:dyDescent="0.25">
      <c r="E3185" s="12"/>
    </row>
    <row r="3186" spans="5:5" x14ac:dyDescent="0.25">
      <c r="E3186" s="12"/>
    </row>
    <row r="3187" spans="5:5" x14ac:dyDescent="0.25">
      <c r="E3187" s="12"/>
    </row>
    <row r="3188" spans="5:5" x14ac:dyDescent="0.25">
      <c r="E3188" s="12"/>
    </row>
    <row r="3189" spans="5:5" x14ac:dyDescent="0.25">
      <c r="E3189" s="12"/>
    </row>
    <row r="3190" spans="5:5" x14ac:dyDescent="0.25">
      <c r="E3190" s="12"/>
    </row>
    <row r="3191" spans="5:5" x14ac:dyDescent="0.25">
      <c r="E3191" s="12"/>
    </row>
    <row r="3192" spans="5:5" x14ac:dyDescent="0.25">
      <c r="E3192" s="12"/>
    </row>
    <row r="3193" spans="5:5" x14ac:dyDescent="0.25">
      <c r="E3193" s="12"/>
    </row>
    <row r="3194" spans="5:5" x14ac:dyDescent="0.25">
      <c r="E3194" s="12"/>
    </row>
    <row r="3195" spans="5:5" x14ac:dyDescent="0.25">
      <c r="E3195" s="12"/>
    </row>
    <row r="3196" spans="5:5" x14ac:dyDescent="0.25">
      <c r="E3196" s="12"/>
    </row>
    <row r="3197" spans="5:5" x14ac:dyDescent="0.25">
      <c r="E3197" s="12"/>
    </row>
    <row r="3198" spans="5:5" x14ac:dyDescent="0.25">
      <c r="E3198" s="12"/>
    </row>
    <row r="3199" spans="5:5" x14ac:dyDescent="0.25">
      <c r="E3199" s="12"/>
    </row>
    <row r="3200" spans="5:5" x14ac:dyDescent="0.25">
      <c r="E3200" s="12"/>
    </row>
    <row r="3201" spans="5:5" x14ac:dyDescent="0.25">
      <c r="E3201" s="12"/>
    </row>
    <row r="3202" spans="5:5" x14ac:dyDescent="0.25">
      <c r="E3202" s="12"/>
    </row>
    <row r="3203" spans="5:5" x14ac:dyDescent="0.25">
      <c r="E3203" s="12"/>
    </row>
    <row r="3204" spans="5:5" x14ac:dyDescent="0.25">
      <c r="E3204" s="12"/>
    </row>
    <row r="3205" spans="5:5" x14ac:dyDescent="0.25">
      <c r="E3205" s="12"/>
    </row>
    <row r="3206" spans="5:5" x14ac:dyDescent="0.25">
      <c r="E3206" s="12"/>
    </row>
    <row r="3207" spans="5:5" x14ac:dyDescent="0.25">
      <c r="E3207" s="12"/>
    </row>
    <row r="3208" spans="5:5" x14ac:dyDescent="0.25">
      <c r="E3208" s="12"/>
    </row>
    <row r="3209" spans="5:5" x14ac:dyDescent="0.25">
      <c r="E3209" s="12"/>
    </row>
    <row r="3210" spans="5:5" x14ac:dyDescent="0.25">
      <c r="E3210" s="12"/>
    </row>
    <row r="3211" spans="5:5" x14ac:dyDescent="0.25">
      <c r="E3211" s="12"/>
    </row>
    <row r="3212" spans="5:5" x14ac:dyDescent="0.25">
      <c r="E3212" s="12"/>
    </row>
    <row r="3213" spans="5:5" x14ac:dyDescent="0.25">
      <c r="E3213" s="12"/>
    </row>
    <row r="3214" spans="5:5" x14ac:dyDescent="0.25">
      <c r="E3214" s="12"/>
    </row>
    <row r="3215" spans="5:5" x14ac:dyDescent="0.25">
      <c r="E3215" s="12"/>
    </row>
    <row r="3216" spans="5:5" x14ac:dyDescent="0.25">
      <c r="E3216" s="12"/>
    </row>
    <row r="3217" spans="5:5" x14ac:dyDescent="0.25">
      <c r="E3217" s="12"/>
    </row>
    <row r="3218" spans="5:5" x14ac:dyDescent="0.25">
      <c r="E3218" s="12"/>
    </row>
    <row r="3219" spans="5:5" x14ac:dyDescent="0.25">
      <c r="E3219" s="12"/>
    </row>
    <row r="3220" spans="5:5" x14ac:dyDescent="0.25">
      <c r="E3220" s="12"/>
    </row>
    <row r="3221" spans="5:5" x14ac:dyDescent="0.25">
      <c r="E3221" s="12"/>
    </row>
    <row r="3222" spans="5:5" x14ac:dyDescent="0.25">
      <c r="E3222" s="12"/>
    </row>
    <row r="3223" spans="5:5" x14ac:dyDescent="0.25">
      <c r="E3223" s="12"/>
    </row>
    <row r="3224" spans="5:5" x14ac:dyDescent="0.25">
      <c r="E3224" s="12"/>
    </row>
    <row r="3225" spans="5:5" x14ac:dyDescent="0.25">
      <c r="E3225" s="12"/>
    </row>
    <row r="3226" spans="5:5" x14ac:dyDescent="0.25">
      <c r="E3226" s="12"/>
    </row>
    <row r="3227" spans="5:5" x14ac:dyDescent="0.25">
      <c r="E3227" s="12"/>
    </row>
    <row r="3228" spans="5:5" x14ac:dyDescent="0.25">
      <c r="E3228" s="12"/>
    </row>
    <row r="3229" spans="5:5" x14ac:dyDescent="0.25">
      <c r="E3229" s="12"/>
    </row>
    <row r="3230" spans="5:5" x14ac:dyDescent="0.25">
      <c r="E3230" s="12"/>
    </row>
    <row r="3231" spans="5:5" x14ac:dyDescent="0.25">
      <c r="E3231" s="12"/>
    </row>
    <row r="3232" spans="5:5" x14ac:dyDescent="0.25">
      <c r="E3232" s="12"/>
    </row>
    <row r="3233" spans="5:5" x14ac:dyDescent="0.25">
      <c r="E3233" s="12"/>
    </row>
    <row r="3234" spans="5:5" x14ac:dyDescent="0.25">
      <c r="E3234" s="12"/>
    </row>
    <row r="3235" spans="5:5" x14ac:dyDescent="0.25">
      <c r="E3235" s="12"/>
    </row>
    <row r="3236" spans="5:5" x14ac:dyDescent="0.25">
      <c r="E3236" s="12"/>
    </row>
    <row r="3237" spans="5:5" x14ac:dyDescent="0.25">
      <c r="E3237" s="12"/>
    </row>
    <row r="3238" spans="5:5" x14ac:dyDescent="0.25">
      <c r="E3238" s="12"/>
    </row>
    <row r="3239" spans="5:5" x14ac:dyDescent="0.25">
      <c r="E3239" s="12"/>
    </row>
    <row r="3240" spans="5:5" x14ac:dyDescent="0.25">
      <c r="E3240" s="12"/>
    </row>
    <row r="3241" spans="5:5" x14ac:dyDescent="0.25">
      <c r="E3241" s="12"/>
    </row>
    <row r="3242" spans="5:5" x14ac:dyDescent="0.25">
      <c r="E3242" s="12"/>
    </row>
    <row r="3243" spans="5:5" x14ac:dyDescent="0.25">
      <c r="E3243" s="12"/>
    </row>
    <row r="3244" spans="5:5" x14ac:dyDescent="0.25">
      <c r="E3244" s="12"/>
    </row>
    <row r="3245" spans="5:5" x14ac:dyDescent="0.25">
      <c r="E3245" s="12"/>
    </row>
    <row r="3246" spans="5:5" x14ac:dyDescent="0.25">
      <c r="E3246" s="12"/>
    </row>
    <row r="3247" spans="5:5" x14ac:dyDescent="0.25">
      <c r="E3247" s="12"/>
    </row>
    <row r="3248" spans="5:5" x14ac:dyDescent="0.25">
      <c r="E3248" s="12"/>
    </row>
    <row r="3249" spans="5:5" x14ac:dyDescent="0.25">
      <c r="E3249" s="12"/>
    </row>
    <row r="3250" spans="5:5" x14ac:dyDescent="0.25">
      <c r="E3250" s="12"/>
    </row>
    <row r="3251" spans="5:5" x14ac:dyDescent="0.25">
      <c r="E3251" s="12"/>
    </row>
    <row r="3252" spans="5:5" x14ac:dyDescent="0.25">
      <c r="E3252" s="12"/>
    </row>
    <row r="3253" spans="5:5" x14ac:dyDescent="0.25">
      <c r="E3253" s="12"/>
    </row>
    <row r="3254" spans="5:5" x14ac:dyDescent="0.25">
      <c r="E3254" s="12"/>
    </row>
    <row r="3255" spans="5:5" x14ac:dyDescent="0.25">
      <c r="E3255" s="12"/>
    </row>
    <row r="3256" spans="5:5" x14ac:dyDescent="0.25">
      <c r="E3256" s="12"/>
    </row>
    <row r="3257" spans="5:5" x14ac:dyDescent="0.25">
      <c r="E3257" s="12"/>
    </row>
    <row r="3258" spans="5:5" x14ac:dyDescent="0.25">
      <c r="E3258" s="12"/>
    </row>
    <row r="3259" spans="5:5" x14ac:dyDescent="0.25">
      <c r="E3259" s="12"/>
    </row>
    <row r="3260" spans="5:5" x14ac:dyDescent="0.25">
      <c r="E3260" s="12"/>
    </row>
    <row r="3261" spans="5:5" x14ac:dyDescent="0.25">
      <c r="E3261" s="12"/>
    </row>
    <row r="3262" spans="5:5" x14ac:dyDescent="0.25">
      <c r="E3262" s="12"/>
    </row>
    <row r="3263" spans="5:5" x14ac:dyDescent="0.25">
      <c r="E3263" s="12"/>
    </row>
    <row r="3264" spans="5:5" x14ac:dyDescent="0.25">
      <c r="E3264" s="12"/>
    </row>
    <row r="3265" spans="5:5" x14ac:dyDescent="0.25">
      <c r="E3265" s="12"/>
    </row>
    <row r="3266" spans="5:5" x14ac:dyDescent="0.25">
      <c r="E3266" s="12"/>
    </row>
    <row r="3267" spans="5:5" x14ac:dyDescent="0.25">
      <c r="E3267" s="12"/>
    </row>
    <row r="3268" spans="5:5" x14ac:dyDescent="0.25">
      <c r="E3268" s="12"/>
    </row>
    <row r="3269" spans="5:5" x14ac:dyDescent="0.25">
      <c r="E3269" s="12"/>
    </row>
    <row r="3270" spans="5:5" x14ac:dyDescent="0.25">
      <c r="E3270" s="12"/>
    </row>
    <row r="3271" spans="5:5" x14ac:dyDescent="0.25">
      <c r="E3271" s="12"/>
    </row>
    <row r="3272" spans="5:5" x14ac:dyDescent="0.25">
      <c r="E3272" s="12"/>
    </row>
    <row r="3273" spans="5:5" x14ac:dyDescent="0.25">
      <c r="E3273" s="12"/>
    </row>
    <row r="3274" spans="5:5" x14ac:dyDescent="0.25">
      <c r="E3274" s="12"/>
    </row>
    <row r="3275" spans="5:5" x14ac:dyDescent="0.25">
      <c r="E3275" s="12"/>
    </row>
    <row r="3276" spans="5:5" x14ac:dyDescent="0.25">
      <c r="E3276" s="12"/>
    </row>
    <row r="3277" spans="5:5" x14ac:dyDescent="0.25">
      <c r="E3277" s="12"/>
    </row>
    <row r="3278" spans="5:5" x14ac:dyDescent="0.25">
      <c r="E3278" s="12"/>
    </row>
    <row r="3279" spans="5:5" x14ac:dyDescent="0.25">
      <c r="E3279" s="12"/>
    </row>
    <row r="3280" spans="5:5" x14ac:dyDescent="0.25">
      <c r="E3280" s="12"/>
    </row>
    <row r="3281" spans="5:5" x14ac:dyDescent="0.25">
      <c r="E3281" s="12"/>
    </row>
    <row r="3282" spans="5:5" x14ac:dyDescent="0.25">
      <c r="E3282" s="12"/>
    </row>
    <row r="3283" spans="5:5" x14ac:dyDescent="0.25">
      <c r="E3283" s="12"/>
    </row>
    <row r="3284" spans="5:5" x14ac:dyDescent="0.25">
      <c r="E3284" s="12"/>
    </row>
    <row r="3285" spans="5:5" x14ac:dyDescent="0.25">
      <c r="E3285" s="12"/>
    </row>
    <row r="3286" spans="5:5" x14ac:dyDescent="0.25">
      <c r="E3286" s="12"/>
    </row>
    <row r="3287" spans="5:5" x14ac:dyDescent="0.25">
      <c r="E3287" s="12"/>
    </row>
    <row r="3288" spans="5:5" x14ac:dyDescent="0.25">
      <c r="E3288" s="12"/>
    </row>
    <row r="3289" spans="5:5" x14ac:dyDescent="0.25">
      <c r="E3289" s="12"/>
    </row>
    <row r="3290" spans="5:5" x14ac:dyDescent="0.25">
      <c r="E3290" s="12"/>
    </row>
    <row r="3291" spans="5:5" x14ac:dyDescent="0.25">
      <c r="E3291" s="12"/>
    </row>
    <row r="3292" spans="5:5" x14ac:dyDescent="0.25">
      <c r="E3292" s="12"/>
    </row>
    <row r="3293" spans="5:5" x14ac:dyDescent="0.25">
      <c r="E3293" s="12"/>
    </row>
    <row r="3294" spans="5:5" x14ac:dyDescent="0.25">
      <c r="E3294" s="12"/>
    </row>
    <row r="3295" spans="5:5" x14ac:dyDescent="0.25">
      <c r="E3295" s="12"/>
    </row>
    <row r="3296" spans="5:5" x14ac:dyDescent="0.25">
      <c r="E3296" s="12"/>
    </row>
    <row r="3297" spans="5:5" x14ac:dyDescent="0.25">
      <c r="E3297" s="12"/>
    </row>
    <row r="3298" spans="5:5" x14ac:dyDescent="0.25">
      <c r="E3298" s="12"/>
    </row>
    <row r="3299" spans="5:5" x14ac:dyDescent="0.25">
      <c r="E3299" s="12"/>
    </row>
    <row r="3300" spans="5:5" x14ac:dyDescent="0.25">
      <c r="E3300" s="12"/>
    </row>
    <row r="3301" spans="5:5" x14ac:dyDescent="0.25">
      <c r="E3301" s="12"/>
    </row>
    <row r="3302" spans="5:5" x14ac:dyDescent="0.25">
      <c r="E3302" s="12"/>
    </row>
    <row r="3303" spans="5:5" x14ac:dyDescent="0.25">
      <c r="E3303" s="12"/>
    </row>
    <row r="3304" spans="5:5" x14ac:dyDescent="0.25">
      <c r="E3304" s="12"/>
    </row>
    <row r="3305" spans="5:5" x14ac:dyDescent="0.25">
      <c r="E3305" s="12"/>
    </row>
    <row r="3306" spans="5:5" x14ac:dyDescent="0.25">
      <c r="E3306" s="12"/>
    </row>
    <row r="3307" spans="5:5" x14ac:dyDescent="0.25">
      <c r="E3307" s="12"/>
    </row>
    <row r="3308" spans="5:5" x14ac:dyDescent="0.25">
      <c r="E3308" s="12"/>
    </row>
    <row r="3309" spans="5:5" x14ac:dyDescent="0.25">
      <c r="E3309" s="12"/>
    </row>
    <row r="3310" spans="5:5" x14ac:dyDescent="0.25">
      <c r="E3310" s="12"/>
    </row>
    <row r="3311" spans="5:5" x14ac:dyDescent="0.25">
      <c r="E3311" s="12"/>
    </row>
    <row r="3312" spans="5:5" x14ac:dyDescent="0.25">
      <c r="E3312" s="12"/>
    </row>
    <row r="3313" spans="5:5" x14ac:dyDescent="0.25">
      <c r="E3313" s="12"/>
    </row>
    <row r="3314" spans="5:5" x14ac:dyDescent="0.25">
      <c r="E3314" s="12"/>
    </row>
    <row r="3315" spans="5:5" x14ac:dyDescent="0.25">
      <c r="E3315" s="12"/>
    </row>
    <row r="3316" spans="5:5" x14ac:dyDescent="0.25">
      <c r="E3316" s="12"/>
    </row>
    <row r="3317" spans="5:5" x14ac:dyDescent="0.25">
      <c r="E3317" s="12"/>
    </row>
    <row r="3318" spans="5:5" x14ac:dyDescent="0.25">
      <c r="E3318" s="12"/>
    </row>
    <row r="3319" spans="5:5" x14ac:dyDescent="0.25">
      <c r="E3319" s="12"/>
    </row>
    <row r="3320" spans="5:5" x14ac:dyDescent="0.25">
      <c r="E3320" s="12"/>
    </row>
    <row r="3321" spans="5:5" x14ac:dyDescent="0.25">
      <c r="E3321" s="12"/>
    </row>
    <row r="3322" spans="5:5" x14ac:dyDescent="0.25">
      <c r="E3322" s="12"/>
    </row>
    <row r="3323" spans="5:5" x14ac:dyDescent="0.25">
      <c r="E3323" s="12"/>
    </row>
    <row r="3324" spans="5:5" x14ac:dyDescent="0.25">
      <c r="E3324" s="12"/>
    </row>
    <row r="3325" spans="5:5" x14ac:dyDescent="0.25">
      <c r="E3325" s="12"/>
    </row>
    <row r="3326" spans="5:5" x14ac:dyDescent="0.25">
      <c r="E3326" s="12"/>
    </row>
    <row r="3327" spans="5:5" x14ac:dyDescent="0.25">
      <c r="E3327" s="12"/>
    </row>
    <row r="3328" spans="5:5" x14ac:dyDescent="0.25">
      <c r="E3328" s="12"/>
    </row>
    <row r="3329" spans="5:5" x14ac:dyDescent="0.25">
      <c r="E3329" s="12"/>
    </row>
    <row r="3330" spans="5:5" x14ac:dyDescent="0.25">
      <c r="E3330" s="12"/>
    </row>
    <row r="3331" spans="5:5" x14ac:dyDescent="0.25">
      <c r="E3331" s="12"/>
    </row>
    <row r="3332" spans="5:5" x14ac:dyDescent="0.25">
      <c r="E3332" s="12"/>
    </row>
    <row r="3333" spans="5:5" x14ac:dyDescent="0.25">
      <c r="E3333" s="12"/>
    </row>
    <row r="3334" spans="5:5" x14ac:dyDescent="0.25">
      <c r="E3334" s="12"/>
    </row>
    <row r="3335" spans="5:5" x14ac:dyDescent="0.25">
      <c r="E3335" s="12"/>
    </row>
    <row r="3336" spans="5:5" x14ac:dyDescent="0.25">
      <c r="E3336" s="12"/>
    </row>
    <row r="3337" spans="5:5" x14ac:dyDescent="0.25">
      <c r="E3337" s="12"/>
    </row>
    <row r="3338" spans="5:5" x14ac:dyDescent="0.25">
      <c r="E3338" s="12"/>
    </row>
    <row r="3339" spans="5:5" x14ac:dyDescent="0.25">
      <c r="E3339" s="12"/>
    </row>
    <row r="3340" spans="5:5" x14ac:dyDescent="0.25">
      <c r="E3340" s="12"/>
    </row>
    <row r="3341" spans="5:5" x14ac:dyDescent="0.25">
      <c r="E3341" s="12"/>
    </row>
    <row r="3342" spans="5:5" x14ac:dyDescent="0.25">
      <c r="E3342" s="12"/>
    </row>
    <row r="3343" spans="5:5" x14ac:dyDescent="0.25">
      <c r="E3343" s="12"/>
    </row>
    <row r="3344" spans="5:5" x14ac:dyDescent="0.25">
      <c r="E3344" s="12"/>
    </row>
    <row r="3345" spans="5:5" x14ac:dyDescent="0.25">
      <c r="E3345" s="12"/>
    </row>
    <row r="3346" spans="5:5" x14ac:dyDescent="0.25">
      <c r="E3346" s="12"/>
    </row>
    <row r="3347" spans="5:5" x14ac:dyDescent="0.25">
      <c r="E3347" s="12"/>
    </row>
    <row r="3348" spans="5:5" x14ac:dyDescent="0.25">
      <c r="E3348" s="12"/>
    </row>
    <row r="3349" spans="5:5" x14ac:dyDescent="0.25">
      <c r="E3349" s="12"/>
    </row>
    <row r="3350" spans="5:5" x14ac:dyDescent="0.25">
      <c r="E3350" s="12"/>
    </row>
    <row r="3351" spans="5:5" x14ac:dyDescent="0.25">
      <c r="E3351" s="12"/>
    </row>
    <row r="3352" spans="5:5" x14ac:dyDescent="0.25">
      <c r="E3352" s="12"/>
    </row>
    <row r="3353" spans="5:5" x14ac:dyDescent="0.25">
      <c r="E3353" s="12"/>
    </row>
    <row r="3354" spans="5:5" x14ac:dyDescent="0.25">
      <c r="E3354" s="12"/>
    </row>
    <row r="3355" spans="5:5" x14ac:dyDescent="0.25">
      <c r="E3355" s="12"/>
    </row>
    <row r="3356" spans="5:5" x14ac:dyDescent="0.25">
      <c r="E3356" s="12"/>
    </row>
    <row r="3357" spans="5:5" x14ac:dyDescent="0.25">
      <c r="E3357" s="12"/>
    </row>
    <row r="3358" spans="5:5" x14ac:dyDescent="0.25">
      <c r="E3358" s="12"/>
    </row>
    <row r="3359" spans="5:5" x14ac:dyDescent="0.25">
      <c r="E3359" s="12"/>
    </row>
    <row r="3360" spans="5:5" x14ac:dyDescent="0.25">
      <c r="E3360" s="12"/>
    </row>
    <row r="3361" spans="5:5" x14ac:dyDescent="0.25">
      <c r="E3361" s="12"/>
    </row>
    <row r="3362" spans="5:5" x14ac:dyDescent="0.25">
      <c r="E3362" s="12"/>
    </row>
    <row r="3363" spans="5:5" x14ac:dyDescent="0.25">
      <c r="E3363" s="12"/>
    </row>
    <row r="3364" spans="5:5" x14ac:dyDescent="0.25">
      <c r="E3364" s="12"/>
    </row>
    <row r="3365" spans="5:5" x14ac:dyDescent="0.25">
      <c r="E3365" s="12"/>
    </row>
    <row r="3366" spans="5:5" x14ac:dyDescent="0.25">
      <c r="E3366" s="12"/>
    </row>
    <row r="3367" spans="5:5" x14ac:dyDescent="0.25">
      <c r="E3367" s="12"/>
    </row>
    <row r="3368" spans="5:5" x14ac:dyDescent="0.25">
      <c r="E3368" s="12"/>
    </row>
    <row r="3369" spans="5:5" x14ac:dyDescent="0.25">
      <c r="E3369" s="12"/>
    </row>
    <row r="3370" spans="5:5" x14ac:dyDescent="0.25">
      <c r="E3370" s="12"/>
    </row>
    <row r="3371" spans="5:5" x14ac:dyDescent="0.25">
      <c r="E3371" s="12"/>
    </row>
    <row r="3372" spans="5:5" x14ac:dyDescent="0.25">
      <c r="E3372" s="12"/>
    </row>
    <row r="3373" spans="5:5" x14ac:dyDescent="0.25">
      <c r="E3373" s="12"/>
    </row>
    <row r="3374" spans="5:5" x14ac:dyDescent="0.25">
      <c r="E3374" s="12"/>
    </row>
    <row r="3375" spans="5:5" x14ac:dyDescent="0.25">
      <c r="E3375" s="12"/>
    </row>
    <row r="3376" spans="5:5" x14ac:dyDescent="0.25">
      <c r="E3376" s="12"/>
    </row>
    <row r="3377" spans="5:5" x14ac:dyDescent="0.25">
      <c r="E3377" s="12"/>
    </row>
    <row r="3378" spans="5:5" x14ac:dyDescent="0.25">
      <c r="E3378" s="12"/>
    </row>
    <row r="3379" spans="5:5" x14ac:dyDescent="0.25">
      <c r="E3379" s="12"/>
    </row>
    <row r="3380" spans="5:5" x14ac:dyDescent="0.25">
      <c r="E3380" s="12"/>
    </row>
    <row r="3381" spans="5:5" x14ac:dyDescent="0.25">
      <c r="E3381" s="12"/>
    </row>
    <row r="3382" spans="5:5" x14ac:dyDescent="0.25">
      <c r="E3382" s="12"/>
    </row>
    <row r="3383" spans="5:5" x14ac:dyDescent="0.25">
      <c r="E3383" s="12"/>
    </row>
    <row r="3384" spans="5:5" x14ac:dyDescent="0.25">
      <c r="E3384" s="12"/>
    </row>
    <row r="3385" spans="5:5" x14ac:dyDescent="0.25">
      <c r="E3385" s="12"/>
    </row>
    <row r="3386" spans="5:5" x14ac:dyDescent="0.25">
      <c r="E3386" s="12"/>
    </row>
    <row r="3387" spans="5:5" x14ac:dyDescent="0.25">
      <c r="E3387" s="12"/>
    </row>
    <row r="3388" spans="5:5" x14ac:dyDescent="0.25">
      <c r="E3388" s="12"/>
    </row>
    <row r="3389" spans="5:5" x14ac:dyDescent="0.25">
      <c r="E3389" s="12"/>
    </row>
    <row r="3390" spans="5:5" x14ac:dyDescent="0.25">
      <c r="E3390" s="12"/>
    </row>
    <row r="3391" spans="5:5" x14ac:dyDescent="0.25">
      <c r="E3391" s="12"/>
    </row>
    <row r="3392" spans="5:5" x14ac:dyDescent="0.25">
      <c r="E3392" s="12"/>
    </row>
    <row r="3393" spans="5:5" x14ac:dyDescent="0.25">
      <c r="E3393" s="12"/>
    </row>
    <row r="3394" spans="5:5" x14ac:dyDescent="0.25">
      <c r="E3394" s="12"/>
    </row>
    <row r="3395" spans="5:5" x14ac:dyDescent="0.25">
      <c r="E3395" s="12"/>
    </row>
    <row r="3396" spans="5:5" x14ac:dyDescent="0.25">
      <c r="E3396" s="12"/>
    </row>
    <row r="3397" spans="5:5" x14ac:dyDescent="0.25">
      <c r="E3397" s="12"/>
    </row>
    <row r="3398" spans="5:5" x14ac:dyDescent="0.25">
      <c r="E3398" s="12"/>
    </row>
    <row r="3399" spans="5:5" x14ac:dyDescent="0.25">
      <c r="E3399" s="12"/>
    </row>
    <row r="3400" spans="5:5" x14ac:dyDescent="0.25">
      <c r="E3400" s="12"/>
    </row>
    <row r="3401" spans="5:5" x14ac:dyDescent="0.25">
      <c r="E3401" s="12"/>
    </row>
    <row r="3402" spans="5:5" x14ac:dyDescent="0.25">
      <c r="E3402" s="12"/>
    </row>
    <row r="3403" spans="5:5" x14ac:dyDescent="0.25">
      <c r="E3403" s="12"/>
    </row>
    <row r="3404" spans="5:5" x14ac:dyDescent="0.25">
      <c r="E3404" s="12"/>
    </row>
    <row r="3405" spans="5:5" x14ac:dyDescent="0.25">
      <c r="E3405" s="12"/>
    </row>
    <row r="3406" spans="5:5" x14ac:dyDescent="0.25">
      <c r="E3406" s="12"/>
    </row>
    <row r="3407" spans="5:5" x14ac:dyDescent="0.25">
      <c r="E3407" s="12"/>
    </row>
    <row r="3408" spans="5:5" x14ac:dyDescent="0.25">
      <c r="E3408" s="12"/>
    </row>
    <row r="3409" spans="5:5" x14ac:dyDescent="0.25">
      <c r="E3409" s="12"/>
    </row>
    <row r="3410" spans="5:5" x14ac:dyDescent="0.25">
      <c r="E3410" s="12"/>
    </row>
    <row r="3411" spans="5:5" x14ac:dyDescent="0.25">
      <c r="E3411" s="12"/>
    </row>
    <row r="3412" spans="5:5" x14ac:dyDescent="0.25">
      <c r="E3412" s="12"/>
    </row>
    <row r="3413" spans="5:5" x14ac:dyDescent="0.25">
      <c r="E3413" s="12"/>
    </row>
    <row r="3414" spans="5:5" x14ac:dyDescent="0.25">
      <c r="E3414" s="12"/>
    </row>
    <row r="3415" spans="5:5" x14ac:dyDescent="0.25">
      <c r="E3415" s="12"/>
    </row>
    <row r="3416" spans="5:5" x14ac:dyDescent="0.25">
      <c r="E3416" s="12"/>
    </row>
    <row r="3417" spans="5:5" x14ac:dyDescent="0.25">
      <c r="E3417" s="12"/>
    </row>
    <row r="3418" spans="5:5" x14ac:dyDescent="0.25">
      <c r="E3418" s="12"/>
    </row>
    <row r="3419" spans="5:5" x14ac:dyDescent="0.25">
      <c r="E3419" s="12"/>
    </row>
    <row r="3420" spans="5:5" x14ac:dyDescent="0.25">
      <c r="E3420" s="12"/>
    </row>
    <row r="3421" spans="5:5" x14ac:dyDescent="0.25">
      <c r="E3421" s="12"/>
    </row>
    <row r="3422" spans="5:5" x14ac:dyDescent="0.25">
      <c r="E3422" s="12"/>
    </row>
    <row r="3423" spans="5:5" x14ac:dyDescent="0.25">
      <c r="E3423" s="12"/>
    </row>
    <row r="3424" spans="5:5" x14ac:dyDescent="0.25">
      <c r="E3424" s="12"/>
    </row>
    <row r="3425" spans="5:5" x14ac:dyDescent="0.25">
      <c r="E3425" s="12"/>
    </row>
    <row r="3426" spans="5:5" x14ac:dyDescent="0.25">
      <c r="E3426" s="12"/>
    </row>
    <row r="3427" spans="5:5" x14ac:dyDescent="0.25">
      <c r="E3427" s="12"/>
    </row>
    <row r="3428" spans="5:5" x14ac:dyDescent="0.25">
      <c r="E3428" s="12"/>
    </row>
    <row r="3429" spans="5:5" x14ac:dyDescent="0.25">
      <c r="E3429" s="12"/>
    </row>
    <row r="3430" spans="5:5" x14ac:dyDescent="0.25">
      <c r="E3430" s="12"/>
    </row>
    <row r="3431" spans="5:5" x14ac:dyDescent="0.25">
      <c r="E3431" s="12"/>
    </row>
    <row r="3432" spans="5:5" x14ac:dyDescent="0.25">
      <c r="E3432" s="12"/>
    </row>
    <row r="3433" spans="5:5" x14ac:dyDescent="0.25">
      <c r="E3433" s="12"/>
    </row>
    <row r="3434" spans="5:5" x14ac:dyDescent="0.25">
      <c r="E3434" s="12"/>
    </row>
    <row r="3435" spans="5:5" x14ac:dyDescent="0.25">
      <c r="E3435" s="12"/>
    </row>
    <row r="3436" spans="5:5" x14ac:dyDescent="0.25">
      <c r="E3436" s="12"/>
    </row>
    <row r="3437" spans="5:5" x14ac:dyDescent="0.25">
      <c r="E3437" s="12"/>
    </row>
    <row r="3438" spans="5:5" x14ac:dyDescent="0.25">
      <c r="E3438" s="12"/>
    </row>
    <row r="3439" spans="5:5" x14ac:dyDescent="0.25">
      <c r="E3439" s="12"/>
    </row>
    <row r="3440" spans="5:5" x14ac:dyDescent="0.25">
      <c r="E3440" s="12"/>
    </row>
    <row r="3441" spans="5:5" x14ac:dyDescent="0.25">
      <c r="E3441" s="12"/>
    </row>
    <row r="3442" spans="5:5" x14ac:dyDescent="0.25">
      <c r="E3442" s="12"/>
    </row>
    <row r="3443" spans="5:5" x14ac:dyDescent="0.25">
      <c r="E3443" s="12"/>
    </row>
    <row r="3444" spans="5:5" x14ac:dyDescent="0.25">
      <c r="E3444" s="12"/>
    </row>
    <row r="3445" spans="5:5" x14ac:dyDescent="0.25">
      <c r="E3445" s="12"/>
    </row>
    <row r="3446" spans="5:5" x14ac:dyDescent="0.25">
      <c r="E3446" s="12"/>
    </row>
    <row r="3447" spans="5:5" x14ac:dyDescent="0.25">
      <c r="E3447" s="12"/>
    </row>
    <row r="3448" spans="5:5" x14ac:dyDescent="0.25">
      <c r="E3448" s="12"/>
    </row>
    <row r="3449" spans="5:5" x14ac:dyDescent="0.25">
      <c r="E3449" s="12"/>
    </row>
    <row r="3450" spans="5:5" x14ac:dyDescent="0.25">
      <c r="E3450" s="12"/>
    </row>
    <row r="3451" spans="5:5" x14ac:dyDescent="0.25">
      <c r="E3451" s="12"/>
    </row>
    <row r="3452" spans="5:5" x14ac:dyDescent="0.25">
      <c r="E3452" s="12"/>
    </row>
    <row r="3453" spans="5:5" x14ac:dyDescent="0.25">
      <c r="E3453" s="12"/>
    </row>
    <row r="3454" spans="5:5" x14ac:dyDescent="0.25">
      <c r="E3454" s="12"/>
    </row>
    <row r="3455" spans="5:5" x14ac:dyDescent="0.25">
      <c r="E3455" s="12"/>
    </row>
    <row r="3456" spans="5:5" x14ac:dyDescent="0.25">
      <c r="E3456" s="12"/>
    </row>
    <row r="3457" spans="5:5" x14ac:dyDescent="0.25">
      <c r="E3457" s="12"/>
    </row>
    <row r="3458" spans="5:5" x14ac:dyDescent="0.25">
      <c r="E3458" s="12"/>
    </row>
    <row r="3459" spans="5:5" x14ac:dyDescent="0.25">
      <c r="E3459" s="12"/>
    </row>
    <row r="3460" spans="5:5" x14ac:dyDescent="0.25">
      <c r="E3460" s="12"/>
    </row>
    <row r="3461" spans="5:5" x14ac:dyDescent="0.25">
      <c r="E3461" s="12"/>
    </row>
    <row r="3462" spans="5:5" x14ac:dyDescent="0.25">
      <c r="E3462" s="12"/>
    </row>
    <row r="3463" spans="5:5" x14ac:dyDescent="0.25">
      <c r="E3463" s="12"/>
    </row>
    <row r="3464" spans="5:5" x14ac:dyDescent="0.25">
      <c r="E3464" s="12"/>
    </row>
    <row r="3465" spans="5:5" x14ac:dyDescent="0.25">
      <c r="E3465" s="12"/>
    </row>
    <row r="3466" spans="5:5" x14ac:dyDescent="0.25">
      <c r="E3466" s="12"/>
    </row>
    <row r="3467" spans="5:5" x14ac:dyDescent="0.25">
      <c r="E3467" s="12"/>
    </row>
    <row r="3468" spans="5:5" x14ac:dyDescent="0.25">
      <c r="E3468" s="12"/>
    </row>
    <row r="3469" spans="5:5" x14ac:dyDescent="0.25">
      <c r="E3469" s="12"/>
    </row>
    <row r="3470" spans="5:5" x14ac:dyDescent="0.25">
      <c r="E3470" s="12"/>
    </row>
    <row r="3471" spans="5:5" x14ac:dyDescent="0.25">
      <c r="E3471" s="12"/>
    </row>
    <row r="3472" spans="5:5" x14ac:dyDescent="0.25">
      <c r="E3472" s="12"/>
    </row>
    <row r="3473" spans="5:5" x14ac:dyDescent="0.25">
      <c r="E3473" s="12"/>
    </row>
    <row r="3474" spans="5:5" x14ac:dyDescent="0.25">
      <c r="E3474" s="12"/>
    </row>
    <row r="3475" spans="5:5" x14ac:dyDescent="0.25">
      <c r="E3475" s="12"/>
    </row>
    <row r="3476" spans="5:5" x14ac:dyDescent="0.25">
      <c r="E3476" s="12"/>
    </row>
    <row r="3477" spans="5:5" x14ac:dyDescent="0.25">
      <c r="E3477" s="12"/>
    </row>
    <row r="3478" spans="5:5" x14ac:dyDescent="0.25">
      <c r="E3478" s="12"/>
    </row>
    <row r="3479" spans="5:5" x14ac:dyDescent="0.25">
      <c r="E3479" s="12"/>
    </row>
    <row r="3480" spans="5:5" x14ac:dyDescent="0.25">
      <c r="E3480" s="12"/>
    </row>
    <row r="3481" spans="5:5" x14ac:dyDescent="0.25">
      <c r="E3481" s="12"/>
    </row>
    <row r="3482" spans="5:5" x14ac:dyDescent="0.25">
      <c r="E3482" s="12"/>
    </row>
    <row r="3483" spans="5:5" x14ac:dyDescent="0.25">
      <c r="E3483" s="12"/>
    </row>
    <row r="3484" spans="5:5" x14ac:dyDescent="0.25">
      <c r="E3484" s="12"/>
    </row>
    <row r="3485" spans="5:5" x14ac:dyDescent="0.25">
      <c r="E3485" s="12"/>
    </row>
    <row r="3486" spans="5:5" x14ac:dyDescent="0.25">
      <c r="E3486" s="12"/>
    </row>
    <row r="3487" spans="5:5" x14ac:dyDescent="0.25">
      <c r="E3487" s="12"/>
    </row>
    <row r="3488" spans="5:5" x14ac:dyDescent="0.25">
      <c r="E3488" s="12"/>
    </row>
    <row r="3489" spans="5:5" x14ac:dyDescent="0.25">
      <c r="E3489" s="12"/>
    </row>
    <row r="3490" spans="5:5" x14ac:dyDescent="0.25">
      <c r="E3490" s="12"/>
    </row>
    <row r="3491" spans="5:5" x14ac:dyDescent="0.25">
      <c r="E3491" s="12"/>
    </row>
    <row r="3492" spans="5:5" x14ac:dyDescent="0.25">
      <c r="E3492" s="12"/>
    </row>
    <row r="3493" spans="5:5" x14ac:dyDescent="0.25">
      <c r="E3493" s="12"/>
    </row>
    <row r="3494" spans="5:5" x14ac:dyDescent="0.25">
      <c r="E3494" s="12"/>
    </row>
    <row r="3495" spans="5:5" x14ac:dyDescent="0.25">
      <c r="E3495" s="12"/>
    </row>
    <row r="3496" spans="5:5" x14ac:dyDescent="0.25">
      <c r="E3496" s="12"/>
    </row>
    <row r="3497" spans="5:5" x14ac:dyDescent="0.25">
      <c r="E3497" s="12"/>
    </row>
    <row r="3498" spans="5:5" x14ac:dyDescent="0.25">
      <c r="E3498" s="12"/>
    </row>
    <row r="3499" spans="5:5" x14ac:dyDescent="0.25">
      <c r="E3499" s="12"/>
    </row>
    <row r="3500" spans="5:5" x14ac:dyDescent="0.25">
      <c r="E3500" s="12"/>
    </row>
    <row r="3501" spans="5:5" x14ac:dyDescent="0.25">
      <c r="E3501" s="12"/>
    </row>
    <row r="3502" spans="5:5" x14ac:dyDescent="0.25">
      <c r="E3502" s="12"/>
    </row>
    <row r="3503" spans="5:5" x14ac:dyDescent="0.25">
      <c r="E3503" s="12"/>
    </row>
    <row r="3504" spans="5:5" x14ac:dyDescent="0.25">
      <c r="E3504" s="12"/>
    </row>
    <row r="3505" spans="5:5" x14ac:dyDescent="0.25">
      <c r="E3505" s="12"/>
    </row>
    <row r="3506" spans="5:5" x14ac:dyDescent="0.25">
      <c r="E3506" s="12"/>
    </row>
    <row r="3507" spans="5:5" x14ac:dyDescent="0.25">
      <c r="E3507" s="12"/>
    </row>
    <row r="3508" spans="5:5" x14ac:dyDescent="0.25">
      <c r="E3508" s="12"/>
    </row>
    <row r="3509" spans="5:5" x14ac:dyDescent="0.25">
      <c r="E3509" s="12"/>
    </row>
    <row r="3510" spans="5:5" x14ac:dyDescent="0.25">
      <c r="E3510" s="12"/>
    </row>
    <row r="3511" spans="5:5" x14ac:dyDescent="0.25">
      <c r="E3511" s="12"/>
    </row>
    <row r="3512" spans="5:5" x14ac:dyDescent="0.25">
      <c r="E3512" s="12"/>
    </row>
    <row r="3513" spans="5:5" x14ac:dyDescent="0.25">
      <c r="E3513" s="12"/>
    </row>
    <row r="3514" spans="5:5" x14ac:dyDescent="0.25">
      <c r="E3514" s="12"/>
    </row>
    <row r="3515" spans="5:5" x14ac:dyDescent="0.25">
      <c r="E3515" s="12"/>
    </row>
    <row r="3516" spans="5:5" x14ac:dyDescent="0.25">
      <c r="E3516" s="12"/>
    </row>
    <row r="3517" spans="5:5" x14ac:dyDescent="0.25">
      <c r="E3517" s="12"/>
    </row>
    <row r="3518" spans="5:5" x14ac:dyDescent="0.25">
      <c r="E3518" s="12"/>
    </row>
    <row r="3519" spans="5:5" x14ac:dyDescent="0.25">
      <c r="E3519" s="12"/>
    </row>
    <row r="3520" spans="5:5" x14ac:dyDescent="0.25">
      <c r="E3520" s="12"/>
    </row>
    <row r="3521" spans="5:5" x14ac:dyDescent="0.25">
      <c r="E3521" s="12"/>
    </row>
    <row r="3522" spans="5:5" x14ac:dyDescent="0.25">
      <c r="E3522" s="12"/>
    </row>
    <row r="3523" spans="5:5" x14ac:dyDescent="0.25">
      <c r="E3523" s="12"/>
    </row>
    <row r="3524" spans="5:5" x14ac:dyDescent="0.25">
      <c r="E3524" s="12"/>
    </row>
    <row r="3525" spans="5:5" x14ac:dyDescent="0.25">
      <c r="E3525" s="12"/>
    </row>
    <row r="3526" spans="5:5" x14ac:dyDescent="0.25">
      <c r="E3526" s="12"/>
    </row>
    <row r="3527" spans="5:5" x14ac:dyDescent="0.25">
      <c r="E3527" s="12"/>
    </row>
    <row r="3528" spans="5:5" x14ac:dyDescent="0.25">
      <c r="E3528" s="12"/>
    </row>
    <row r="3529" spans="5:5" x14ac:dyDescent="0.25">
      <c r="E3529" s="12"/>
    </row>
    <row r="3530" spans="5:5" x14ac:dyDescent="0.25">
      <c r="E3530" s="12"/>
    </row>
    <row r="3531" spans="5:5" x14ac:dyDescent="0.25">
      <c r="E3531" s="12"/>
    </row>
    <row r="3532" spans="5:5" x14ac:dyDescent="0.25">
      <c r="E3532" s="12"/>
    </row>
    <row r="3533" spans="5:5" x14ac:dyDescent="0.25">
      <c r="E3533" s="12"/>
    </row>
    <row r="3534" spans="5:5" x14ac:dyDescent="0.25">
      <c r="E3534" s="12"/>
    </row>
    <row r="3535" spans="5:5" x14ac:dyDescent="0.25">
      <c r="E3535" s="12"/>
    </row>
    <row r="3536" spans="5:5" x14ac:dyDescent="0.25">
      <c r="E3536" s="12"/>
    </row>
    <row r="3537" spans="5:5" x14ac:dyDescent="0.25">
      <c r="E3537" s="12"/>
    </row>
    <row r="3538" spans="5:5" x14ac:dyDescent="0.25">
      <c r="E3538" s="12"/>
    </row>
    <row r="3539" spans="5:5" x14ac:dyDescent="0.25">
      <c r="E3539" s="12"/>
    </row>
    <row r="3540" spans="5:5" x14ac:dyDescent="0.25">
      <c r="E3540" s="12"/>
    </row>
    <row r="3541" spans="5:5" x14ac:dyDescent="0.25">
      <c r="E3541" s="12"/>
    </row>
    <row r="3542" spans="5:5" x14ac:dyDescent="0.25">
      <c r="E3542" s="12"/>
    </row>
    <row r="3543" spans="5:5" x14ac:dyDescent="0.25">
      <c r="E3543" s="12"/>
    </row>
    <row r="3544" spans="5:5" x14ac:dyDescent="0.25">
      <c r="E3544" s="12"/>
    </row>
    <row r="3545" spans="5:5" x14ac:dyDescent="0.25">
      <c r="E3545" s="12"/>
    </row>
    <row r="3546" spans="5:5" x14ac:dyDescent="0.25">
      <c r="E3546" s="12"/>
    </row>
    <row r="3547" spans="5:5" x14ac:dyDescent="0.25">
      <c r="E3547" s="12"/>
    </row>
    <row r="3548" spans="5:5" x14ac:dyDescent="0.25">
      <c r="E3548" s="12"/>
    </row>
    <row r="3549" spans="5:5" x14ac:dyDescent="0.25">
      <c r="E3549" s="12"/>
    </row>
    <row r="3550" spans="5:5" x14ac:dyDescent="0.25">
      <c r="E3550" s="12"/>
    </row>
    <row r="3551" spans="5:5" x14ac:dyDescent="0.25">
      <c r="E3551" s="12"/>
    </row>
    <row r="3552" spans="5:5" x14ac:dyDescent="0.25">
      <c r="E3552" s="12"/>
    </row>
    <row r="3553" spans="5:5" x14ac:dyDescent="0.25">
      <c r="E3553" s="12"/>
    </row>
    <row r="3554" spans="5:5" x14ac:dyDescent="0.25">
      <c r="E3554" s="12"/>
    </row>
    <row r="3555" spans="5:5" x14ac:dyDescent="0.25">
      <c r="E3555" s="12"/>
    </row>
    <row r="3556" spans="5:5" x14ac:dyDescent="0.25">
      <c r="E3556" s="12"/>
    </row>
    <row r="3557" spans="5:5" x14ac:dyDescent="0.25">
      <c r="E3557" s="12"/>
    </row>
    <row r="3558" spans="5:5" x14ac:dyDescent="0.25">
      <c r="E3558" s="12"/>
    </row>
    <row r="3559" spans="5:5" x14ac:dyDescent="0.25">
      <c r="E3559" s="12"/>
    </row>
    <row r="3560" spans="5:5" x14ac:dyDescent="0.25">
      <c r="E3560" s="12"/>
    </row>
    <row r="3561" spans="5:5" x14ac:dyDescent="0.25">
      <c r="E3561" s="12"/>
    </row>
    <row r="3562" spans="5:5" x14ac:dyDescent="0.25">
      <c r="E3562" s="12"/>
    </row>
    <row r="3563" spans="5:5" x14ac:dyDescent="0.25">
      <c r="E3563" s="12"/>
    </row>
    <row r="3564" spans="5:5" x14ac:dyDescent="0.25">
      <c r="E3564" s="12"/>
    </row>
    <row r="3565" spans="5:5" x14ac:dyDescent="0.25">
      <c r="E3565" s="12"/>
    </row>
    <row r="3566" spans="5:5" x14ac:dyDescent="0.25">
      <c r="E3566" s="12"/>
    </row>
    <row r="3567" spans="5:5" x14ac:dyDescent="0.25">
      <c r="E3567" s="12"/>
    </row>
    <row r="3568" spans="5:5" x14ac:dyDescent="0.25">
      <c r="E3568" s="12"/>
    </row>
    <row r="3569" spans="5:5" x14ac:dyDescent="0.25">
      <c r="E3569" s="12"/>
    </row>
    <row r="3570" spans="5:5" x14ac:dyDescent="0.25">
      <c r="E3570" s="12"/>
    </row>
    <row r="3571" spans="5:5" x14ac:dyDescent="0.25">
      <c r="E3571" s="12"/>
    </row>
    <row r="3572" spans="5:5" x14ac:dyDescent="0.25">
      <c r="E3572" s="12"/>
    </row>
    <row r="3573" spans="5:5" x14ac:dyDescent="0.25">
      <c r="E3573" s="12"/>
    </row>
    <row r="3574" spans="5:5" x14ac:dyDescent="0.25">
      <c r="E3574" s="12"/>
    </row>
    <row r="3575" spans="5:5" x14ac:dyDescent="0.25">
      <c r="E3575" s="12"/>
    </row>
    <row r="3576" spans="5:5" x14ac:dyDescent="0.25">
      <c r="E3576" s="12"/>
    </row>
    <row r="3577" spans="5:5" x14ac:dyDescent="0.25">
      <c r="E3577" s="12"/>
    </row>
    <row r="3578" spans="5:5" x14ac:dyDescent="0.25">
      <c r="E3578" s="12"/>
    </row>
    <row r="3579" spans="5:5" x14ac:dyDescent="0.25">
      <c r="E3579" s="12"/>
    </row>
    <row r="3580" spans="5:5" x14ac:dyDescent="0.25">
      <c r="E3580" s="12"/>
    </row>
    <row r="3581" spans="5:5" x14ac:dyDescent="0.25">
      <c r="E3581" s="12"/>
    </row>
    <row r="3582" spans="5:5" x14ac:dyDescent="0.25">
      <c r="E3582" s="12"/>
    </row>
    <row r="3583" spans="5:5" x14ac:dyDescent="0.25">
      <c r="E3583" s="12"/>
    </row>
    <row r="3584" spans="5:5" x14ac:dyDescent="0.25">
      <c r="E3584" s="12"/>
    </row>
    <row r="3585" spans="5:5" x14ac:dyDescent="0.25">
      <c r="E3585" s="12"/>
    </row>
    <row r="3586" spans="5:5" x14ac:dyDescent="0.25">
      <c r="E3586" s="12"/>
    </row>
    <row r="3587" spans="5:5" x14ac:dyDescent="0.25">
      <c r="E3587" s="12"/>
    </row>
    <row r="3588" spans="5:5" x14ac:dyDescent="0.25">
      <c r="E3588" s="12"/>
    </row>
    <row r="3589" spans="5:5" x14ac:dyDescent="0.25">
      <c r="E3589" s="12"/>
    </row>
    <row r="3590" spans="5:5" x14ac:dyDescent="0.25">
      <c r="E3590" s="12"/>
    </row>
    <row r="3591" spans="5:5" x14ac:dyDescent="0.25">
      <c r="E3591" s="12"/>
    </row>
    <row r="3592" spans="5:5" x14ac:dyDescent="0.25">
      <c r="E3592" s="12"/>
    </row>
    <row r="3593" spans="5:5" x14ac:dyDescent="0.25">
      <c r="E3593" s="12"/>
    </row>
    <row r="3594" spans="5:5" x14ac:dyDescent="0.25">
      <c r="E3594" s="12"/>
    </row>
    <row r="3595" spans="5:5" x14ac:dyDescent="0.25">
      <c r="E3595" s="12"/>
    </row>
    <row r="3596" spans="5:5" x14ac:dyDescent="0.25">
      <c r="E3596" s="12"/>
    </row>
    <row r="3597" spans="5:5" x14ac:dyDescent="0.25">
      <c r="E3597" s="12"/>
    </row>
    <row r="3598" spans="5:5" x14ac:dyDescent="0.25">
      <c r="E3598" s="12"/>
    </row>
    <row r="3599" spans="5:5" x14ac:dyDescent="0.25">
      <c r="E3599" s="12"/>
    </row>
    <row r="3600" spans="5:5" x14ac:dyDescent="0.25">
      <c r="E3600" s="12"/>
    </row>
    <row r="3601" spans="5:5" x14ac:dyDescent="0.25">
      <c r="E3601" s="12"/>
    </row>
    <row r="3602" spans="5:5" x14ac:dyDescent="0.25">
      <c r="E3602" s="12"/>
    </row>
    <row r="3603" spans="5:5" x14ac:dyDescent="0.25">
      <c r="E3603" s="12"/>
    </row>
    <row r="3604" spans="5:5" x14ac:dyDescent="0.25">
      <c r="E3604" s="12"/>
    </row>
    <row r="3605" spans="5:5" x14ac:dyDescent="0.25">
      <c r="E3605" s="12"/>
    </row>
    <row r="3606" spans="5:5" x14ac:dyDescent="0.25">
      <c r="E3606" s="12"/>
    </row>
    <row r="3607" spans="5:5" x14ac:dyDescent="0.25">
      <c r="E3607" s="12"/>
    </row>
    <row r="3608" spans="5:5" x14ac:dyDescent="0.25">
      <c r="E3608" s="12"/>
    </row>
    <row r="3609" spans="5:5" x14ac:dyDescent="0.25">
      <c r="E3609" s="12"/>
    </row>
    <row r="3610" spans="5:5" x14ac:dyDescent="0.25">
      <c r="E3610" s="12"/>
    </row>
    <row r="3611" spans="5:5" x14ac:dyDescent="0.25">
      <c r="E3611" s="12"/>
    </row>
    <row r="3612" spans="5:5" x14ac:dyDescent="0.25">
      <c r="E3612" s="12"/>
    </row>
    <row r="3613" spans="5:5" x14ac:dyDescent="0.25">
      <c r="E3613" s="12"/>
    </row>
    <row r="3614" spans="5:5" x14ac:dyDescent="0.25">
      <c r="E3614" s="12"/>
    </row>
    <row r="3615" spans="5:5" x14ac:dyDescent="0.25">
      <c r="E3615" s="12"/>
    </row>
    <row r="3616" spans="5:5" x14ac:dyDescent="0.25">
      <c r="E3616" s="12"/>
    </row>
    <row r="3617" spans="5:5" x14ac:dyDescent="0.25">
      <c r="E3617" s="12"/>
    </row>
    <row r="3618" spans="5:5" x14ac:dyDescent="0.25">
      <c r="E3618" s="12"/>
    </row>
    <row r="3619" spans="5:5" x14ac:dyDescent="0.25">
      <c r="E3619" s="12"/>
    </row>
    <row r="3620" spans="5:5" x14ac:dyDescent="0.25">
      <c r="E3620" s="12"/>
    </row>
    <row r="3621" spans="5:5" x14ac:dyDescent="0.25">
      <c r="E3621" s="12"/>
    </row>
    <row r="3622" spans="5:5" x14ac:dyDescent="0.25">
      <c r="E3622" s="12"/>
    </row>
    <row r="3623" spans="5:5" x14ac:dyDescent="0.25">
      <c r="E3623" s="12"/>
    </row>
    <row r="3624" spans="5:5" x14ac:dyDescent="0.25">
      <c r="E3624" s="12"/>
    </row>
    <row r="3625" spans="5:5" x14ac:dyDescent="0.25">
      <c r="E3625" s="12"/>
    </row>
    <row r="3626" spans="5:5" x14ac:dyDescent="0.25">
      <c r="E3626" s="12"/>
    </row>
    <row r="3627" spans="5:5" x14ac:dyDescent="0.25">
      <c r="E3627" s="12"/>
    </row>
    <row r="3628" spans="5:5" x14ac:dyDescent="0.25">
      <c r="E3628" s="12"/>
    </row>
    <row r="3629" spans="5:5" x14ac:dyDescent="0.25">
      <c r="E3629" s="12"/>
    </row>
    <row r="3630" spans="5:5" x14ac:dyDescent="0.25">
      <c r="E3630" s="12"/>
    </row>
    <row r="3631" spans="5:5" x14ac:dyDescent="0.25">
      <c r="E3631" s="12"/>
    </row>
    <row r="3632" spans="5:5" x14ac:dyDescent="0.25">
      <c r="E3632" s="12"/>
    </row>
    <row r="3633" spans="5:5" x14ac:dyDescent="0.25">
      <c r="E3633" s="12"/>
    </row>
    <row r="3634" spans="5:5" x14ac:dyDescent="0.25">
      <c r="E3634" s="12"/>
    </row>
    <row r="3635" spans="5:5" x14ac:dyDescent="0.25">
      <c r="E3635" s="12"/>
    </row>
    <row r="3636" spans="5:5" x14ac:dyDescent="0.25">
      <c r="E3636" s="12"/>
    </row>
    <row r="3637" spans="5:5" x14ac:dyDescent="0.25">
      <c r="E3637" s="12"/>
    </row>
    <row r="3638" spans="5:5" x14ac:dyDescent="0.25">
      <c r="E3638" s="12"/>
    </row>
    <row r="3639" spans="5:5" x14ac:dyDescent="0.25">
      <c r="E3639" s="12"/>
    </row>
    <row r="3640" spans="5:5" x14ac:dyDescent="0.25">
      <c r="E3640" s="12"/>
    </row>
    <row r="3641" spans="5:5" x14ac:dyDescent="0.25">
      <c r="E3641" s="12"/>
    </row>
    <row r="3642" spans="5:5" x14ac:dyDescent="0.25">
      <c r="E3642" s="12"/>
    </row>
    <row r="3643" spans="5:5" x14ac:dyDescent="0.25">
      <c r="E3643" s="12"/>
    </row>
    <row r="3644" spans="5:5" x14ac:dyDescent="0.25">
      <c r="E3644" s="12"/>
    </row>
    <row r="3645" spans="5:5" x14ac:dyDescent="0.25">
      <c r="E3645" s="12"/>
    </row>
    <row r="3646" spans="5:5" x14ac:dyDescent="0.25">
      <c r="E3646" s="12"/>
    </row>
    <row r="3647" spans="5:5" x14ac:dyDescent="0.25">
      <c r="E3647" s="12"/>
    </row>
    <row r="3648" spans="5:5" x14ac:dyDescent="0.25">
      <c r="E3648" s="12"/>
    </row>
    <row r="3649" spans="5:5" x14ac:dyDescent="0.25">
      <c r="E3649" s="12"/>
    </row>
    <row r="3650" spans="5:5" x14ac:dyDescent="0.25">
      <c r="E3650" s="12"/>
    </row>
    <row r="3651" spans="5:5" x14ac:dyDescent="0.25">
      <c r="E3651" s="12"/>
    </row>
    <row r="3652" spans="5:5" x14ac:dyDescent="0.25">
      <c r="E3652" s="12"/>
    </row>
    <row r="3653" spans="5:5" x14ac:dyDescent="0.25">
      <c r="E3653" s="12"/>
    </row>
    <row r="3654" spans="5:5" x14ac:dyDescent="0.25">
      <c r="E3654" s="12"/>
    </row>
    <row r="3655" spans="5:5" x14ac:dyDescent="0.25">
      <c r="E3655" s="12"/>
    </row>
    <row r="3656" spans="5:5" x14ac:dyDescent="0.25">
      <c r="E3656" s="12"/>
    </row>
    <row r="3657" spans="5:5" x14ac:dyDescent="0.25">
      <c r="E3657" s="12"/>
    </row>
    <row r="3658" spans="5:5" x14ac:dyDescent="0.25">
      <c r="E3658" s="12"/>
    </row>
    <row r="3659" spans="5:5" x14ac:dyDescent="0.25">
      <c r="E3659" s="12"/>
    </row>
    <row r="3660" spans="5:5" x14ac:dyDescent="0.25">
      <c r="E3660" s="12"/>
    </row>
    <row r="3661" spans="5:5" x14ac:dyDescent="0.25">
      <c r="E3661" s="12"/>
    </row>
    <row r="3662" spans="5:5" x14ac:dyDescent="0.25">
      <c r="E3662" s="12"/>
    </row>
    <row r="3663" spans="5:5" x14ac:dyDescent="0.25">
      <c r="E3663" s="12"/>
    </row>
    <row r="3664" spans="5:5" x14ac:dyDescent="0.25">
      <c r="E3664" s="12"/>
    </row>
    <row r="3665" spans="5:5" x14ac:dyDescent="0.25">
      <c r="E3665" s="12"/>
    </row>
    <row r="3666" spans="5:5" x14ac:dyDescent="0.25">
      <c r="E3666" s="12"/>
    </row>
    <row r="3667" spans="5:5" x14ac:dyDescent="0.25">
      <c r="E3667" s="12"/>
    </row>
    <row r="3668" spans="5:5" x14ac:dyDescent="0.25">
      <c r="E3668" s="12"/>
    </row>
    <row r="3669" spans="5:5" x14ac:dyDescent="0.25">
      <c r="E3669" s="12"/>
    </row>
    <row r="3670" spans="5:5" x14ac:dyDescent="0.25">
      <c r="E3670" s="12"/>
    </row>
    <row r="3671" spans="5:5" x14ac:dyDescent="0.25">
      <c r="E3671" s="12"/>
    </row>
    <row r="3672" spans="5:5" x14ac:dyDescent="0.25">
      <c r="E3672" s="12"/>
    </row>
    <row r="3673" spans="5:5" x14ac:dyDescent="0.25">
      <c r="E3673" s="12"/>
    </row>
    <row r="3674" spans="5:5" x14ac:dyDescent="0.25">
      <c r="E3674" s="12"/>
    </row>
    <row r="3675" spans="5:5" x14ac:dyDescent="0.25">
      <c r="E3675" s="12"/>
    </row>
    <row r="3676" spans="5:5" x14ac:dyDescent="0.25">
      <c r="E3676" s="12"/>
    </row>
    <row r="3677" spans="5:5" x14ac:dyDescent="0.25">
      <c r="E3677" s="12"/>
    </row>
    <row r="3678" spans="5:5" x14ac:dyDescent="0.25">
      <c r="E3678" s="12"/>
    </row>
    <row r="3679" spans="5:5" x14ac:dyDescent="0.25">
      <c r="E3679" s="12"/>
    </row>
    <row r="3680" spans="5:5" x14ac:dyDescent="0.25">
      <c r="E3680" s="12"/>
    </row>
    <row r="3681" spans="5:5" x14ac:dyDescent="0.25">
      <c r="E3681" s="12"/>
    </row>
    <row r="3682" spans="5:5" x14ac:dyDescent="0.25">
      <c r="E3682" s="12"/>
    </row>
    <row r="3683" spans="5:5" x14ac:dyDescent="0.25">
      <c r="E3683" s="12"/>
    </row>
    <row r="3684" spans="5:5" x14ac:dyDescent="0.25">
      <c r="E3684" s="12"/>
    </row>
    <row r="3685" spans="5:5" x14ac:dyDescent="0.25">
      <c r="E3685" s="12"/>
    </row>
    <row r="3686" spans="5:5" x14ac:dyDescent="0.25">
      <c r="E3686" s="12"/>
    </row>
    <row r="3687" spans="5:5" x14ac:dyDescent="0.25">
      <c r="E3687" s="12"/>
    </row>
    <row r="3688" spans="5:5" x14ac:dyDescent="0.25">
      <c r="E3688" s="12"/>
    </row>
    <row r="3689" spans="5:5" x14ac:dyDescent="0.25">
      <c r="E3689" s="12"/>
    </row>
    <row r="3690" spans="5:5" x14ac:dyDescent="0.25">
      <c r="E3690" s="12"/>
    </row>
    <row r="3691" spans="5:5" x14ac:dyDescent="0.25">
      <c r="E3691" s="12"/>
    </row>
    <row r="3692" spans="5:5" x14ac:dyDescent="0.25">
      <c r="E3692" s="12"/>
    </row>
    <row r="3693" spans="5:5" x14ac:dyDescent="0.25">
      <c r="E3693" s="12"/>
    </row>
    <row r="3694" spans="5:5" x14ac:dyDescent="0.25">
      <c r="E3694" s="12"/>
    </row>
    <row r="3695" spans="5:5" x14ac:dyDescent="0.25">
      <c r="E3695" s="12"/>
    </row>
    <row r="3696" spans="5:5" x14ac:dyDescent="0.25">
      <c r="E3696" s="12"/>
    </row>
    <row r="3697" spans="5:5" x14ac:dyDescent="0.25">
      <c r="E3697" s="12"/>
    </row>
    <row r="3698" spans="5:5" x14ac:dyDescent="0.25">
      <c r="E3698" s="12"/>
    </row>
    <row r="3699" spans="5:5" x14ac:dyDescent="0.25">
      <c r="E3699" s="12"/>
    </row>
    <row r="3700" spans="5:5" x14ac:dyDescent="0.25">
      <c r="E3700" s="12"/>
    </row>
    <row r="3701" spans="5:5" x14ac:dyDescent="0.25">
      <c r="E3701" s="12"/>
    </row>
    <row r="3702" spans="5:5" x14ac:dyDescent="0.25">
      <c r="E3702" s="12"/>
    </row>
    <row r="3703" spans="5:5" x14ac:dyDescent="0.25">
      <c r="E3703" s="12"/>
    </row>
    <row r="3704" spans="5:5" x14ac:dyDescent="0.25">
      <c r="E3704" s="12"/>
    </row>
    <row r="3705" spans="5:5" x14ac:dyDescent="0.25">
      <c r="E3705" s="12"/>
    </row>
    <row r="3706" spans="5:5" x14ac:dyDescent="0.25">
      <c r="E3706" s="12"/>
    </row>
    <row r="3707" spans="5:5" x14ac:dyDescent="0.25">
      <c r="E3707" s="12"/>
    </row>
    <row r="3708" spans="5:5" x14ac:dyDescent="0.25">
      <c r="E3708" s="12"/>
    </row>
    <row r="3709" spans="5:5" x14ac:dyDescent="0.25">
      <c r="E3709" s="12"/>
    </row>
    <row r="3710" spans="5:5" x14ac:dyDescent="0.25">
      <c r="E3710" s="12"/>
    </row>
    <row r="3711" spans="5:5" x14ac:dyDescent="0.25">
      <c r="E3711" s="12"/>
    </row>
    <row r="3712" spans="5:5" x14ac:dyDescent="0.25">
      <c r="E3712" s="12"/>
    </row>
    <row r="3713" spans="5:5" x14ac:dyDescent="0.25">
      <c r="E3713" s="12"/>
    </row>
    <row r="3714" spans="5:5" x14ac:dyDescent="0.25">
      <c r="E3714" s="12"/>
    </row>
    <row r="3715" spans="5:5" x14ac:dyDescent="0.25">
      <c r="E3715" s="12"/>
    </row>
    <row r="3716" spans="5:5" x14ac:dyDescent="0.25">
      <c r="E3716" s="12"/>
    </row>
    <row r="3717" spans="5:5" x14ac:dyDescent="0.25">
      <c r="E3717" s="12"/>
    </row>
    <row r="3718" spans="5:5" x14ac:dyDescent="0.25">
      <c r="E3718" s="12"/>
    </row>
    <row r="3719" spans="5:5" x14ac:dyDescent="0.25">
      <c r="E3719" s="12"/>
    </row>
    <row r="3720" spans="5:5" x14ac:dyDescent="0.25">
      <c r="E3720" s="12"/>
    </row>
    <row r="3721" spans="5:5" x14ac:dyDescent="0.25">
      <c r="E3721" s="12"/>
    </row>
    <row r="3722" spans="5:5" x14ac:dyDescent="0.25">
      <c r="E3722" s="12"/>
    </row>
    <row r="3723" spans="5:5" x14ac:dyDescent="0.25">
      <c r="E3723" s="12"/>
    </row>
    <row r="3724" spans="5:5" x14ac:dyDescent="0.25">
      <c r="E3724" s="12"/>
    </row>
    <row r="3725" spans="5:5" x14ac:dyDescent="0.25">
      <c r="E3725" s="12"/>
    </row>
    <row r="3726" spans="5:5" x14ac:dyDescent="0.25">
      <c r="E3726" s="12"/>
    </row>
    <row r="3727" spans="5:5" x14ac:dyDescent="0.25">
      <c r="E3727" s="12"/>
    </row>
    <row r="3728" spans="5:5" x14ac:dyDescent="0.25">
      <c r="E3728" s="12"/>
    </row>
    <row r="3729" spans="5:5" x14ac:dyDescent="0.25">
      <c r="E3729" s="12"/>
    </row>
    <row r="3730" spans="5:5" x14ac:dyDescent="0.25">
      <c r="E3730" s="12"/>
    </row>
    <row r="3731" spans="5:5" x14ac:dyDescent="0.25">
      <c r="E3731" s="12"/>
    </row>
    <row r="3732" spans="5:5" x14ac:dyDescent="0.25">
      <c r="E3732" s="12"/>
    </row>
    <row r="3733" spans="5:5" x14ac:dyDescent="0.25">
      <c r="E3733" s="12"/>
    </row>
    <row r="3734" spans="5:5" x14ac:dyDescent="0.25">
      <c r="E3734" s="12"/>
    </row>
    <row r="3735" spans="5:5" x14ac:dyDescent="0.25">
      <c r="E3735" s="12"/>
    </row>
    <row r="3736" spans="5:5" x14ac:dyDescent="0.25">
      <c r="E3736" s="12"/>
    </row>
    <row r="3737" spans="5:5" x14ac:dyDescent="0.25">
      <c r="E3737" s="12"/>
    </row>
    <row r="3738" spans="5:5" x14ac:dyDescent="0.25">
      <c r="E3738" s="12"/>
    </row>
    <row r="3739" spans="5:5" x14ac:dyDescent="0.25">
      <c r="E3739" s="12"/>
    </row>
    <row r="3740" spans="5:5" x14ac:dyDescent="0.25">
      <c r="E3740" s="12"/>
    </row>
    <row r="3741" spans="5:5" x14ac:dyDescent="0.25">
      <c r="E3741" s="12"/>
    </row>
    <row r="3742" spans="5:5" x14ac:dyDescent="0.25">
      <c r="E3742" s="12"/>
    </row>
    <row r="3743" spans="5:5" x14ac:dyDescent="0.25">
      <c r="E3743" s="12"/>
    </row>
    <row r="3744" spans="5:5" x14ac:dyDescent="0.25">
      <c r="E3744" s="12"/>
    </row>
    <row r="3745" spans="5:5" x14ac:dyDescent="0.25">
      <c r="E3745" s="12"/>
    </row>
    <row r="3746" spans="5:5" x14ac:dyDescent="0.25">
      <c r="E3746" s="12"/>
    </row>
    <row r="3747" spans="5:5" x14ac:dyDescent="0.25">
      <c r="E3747" s="12"/>
    </row>
    <row r="3748" spans="5:5" x14ac:dyDescent="0.25">
      <c r="E3748" s="12"/>
    </row>
    <row r="3749" spans="5:5" x14ac:dyDescent="0.25">
      <c r="E3749" s="12"/>
    </row>
    <row r="3750" spans="5:5" x14ac:dyDescent="0.25">
      <c r="E3750" s="12"/>
    </row>
    <row r="3751" spans="5:5" x14ac:dyDescent="0.25">
      <c r="E3751" s="12"/>
    </row>
    <row r="3752" spans="5:5" x14ac:dyDescent="0.25">
      <c r="E3752" s="12"/>
    </row>
    <row r="3753" spans="5:5" x14ac:dyDescent="0.25">
      <c r="E3753" s="12"/>
    </row>
    <row r="3754" spans="5:5" x14ac:dyDescent="0.25">
      <c r="E3754" s="12"/>
    </row>
    <row r="3755" spans="5:5" x14ac:dyDescent="0.25">
      <c r="E3755" s="12"/>
    </row>
    <row r="3756" spans="5:5" x14ac:dyDescent="0.25">
      <c r="E3756" s="12"/>
    </row>
    <row r="3757" spans="5:5" x14ac:dyDescent="0.25">
      <c r="E3757" s="12"/>
    </row>
    <row r="3758" spans="5:5" x14ac:dyDescent="0.25">
      <c r="E3758" s="12"/>
    </row>
    <row r="3759" spans="5:5" x14ac:dyDescent="0.25">
      <c r="E3759" s="12"/>
    </row>
    <row r="3760" spans="5:5" x14ac:dyDescent="0.25">
      <c r="E3760" s="12"/>
    </row>
    <row r="3761" spans="5:5" x14ac:dyDescent="0.25">
      <c r="E3761" s="12"/>
    </row>
    <row r="3762" spans="5:5" x14ac:dyDescent="0.25">
      <c r="E3762" s="12"/>
    </row>
    <row r="3763" spans="5:5" x14ac:dyDescent="0.25">
      <c r="E3763" s="12"/>
    </row>
    <row r="3764" spans="5:5" x14ac:dyDescent="0.25">
      <c r="E3764" s="12"/>
    </row>
    <row r="3765" spans="5:5" x14ac:dyDescent="0.25">
      <c r="E3765" s="12"/>
    </row>
    <row r="3766" spans="5:5" x14ac:dyDescent="0.25">
      <c r="E3766" s="12"/>
    </row>
    <row r="3767" spans="5:5" x14ac:dyDescent="0.25">
      <c r="E3767" s="12"/>
    </row>
    <row r="3768" spans="5:5" x14ac:dyDescent="0.25">
      <c r="E3768" s="12"/>
    </row>
    <row r="3769" spans="5:5" x14ac:dyDescent="0.25">
      <c r="E3769" s="12"/>
    </row>
    <row r="3770" spans="5:5" x14ac:dyDescent="0.25">
      <c r="E3770" s="12"/>
    </row>
    <row r="3771" spans="5:5" x14ac:dyDescent="0.25">
      <c r="E3771" s="12"/>
    </row>
    <row r="3772" spans="5:5" x14ac:dyDescent="0.25">
      <c r="E3772" s="12"/>
    </row>
    <row r="3773" spans="5:5" x14ac:dyDescent="0.25">
      <c r="E3773" s="12"/>
    </row>
    <row r="3774" spans="5:5" x14ac:dyDescent="0.25">
      <c r="E3774" s="12"/>
    </row>
    <row r="3775" spans="5:5" x14ac:dyDescent="0.25">
      <c r="E3775" s="12"/>
    </row>
    <row r="3776" spans="5:5" x14ac:dyDescent="0.25">
      <c r="E3776" s="12"/>
    </row>
    <row r="3777" spans="5:5" x14ac:dyDescent="0.25">
      <c r="E3777" s="12"/>
    </row>
    <row r="3778" spans="5:5" x14ac:dyDescent="0.25">
      <c r="E3778" s="12"/>
    </row>
    <row r="3779" spans="5:5" x14ac:dyDescent="0.25">
      <c r="E3779" s="12"/>
    </row>
    <row r="3780" spans="5:5" x14ac:dyDescent="0.25">
      <c r="E3780" s="12"/>
    </row>
    <row r="3781" spans="5:5" x14ac:dyDescent="0.25">
      <c r="E3781" s="12"/>
    </row>
    <row r="3782" spans="5:5" x14ac:dyDescent="0.25">
      <c r="E3782" s="12"/>
    </row>
    <row r="3783" spans="5:5" x14ac:dyDescent="0.25">
      <c r="E3783" s="12"/>
    </row>
    <row r="3784" spans="5:5" x14ac:dyDescent="0.25">
      <c r="E3784" s="12"/>
    </row>
    <row r="3785" spans="5:5" x14ac:dyDescent="0.25">
      <c r="E3785" s="12"/>
    </row>
    <row r="3786" spans="5:5" x14ac:dyDescent="0.25">
      <c r="E3786" s="12"/>
    </row>
    <row r="3787" spans="5:5" x14ac:dyDescent="0.25">
      <c r="E3787" s="12"/>
    </row>
    <row r="3788" spans="5:5" x14ac:dyDescent="0.25">
      <c r="E3788" s="12"/>
    </row>
    <row r="3789" spans="5:5" x14ac:dyDescent="0.25">
      <c r="E3789" s="12"/>
    </row>
    <row r="3790" spans="5:5" x14ac:dyDescent="0.25">
      <c r="E3790" s="12"/>
    </row>
    <row r="3791" spans="5:5" x14ac:dyDescent="0.25">
      <c r="E3791" s="12"/>
    </row>
    <row r="3792" spans="5:5" x14ac:dyDescent="0.25">
      <c r="E3792" s="12"/>
    </row>
    <row r="3793" spans="5:5" x14ac:dyDescent="0.25">
      <c r="E3793" s="12"/>
    </row>
    <row r="3794" spans="5:5" x14ac:dyDescent="0.25">
      <c r="E3794" s="12"/>
    </row>
    <row r="3795" spans="5:5" x14ac:dyDescent="0.25">
      <c r="E3795" s="12"/>
    </row>
    <row r="3796" spans="5:5" x14ac:dyDescent="0.25">
      <c r="E3796" s="12"/>
    </row>
    <row r="3797" spans="5:5" x14ac:dyDescent="0.25">
      <c r="E3797" s="12"/>
    </row>
    <row r="3798" spans="5:5" x14ac:dyDescent="0.25">
      <c r="E3798" s="12"/>
    </row>
    <row r="3799" spans="5:5" x14ac:dyDescent="0.25">
      <c r="E3799" s="12"/>
    </row>
    <row r="3800" spans="5:5" x14ac:dyDescent="0.25">
      <c r="E3800" s="12"/>
    </row>
    <row r="3801" spans="5:5" x14ac:dyDescent="0.25">
      <c r="E3801" s="12"/>
    </row>
    <row r="3802" spans="5:5" x14ac:dyDescent="0.25">
      <c r="E3802" s="12"/>
    </row>
    <row r="3803" spans="5:5" x14ac:dyDescent="0.25">
      <c r="E3803" s="12"/>
    </row>
    <row r="3804" spans="5:5" x14ac:dyDescent="0.25">
      <c r="E3804" s="12"/>
    </row>
    <row r="3805" spans="5:5" x14ac:dyDescent="0.25">
      <c r="E3805" s="12"/>
    </row>
    <row r="3806" spans="5:5" x14ac:dyDescent="0.25">
      <c r="E3806" s="12"/>
    </row>
    <row r="3807" spans="5:5" x14ac:dyDescent="0.25">
      <c r="E3807" s="12"/>
    </row>
    <row r="3808" spans="5:5" x14ac:dyDescent="0.25">
      <c r="E3808" s="12"/>
    </row>
    <row r="3809" spans="5:5" x14ac:dyDescent="0.25">
      <c r="E3809" s="12"/>
    </row>
    <row r="3810" spans="5:5" x14ac:dyDescent="0.25">
      <c r="E3810" s="12"/>
    </row>
    <row r="3811" spans="5:5" x14ac:dyDescent="0.25">
      <c r="E3811" s="12"/>
    </row>
    <row r="3812" spans="5:5" x14ac:dyDescent="0.25">
      <c r="E3812" s="12"/>
    </row>
    <row r="3813" spans="5:5" x14ac:dyDescent="0.25">
      <c r="E3813" s="12"/>
    </row>
    <row r="3814" spans="5:5" x14ac:dyDescent="0.25">
      <c r="E3814" s="12"/>
    </row>
    <row r="3815" spans="5:5" x14ac:dyDescent="0.25">
      <c r="E3815" s="12"/>
    </row>
    <row r="3816" spans="5:5" x14ac:dyDescent="0.25">
      <c r="E3816" s="12"/>
    </row>
    <row r="3817" spans="5:5" x14ac:dyDescent="0.25">
      <c r="E3817" s="12"/>
    </row>
    <row r="3818" spans="5:5" x14ac:dyDescent="0.25">
      <c r="E3818" s="12"/>
    </row>
    <row r="3819" spans="5:5" x14ac:dyDescent="0.25">
      <c r="E3819" s="12"/>
    </row>
    <row r="3820" spans="5:5" x14ac:dyDescent="0.25">
      <c r="E3820" s="12"/>
    </row>
    <row r="3821" spans="5:5" x14ac:dyDescent="0.25">
      <c r="E3821" s="12"/>
    </row>
    <row r="3822" spans="5:5" x14ac:dyDescent="0.25">
      <c r="E3822" s="12"/>
    </row>
    <row r="3823" spans="5:5" x14ac:dyDescent="0.25">
      <c r="E3823" s="12"/>
    </row>
    <row r="3824" spans="5:5" x14ac:dyDescent="0.25">
      <c r="E3824" s="12"/>
    </row>
    <row r="3825" spans="5:5" x14ac:dyDescent="0.25">
      <c r="E3825" s="12"/>
    </row>
    <row r="3826" spans="5:5" x14ac:dyDescent="0.25">
      <c r="E3826" s="12"/>
    </row>
    <row r="3827" spans="5:5" x14ac:dyDescent="0.25">
      <c r="E3827" s="12"/>
    </row>
    <row r="3828" spans="5:5" x14ac:dyDescent="0.25">
      <c r="E3828" s="12"/>
    </row>
    <row r="3829" spans="5:5" x14ac:dyDescent="0.25">
      <c r="E3829" s="12"/>
    </row>
    <row r="3830" spans="5:5" x14ac:dyDescent="0.25">
      <c r="E3830" s="12"/>
    </row>
    <row r="3831" spans="5:5" x14ac:dyDescent="0.25">
      <c r="E3831" s="12"/>
    </row>
    <row r="3832" spans="5:5" x14ac:dyDescent="0.25">
      <c r="E3832" s="12"/>
    </row>
    <row r="3833" spans="5:5" x14ac:dyDescent="0.25">
      <c r="E3833" s="12"/>
    </row>
    <row r="3834" spans="5:5" x14ac:dyDescent="0.25">
      <c r="E3834" s="12"/>
    </row>
    <row r="3835" spans="5:5" x14ac:dyDescent="0.25">
      <c r="E3835" s="12"/>
    </row>
    <row r="3836" spans="5:5" x14ac:dyDescent="0.25">
      <c r="E3836" s="12"/>
    </row>
    <row r="3837" spans="5:5" x14ac:dyDescent="0.25">
      <c r="E3837" s="12"/>
    </row>
    <row r="3838" spans="5:5" x14ac:dyDescent="0.25">
      <c r="E3838" s="12"/>
    </row>
    <row r="3839" spans="5:5" x14ac:dyDescent="0.25">
      <c r="E3839" s="12"/>
    </row>
    <row r="3840" spans="5:5" x14ac:dyDescent="0.25">
      <c r="E3840" s="12"/>
    </row>
    <row r="3841" spans="5:5" x14ac:dyDescent="0.25">
      <c r="E3841" s="12"/>
    </row>
    <row r="3842" spans="5:5" x14ac:dyDescent="0.25">
      <c r="E3842" s="12"/>
    </row>
    <row r="3843" spans="5:5" x14ac:dyDescent="0.25">
      <c r="E3843" s="12"/>
    </row>
    <row r="3844" spans="5:5" x14ac:dyDescent="0.25">
      <c r="E3844" s="12"/>
    </row>
    <row r="3845" spans="5:5" x14ac:dyDescent="0.25">
      <c r="E3845" s="12"/>
    </row>
    <row r="3846" spans="5:5" x14ac:dyDescent="0.25">
      <c r="E3846" s="12"/>
    </row>
    <row r="3847" spans="5:5" x14ac:dyDescent="0.25">
      <c r="E3847" s="12"/>
    </row>
    <row r="3848" spans="5:5" x14ac:dyDescent="0.25">
      <c r="E3848" s="12"/>
    </row>
    <row r="3849" spans="5:5" x14ac:dyDescent="0.25">
      <c r="E3849" s="12"/>
    </row>
    <row r="3850" spans="5:5" x14ac:dyDescent="0.25">
      <c r="E3850" s="12"/>
    </row>
    <row r="3851" spans="5:5" x14ac:dyDescent="0.25">
      <c r="E3851" s="12"/>
    </row>
    <row r="3852" spans="5:5" x14ac:dyDescent="0.25">
      <c r="E3852" s="12"/>
    </row>
    <row r="3853" spans="5:5" x14ac:dyDescent="0.25">
      <c r="E3853" s="12"/>
    </row>
    <row r="3854" spans="5:5" x14ac:dyDescent="0.25">
      <c r="E3854" s="12"/>
    </row>
    <row r="3855" spans="5:5" x14ac:dyDescent="0.25">
      <c r="E3855" s="12"/>
    </row>
    <row r="3856" spans="5:5" x14ac:dyDescent="0.25">
      <c r="E3856" s="12"/>
    </row>
    <row r="3857" spans="5:5" x14ac:dyDescent="0.25">
      <c r="E3857" s="12"/>
    </row>
    <row r="3858" spans="5:5" x14ac:dyDescent="0.25">
      <c r="E3858" s="12"/>
    </row>
    <row r="3859" spans="5:5" x14ac:dyDescent="0.25">
      <c r="E3859" s="12"/>
    </row>
    <row r="3860" spans="5:5" x14ac:dyDescent="0.25">
      <c r="E3860" s="12"/>
    </row>
    <row r="3861" spans="5:5" x14ac:dyDescent="0.25">
      <c r="E3861" s="12"/>
    </row>
    <row r="3862" spans="5:5" x14ac:dyDescent="0.25">
      <c r="E3862" s="12"/>
    </row>
    <row r="3863" spans="5:5" x14ac:dyDescent="0.25">
      <c r="E3863" s="12"/>
    </row>
    <row r="3864" spans="5:5" x14ac:dyDescent="0.25">
      <c r="E3864" s="12"/>
    </row>
    <row r="3865" spans="5:5" x14ac:dyDescent="0.25">
      <c r="E3865" s="12"/>
    </row>
    <row r="3866" spans="5:5" x14ac:dyDescent="0.25">
      <c r="E3866" s="12"/>
    </row>
    <row r="3867" spans="5:5" x14ac:dyDescent="0.25">
      <c r="E3867" s="12"/>
    </row>
    <row r="3868" spans="5:5" x14ac:dyDescent="0.25">
      <c r="E3868" s="12"/>
    </row>
    <row r="3869" spans="5:5" x14ac:dyDescent="0.25">
      <c r="E3869" s="12"/>
    </row>
    <row r="3870" spans="5:5" x14ac:dyDescent="0.25">
      <c r="E3870" s="12"/>
    </row>
    <row r="3871" spans="5:5" x14ac:dyDescent="0.25">
      <c r="E3871" s="12"/>
    </row>
    <row r="3872" spans="5:5" x14ac:dyDescent="0.25">
      <c r="E3872" s="12"/>
    </row>
    <row r="3873" spans="5:5" x14ac:dyDescent="0.25">
      <c r="E3873" s="12"/>
    </row>
    <row r="3874" spans="5:5" x14ac:dyDescent="0.25">
      <c r="E3874" s="12"/>
    </row>
    <row r="3875" spans="5:5" x14ac:dyDescent="0.25">
      <c r="E3875" s="12"/>
    </row>
    <row r="3876" spans="5:5" x14ac:dyDescent="0.25">
      <c r="E3876" s="12"/>
    </row>
    <row r="3877" spans="5:5" x14ac:dyDescent="0.25">
      <c r="E3877" s="12"/>
    </row>
    <row r="3878" spans="5:5" x14ac:dyDescent="0.25">
      <c r="E3878" s="12"/>
    </row>
    <row r="3879" spans="5:5" x14ac:dyDescent="0.25">
      <c r="E3879" s="12"/>
    </row>
    <row r="3880" spans="5:5" x14ac:dyDescent="0.25">
      <c r="E3880" s="12"/>
    </row>
    <row r="3881" spans="5:5" x14ac:dyDescent="0.25">
      <c r="E3881" s="12"/>
    </row>
    <row r="3882" spans="5:5" x14ac:dyDescent="0.25">
      <c r="E3882" s="12"/>
    </row>
    <row r="3883" spans="5:5" x14ac:dyDescent="0.25">
      <c r="E3883" s="12"/>
    </row>
    <row r="3884" spans="5:5" x14ac:dyDescent="0.25">
      <c r="E3884" s="12"/>
    </row>
    <row r="3885" spans="5:5" x14ac:dyDescent="0.25">
      <c r="E3885" s="12"/>
    </row>
    <row r="3886" spans="5:5" x14ac:dyDescent="0.25">
      <c r="E3886" s="12"/>
    </row>
    <row r="3887" spans="5:5" x14ac:dyDescent="0.25">
      <c r="E3887" s="12"/>
    </row>
    <row r="3888" spans="5:5" x14ac:dyDescent="0.25">
      <c r="E3888" s="12"/>
    </row>
    <row r="3889" spans="5:5" x14ac:dyDescent="0.25">
      <c r="E3889" s="12"/>
    </row>
    <row r="3890" spans="5:5" x14ac:dyDescent="0.25">
      <c r="E3890" s="12"/>
    </row>
    <row r="3891" spans="5:5" x14ac:dyDescent="0.25">
      <c r="E3891" s="12"/>
    </row>
    <row r="3892" spans="5:5" x14ac:dyDescent="0.25">
      <c r="E3892" s="12"/>
    </row>
    <row r="3893" spans="5:5" x14ac:dyDescent="0.25">
      <c r="E3893" s="12"/>
    </row>
    <row r="3894" spans="5:5" x14ac:dyDescent="0.25">
      <c r="E3894" s="12"/>
    </row>
    <row r="3895" spans="5:5" x14ac:dyDescent="0.25">
      <c r="E3895" s="12"/>
    </row>
    <row r="3896" spans="5:5" x14ac:dyDescent="0.25">
      <c r="E3896" s="12"/>
    </row>
    <row r="3897" spans="5:5" x14ac:dyDescent="0.25">
      <c r="E3897" s="12"/>
    </row>
    <row r="3898" spans="5:5" x14ac:dyDescent="0.25">
      <c r="E3898" s="12"/>
    </row>
    <row r="3899" spans="5:5" x14ac:dyDescent="0.25">
      <c r="E3899" s="12"/>
    </row>
    <row r="3900" spans="5:5" x14ac:dyDescent="0.25">
      <c r="E3900" s="12"/>
    </row>
    <row r="3901" spans="5:5" x14ac:dyDescent="0.25">
      <c r="E3901" s="12"/>
    </row>
    <row r="3902" spans="5:5" x14ac:dyDescent="0.25">
      <c r="E3902" s="12"/>
    </row>
    <row r="3903" spans="5:5" x14ac:dyDescent="0.25">
      <c r="E3903" s="12"/>
    </row>
    <row r="3904" spans="5:5" x14ac:dyDescent="0.25">
      <c r="E3904" s="12"/>
    </row>
    <row r="3905" spans="5:5" x14ac:dyDescent="0.25">
      <c r="E3905" s="12"/>
    </row>
    <row r="3906" spans="5:5" x14ac:dyDescent="0.25">
      <c r="E3906" s="12"/>
    </row>
    <row r="3907" spans="5:5" x14ac:dyDescent="0.25">
      <c r="E3907" s="12"/>
    </row>
    <row r="3908" spans="5:5" x14ac:dyDescent="0.25">
      <c r="E3908" s="12"/>
    </row>
    <row r="3909" spans="5:5" x14ac:dyDescent="0.25">
      <c r="E3909" s="12"/>
    </row>
    <row r="3910" spans="5:5" x14ac:dyDescent="0.25">
      <c r="E3910" s="12"/>
    </row>
    <row r="3911" spans="5:5" x14ac:dyDescent="0.25">
      <c r="E3911" s="12"/>
    </row>
    <row r="3912" spans="5:5" x14ac:dyDescent="0.25">
      <c r="E3912" s="12"/>
    </row>
    <row r="3913" spans="5:5" x14ac:dyDescent="0.25">
      <c r="E3913" s="12"/>
    </row>
    <row r="3914" spans="5:5" x14ac:dyDescent="0.25">
      <c r="E3914" s="12"/>
    </row>
    <row r="3915" spans="5:5" x14ac:dyDescent="0.25">
      <c r="E3915" s="12"/>
    </row>
    <row r="3916" spans="5:5" x14ac:dyDescent="0.25">
      <c r="E3916" s="12"/>
    </row>
    <row r="3917" spans="5:5" x14ac:dyDescent="0.25">
      <c r="E3917" s="12"/>
    </row>
    <row r="3918" spans="5:5" x14ac:dyDescent="0.25">
      <c r="E3918" s="12"/>
    </row>
    <row r="3919" spans="5:5" x14ac:dyDescent="0.25">
      <c r="E3919" s="12"/>
    </row>
    <row r="3920" spans="5:5" x14ac:dyDescent="0.25">
      <c r="E3920" s="12"/>
    </row>
    <row r="3921" spans="5:5" x14ac:dyDescent="0.25">
      <c r="E3921" s="12"/>
    </row>
    <row r="3922" spans="5:5" x14ac:dyDescent="0.25">
      <c r="E3922" s="12"/>
    </row>
    <row r="3923" spans="5:5" x14ac:dyDescent="0.25">
      <c r="E3923" s="12"/>
    </row>
    <row r="3924" spans="5:5" x14ac:dyDescent="0.25">
      <c r="E3924" s="12"/>
    </row>
    <row r="3925" spans="5:5" x14ac:dyDescent="0.25">
      <c r="E3925" s="12"/>
    </row>
    <row r="3926" spans="5:5" x14ac:dyDescent="0.25">
      <c r="E3926" s="12"/>
    </row>
    <row r="3927" spans="5:5" x14ac:dyDescent="0.25">
      <c r="E3927" s="12"/>
    </row>
    <row r="3928" spans="5:5" x14ac:dyDescent="0.25">
      <c r="E3928" s="12"/>
    </row>
    <row r="3929" spans="5:5" x14ac:dyDescent="0.25">
      <c r="E3929" s="12"/>
    </row>
    <row r="3930" spans="5:5" x14ac:dyDescent="0.25">
      <c r="E3930" s="12"/>
    </row>
    <row r="3931" spans="5:5" x14ac:dyDescent="0.25">
      <c r="E3931" s="12"/>
    </row>
    <row r="3932" spans="5:5" x14ac:dyDescent="0.25">
      <c r="E3932" s="12"/>
    </row>
    <row r="3933" spans="5:5" x14ac:dyDescent="0.25">
      <c r="E3933" s="12"/>
    </row>
    <row r="3934" spans="5:5" x14ac:dyDescent="0.25">
      <c r="E3934" s="12"/>
    </row>
    <row r="3935" spans="5:5" x14ac:dyDescent="0.25">
      <c r="E3935" s="12"/>
    </row>
    <row r="3936" spans="5:5" x14ac:dyDescent="0.25">
      <c r="E3936" s="12"/>
    </row>
    <row r="3937" spans="5:5" x14ac:dyDescent="0.25">
      <c r="E3937" s="12"/>
    </row>
    <row r="3938" spans="5:5" x14ac:dyDescent="0.25">
      <c r="E3938" s="12"/>
    </row>
    <row r="3939" spans="5:5" x14ac:dyDescent="0.25">
      <c r="E3939" s="12"/>
    </row>
    <row r="3940" spans="5:5" x14ac:dyDescent="0.25">
      <c r="E3940" s="12"/>
    </row>
    <row r="3941" spans="5:5" x14ac:dyDescent="0.25">
      <c r="E3941" s="12"/>
    </row>
    <row r="3942" spans="5:5" x14ac:dyDescent="0.25">
      <c r="E3942" s="12"/>
    </row>
    <row r="3943" spans="5:5" x14ac:dyDescent="0.25">
      <c r="E3943" s="12"/>
    </row>
    <row r="3944" spans="5:5" x14ac:dyDescent="0.25">
      <c r="E3944" s="12"/>
    </row>
    <row r="3945" spans="5:5" x14ac:dyDescent="0.25">
      <c r="E3945" s="12"/>
    </row>
    <row r="3946" spans="5:5" x14ac:dyDescent="0.25">
      <c r="E3946" s="12"/>
    </row>
    <row r="3947" spans="5:5" x14ac:dyDescent="0.25">
      <c r="E3947" s="12"/>
    </row>
    <row r="3948" spans="5:5" x14ac:dyDescent="0.25">
      <c r="E3948" s="12"/>
    </row>
    <row r="3949" spans="5:5" x14ac:dyDescent="0.25">
      <c r="E3949" s="12"/>
    </row>
    <row r="3950" spans="5:5" x14ac:dyDescent="0.25">
      <c r="E3950" s="12"/>
    </row>
    <row r="3951" spans="5:5" x14ac:dyDescent="0.25">
      <c r="E3951" s="12"/>
    </row>
    <row r="3952" spans="5:5" x14ac:dyDescent="0.25">
      <c r="E3952" s="12"/>
    </row>
    <row r="3953" spans="5:5" x14ac:dyDescent="0.25">
      <c r="E3953" s="12"/>
    </row>
    <row r="3954" spans="5:5" x14ac:dyDescent="0.25">
      <c r="E3954" s="12"/>
    </row>
    <row r="3955" spans="5:5" x14ac:dyDescent="0.25">
      <c r="E3955" s="12"/>
    </row>
    <row r="3956" spans="5:5" x14ac:dyDescent="0.25">
      <c r="E3956" s="12"/>
    </row>
    <row r="3957" spans="5:5" x14ac:dyDescent="0.25">
      <c r="E3957" s="12"/>
    </row>
    <row r="3958" spans="5:5" x14ac:dyDescent="0.25">
      <c r="E3958" s="12"/>
    </row>
    <row r="3959" spans="5:5" x14ac:dyDescent="0.25">
      <c r="E3959" s="12"/>
    </row>
    <row r="3960" spans="5:5" x14ac:dyDescent="0.25">
      <c r="E3960" s="12"/>
    </row>
    <row r="3961" spans="5:5" x14ac:dyDescent="0.25">
      <c r="E3961" s="12"/>
    </row>
    <row r="3962" spans="5:5" x14ac:dyDescent="0.25">
      <c r="E3962" s="12"/>
    </row>
    <row r="3963" spans="5:5" x14ac:dyDescent="0.25">
      <c r="E3963" s="12"/>
    </row>
    <row r="3964" spans="5:5" x14ac:dyDescent="0.25">
      <c r="E3964" s="12"/>
    </row>
    <row r="3965" spans="5:5" x14ac:dyDescent="0.25">
      <c r="E3965" s="12"/>
    </row>
    <row r="3966" spans="5:5" x14ac:dyDescent="0.25">
      <c r="E3966" s="12"/>
    </row>
    <row r="3967" spans="5:5" x14ac:dyDescent="0.25">
      <c r="E3967" s="12"/>
    </row>
    <row r="3968" spans="5:5" x14ac:dyDescent="0.25">
      <c r="E3968" s="12"/>
    </row>
    <row r="3969" spans="5:5" x14ac:dyDescent="0.25">
      <c r="E3969" s="12"/>
    </row>
    <row r="3970" spans="5:5" x14ac:dyDescent="0.25">
      <c r="E3970" s="12"/>
    </row>
    <row r="3971" spans="5:5" x14ac:dyDescent="0.25">
      <c r="E3971" s="12"/>
    </row>
    <row r="3972" spans="5:5" x14ac:dyDescent="0.25">
      <c r="E3972" s="12"/>
    </row>
    <row r="3973" spans="5:5" x14ac:dyDescent="0.25">
      <c r="E3973" s="12"/>
    </row>
    <row r="3974" spans="5:5" x14ac:dyDescent="0.25">
      <c r="E3974" s="12"/>
    </row>
    <row r="3975" spans="5:5" x14ac:dyDescent="0.25">
      <c r="E3975" s="12"/>
    </row>
    <row r="3976" spans="5:5" x14ac:dyDescent="0.25">
      <c r="E3976" s="12"/>
    </row>
    <row r="3977" spans="5:5" x14ac:dyDescent="0.25">
      <c r="E3977" s="12"/>
    </row>
    <row r="3978" spans="5:5" x14ac:dyDescent="0.25">
      <c r="E3978" s="12"/>
    </row>
    <row r="3979" spans="5:5" x14ac:dyDescent="0.25">
      <c r="E3979" s="12"/>
    </row>
    <row r="3980" spans="5:5" x14ac:dyDescent="0.25">
      <c r="E3980" s="12"/>
    </row>
    <row r="3981" spans="5:5" x14ac:dyDescent="0.25">
      <c r="E3981" s="12"/>
    </row>
    <row r="3982" spans="5:5" x14ac:dyDescent="0.25">
      <c r="E3982" s="12"/>
    </row>
    <row r="3983" spans="5:5" x14ac:dyDescent="0.25">
      <c r="E3983" s="12"/>
    </row>
    <row r="3984" spans="5:5" x14ac:dyDescent="0.25">
      <c r="E3984" s="12"/>
    </row>
    <row r="3985" spans="5:5" x14ac:dyDescent="0.25">
      <c r="E3985" s="12"/>
    </row>
    <row r="3986" spans="5:5" x14ac:dyDescent="0.25">
      <c r="E3986" s="12"/>
    </row>
    <row r="3987" spans="5:5" x14ac:dyDescent="0.25">
      <c r="E3987" s="12"/>
    </row>
    <row r="3988" spans="5:5" x14ac:dyDescent="0.25">
      <c r="E3988" s="12"/>
    </row>
    <row r="3989" spans="5:5" x14ac:dyDescent="0.25">
      <c r="E3989" s="12"/>
    </row>
    <row r="3990" spans="5:5" x14ac:dyDescent="0.25">
      <c r="E3990" s="12"/>
    </row>
    <row r="3991" spans="5:5" x14ac:dyDescent="0.25">
      <c r="E3991" s="12"/>
    </row>
    <row r="3992" spans="5:5" x14ac:dyDescent="0.25">
      <c r="E3992" s="12"/>
    </row>
    <row r="3993" spans="5:5" x14ac:dyDescent="0.25">
      <c r="E3993" s="12"/>
    </row>
    <row r="3994" spans="5:5" x14ac:dyDescent="0.25">
      <c r="E3994" s="12"/>
    </row>
    <row r="3995" spans="5:5" x14ac:dyDescent="0.25">
      <c r="E3995" s="12"/>
    </row>
    <row r="3996" spans="5:5" x14ac:dyDescent="0.25">
      <c r="E3996" s="12"/>
    </row>
    <row r="3997" spans="5:5" x14ac:dyDescent="0.25">
      <c r="E3997" s="12"/>
    </row>
    <row r="3998" spans="5:5" x14ac:dyDescent="0.25">
      <c r="E3998" s="12"/>
    </row>
    <row r="3999" spans="5:5" x14ac:dyDescent="0.25">
      <c r="E3999" s="12"/>
    </row>
    <row r="4000" spans="5:5" x14ac:dyDescent="0.25">
      <c r="E4000" s="12"/>
    </row>
    <row r="4001" spans="5:5" x14ac:dyDescent="0.25">
      <c r="E4001" s="12"/>
    </row>
    <row r="4002" spans="5:5" x14ac:dyDescent="0.25">
      <c r="E4002" s="12"/>
    </row>
    <row r="4003" spans="5:5" x14ac:dyDescent="0.25">
      <c r="E4003" s="12"/>
    </row>
    <row r="4004" spans="5:5" x14ac:dyDescent="0.25">
      <c r="E4004" s="12"/>
    </row>
    <row r="4005" spans="5:5" x14ac:dyDescent="0.25">
      <c r="E4005" s="12"/>
    </row>
    <row r="4006" spans="5:5" x14ac:dyDescent="0.25">
      <c r="E4006" s="12"/>
    </row>
    <row r="4007" spans="5:5" x14ac:dyDescent="0.25">
      <c r="E4007" s="12"/>
    </row>
    <row r="4008" spans="5:5" x14ac:dyDescent="0.25">
      <c r="E4008" s="12"/>
    </row>
    <row r="4009" spans="5:5" x14ac:dyDescent="0.25">
      <c r="E4009" s="12"/>
    </row>
    <row r="4010" spans="5:5" x14ac:dyDescent="0.25">
      <c r="E4010" s="12"/>
    </row>
    <row r="4011" spans="5:5" x14ac:dyDescent="0.25">
      <c r="E4011" s="12"/>
    </row>
    <row r="4012" spans="5:5" x14ac:dyDescent="0.25">
      <c r="E4012" s="12"/>
    </row>
    <row r="4013" spans="5:5" x14ac:dyDescent="0.25">
      <c r="E4013" s="12"/>
    </row>
    <row r="4014" spans="5:5" x14ac:dyDescent="0.25">
      <c r="E4014" s="12"/>
    </row>
    <row r="4015" spans="5:5" x14ac:dyDescent="0.25">
      <c r="E4015" s="12"/>
    </row>
    <row r="4016" spans="5:5" x14ac:dyDescent="0.25">
      <c r="E4016" s="12"/>
    </row>
    <row r="4017" spans="5:5" x14ac:dyDescent="0.25">
      <c r="E4017" s="12"/>
    </row>
    <row r="4018" spans="5:5" x14ac:dyDescent="0.25">
      <c r="E4018" s="12"/>
    </row>
    <row r="4019" spans="5:5" x14ac:dyDescent="0.25">
      <c r="E4019" s="12"/>
    </row>
    <row r="4020" spans="5:5" x14ac:dyDescent="0.25">
      <c r="E4020" s="12"/>
    </row>
    <row r="4021" spans="5:5" x14ac:dyDescent="0.25">
      <c r="E4021" s="12"/>
    </row>
    <row r="4022" spans="5:5" x14ac:dyDescent="0.25">
      <c r="E4022" s="12"/>
    </row>
    <row r="4023" spans="5:5" x14ac:dyDescent="0.25">
      <c r="E4023" s="12"/>
    </row>
    <row r="4024" spans="5:5" x14ac:dyDescent="0.25">
      <c r="E4024" s="12"/>
    </row>
    <row r="4025" spans="5:5" x14ac:dyDescent="0.25">
      <c r="E4025" s="12"/>
    </row>
    <row r="4026" spans="5:5" x14ac:dyDescent="0.25">
      <c r="E4026" s="12"/>
    </row>
    <row r="4027" spans="5:5" x14ac:dyDescent="0.25">
      <c r="E4027" s="12"/>
    </row>
    <row r="4028" spans="5:5" x14ac:dyDescent="0.25">
      <c r="E4028" s="12"/>
    </row>
    <row r="4029" spans="5:5" x14ac:dyDescent="0.25">
      <c r="E4029" s="12"/>
    </row>
    <row r="4030" spans="5:5" x14ac:dyDescent="0.25">
      <c r="E4030" s="12"/>
    </row>
    <row r="4031" spans="5:5" x14ac:dyDescent="0.25">
      <c r="E4031" s="12"/>
    </row>
    <row r="4032" spans="5:5" x14ac:dyDescent="0.25">
      <c r="E4032" s="12"/>
    </row>
    <row r="4033" spans="5:5" x14ac:dyDescent="0.25">
      <c r="E4033" s="12"/>
    </row>
    <row r="4034" spans="5:5" x14ac:dyDescent="0.25">
      <c r="E4034" s="12"/>
    </row>
    <row r="4035" spans="5:5" x14ac:dyDescent="0.25">
      <c r="E4035" s="12"/>
    </row>
    <row r="4036" spans="5:5" x14ac:dyDescent="0.25">
      <c r="E4036" s="12"/>
    </row>
    <row r="4037" spans="5:5" x14ac:dyDescent="0.25">
      <c r="E4037" s="12"/>
    </row>
    <row r="4038" spans="5:5" x14ac:dyDescent="0.25">
      <c r="E4038" s="12"/>
    </row>
    <row r="4039" spans="5:5" x14ac:dyDescent="0.25">
      <c r="E4039" s="12"/>
    </row>
    <row r="4040" spans="5:5" x14ac:dyDescent="0.25">
      <c r="E4040" s="12"/>
    </row>
    <row r="4041" spans="5:5" x14ac:dyDescent="0.25">
      <c r="E4041" s="12"/>
    </row>
    <row r="4042" spans="5:5" x14ac:dyDescent="0.25">
      <c r="E4042" s="12"/>
    </row>
    <row r="4043" spans="5:5" x14ac:dyDescent="0.25">
      <c r="E4043" s="12"/>
    </row>
    <row r="4044" spans="5:5" x14ac:dyDescent="0.25">
      <c r="E4044" s="12"/>
    </row>
    <row r="4045" spans="5:5" x14ac:dyDescent="0.25">
      <c r="E4045" s="12"/>
    </row>
    <row r="4046" spans="5:5" x14ac:dyDescent="0.25">
      <c r="E4046" s="12"/>
    </row>
    <row r="4047" spans="5:5" x14ac:dyDescent="0.25">
      <c r="E4047" s="12"/>
    </row>
    <row r="4048" spans="5:5" x14ac:dyDescent="0.25">
      <c r="E4048" s="12"/>
    </row>
    <row r="4049" spans="5:5" x14ac:dyDescent="0.25">
      <c r="E4049" s="12"/>
    </row>
    <row r="4050" spans="5:5" x14ac:dyDescent="0.25">
      <c r="E4050" s="12"/>
    </row>
    <row r="4051" spans="5:5" x14ac:dyDescent="0.25">
      <c r="E4051" s="12"/>
    </row>
    <row r="4052" spans="5:5" x14ac:dyDescent="0.25">
      <c r="E4052" s="12"/>
    </row>
    <row r="4053" spans="5:5" x14ac:dyDescent="0.25">
      <c r="E4053" s="12"/>
    </row>
    <row r="4054" spans="5:5" x14ac:dyDescent="0.25">
      <c r="E4054" s="12"/>
    </row>
    <row r="4055" spans="5:5" x14ac:dyDescent="0.25">
      <c r="E4055" s="12"/>
    </row>
    <row r="4056" spans="5:5" x14ac:dyDescent="0.25">
      <c r="E4056" s="12"/>
    </row>
    <row r="4057" spans="5:5" x14ac:dyDescent="0.25">
      <c r="E4057" s="12"/>
    </row>
    <row r="4058" spans="5:5" x14ac:dyDescent="0.25">
      <c r="E4058" s="12"/>
    </row>
    <row r="4059" spans="5:5" x14ac:dyDescent="0.25">
      <c r="E4059" s="12"/>
    </row>
    <row r="4060" spans="5:5" x14ac:dyDescent="0.25">
      <c r="E4060" s="12"/>
    </row>
    <row r="4061" spans="5:5" x14ac:dyDescent="0.25">
      <c r="E4061" s="12"/>
    </row>
    <row r="4062" spans="5:5" x14ac:dyDescent="0.25">
      <c r="E4062" s="12"/>
    </row>
    <row r="4063" spans="5:5" x14ac:dyDescent="0.25">
      <c r="E4063" s="12"/>
    </row>
    <row r="4064" spans="5:5" x14ac:dyDescent="0.25">
      <c r="E4064" s="12"/>
    </row>
    <row r="4065" spans="5:5" x14ac:dyDescent="0.25">
      <c r="E4065" s="12"/>
    </row>
    <row r="4066" spans="5:5" x14ac:dyDescent="0.25">
      <c r="E4066" s="12"/>
    </row>
    <row r="4067" spans="5:5" x14ac:dyDescent="0.25">
      <c r="E4067" s="12"/>
    </row>
    <row r="4068" spans="5:5" x14ac:dyDescent="0.25">
      <c r="E4068" s="12"/>
    </row>
    <row r="4069" spans="5:5" x14ac:dyDescent="0.25">
      <c r="E4069" s="12"/>
    </row>
    <row r="4070" spans="5:5" x14ac:dyDescent="0.25">
      <c r="E4070" s="12"/>
    </row>
    <row r="4071" spans="5:5" x14ac:dyDescent="0.25">
      <c r="E4071" s="12"/>
    </row>
    <row r="4072" spans="5:5" x14ac:dyDescent="0.25">
      <c r="E4072" s="12"/>
    </row>
    <row r="4073" spans="5:5" x14ac:dyDescent="0.25">
      <c r="E4073" s="12"/>
    </row>
    <row r="4074" spans="5:5" x14ac:dyDescent="0.25">
      <c r="E4074" s="12"/>
    </row>
    <row r="4075" spans="5:5" x14ac:dyDescent="0.25">
      <c r="E4075" s="12"/>
    </row>
    <row r="4076" spans="5:5" x14ac:dyDescent="0.25">
      <c r="E4076" s="12"/>
    </row>
    <row r="4077" spans="5:5" x14ac:dyDescent="0.25">
      <c r="E4077" s="12"/>
    </row>
    <row r="4078" spans="5:5" x14ac:dyDescent="0.25">
      <c r="E4078" s="12"/>
    </row>
    <row r="4079" spans="5:5" x14ac:dyDescent="0.25">
      <c r="E4079" s="12"/>
    </row>
    <row r="4080" spans="5:5" x14ac:dyDescent="0.25">
      <c r="E4080" s="12"/>
    </row>
    <row r="4081" spans="5:5" x14ac:dyDescent="0.25">
      <c r="E4081" s="12"/>
    </row>
    <row r="4082" spans="5:5" x14ac:dyDescent="0.25">
      <c r="E4082" s="12"/>
    </row>
    <row r="4083" spans="5:5" x14ac:dyDescent="0.25">
      <c r="E4083" s="12"/>
    </row>
    <row r="4084" spans="5:5" x14ac:dyDescent="0.25">
      <c r="E4084" s="12"/>
    </row>
    <row r="4085" spans="5:5" x14ac:dyDescent="0.25">
      <c r="E4085" s="12"/>
    </row>
    <row r="4086" spans="5:5" x14ac:dyDescent="0.25">
      <c r="E4086" s="12"/>
    </row>
    <row r="4087" spans="5:5" x14ac:dyDescent="0.25">
      <c r="E4087" s="12"/>
    </row>
    <row r="4088" spans="5:5" x14ac:dyDescent="0.25">
      <c r="E4088" s="12"/>
    </row>
    <row r="4089" spans="5:5" x14ac:dyDescent="0.25">
      <c r="E4089" s="12"/>
    </row>
    <row r="4090" spans="5:5" x14ac:dyDescent="0.25">
      <c r="E4090" s="12"/>
    </row>
    <row r="4091" spans="5:5" x14ac:dyDescent="0.25">
      <c r="E4091" s="12"/>
    </row>
    <row r="4092" spans="5:5" x14ac:dyDescent="0.25">
      <c r="E4092" s="12"/>
    </row>
    <row r="4093" spans="5:5" x14ac:dyDescent="0.25">
      <c r="E4093" s="12"/>
    </row>
    <row r="4094" spans="5:5" x14ac:dyDescent="0.25">
      <c r="E4094" s="12"/>
    </row>
    <row r="4095" spans="5:5" x14ac:dyDescent="0.25">
      <c r="E4095" s="12"/>
    </row>
    <row r="4096" spans="5:5" x14ac:dyDescent="0.25">
      <c r="E4096" s="12"/>
    </row>
    <row r="4097" spans="5:5" x14ac:dyDescent="0.25">
      <c r="E4097" s="12"/>
    </row>
    <row r="4098" spans="5:5" x14ac:dyDescent="0.25">
      <c r="E4098" s="12"/>
    </row>
    <row r="4099" spans="5:5" x14ac:dyDescent="0.25">
      <c r="E4099" s="12"/>
    </row>
    <row r="4100" spans="5:5" x14ac:dyDescent="0.25">
      <c r="E4100" s="12"/>
    </row>
    <row r="4101" spans="5:5" x14ac:dyDescent="0.25">
      <c r="E4101" s="12"/>
    </row>
    <row r="4102" spans="5:5" x14ac:dyDescent="0.25">
      <c r="E4102" s="12"/>
    </row>
    <row r="4103" spans="5:5" x14ac:dyDescent="0.25">
      <c r="E4103" s="12"/>
    </row>
    <row r="4104" spans="5:5" x14ac:dyDescent="0.25">
      <c r="E4104" s="12"/>
    </row>
    <row r="4105" spans="5:5" x14ac:dyDescent="0.25">
      <c r="E4105" s="12"/>
    </row>
    <row r="4106" spans="5:5" x14ac:dyDescent="0.25">
      <c r="E4106" s="12"/>
    </row>
    <row r="4107" spans="5:5" x14ac:dyDescent="0.25">
      <c r="E4107" s="12"/>
    </row>
    <row r="4108" spans="5:5" x14ac:dyDescent="0.25">
      <c r="E4108" s="12"/>
    </row>
    <row r="4109" spans="5:5" x14ac:dyDescent="0.25">
      <c r="E4109" s="12"/>
    </row>
    <row r="4110" spans="5:5" x14ac:dyDescent="0.25">
      <c r="E4110" s="12"/>
    </row>
    <row r="4111" spans="5:5" x14ac:dyDescent="0.25">
      <c r="E4111" s="12"/>
    </row>
    <row r="4112" spans="5:5" x14ac:dyDescent="0.25">
      <c r="E4112" s="12"/>
    </row>
    <row r="4113" spans="5:5" x14ac:dyDescent="0.25">
      <c r="E4113" s="12"/>
    </row>
    <row r="4114" spans="5:5" x14ac:dyDescent="0.25">
      <c r="E4114" s="12"/>
    </row>
    <row r="4115" spans="5:5" x14ac:dyDescent="0.25">
      <c r="E4115" s="12"/>
    </row>
    <row r="4116" spans="5:5" x14ac:dyDescent="0.25">
      <c r="E4116" s="12"/>
    </row>
    <row r="4117" spans="5:5" x14ac:dyDescent="0.25">
      <c r="E4117" s="12"/>
    </row>
    <row r="4118" spans="5:5" x14ac:dyDescent="0.25">
      <c r="E4118" s="12"/>
    </row>
    <row r="4119" spans="5:5" x14ac:dyDescent="0.25">
      <c r="E4119" s="12"/>
    </row>
    <row r="4120" spans="5:5" x14ac:dyDescent="0.25">
      <c r="E4120" s="12"/>
    </row>
    <row r="4121" spans="5:5" x14ac:dyDescent="0.25">
      <c r="E4121" s="12"/>
    </row>
    <row r="4122" spans="5:5" x14ac:dyDescent="0.25">
      <c r="E4122" s="12"/>
    </row>
    <row r="4123" spans="5:5" x14ac:dyDescent="0.25">
      <c r="E4123" s="12"/>
    </row>
    <row r="4124" spans="5:5" x14ac:dyDescent="0.25">
      <c r="E4124" s="12"/>
    </row>
    <row r="4125" spans="5:5" x14ac:dyDescent="0.25">
      <c r="E4125" s="12"/>
    </row>
    <row r="4126" spans="5:5" x14ac:dyDescent="0.25">
      <c r="E4126" s="12"/>
    </row>
    <row r="4127" spans="5:5" x14ac:dyDescent="0.25">
      <c r="E4127" s="12"/>
    </row>
    <row r="4128" spans="5:5" x14ac:dyDescent="0.25">
      <c r="E4128" s="12"/>
    </row>
    <row r="4129" spans="5:5" x14ac:dyDescent="0.25">
      <c r="E4129" s="12"/>
    </row>
    <row r="4130" spans="5:5" x14ac:dyDescent="0.25">
      <c r="E4130" s="12"/>
    </row>
    <row r="4131" spans="5:5" x14ac:dyDescent="0.25">
      <c r="E4131" s="12"/>
    </row>
    <row r="4132" spans="5:5" x14ac:dyDescent="0.25">
      <c r="E4132" s="12"/>
    </row>
    <row r="4133" spans="5:5" x14ac:dyDescent="0.25">
      <c r="E4133" s="12"/>
    </row>
    <row r="4134" spans="5:5" x14ac:dyDescent="0.25">
      <c r="E4134" s="12"/>
    </row>
    <row r="4135" spans="5:5" x14ac:dyDescent="0.25">
      <c r="E4135" s="12"/>
    </row>
    <row r="4136" spans="5:5" x14ac:dyDescent="0.25">
      <c r="E4136" s="12"/>
    </row>
    <row r="4137" spans="5:5" x14ac:dyDescent="0.25">
      <c r="E4137" s="12"/>
    </row>
    <row r="4138" spans="5:5" x14ac:dyDescent="0.25">
      <c r="E4138" s="12"/>
    </row>
    <row r="4139" spans="5:5" x14ac:dyDescent="0.25">
      <c r="E4139" s="12"/>
    </row>
    <row r="4140" spans="5:5" x14ac:dyDescent="0.25">
      <c r="E4140" s="12"/>
    </row>
    <row r="4141" spans="5:5" x14ac:dyDescent="0.25">
      <c r="E4141" s="12"/>
    </row>
    <row r="4142" spans="5:5" x14ac:dyDescent="0.25">
      <c r="E4142" s="12"/>
    </row>
    <row r="4143" spans="5:5" x14ac:dyDescent="0.25">
      <c r="E4143" s="12"/>
    </row>
    <row r="4144" spans="5:5" x14ac:dyDescent="0.25">
      <c r="E4144" s="12"/>
    </row>
    <row r="4145" spans="5:5" x14ac:dyDescent="0.25">
      <c r="E4145" s="12"/>
    </row>
    <row r="4146" spans="5:5" x14ac:dyDescent="0.25">
      <c r="E4146" s="12"/>
    </row>
    <row r="4147" spans="5:5" x14ac:dyDescent="0.25">
      <c r="E4147" s="12"/>
    </row>
    <row r="4148" spans="5:5" x14ac:dyDescent="0.25">
      <c r="E4148" s="12"/>
    </row>
    <row r="4149" spans="5:5" x14ac:dyDescent="0.25">
      <c r="E4149" s="12"/>
    </row>
    <row r="4150" spans="5:5" x14ac:dyDescent="0.25">
      <c r="E4150" s="12"/>
    </row>
    <row r="4151" spans="5:5" x14ac:dyDescent="0.25">
      <c r="E4151" s="12"/>
    </row>
    <row r="4152" spans="5:5" x14ac:dyDescent="0.25">
      <c r="E4152" s="12"/>
    </row>
    <row r="4153" spans="5:5" x14ac:dyDescent="0.25">
      <c r="E4153" s="12"/>
    </row>
    <row r="4154" spans="5:5" x14ac:dyDescent="0.25">
      <c r="E4154" s="12"/>
    </row>
    <row r="4155" spans="5:5" x14ac:dyDescent="0.25">
      <c r="E4155" s="12"/>
    </row>
    <row r="4156" spans="5:5" x14ac:dyDescent="0.25">
      <c r="E4156" s="12"/>
    </row>
    <row r="4157" spans="5:5" x14ac:dyDescent="0.25">
      <c r="E4157" s="12"/>
    </row>
    <row r="4158" spans="5:5" x14ac:dyDescent="0.25">
      <c r="E4158" s="12"/>
    </row>
    <row r="4159" spans="5:5" x14ac:dyDescent="0.25">
      <c r="E4159" s="12"/>
    </row>
    <row r="4160" spans="5:5" x14ac:dyDescent="0.25">
      <c r="E4160" s="12"/>
    </row>
    <row r="4161" spans="5:5" x14ac:dyDescent="0.25">
      <c r="E4161" s="12"/>
    </row>
    <row r="4162" spans="5:5" x14ac:dyDescent="0.25">
      <c r="E4162" s="12"/>
    </row>
    <row r="4163" spans="5:5" x14ac:dyDescent="0.25">
      <c r="E4163" s="12"/>
    </row>
    <row r="4164" spans="5:5" x14ac:dyDescent="0.25">
      <c r="E4164" s="12"/>
    </row>
    <row r="4165" spans="5:5" x14ac:dyDescent="0.25">
      <c r="E4165" s="12"/>
    </row>
    <row r="4166" spans="5:5" x14ac:dyDescent="0.25">
      <c r="E4166" s="12"/>
    </row>
    <row r="4167" spans="5:5" x14ac:dyDescent="0.25">
      <c r="E4167" s="12"/>
    </row>
    <row r="4168" spans="5:5" x14ac:dyDescent="0.25">
      <c r="E4168" s="12"/>
    </row>
    <row r="4169" spans="5:5" x14ac:dyDescent="0.25">
      <c r="E4169" s="12"/>
    </row>
    <row r="4170" spans="5:5" x14ac:dyDescent="0.25">
      <c r="E4170" s="12"/>
    </row>
    <row r="4171" spans="5:5" x14ac:dyDescent="0.25">
      <c r="E4171" s="12"/>
    </row>
    <row r="4172" spans="5:5" x14ac:dyDescent="0.25">
      <c r="E4172" s="12"/>
    </row>
    <row r="4173" spans="5:5" x14ac:dyDescent="0.25">
      <c r="E4173" s="12"/>
    </row>
    <row r="4174" spans="5:5" x14ac:dyDescent="0.25">
      <c r="E4174" s="12"/>
    </row>
    <row r="4175" spans="5:5" x14ac:dyDescent="0.25">
      <c r="E4175" s="12"/>
    </row>
    <row r="4176" spans="5:5" x14ac:dyDescent="0.25">
      <c r="E4176" s="12"/>
    </row>
    <row r="4177" spans="5:5" x14ac:dyDescent="0.25">
      <c r="E4177" s="12"/>
    </row>
    <row r="4178" spans="5:5" x14ac:dyDescent="0.25">
      <c r="E4178" s="12"/>
    </row>
    <row r="4179" spans="5:5" x14ac:dyDescent="0.25">
      <c r="E4179" s="12"/>
    </row>
    <row r="4180" spans="5:5" x14ac:dyDescent="0.25">
      <c r="E4180" s="12"/>
    </row>
    <row r="4181" spans="5:5" x14ac:dyDescent="0.25">
      <c r="E4181" s="12"/>
    </row>
    <row r="4182" spans="5:5" x14ac:dyDescent="0.25">
      <c r="E4182" s="12"/>
    </row>
    <row r="4183" spans="5:5" x14ac:dyDescent="0.25">
      <c r="E4183" s="12"/>
    </row>
    <row r="4184" spans="5:5" x14ac:dyDescent="0.25">
      <c r="E4184" s="12"/>
    </row>
    <row r="4185" spans="5:5" x14ac:dyDescent="0.25">
      <c r="E4185" s="12"/>
    </row>
    <row r="4186" spans="5:5" x14ac:dyDescent="0.25">
      <c r="E4186" s="12"/>
    </row>
    <row r="4187" spans="5:5" x14ac:dyDescent="0.25">
      <c r="E4187" s="12"/>
    </row>
    <row r="4188" spans="5:5" x14ac:dyDescent="0.25">
      <c r="E4188" s="12"/>
    </row>
    <row r="4189" spans="5:5" x14ac:dyDescent="0.25">
      <c r="E4189" s="12"/>
    </row>
    <row r="4190" spans="5:5" x14ac:dyDescent="0.25">
      <c r="E4190" s="12"/>
    </row>
    <row r="4191" spans="5:5" x14ac:dyDescent="0.25">
      <c r="E4191" s="12"/>
    </row>
    <row r="4192" spans="5:5" x14ac:dyDescent="0.25">
      <c r="E4192" s="12"/>
    </row>
    <row r="4193" spans="5:5" x14ac:dyDescent="0.25">
      <c r="E4193" s="12"/>
    </row>
    <row r="4194" spans="5:5" x14ac:dyDescent="0.25">
      <c r="E4194" s="12"/>
    </row>
    <row r="4195" spans="5:5" x14ac:dyDescent="0.25">
      <c r="E4195" s="12"/>
    </row>
    <row r="4196" spans="5:5" x14ac:dyDescent="0.25">
      <c r="E4196" s="12"/>
    </row>
    <row r="4197" spans="5:5" x14ac:dyDescent="0.25">
      <c r="E4197" s="12"/>
    </row>
    <row r="4198" spans="5:5" x14ac:dyDescent="0.25">
      <c r="E4198" s="12"/>
    </row>
    <row r="4199" spans="5:5" x14ac:dyDescent="0.25">
      <c r="E4199" s="12"/>
    </row>
    <row r="4200" spans="5:5" x14ac:dyDescent="0.25">
      <c r="E4200" s="12"/>
    </row>
    <row r="4201" spans="5:5" x14ac:dyDescent="0.25">
      <c r="E4201" s="12"/>
    </row>
    <row r="4202" spans="5:5" x14ac:dyDescent="0.25">
      <c r="E4202" s="12"/>
    </row>
    <row r="4203" spans="5:5" x14ac:dyDescent="0.25">
      <c r="E4203" s="12"/>
    </row>
    <row r="4204" spans="5:5" x14ac:dyDescent="0.25">
      <c r="E4204" s="12"/>
    </row>
    <row r="4205" spans="5:5" x14ac:dyDescent="0.25">
      <c r="E4205" s="12"/>
    </row>
    <row r="4206" spans="5:5" x14ac:dyDescent="0.25">
      <c r="E4206" s="12"/>
    </row>
    <row r="4207" spans="5:5" x14ac:dyDescent="0.25">
      <c r="E4207" s="12"/>
    </row>
    <row r="4208" spans="5:5" x14ac:dyDescent="0.25">
      <c r="E4208" s="12"/>
    </row>
    <row r="4209" spans="5:5" x14ac:dyDescent="0.25">
      <c r="E4209" s="12"/>
    </row>
    <row r="4210" spans="5:5" x14ac:dyDescent="0.25">
      <c r="E4210" s="12"/>
    </row>
    <row r="4211" spans="5:5" x14ac:dyDescent="0.25">
      <c r="E4211" s="12"/>
    </row>
    <row r="4212" spans="5:5" x14ac:dyDescent="0.25">
      <c r="E4212" s="12"/>
    </row>
    <row r="4213" spans="5:5" x14ac:dyDescent="0.25">
      <c r="E4213" s="12"/>
    </row>
    <row r="4214" spans="5:5" x14ac:dyDescent="0.25">
      <c r="E4214" s="12"/>
    </row>
    <row r="4215" spans="5:5" x14ac:dyDescent="0.25">
      <c r="E4215" s="12"/>
    </row>
    <row r="4216" spans="5:5" x14ac:dyDescent="0.25">
      <c r="E4216" s="12"/>
    </row>
    <row r="4217" spans="5:5" x14ac:dyDescent="0.25">
      <c r="E4217" s="12"/>
    </row>
    <row r="4218" spans="5:5" x14ac:dyDescent="0.25">
      <c r="E4218" s="12"/>
    </row>
    <row r="4219" spans="5:5" x14ac:dyDescent="0.25">
      <c r="E4219" s="12"/>
    </row>
    <row r="4220" spans="5:5" x14ac:dyDescent="0.25">
      <c r="E4220" s="12"/>
    </row>
    <row r="4221" spans="5:5" x14ac:dyDescent="0.25">
      <c r="E4221" s="12"/>
    </row>
    <row r="4222" spans="5:5" x14ac:dyDescent="0.25">
      <c r="E4222" s="12"/>
    </row>
    <row r="4223" spans="5:5" x14ac:dyDescent="0.25">
      <c r="E4223" s="12"/>
    </row>
    <row r="4224" spans="5:5" x14ac:dyDescent="0.25">
      <c r="E4224" s="12"/>
    </row>
    <row r="4225" spans="5:5" x14ac:dyDescent="0.25">
      <c r="E4225" s="12"/>
    </row>
    <row r="4226" spans="5:5" x14ac:dyDescent="0.25">
      <c r="E4226" s="12"/>
    </row>
    <row r="4227" spans="5:5" x14ac:dyDescent="0.25">
      <c r="E4227" s="12"/>
    </row>
    <row r="4228" spans="5:5" x14ac:dyDescent="0.25">
      <c r="E4228" s="12"/>
    </row>
    <row r="4229" spans="5:5" x14ac:dyDescent="0.25">
      <c r="E4229" s="12"/>
    </row>
    <row r="4230" spans="5:5" x14ac:dyDescent="0.25">
      <c r="E4230" s="12"/>
    </row>
    <row r="4231" spans="5:5" x14ac:dyDescent="0.25">
      <c r="E4231" s="12"/>
    </row>
    <row r="4232" spans="5:5" x14ac:dyDescent="0.25">
      <c r="E4232" s="12"/>
    </row>
    <row r="4233" spans="5:5" x14ac:dyDescent="0.25">
      <c r="E4233" s="12"/>
    </row>
    <row r="4234" spans="5:5" x14ac:dyDescent="0.25">
      <c r="E4234" s="12"/>
    </row>
    <row r="4235" spans="5:5" x14ac:dyDescent="0.25">
      <c r="E4235" s="12"/>
    </row>
    <row r="4236" spans="5:5" x14ac:dyDescent="0.25">
      <c r="E4236" s="12"/>
    </row>
    <row r="4237" spans="5:5" x14ac:dyDescent="0.25">
      <c r="E4237" s="12"/>
    </row>
    <row r="4238" spans="5:5" x14ac:dyDescent="0.25">
      <c r="E4238" s="12"/>
    </row>
    <row r="4239" spans="5:5" x14ac:dyDescent="0.25">
      <c r="E4239" s="12"/>
    </row>
    <row r="4240" spans="5:5" x14ac:dyDescent="0.25">
      <c r="E4240" s="12"/>
    </row>
    <row r="4241" spans="5:5" x14ac:dyDescent="0.25">
      <c r="E4241" s="12"/>
    </row>
    <row r="4242" spans="5:5" x14ac:dyDescent="0.25">
      <c r="E4242" s="12"/>
    </row>
    <row r="4243" spans="5:5" x14ac:dyDescent="0.25">
      <c r="E4243" s="12"/>
    </row>
    <row r="4244" spans="5:5" x14ac:dyDescent="0.25">
      <c r="E4244" s="12"/>
    </row>
    <row r="4245" spans="5:5" x14ac:dyDescent="0.25">
      <c r="E4245" s="12"/>
    </row>
    <row r="4246" spans="5:5" x14ac:dyDescent="0.25">
      <c r="E4246" s="12"/>
    </row>
    <row r="4247" spans="5:5" x14ac:dyDescent="0.25">
      <c r="E4247" s="12"/>
    </row>
    <row r="4248" spans="5:5" x14ac:dyDescent="0.25">
      <c r="E4248" s="12"/>
    </row>
    <row r="4249" spans="5:5" x14ac:dyDescent="0.25">
      <c r="E4249" s="12"/>
    </row>
    <row r="4250" spans="5:5" x14ac:dyDescent="0.25">
      <c r="E4250" s="12"/>
    </row>
    <row r="4251" spans="5:5" x14ac:dyDescent="0.25">
      <c r="E4251" s="12"/>
    </row>
    <row r="4252" spans="5:5" x14ac:dyDescent="0.25">
      <c r="E4252" s="12"/>
    </row>
    <row r="4253" spans="5:5" x14ac:dyDescent="0.25">
      <c r="E4253" s="12"/>
    </row>
    <row r="4254" spans="5:5" x14ac:dyDescent="0.25">
      <c r="E4254" s="12"/>
    </row>
    <row r="4255" spans="5:5" x14ac:dyDescent="0.25">
      <c r="E4255" s="12"/>
    </row>
    <row r="4256" spans="5:5" x14ac:dyDescent="0.25">
      <c r="E4256" s="12"/>
    </row>
    <row r="4257" spans="5:5" x14ac:dyDescent="0.25">
      <c r="E4257" s="12"/>
    </row>
    <row r="4258" spans="5:5" x14ac:dyDescent="0.25">
      <c r="E4258" s="12"/>
    </row>
    <row r="4259" spans="5:5" x14ac:dyDescent="0.25">
      <c r="E4259" s="12"/>
    </row>
    <row r="4260" spans="5:5" x14ac:dyDescent="0.25">
      <c r="E4260" s="12"/>
    </row>
    <row r="4261" spans="5:5" x14ac:dyDescent="0.25">
      <c r="E4261" s="12"/>
    </row>
    <row r="4262" spans="5:5" x14ac:dyDescent="0.25">
      <c r="E4262" s="12"/>
    </row>
    <row r="4263" spans="5:5" x14ac:dyDescent="0.25">
      <c r="E4263" s="12"/>
    </row>
    <row r="4264" spans="5:5" x14ac:dyDescent="0.25">
      <c r="E4264" s="12"/>
    </row>
    <row r="4265" spans="5:5" x14ac:dyDescent="0.25">
      <c r="E4265" s="12"/>
    </row>
    <row r="4266" spans="5:5" x14ac:dyDescent="0.25">
      <c r="E4266" s="12"/>
    </row>
    <row r="4267" spans="5:5" x14ac:dyDescent="0.25">
      <c r="E4267" s="12"/>
    </row>
    <row r="4268" spans="5:5" x14ac:dyDescent="0.25">
      <c r="E4268" s="12"/>
    </row>
    <row r="4269" spans="5:5" x14ac:dyDescent="0.25">
      <c r="E4269" s="12"/>
    </row>
    <row r="4270" spans="5:5" x14ac:dyDescent="0.25">
      <c r="E4270" s="12"/>
    </row>
    <row r="4271" spans="5:5" x14ac:dyDescent="0.25">
      <c r="E4271" s="12"/>
    </row>
    <row r="4272" spans="5:5" x14ac:dyDescent="0.25">
      <c r="E4272" s="12"/>
    </row>
    <row r="4273" spans="5:5" x14ac:dyDescent="0.25">
      <c r="E4273" s="12"/>
    </row>
    <row r="4274" spans="5:5" x14ac:dyDescent="0.25">
      <c r="E4274" s="12"/>
    </row>
    <row r="4275" spans="5:5" x14ac:dyDescent="0.25">
      <c r="E4275" s="12"/>
    </row>
    <row r="4276" spans="5:5" x14ac:dyDescent="0.25">
      <c r="E4276" s="12"/>
    </row>
    <row r="4277" spans="5:5" x14ac:dyDescent="0.25">
      <c r="E4277" s="12"/>
    </row>
    <row r="4278" spans="5:5" x14ac:dyDescent="0.25">
      <c r="E4278" s="12"/>
    </row>
    <row r="4279" spans="5:5" x14ac:dyDescent="0.25">
      <c r="E4279" s="12"/>
    </row>
    <row r="4280" spans="5:5" x14ac:dyDescent="0.25">
      <c r="E4280" s="12"/>
    </row>
    <row r="4281" spans="5:5" x14ac:dyDescent="0.25">
      <c r="E4281" s="12"/>
    </row>
    <row r="4282" spans="5:5" x14ac:dyDescent="0.25">
      <c r="E4282" s="12"/>
    </row>
    <row r="4283" spans="5:5" x14ac:dyDescent="0.25">
      <c r="E4283" s="12"/>
    </row>
    <row r="4284" spans="5:5" x14ac:dyDescent="0.25">
      <c r="E4284" s="12"/>
    </row>
    <row r="4285" spans="5:5" x14ac:dyDescent="0.25">
      <c r="E4285" s="12"/>
    </row>
    <row r="4286" spans="5:5" x14ac:dyDescent="0.25">
      <c r="E4286" s="12"/>
    </row>
    <row r="4287" spans="5:5" x14ac:dyDescent="0.25">
      <c r="E4287" s="12"/>
    </row>
    <row r="4288" spans="5:5" x14ac:dyDescent="0.25">
      <c r="E4288" s="12"/>
    </row>
    <row r="4289" spans="5:5" x14ac:dyDescent="0.25">
      <c r="E4289" s="12"/>
    </row>
    <row r="4290" spans="5:5" x14ac:dyDescent="0.25">
      <c r="E4290" s="12"/>
    </row>
    <row r="4291" spans="5:5" x14ac:dyDescent="0.25">
      <c r="E4291" s="12"/>
    </row>
    <row r="4292" spans="5:5" x14ac:dyDescent="0.25">
      <c r="E4292" s="12"/>
    </row>
    <row r="4293" spans="5:5" x14ac:dyDescent="0.25">
      <c r="E4293" s="12"/>
    </row>
    <row r="4294" spans="5:5" x14ac:dyDescent="0.25">
      <c r="E4294" s="12"/>
    </row>
    <row r="4295" spans="5:5" x14ac:dyDescent="0.25">
      <c r="E4295" s="12"/>
    </row>
    <row r="4296" spans="5:5" x14ac:dyDescent="0.25">
      <c r="E4296" s="12"/>
    </row>
    <row r="4297" spans="5:5" x14ac:dyDescent="0.25">
      <c r="E4297" s="12"/>
    </row>
    <row r="4298" spans="5:5" x14ac:dyDescent="0.25">
      <c r="E4298" s="12"/>
    </row>
    <row r="4299" spans="5:5" x14ac:dyDescent="0.25">
      <c r="E4299" s="12"/>
    </row>
    <row r="4300" spans="5:5" x14ac:dyDescent="0.25">
      <c r="E4300" s="12"/>
    </row>
    <row r="4301" spans="5:5" x14ac:dyDescent="0.25">
      <c r="E4301" s="12"/>
    </row>
    <row r="4302" spans="5:5" x14ac:dyDescent="0.25">
      <c r="E4302" s="12"/>
    </row>
    <row r="4303" spans="5:5" x14ac:dyDescent="0.25">
      <c r="E4303" s="12"/>
    </row>
    <row r="4304" spans="5:5" x14ac:dyDescent="0.25">
      <c r="E4304" s="12"/>
    </row>
    <row r="4305" spans="5:5" x14ac:dyDescent="0.25">
      <c r="E4305" s="12"/>
    </row>
    <row r="4306" spans="5:5" x14ac:dyDescent="0.25">
      <c r="E4306" s="12"/>
    </row>
    <row r="4307" spans="5:5" x14ac:dyDescent="0.25">
      <c r="E4307" s="12"/>
    </row>
    <row r="4308" spans="5:5" x14ac:dyDescent="0.25">
      <c r="E4308" s="12"/>
    </row>
    <row r="4309" spans="5:5" x14ac:dyDescent="0.25">
      <c r="E4309" s="12"/>
    </row>
    <row r="4310" spans="5:5" x14ac:dyDescent="0.25">
      <c r="E4310" s="12"/>
    </row>
    <row r="4311" spans="5:5" x14ac:dyDescent="0.25">
      <c r="E4311" s="12"/>
    </row>
    <row r="4312" spans="5:5" x14ac:dyDescent="0.25">
      <c r="E4312" s="12"/>
    </row>
    <row r="4313" spans="5:5" x14ac:dyDescent="0.25">
      <c r="E4313" s="12"/>
    </row>
    <row r="4314" spans="5:5" x14ac:dyDescent="0.25">
      <c r="E4314" s="12"/>
    </row>
    <row r="4315" spans="5:5" x14ac:dyDescent="0.25">
      <c r="E4315" s="12"/>
    </row>
    <row r="4316" spans="5:5" x14ac:dyDescent="0.25">
      <c r="E4316" s="12"/>
    </row>
    <row r="4317" spans="5:5" x14ac:dyDescent="0.25">
      <c r="E4317" s="12"/>
    </row>
    <row r="4318" spans="5:5" x14ac:dyDescent="0.25">
      <c r="E4318" s="12"/>
    </row>
    <row r="4319" spans="5:5" x14ac:dyDescent="0.25">
      <c r="E4319" s="12"/>
    </row>
    <row r="4320" spans="5:5" x14ac:dyDescent="0.25">
      <c r="E4320" s="12"/>
    </row>
    <row r="4321" spans="5:5" x14ac:dyDescent="0.25">
      <c r="E4321" s="12"/>
    </row>
    <row r="4322" spans="5:5" x14ac:dyDescent="0.25">
      <c r="E4322" s="12"/>
    </row>
    <row r="4323" spans="5:5" x14ac:dyDescent="0.25">
      <c r="E4323" s="12"/>
    </row>
    <row r="4324" spans="5:5" x14ac:dyDescent="0.25">
      <c r="E4324" s="12"/>
    </row>
    <row r="4325" spans="5:5" x14ac:dyDescent="0.25">
      <c r="E4325" s="12"/>
    </row>
    <row r="4326" spans="5:5" x14ac:dyDescent="0.25">
      <c r="E4326" s="12"/>
    </row>
    <row r="4327" spans="5:5" x14ac:dyDescent="0.25">
      <c r="E4327" s="12"/>
    </row>
    <row r="4328" spans="5:5" x14ac:dyDescent="0.25">
      <c r="E4328" s="12"/>
    </row>
    <row r="4329" spans="5:5" x14ac:dyDescent="0.25">
      <c r="E4329" s="12"/>
    </row>
    <row r="4330" spans="5:5" x14ac:dyDescent="0.25">
      <c r="E4330" s="12"/>
    </row>
    <row r="4331" spans="5:5" x14ac:dyDescent="0.25">
      <c r="E4331" s="12"/>
    </row>
    <row r="4332" spans="5:5" x14ac:dyDescent="0.25">
      <c r="E4332" s="12"/>
    </row>
    <row r="4333" spans="5:5" x14ac:dyDescent="0.25">
      <c r="E4333" s="12"/>
    </row>
    <row r="4334" spans="5:5" x14ac:dyDescent="0.25">
      <c r="E4334" s="12"/>
    </row>
    <row r="4335" spans="5:5" x14ac:dyDescent="0.25">
      <c r="E4335" s="12"/>
    </row>
    <row r="4336" spans="5:5" x14ac:dyDescent="0.25">
      <c r="E4336" s="12"/>
    </row>
    <row r="4337" spans="5:5" x14ac:dyDescent="0.25">
      <c r="E4337" s="12"/>
    </row>
    <row r="4338" spans="5:5" x14ac:dyDescent="0.25">
      <c r="E4338" s="12"/>
    </row>
    <row r="4339" spans="5:5" x14ac:dyDescent="0.25">
      <c r="E4339" s="12"/>
    </row>
    <row r="4340" spans="5:5" x14ac:dyDescent="0.25">
      <c r="E4340" s="12"/>
    </row>
    <row r="4341" spans="5:5" x14ac:dyDescent="0.25">
      <c r="E4341" s="12"/>
    </row>
    <row r="4342" spans="5:5" x14ac:dyDescent="0.25">
      <c r="E4342" s="12"/>
    </row>
    <row r="4343" spans="5:5" x14ac:dyDescent="0.25">
      <c r="E4343" s="12"/>
    </row>
    <row r="4344" spans="5:5" x14ac:dyDescent="0.25">
      <c r="E4344" s="12"/>
    </row>
    <row r="4345" spans="5:5" x14ac:dyDescent="0.25">
      <c r="E4345" s="12"/>
    </row>
    <row r="4346" spans="5:5" x14ac:dyDescent="0.25">
      <c r="E4346" s="12"/>
    </row>
    <row r="4347" spans="5:5" x14ac:dyDescent="0.25">
      <c r="E4347" s="12"/>
    </row>
    <row r="4348" spans="5:5" x14ac:dyDescent="0.25">
      <c r="E4348" s="12"/>
    </row>
    <row r="4349" spans="5:5" x14ac:dyDescent="0.25">
      <c r="E4349" s="12"/>
    </row>
    <row r="4350" spans="5:5" x14ac:dyDescent="0.25">
      <c r="E4350" s="12"/>
    </row>
    <row r="4351" spans="5:5" x14ac:dyDescent="0.25">
      <c r="E4351" s="12"/>
    </row>
    <row r="4352" spans="5:5" x14ac:dyDescent="0.25">
      <c r="E4352" s="12"/>
    </row>
    <row r="4353" spans="5:5" x14ac:dyDescent="0.25">
      <c r="E4353" s="12"/>
    </row>
    <row r="4354" spans="5:5" x14ac:dyDescent="0.25">
      <c r="E4354" s="12"/>
    </row>
    <row r="4355" spans="5:5" x14ac:dyDescent="0.25">
      <c r="E4355" s="12"/>
    </row>
    <row r="4356" spans="5:5" x14ac:dyDescent="0.25">
      <c r="E4356" s="12"/>
    </row>
    <row r="4357" spans="5:5" x14ac:dyDescent="0.25">
      <c r="E4357" s="12"/>
    </row>
    <row r="4358" spans="5:5" x14ac:dyDescent="0.25">
      <c r="E4358" s="12"/>
    </row>
    <row r="4359" spans="5:5" x14ac:dyDescent="0.25">
      <c r="E4359" s="12"/>
    </row>
    <row r="4360" spans="5:5" x14ac:dyDescent="0.25">
      <c r="E4360" s="12"/>
    </row>
    <row r="4361" spans="5:5" x14ac:dyDescent="0.25">
      <c r="E4361" s="12"/>
    </row>
    <row r="4362" spans="5:5" x14ac:dyDescent="0.25">
      <c r="E4362" s="12"/>
    </row>
    <row r="4363" spans="5:5" x14ac:dyDescent="0.25">
      <c r="E4363" s="12"/>
    </row>
    <row r="4364" spans="5:5" x14ac:dyDescent="0.25">
      <c r="E4364" s="12"/>
    </row>
    <row r="4365" spans="5:5" x14ac:dyDescent="0.25">
      <c r="E4365" s="12"/>
    </row>
    <row r="4366" spans="5:5" x14ac:dyDescent="0.25">
      <c r="E4366" s="12"/>
    </row>
    <row r="4367" spans="5:5" x14ac:dyDescent="0.25">
      <c r="E4367" s="12"/>
    </row>
    <row r="4368" spans="5:5" x14ac:dyDescent="0.25">
      <c r="E4368" s="12"/>
    </row>
    <row r="4369" spans="5:5" x14ac:dyDescent="0.25">
      <c r="E4369" s="12"/>
    </row>
    <row r="4370" spans="5:5" x14ac:dyDescent="0.25">
      <c r="E4370" s="12"/>
    </row>
    <row r="4371" spans="5:5" x14ac:dyDescent="0.25">
      <c r="E4371" s="12"/>
    </row>
    <row r="4372" spans="5:5" x14ac:dyDescent="0.25">
      <c r="E4372" s="12"/>
    </row>
    <row r="4373" spans="5:5" x14ac:dyDescent="0.25">
      <c r="E4373" s="12"/>
    </row>
    <row r="4374" spans="5:5" x14ac:dyDescent="0.25">
      <c r="E4374" s="12"/>
    </row>
    <row r="4375" spans="5:5" x14ac:dyDescent="0.25">
      <c r="E4375" s="12"/>
    </row>
    <row r="4376" spans="5:5" x14ac:dyDescent="0.25">
      <c r="E4376" s="12"/>
    </row>
    <row r="4377" spans="5:5" x14ac:dyDescent="0.25">
      <c r="E4377" s="12"/>
    </row>
    <row r="4378" spans="5:5" x14ac:dyDescent="0.25">
      <c r="E4378" s="12"/>
    </row>
    <row r="4379" spans="5:5" x14ac:dyDescent="0.25">
      <c r="E4379" s="12"/>
    </row>
    <row r="4380" spans="5:5" x14ac:dyDescent="0.25">
      <c r="E4380" s="12"/>
    </row>
    <row r="4381" spans="5:5" x14ac:dyDescent="0.25">
      <c r="E4381" s="12"/>
    </row>
    <row r="4382" spans="5:5" x14ac:dyDescent="0.25">
      <c r="E4382" s="12"/>
    </row>
    <row r="4383" spans="5:5" x14ac:dyDescent="0.25">
      <c r="E4383" s="12"/>
    </row>
    <row r="4384" spans="5:5" x14ac:dyDescent="0.25">
      <c r="E4384" s="12"/>
    </row>
    <row r="4385" spans="5:5" x14ac:dyDescent="0.25">
      <c r="E4385" s="12"/>
    </row>
    <row r="4386" spans="5:5" x14ac:dyDescent="0.25">
      <c r="E4386" s="12"/>
    </row>
    <row r="4387" spans="5:5" x14ac:dyDescent="0.25">
      <c r="E4387" s="12"/>
    </row>
    <row r="4388" spans="5:5" x14ac:dyDescent="0.25">
      <c r="E4388" s="12"/>
    </row>
    <row r="4389" spans="5:5" x14ac:dyDescent="0.25">
      <c r="E4389" s="12"/>
    </row>
    <row r="4390" spans="5:5" x14ac:dyDescent="0.25">
      <c r="E4390" s="12"/>
    </row>
    <row r="4391" spans="5:5" x14ac:dyDescent="0.25">
      <c r="E4391" s="12"/>
    </row>
    <row r="4392" spans="5:5" x14ac:dyDescent="0.25">
      <c r="E4392" s="12"/>
    </row>
    <row r="4393" spans="5:5" x14ac:dyDescent="0.25">
      <c r="E4393" s="12"/>
    </row>
    <row r="4394" spans="5:5" x14ac:dyDescent="0.25">
      <c r="E4394" s="12"/>
    </row>
    <row r="4395" spans="5:5" x14ac:dyDescent="0.25">
      <c r="E4395" s="12"/>
    </row>
    <row r="4396" spans="5:5" x14ac:dyDescent="0.25">
      <c r="E4396" s="12"/>
    </row>
    <row r="4397" spans="5:5" x14ac:dyDescent="0.25">
      <c r="E4397" s="12"/>
    </row>
    <row r="4398" spans="5:5" x14ac:dyDescent="0.25">
      <c r="E4398" s="12"/>
    </row>
    <row r="4399" spans="5:5" x14ac:dyDescent="0.25">
      <c r="E4399" s="12"/>
    </row>
    <row r="4400" spans="5:5" x14ac:dyDescent="0.25">
      <c r="E4400" s="12"/>
    </row>
    <row r="4401" spans="5:5" x14ac:dyDescent="0.25">
      <c r="E4401" s="12"/>
    </row>
    <row r="4402" spans="5:5" x14ac:dyDescent="0.25">
      <c r="E4402" s="12"/>
    </row>
    <row r="4403" spans="5:5" x14ac:dyDescent="0.25">
      <c r="E4403" s="12"/>
    </row>
    <row r="4404" spans="5:5" x14ac:dyDescent="0.25">
      <c r="E4404" s="12"/>
    </row>
    <row r="4405" spans="5:5" x14ac:dyDescent="0.25">
      <c r="E4405" s="12"/>
    </row>
    <row r="4406" spans="5:5" x14ac:dyDescent="0.25">
      <c r="E4406" s="12"/>
    </row>
    <row r="4407" spans="5:5" x14ac:dyDescent="0.25">
      <c r="E4407" s="12"/>
    </row>
    <row r="4408" spans="5:5" x14ac:dyDescent="0.25">
      <c r="E4408" s="12"/>
    </row>
    <row r="4409" spans="5:5" x14ac:dyDescent="0.25">
      <c r="E4409" s="12"/>
    </row>
    <row r="4410" spans="5:5" x14ac:dyDescent="0.25">
      <c r="E4410" s="12"/>
    </row>
    <row r="4411" spans="5:5" x14ac:dyDescent="0.25">
      <c r="E4411" s="12"/>
    </row>
    <row r="4412" spans="5:5" x14ac:dyDescent="0.25">
      <c r="E4412" s="12"/>
    </row>
    <row r="4413" spans="5:5" x14ac:dyDescent="0.25">
      <c r="E4413" s="12"/>
    </row>
    <row r="4414" spans="5:5" x14ac:dyDescent="0.25">
      <c r="E4414" s="12"/>
    </row>
    <row r="4415" spans="5:5" x14ac:dyDescent="0.25">
      <c r="E4415" s="12"/>
    </row>
    <row r="4416" spans="5:5" x14ac:dyDescent="0.25">
      <c r="E4416" s="12"/>
    </row>
    <row r="4417" spans="5:5" x14ac:dyDescent="0.25">
      <c r="E4417" s="12"/>
    </row>
    <row r="4418" spans="5:5" x14ac:dyDescent="0.25">
      <c r="E4418" s="12"/>
    </row>
    <row r="4419" spans="5:5" x14ac:dyDescent="0.25">
      <c r="E4419" s="12"/>
    </row>
    <row r="4420" spans="5:5" x14ac:dyDescent="0.25">
      <c r="E4420" s="12"/>
    </row>
    <row r="4421" spans="5:5" x14ac:dyDescent="0.25">
      <c r="E4421" s="12"/>
    </row>
    <row r="4422" spans="5:5" x14ac:dyDescent="0.25">
      <c r="E4422" s="12"/>
    </row>
    <row r="4423" spans="5:5" x14ac:dyDescent="0.25">
      <c r="E4423" s="12"/>
    </row>
    <row r="4424" spans="5:5" x14ac:dyDescent="0.25">
      <c r="E4424" s="12"/>
    </row>
    <row r="4425" spans="5:5" x14ac:dyDescent="0.25">
      <c r="E4425" s="12"/>
    </row>
    <row r="4426" spans="5:5" x14ac:dyDescent="0.25">
      <c r="E4426" s="12"/>
    </row>
    <row r="4427" spans="5:5" x14ac:dyDescent="0.25">
      <c r="E4427" s="12"/>
    </row>
    <row r="4428" spans="5:5" x14ac:dyDescent="0.25">
      <c r="E4428" s="12"/>
    </row>
    <row r="4429" spans="5:5" x14ac:dyDescent="0.25">
      <c r="E4429" s="12"/>
    </row>
    <row r="4430" spans="5:5" x14ac:dyDescent="0.25">
      <c r="E4430" s="12"/>
    </row>
    <row r="4431" spans="5:5" x14ac:dyDescent="0.25">
      <c r="E4431" s="12"/>
    </row>
    <row r="4432" spans="5:5" x14ac:dyDescent="0.25">
      <c r="E4432" s="12"/>
    </row>
    <row r="4433" spans="5:5" x14ac:dyDescent="0.25">
      <c r="E4433" s="12"/>
    </row>
    <row r="4434" spans="5:5" x14ac:dyDescent="0.25">
      <c r="E4434" s="12"/>
    </row>
    <row r="4435" spans="5:5" x14ac:dyDescent="0.25">
      <c r="E4435" s="12"/>
    </row>
    <row r="4436" spans="5:5" x14ac:dyDescent="0.25">
      <c r="E4436" s="12"/>
    </row>
    <row r="4437" spans="5:5" x14ac:dyDescent="0.25">
      <c r="E4437" s="12"/>
    </row>
    <row r="4438" spans="5:5" x14ac:dyDescent="0.25">
      <c r="E4438" s="12"/>
    </row>
    <row r="4439" spans="5:5" x14ac:dyDescent="0.25">
      <c r="E4439" s="12"/>
    </row>
    <row r="4440" spans="5:5" x14ac:dyDescent="0.25">
      <c r="E4440" s="12"/>
    </row>
    <row r="4441" spans="5:5" x14ac:dyDescent="0.25">
      <c r="E4441" s="12"/>
    </row>
    <row r="4442" spans="5:5" x14ac:dyDescent="0.25">
      <c r="E4442" s="12"/>
    </row>
    <row r="4443" spans="5:5" x14ac:dyDescent="0.25">
      <c r="E4443" s="12"/>
    </row>
    <row r="4444" spans="5:5" x14ac:dyDescent="0.25">
      <c r="E4444" s="12"/>
    </row>
    <row r="4445" spans="5:5" x14ac:dyDescent="0.25">
      <c r="E4445" s="12"/>
    </row>
    <row r="4446" spans="5:5" x14ac:dyDescent="0.25">
      <c r="E4446" s="12"/>
    </row>
    <row r="4447" spans="5:5" x14ac:dyDescent="0.25">
      <c r="E4447" s="12"/>
    </row>
    <row r="4448" spans="5:5" x14ac:dyDescent="0.25">
      <c r="E4448" s="12"/>
    </row>
    <row r="4449" spans="5:5" x14ac:dyDescent="0.25">
      <c r="E4449" s="12"/>
    </row>
    <row r="4450" spans="5:5" x14ac:dyDescent="0.25">
      <c r="E4450" s="12"/>
    </row>
    <row r="4451" spans="5:5" x14ac:dyDescent="0.25">
      <c r="E4451" s="12"/>
    </row>
    <row r="4452" spans="5:5" x14ac:dyDescent="0.25">
      <c r="E4452" s="12"/>
    </row>
    <row r="4453" spans="5:5" x14ac:dyDescent="0.25">
      <c r="E4453" s="12"/>
    </row>
    <row r="4454" spans="5:5" x14ac:dyDescent="0.25">
      <c r="E4454" s="12"/>
    </row>
    <row r="4455" spans="5:5" x14ac:dyDescent="0.25">
      <c r="E4455" s="12"/>
    </row>
    <row r="4456" spans="5:5" x14ac:dyDescent="0.25">
      <c r="E4456" s="12"/>
    </row>
    <row r="4457" spans="5:5" x14ac:dyDescent="0.25">
      <c r="E4457" s="12"/>
    </row>
    <row r="4458" spans="5:5" x14ac:dyDescent="0.25">
      <c r="E4458" s="12"/>
    </row>
    <row r="4459" spans="5:5" x14ac:dyDescent="0.25">
      <c r="E4459" s="12"/>
    </row>
    <row r="4460" spans="5:5" x14ac:dyDescent="0.25">
      <c r="E4460" s="12"/>
    </row>
    <row r="4461" spans="5:5" x14ac:dyDescent="0.25">
      <c r="E4461" s="12"/>
    </row>
    <row r="4462" spans="5:5" x14ac:dyDescent="0.25">
      <c r="E4462" s="12"/>
    </row>
    <row r="4463" spans="5:5" x14ac:dyDescent="0.25">
      <c r="E4463" s="12"/>
    </row>
    <row r="4464" spans="5:5" x14ac:dyDescent="0.25">
      <c r="E4464" s="12"/>
    </row>
    <row r="4465" spans="5:5" x14ac:dyDescent="0.25">
      <c r="E4465" s="12"/>
    </row>
    <row r="4466" spans="5:5" x14ac:dyDescent="0.25">
      <c r="E4466" s="12"/>
    </row>
    <row r="4467" spans="5:5" x14ac:dyDescent="0.25">
      <c r="E4467" s="12"/>
    </row>
    <row r="4468" spans="5:5" x14ac:dyDescent="0.25">
      <c r="E4468" s="12"/>
    </row>
    <row r="4469" spans="5:5" x14ac:dyDescent="0.25">
      <c r="E4469" s="12"/>
    </row>
    <row r="4470" spans="5:5" x14ac:dyDescent="0.25">
      <c r="E4470" s="12"/>
    </row>
    <row r="4471" spans="5:5" x14ac:dyDescent="0.25">
      <c r="E4471" s="12"/>
    </row>
    <row r="4472" spans="5:5" x14ac:dyDescent="0.25">
      <c r="E4472" s="12"/>
    </row>
    <row r="4473" spans="5:5" x14ac:dyDescent="0.25">
      <c r="E4473" s="12"/>
    </row>
    <row r="4474" spans="5:5" x14ac:dyDescent="0.25">
      <c r="E4474" s="12"/>
    </row>
    <row r="4475" spans="5:5" x14ac:dyDescent="0.25">
      <c r="E4475" s="12"/>
    </row>
    <row r="4476" spans="5:5" x14ac:dyDescent="0.25">
      <c r="E4476" s="12"/>
    </row>
    <row r="4477" spans="5:5" x14ac:dyDescent="0.25">
      <c r="E4477" s="12"/>
    </row>
    <row r="4478" spans="5:5" x14ac:dyDescent="0.25">
      <c r="E4478" s="12"/>
    </row>
    <row r="4479" spans="5:5" x14ac:dyDescent="0.25">
      <c r="E4479" s="12"/>
    </row>
    <row r="4480" spans="5:5" x14ac:dyDescent="0.25">
      <c r="E4480" s="12"/>
    </row>
    <row r="4481" spans="5:5" x14ac:dyDescent="0.25">
      <c r="E4481" s="12"/>
    </row>
    <row r="4482" spans="5:5" x14ac:dyDescent="0.25">
      <c r="E4482" s="12"/>
    </row>
    <row r="4483" spans="5:5" x14ac:dyDescent="0.25">
      <c r="E4483" s="12"/>
    </row>
    <row r="4484" spans="5:5" x14ac:dyDescent="0.25">
      <c r="E4484" s="12"/>
    </row>
    <row r="4485" spans="5:5" x14ac:dyDescent="0.25">
      <c r="E4485" s="12"/>
    </row>
    <row r="4486" spans="5:5" x14ac:dyDescent="0.25">
      <c r="E4486" s="12"/>
    </row>
    <row r="4487" spans="5:5" x14ac:dyDescent="0.25">
      <c r="E4487" s="12"/>
    </row>
    <row r="4488" spans="5:5" x14ac:dyDescent="0.25">
      <c r="E4488" s="12"/>
    </row>
    <row r="4489" spans="5:5" x14ac:dyDescent="0.25">
      <c r="E4489" s="12"/>
    </row>
    <row r="4490" spans="5:5" x14ac:dyDescent="0.25">
      <c r="E4490" s="12"/>
    </row>
    <row r="4491" spans="5:5" x14ac:dyDescent="0.25">
      <c r="E4491" s="12"/>
    </row>
    <row r="4492" spans="5:5" x14ac:dyDescent="0.25">
      <c r="E4492" s="12"/>
    </row>
    <row r="4493" spans="5:5" x14ac:dyDescent="0.25">
      <c r="E4493" s="12"/>
    </row>
    <row r="4494" spans="5:5" x14ac:dyDescent="0.25">
      <c r="E4494" s="12"/>
    </row>
    <row r="4495" spans="5:5" x14ac:dyDescent="0.25">
      <c r="E4495" s="12"/>
    </row>
    <row r="4496" spans="5:5" x14ac:dyDescent="0.25">
      <c r="E4496" s="12"/>
    </row>
    <row r="4497" spans="5:5" x14ac:dyDescent="0.25">
      <c r="E4497" s="12"/>
    </row>
    <row r="4498" spans="5:5" x14ac:dyDescent="0.25">
      <c r="E4498" s="12"/>
    </row>
    <row r="4499" spans="5:5" x14ac:dyDescent="0.25">
      <c r="E4499" s="12"/>
    </row>
    <row r="4500" spans="5:5" x14ac:dyDescent="0.25">
      <c r="E4500" s="12"/>
    </row>
    <row r="4501" spans="5:5" x14ac:dyDescent="0.25">
      <c r="E4501" s="12"/>
    </row>
    <row r="4502" spans="5:5" x14ac:dyDescent="0.25">
      <c r="E4502" s="12"/>
    </row>
    <row r="4503" spans="5:5" x14ac:dyDescent="0.25">
      <c r="E4503" s="12"/>
    </row>
    <row r="4504" spans="5:5" x14ac:dyDescent="0.25">
      <c r="E4504" s="12"/>
    </row>
    <row r="4505" spans="5:5" x14ac:dyDescent="0.25">
      <c r="E4505" s="12"/>
    </row>
    <row r="4506" spans="5:5" x14ac:dyDescent="0.25">
      <c r="E4506" s="12"/>
    </row>
    <row r="4507" spans="5:5" x14ac:dyDescent="0.25">
      <c r="E4507" s="12"/>
    </row>
    <row r="4508" spans="5:5" x14ac:dyDescent="0.25">
      <c r="E4508" s="12"/>
    </row>
    <row r="4509" spans="5:5" x14ac:dyDescent="0.25">
      <c r="E4509" s="12"/>
    </row>
    <row r="4510" spans="5:5" x14ac:dyDescent="0.25">
      <c r="E4510" s="12"/>
    </row>
    <row r="4511" spans="5:5" x14ac:dyDescent="0.25">
      <c r="E4511" s="12"/>
    </row>
    <row r="4512" spans="5:5" x14ac:dyDescent="0.25">
      <c r="E4512" s="12"/>
    </row>
    <row r="4513" spans="5:5" x14ac:dyDescent="0.25">
      <c r="E4513" s="12"/>
    </row>
    <row r="4514" spans="5:5" x14ac:dyDescent="0.25">
      <c r="E4514" s="12"/>
    </row>
    <row r="4515" spans="5:5" x14ac:dyDescent="0.25">
      <c r="E4515" s="12"/>
    </row>
    <row r="4516" spans="5:5" x14ac:dyDescent="0.25">
      <c r="E4516" s="12"/>
    </row>
    <row r="4517" spans="5:5" x14ac:dyDescent="0.25">
      <c r="E4517" s="12"/>
    </row>
    <row r="4518" spans="5:5" x14ac:dyDescent="0.25">
      <c r="E4518" s="12"/>
    </row>
    <row r="4519" spans="5:5" x14ac:dyDescent="0.25">
      <c r="E4519" s="12"/>
    </row>
    <row r="4520" spans="5:5" x14ac:dyDescent="0.25">
      <c r="E4520" s="12"/>
    </row>
    <row r="4521" spans="5:5" x14ac:dyDescent="0.25">
      <c r="E4521" s="12"/>
    </row>
    <row r="4522" spans="5:5" x14ac:dyDescent="0.25">
      <c r="E4522" s="12"/>
    </row>
    <row r="4523" spans="5:5" x14ac:dyDescent="0.25">
      <c r="E4523" s="12"/>
    </row>
    <row r="4524" spans="5:5" x14ac:dyDescent="0.25">
      <c r="E4524" s="12"/>
    </row>
    <row r="4525" spans="5:5" x14ac:dyDescent="0.25">
      <c r="E4525" s="12"/>
    </row>
    <row r="4526" spans="5:5" x14ac:dyDescent="0.25">
      <c r="E4526" s="12"/>
    </row>
    <row r="4527" spans="5:5" x14ac:dyDescent="0.25">
      <c r="E4527" s="12"/>
    </row>
    <row r="4528" spans="5:5" x14ac:dyDescent="0.25">
      <c r="E4528" s="12"/>
    </row>
    <row r="4529" spans="5:5" x14ac:dyDescent="0.25">
      <c r="E4529" s="12"/>
    </row>
    <row r="4530" spans="5:5" x14ac:dyDescent="0.25">
      <c r="E4530" s="12"/>
    </row>
    <row r="4531" spans="5:5" x14ac:dyDescent="0.25">
      <c r="E4531" s="12"/>
    </row>
    <row r="4532" spans="5:5" x14ac:dyDescent="0.25">
      <c r="E4532" s="12"/>
    </row>
    <row r="4533" spans="5:5" x14ac:dyDescent="0.25">
      <c r="E4533" s="12"/>
    </row>
    <row r="4534" spans="5:5" x14ac:dyDescent="0.25">
      <c r="E4534" s="12"/>
    </row>
    <row r="4535" spans="5:5" x14ac:dyDescent="0.25">
      <c r="E4535" s="12"/>
    </row>
    <row r="4536" spans="5:5" x14ac:dyDescent="0.25">
      <c r="E4536" s="12"/>
    </row>
    <row r="4537" spans="5:5" x14ac:dyDescent="0.25">
      <c r="E4537" s="12"/>
    </row>
    <row r="4538" spans="5:5" x14ac:dyDescent="0.25">
      <c r="E4538" s="12"/>
    </row>
    <row r="4539" spans="5:5" x14ac:dyDescent="0.25">
      <c r="E4539" s="12"/>
    </row>
    <row r="4540" spans="5:5" x14ac:dyDescent="0.25">
      <c r="E4540" s="12"/>
    </row>
    <row r="4541" spans="5:5" x14ac:dyDescent="0.25">
      <c r="E4541" s="12"/>
    </row>
    <row r="4542" spans="5:5" x14ac:dyDescent="0.25">
      <c r="E4542" s="12"/>
    </row>
    <row r="4543" spans="5:5" x14ac:dyDescent="0.25">
      <c r="E4543" s="12"/>
    </row>
    <row r="4544" spans="5:5" x14ac:dyDescent="0.25">
      <c r="E4544" s="12"/>
    </row>
    <row r="4545" spans="5:5" x14ac:dyDescent="0.25">
      <c r="E4545" s="12"/>
    </row>
    <row r="4546" spans="5:5" x14ac:dyDescent="0.25">
      <c r="E4546" s="12"/>
    </row>
    <row r="4547" spans="5:5" x14ac:dyDescent="0.25">
      <c r="E4547" s="12"/>
    </row>
    <row r="4548" spans="5:5" x14ac:dyDescent="0.25">
      <c r="E4548" s="12"/>
    </row>
    <row r="4549" spans="5:5" x14ac:dyDescent="0.25">
      <c r="E4549" s="12"/>
    </row>
    <row r="4550" spans="5:5" x14ac:dyDescent="0.25">
      <c r="E4550" s="12"/>
    </row>
    <row r="4551" spans="5:5" x14ac:dyDescent="0.25">
      <c r="E4551" s="12"/>
    </row>
    <row r="4552" spans="5:5" x14ac:dyDescent="0.25">
      <c r="E4552" s="12"/>
    </row>
    <row r="4553" spans="5:5" x14ac:dyDescent="0.25">
      <c r="E4553" s="12"/>
    </row>
    <row r="4554" spans="5:5" x14ac:dyDescent="0.25">
      <c r="E4554" s="12"/>
    </row>
    <row r="4555" spans="5:5" x14ac:dyDescent="0.25">
      <c r="E4555" s="12"/>
    </row>
    <row r="4556" spans="5:5" x14ac:dyDescent="0.25">
      <c r="E4556" s="12"/>
    </row>
    <row r="4557" spans="5:5" x14ac:dyDescent="0.25">
      <c r="E4557" s="12"/>
    </row>
    <row r="4558" spans="5:5" x14ac:dyDescent="0.25">
      <c r="E4558" s="12"/>
    </row>
    <row r="4559" spans="5:5" x14ac:dyDescent="0.25">
      <c r="E4559" s="12"/>
    </row>
    <row r="4560" spans="5:5" x14ac:dyDescent="0.25">
      <c r="E4560" s="12"/>
    </row>
    <row r="4561" spans="5:5" x14ac:dyDescent="0.25">
      <c r="E4561" s="12"/>
    </row>
    <row r="4562" spans="5:5" x14ac:dyDescent="0.25">
      <c r="E4562" s="12"/>
    </row>
    <row r="4563" spans="5:5" x14ac:dyDescent="0.25">
      <c r="E4563" s="12"/>
    </row>
    <row r="4564" spans="5:5" x14ac:dyDescent="0.25">
      <c r="E4564" s="12"/>
    </row>
    <row r="4565" spans="5:5" x14ac:dyDescent="0.25">
      <c r="E4565" s="12"/>
    </row>
    <row r="4566" spans="5:5" x14ac:dyDescent="0.25">
      <c r="E4566" s="12"/>
    </row>
    <row r="4567" spans="5:5" x14ac:dyDescent="0.25">
      <c r="E4567" s="12"/>
    </row>
    <row r="4568" spans="5:5" x14ac:dyDescent="0.25">
      <c r="E4568" s="12"/>
    </row>
    <row r="4569" spans="5:5" x14ac:dyDescent="0.25">
      <c r="E4569" s="12"/>
    </row>
    <row r="4570" spans="5:5" x14ac:dyDescent="0.25">
      <c r="E4570" s="12"/>
    </row>
    <row r="4571" spans="5:5" x14ac:dyDescent="0.25">
      <c r="E4571" s="12"/>
    </row>
    <row r="4572" spans="5:5" x14ac:dyDescent="0.25">
      <c r="E4572" s="12"/>
    </row>
    <row r="4573" spans="5:5" x14ac:dyDescent="0.25">
      <c r="E4573" s="12"/>
    </row>
    <row r="4574" spans="5:5" x14ac:dyDescent="0.25">
      <c r="E4574" s="12"/>
    </row>
    <row r="4575" spans="5:5" x14ac:dyDescent="0.25">
      <c r="E4575" s="12"/>
    </row>
    <row r="4576" spans="5:5" x14ac:dyDescent="0.25">
      <c r="E4576" s="12"/>
    </row>
    <row r="4577" spans="5:5" x14ac:dyDescent="0.25">
      <c r="E4577" s="12"/>
    </row>
    <row r="4578" spans="5:5" x14ac:dyDescent="0.25">
      <c r="E4578" s="12"/>
    </row>
    <row r="4579" spans="5:5" x14ac:dyDescent="0.25">
      <c r="E4579" s="12"/>
    </row>
    <row r="4580" spans="5:5" x14ac:dyDescent="0.25">
      <c r="E4580" s="12"/>
    </row>
    <row r="4581" spans="5:5" x14ac:dyDescent="0.25">
      <c r="E4581" s="12"/>
    </row>
    <row r="4582" spans="5:5" x14ac:dyDescent="0.25">
      <c r="E4582" s="12"/>
    </row>
    <row r="4583" spans="5:5" x14ac:dyDescent="0.25">
      <c r="E4583" s="12"/>
    </row>
    <row r="4584" spans="5:5" x14ac:dyDescent="0.25">
      <c r="E4584" s="12"/>
    </row>
    <row r="4585" spans="5:5" x14ac:dyDescent="0.25">
      <c r="E4585" s="12"/>
    </row>
    <row r="4586" spans="5:5" x14ac:dyDescent="0.25">
      <c r="E4586" s="12"/>
    </row>
    <row r="4587" spans="5:5" x14ac:dyDescent="0.25">
      <c r="E4587" s="12"/>
    </row>
    <row r="4588" spans="5:5" x14ac:dyDescent="0.25">
      <c r="E4588" s="12"/>
    </row>
    <row r="4589" spans="5:5" x14ac:dyDescent="0.25">
      <c r="E4589" s="12"/>
    </row>
    <row r="4590" spans="5:5" x14ac:dyDescent="0.25">
      <c r="E4590" s="12"/>
    </row>
    <row r="4591" spans="5:5" x14ac:dyDescent="0.25">
      <c r="E4591" s="12"/>
    </row>
    <row r="4592" spans="5:5" x14ac:dyDescent="0.25">
      <c r="E4592" s="12"/>
    </row>
    <row r="4593" spans="5:5" x14ac:dyDescent="0.25">
      <c r="E4593" s="12"/>
    </row>
    <row r="4594" spans="5:5" x14ac:dyDescent="0.25">
      <c r="E4594" s="12"/>
    </row>
    <row r="4595" spans="5:5" x14ac:dyDescent="0.25">
      <c r="E4595" s="12"/>
    </row>
    <row r="4596" spans="5:5" x14ac:dyDescent="0.25">
      <c r="E4596" s="12"/>
    </row>
    <row r="4597" spans="5:5" x14ac:dyDescent="0.25">
      <c r="E4597" s="12"/>
    </row>
    <row r="4598" spans="5:5" x14ac:dyDescent="0.25">
      <c r="E4598" s="12"/>
    </row>
    <row r="4599" spans="5:5" x14ac:dyDescent="0.25">
      <c r="E4599" s="12"/>
    </row>
    <row r="4600" spans="5:5" x14ac:dyDescent="0.25">
      <c r="E4600" s="12"/>
    </row>
    <row r="4601" spans="5:5" x14ac:dyDescent="0.25">
      <c r="E4601" s="12"/>
    </row>
    <row r="4602" spans="5:5" x14ac:dyDescent="0.25">
      <c r="E4602" s="12"/>
    </row>
    <row r="4603" spans="5:5" x14ac:dyDescent="0.25">
      <c r="E4603" s="12"/>
    </row>
    <row r="4604" spans="5:5" x14ac:dyDescent="0.25">
      <c r="E4604" s="12"/>
    </row>
    <row r="4605" spans="5:5" x14ac:dyDescent="0.25">
      <c r="E4605" s="12"/>
    </row>
    <row r="4606" spans="5:5" x14ac:dyDescent="0.25">
      <c r="E4606" s="12"/>
    </row>
    <row r="4607" spans="5:5" x14ac:dyDescent="0.25">
      <c r="E4607" s="12"/>
    </row>
    <row r="4608" spans="5:5" x14ac:dyDescent="0.25">
      <c r="E4608" s="12"/>
    </row>
    <row r="4609" spans="5:5" x14ac:dyDescent="0.25">
      <c r="E4609" s="12"/>
    </row>
    <row r="4610" spans="5:5" x14ac:dyDescent="0.25">
      <c r="E4610" s="12"/>
    </row>
    <row r="4611" spans="5:5" x14ac:dyDescent="0.25">
      <c r="E4611" s="12"/>
    </row>
    <row r="4612" spans="5:5" x14ac:dyDescent="0.25">
      <c r="E4612" s="12"/>
    </row>
    <row r="4613" spans="5:5" x14ac:dyDescent="0.25">
      <c r="E4613" s="12"/>
    </row>
    <row r="4614" spans="5:5" x14ac:dyDescent="0.25">
      <c r="E4614" s="12"/>
    </row>
    <row r="4615" spans="5:5" x14ac:dyDescent="0.25">
      <c r="E4615" s="12"/>
    </row>
    <row r="4616" spans="5:5" x14ac:dyDescent="0.25">
      <c r="E4616" s="12"/>
    </row>
    <row r="4617" spans="5:5" x14ac:dyDescent="0.25">
      <c r="E4617" s="12"/>
    </row>
    <row r="4618" spans="5:5" x14ac:dyDescent="0.25">
      <c r="E4618" s="12"/>
    </row>
    <row r="4619" spans="5:5" x14ac:dyDescent="0.25">
      <c r="E4619" s="12"/>
    </row>
    <row r="4620" spans="5:5" x14ac:dyDescent="0.25">
      <c r="E4620" s="12"/>
    </row>
    <row r="4621" spans="5:5" x14ac:dyDescent="0.25">
      <c r="E4621" s="12"/>
    </row>
    <row r="4622" spans="5:5" x14ac:dyDescent="0.25">
      <c r="E4622" s="12"/>
    </row>
    <row r="4623" spans="5:5" x14ac:dyDescent="0.25">
      <c r="E4623" s="12"/>
    </row>
    <row r="4624" spans="5:5" x14ac:dyDescent="0.25">
      <c r="E4624" s="12"/>
    </row>
    <row r="4625" spans="5:5" x14ac:dyDescent="0.25">
      <c r="E4625" s="12"/>
    </row>
    <row r="4626" spans="5:5" x14ac:dyDescent="0.25">
      <c r="E4626" s="12"/>
    </row>
    <row r="4627" spans="5:5" x14ac:dyDescent="0.25">
      <c r="E4627" s="12"/>
    </row>
    <row r="4628" spans="5:5" x14ac:dyDescent="0.25">
      <c r="E4628" s="12"/>
    </row>
    <row r="4629" spans="5:5" x14ac:dyDescent="0.25">
      <c r="E4629" s="12"/>
    </row>
    <row r="4630" spans="5:5" x14ac:dyDescent="0.25">
      <c r="E4630" s="12"/>
    </row>
    <row r="4631" spans="5:5" x14ac:dyDescent="0.25">
      <c r="E4631" s="12"/>
    </row>
    <row r="4632" spans="5:5" x14ac:dyDescent="0.25">
      <c r="E4632" s="12"/>
    </row>
    <row r="4633" spans="5:5" x14ac:dyDescent="0.25">
      <c r="E4633" s="12"/>
    </row>
    <row r="4634" spans="5:5" x14ac:dyDescent="0.25">
      <c r="E4634" s="12"/>
    </row>
    <row r="4635" spans="5:5" x14ac:dyDescent="0.25">
      <c r="E4635" s="12"/>
    </row>
    <row r="4636" spans="5:5" x14ac:dyDescent="0.25">
      <c r="E4636" s="12"/>
    </row>
    <row r="4637" spans="5:5" x14ac:dyDescent="0.25">
      <c r="E4637" s="12"/>
    </row>
    <row r="4638" spans="5:5" x14ac:dyDescent="0.25">
      <c r="E4638" s="12"/>
    </row>
    <row r="4639" spans="5:5" x14ac:dyDescent="0.25">
      <c r="E4639" s="12"/>
    </row>
    <row r="4640" spans="5:5" x14ac:dyDescent="0.25">
      <c r="E4640" s="12"/>
    </row>
    <row r="4641" spans="5:5" x14ac:dyDescent="0.25">
      <c r="E4641" s="12"/>
    </row>
    <row r="4642" spans="5:5" x14ac:dyDescent="0.25">
      <c r="E4642" s="12"/>
    </row>
    <row r="4643" spans="5:5" x14ac:dyDescent="0.25">
      <c r="E4643" s="12"/>
    </row>
    <row r="4644" spans="5:5" x14ac:dyDescent="0.25">
      <c r="E4644" s="12"/>
    </row>
    <row r="4645" spans="5:5" x14ac:dyDescent="0.25">
      <c r="E4645" s="12"/>
    </row>
    <row r="4646" spans="5:5" x14ac:dyDescent="0.25">
      <c r="E4646" s="12"/>
    </row>
    <row r="4647" spans="5:5" x14ac:dyDescent="0.25">
      <c r="E4647" s="12"/>
    </row>
    <row r="4648" spans="5:5" x14ac:dyDescent="0.25">
      <c r="E4648" s="12"/>
    </row>
    <row r="4649" spans="5:5" x14ac:dyDescent="0.25">
      <c r="E4649" s="12"/>
    </row>
    <row r="4650" spans="5:5" x14ac:dyDescent="0.25">
      <c r="E4650" s="12"/>
    </row>
    <row r="4651" spans="5:5" x14ac:dyDescent="0.25">
      <c r="E4651" s="12"/>
    </row>
    <row r="4652" spans="5:5" x14ac:dyDescent="0.25">
      <c r="E4652" s="12"/>
    </row>
    <row r="4653" spans="5:5" x14ac:dyDescent="0.25">
      <c r="E4653" s="12"/>
    </row>
    <row r="4654" spans="5:5" x14ac:dyDescent="0.25">
      <c r="E4654" s="12"/>
    </row>
    <row r="4655" spans="5:5" x14ac:dyDescent="0.25">
      <c r="E4655" s="12"/>
    </row>
    <row r="4656" spans="5:5" x14ac:dyDescent="0.25">
      <c r="E4656" s="12"/>
    </row>
    <row r="4657" spans="5:5" x14ac:dyDescent="0.25">
      <c r="E4657" s="12"/>
    </row>
    <row r="4658" spans="5:5" x14ac:dyDescent="0.25">
      <c r="E4658" s="12"/>
    </row>
    <row r="4659" spans="5:5" x14ac:dyDescent="0.25">
      <c r="E4659" s="12"/>
    </row>
    <row r="4660" spans="5:5" x14ac:dyDescent="0.25">
      <c r="E4660" s="12"/>
    </row>
    <row r="4661" spans="5:5" x14ac:dyDescent="0.25">
      <c r="E4661" s="12"/>
    </row>
    <row r="4662" spans="5:5" x14ac:dyDescent="0.25">
      <c r="E4662" s="12"/>
    </row>
    <row r="4663" spans="5:5" x14ac:dyDescent="0.25">
      <c r="E4663" s="12"/>
    </row>
    <row r="4664" spans="5:5" x14ac:dyDescent="0.25">
      <c r="E4664" s="12"/>
    </row>
    <row r="4665" spans="5:5" x14ac:dyDescent="0.25">
      <c r="E4665" s="12"/>
    </row>
    <row r="4666" spans="5:5" x14ac:dyDescent="0.25">
      <c r="E4666" s="12"/>
    </row>
    <row r="4667" spans="5:5" x14ac:dyDescent="0.25">
      <c r="E4667" s="12"/>
    </row>
    <row r="4668" spans="5:5" x14ac:dyDescent="0.25">
      <c r="E4668" s="12"/>
    </row>
    <row r="4669" spans="5:5" x14ac:dyDescent="0.25">
      <c r="E4669" s="12"/>
    </row>
    <row r="4670" spans="5:5" x14ac:dyDescent="0.25">
      <c r="E4670" s="12"/>
    </row>
    <row r="4671" spans="5:5" x14ac:dyDescent="0.25">
      <c r="E4671" s="12"/>
    </row>
    <row r="4672" spans="5:5" x14ac:dyDescent="0.25">
      <c r="E4672" s="12"/>
    </row>
    <row r="4673" spans="5:5" x14ac:dyDescent="0.25">
      <c r="E4673" s="12"/>
    </row>
    <row r="4674" spans="5:5" x14ac:dyDescent="0.25">
      <c r="E4674" s="12"/>
    </row>
    <row r="4675" spans="5:5" x14ac:dyDescent="0.25">
      <c r="E4675" s="12"/>
    </row>
    <row r="4676" spans="5:5" x14ac:dyDescent="0.25">
      <c r="E4676" s="12"/>
    </row>
    <row r="4677" spans="5:5" x14ac:dyDescent="0.25">
      <c r="E4677" s="12"/>
    </row>
    <row r="4678" spans="5:5" x14ac:dyDescent="0.25">
      <c r="E4678" s="12"/>
    </row>
    <row r="4679" spans="5:5" x14ac:dyDescent="0.25">
      <c r="E4679" s="12"/>
    </row>
    <row r="4680" spans="5:5" x14ac:dyDescent="0.25">
      <c r="E4680" s="12"/>
    </row>
    <row r="4681" spans="5:5" x14ac:dyDescent="0.25">
      <c r="E4681" s="12"/>
    </row>
    <row r="4682" spans="5:5" x14ac:dyDescent="0.25">
      <c r="E4682" s="12"/>
    </row>
    <row r="4683" spans="5:5" x14ac:dyDescent="0.25">
      <c r="E4683" s="12"/>
    </row>
    <row r="4684" spans="5:5" x14ac:dyDescent="0.25">
      <c r="E4684" s="12"/>
    </row>
    <row r="4685" spans="5:5" x14ac:dyDescent="0.25">
      <c r="E4685" s="12"/>
    </row>
    <row r="4686" spans="5:5" x14ac:dyDescent="0.25">
      <c r="E4686" s="12"/>
    </row>
    <row r="4687" spans="5:5" x14ac:dyDescent="0.25">
      <c r="E4687" s="12"/>
    </row>
    <row r="4688" spans="5:5" x14ac:dyDescent="0.25">
      <c r="E4688" s="12"/>
    </row>
    <row r="4689" spans="5:5" x14ac:dyDescent="0.25">
      <c r="E4689" s="12"/>
    </row>
    <row r="4690" spans="5:5" x14ac:dyDescent="0.25">
      <c r="E4690" s="12"/>
    </row>
    <row r="4691" spans="5:5" x14ac:dyDescent="0.25">
      <c r="E4691" s="12"/>
    </row>
    <row r="4692" spans="5:5" x14ac:dyDescent="0.25">
      <c r="E4692" s="12"/>
    </row>
    <row r="4693" spans="5:5" x14ac:dyDescent="0.25">
      <c r="E4693" s="12"/>
    </row>
    <row r="4694" spans="5:5" x14ac:dyDescent="0.25">
      <c r="E4694" s="12"/>
    </row>
    <row r="4695" spans="5:5" x14ac:dyDescent="0.25">
      <c r="E4695" s="12"/>
    </row>
    <row r="4696" spans="5:5" x14ac:dyDescent="0.25">
      <c r="E4696" s="12"/>
    </row>
    <row r="4697" spans="5:5" x14ac:dyDescent="0.25">
      <c r="E4697" s="12"/>
    </row>
    <row r="4698" spans="5:5" x14ac:dyDescent="0.25">
      <c r="E4698" s="12"/>
    </row>
    <row r="4699" spans="5:5" x14ac:dyDescent="0.25">
      <c r="E4699" s="12"/>
    </row>
    <row r="4700" spans="5:5" x14ac:dyDescent="0.25">
      <c r="E4700" s="12"/>
    </row>
    <row r="4701" spans="5:5" x14ac:dyDescent="0.25">
      <c r="E4701" s="12"/>
    </row>
    <row r="4702" spans="5:5" x14ac:dyDescent="0.25">
      <c r="E4702" s="12"/>
    </row>
    <row r="4703" spans="5:5" x14ac:dyDescent="0.25">
      <c r="E4703" s="12"/>
    </row>
    <row r="4704" spans="5:5" x14ac:dyDescent="0.25">
      <c r="E4704" s="12"/>
    </row>
    <row r="4705" spans="5:5" x14ac:dyDescent="0.25">
      <c r="E4705" s="12"/>
    </row>
    <row r="4706" spans="5:5" x14ac:dyDescent="0.25">
      <c r="E4706" s="12"/>
    </row>
    <row r="4707" spans="5:5" x14ac:dyDescent="0.25">
      <c r="E4707" s="12"/>
    </row>
    <row r="4708" spans="5:5" x14ac:dyDescent="0.25">
      <c r="E4708" s="12"/>
    </row>
    <row r="4709" spans="5:5" x14ac:dyDescent="0.25">
      <c r="E4709" s="12"/>
    </row>
    <row r="4710" spans="5:5" x14ac:dyDescent="0.25">
      <c r="E4710" s="12"/>
    </row>
    <row r="4711" spans="5:5" x14ac:dyDescent="0.25">
      <c r="E4711" s="12"/>
    </row>
    <row r="4712" spans="5:5" x14ac:dyDescent="0.25">
      <c r="E4712" s="12"/>
    </row>
    <row r="4713" spans="5:5" x14ac:dyDescent="0.25">
      <c r="E4713" s="12"/>
    </row>
    <row r="4714" spans="5:5" x14ac:dyDescent="0.25">
      <c r="E4714" s="12"/>
    </row>
    <row r="4715" spans="5:5" x14ac:dyDescent="0.25">
      <c r="E4715" s="12"/>
    </row>
    <row r="4716" spans="5:5" x14ac:dyDescent="0.25">
      <c r="E4716" s="12"/>
    </row>
    <row r="4717" spans="5:5" x14ac:dyDescent="0.25">
      <c r="E4717" s="12"/>
    </row>
    <row r="4718" spans="5:5" x14ac:dyDescent="0.25">
      <c r="E4718" s="12"/>
    </row>
    <row r="4719" spans="5:5" x14ac:dyDescent="0.25">
      <c r="E4719" s="12"/>
    </row>
    <row r="4720" spans="5:5" x14ac:dyDescent="0.25">
      <c r="E4720" s="12"/>
    </row>
    <row r="4721" spans="5:5" x14ac:dyDescent="0.25">
      <c r="E4721" s="12"/>
    </row>
    <row r="4722" spans="5:5" x14ac:dyDescent="0.25">
      <c r="E4722" s="12"/>
    </row>
    <row r="4723" spans="5:5" x14ac:dyDescent="0.25">
      <c r="E4723" s="12"/>
    </row>
    <row r="4724" spans="5:5" x14ac:dyDescent="0.25">
      <c r="E4724" s="12"/>
    </row>
    <row r="4725" spans="5:5" x14ac:dyDescent="0.25">
      <c r="E4725" s="12"/>
    </row>
    <row r="4726" spans="5:5" x14ac:dyDescent="0.25">
      <c r="E4726" s="12"/>
    </row>
    <row r="4727" spans="5:5" x14ac:dyDescent="0.25">
      <c r="E4727" s="12"/>
    </row>
    <row r="4728" spans="5:5" x14ac:dyDescent="0.25">
      <c r="E4728" s="12"/>
    </row>
    <row r="4729" spans="5:5" x14ac:dyDescent="0.25">
      <c r="E4729" s="12"/>
    </row>
    <row r="4730" spans="5:5" x14ac:dyDescent="0.25">
      <c r="E4730" s="12"/>
    </row>
    <row r="4731" spans="5:5" x14ac:dyDescent="0.25">
      <c r="E4731" s="12"/>
    </row>
    <row r="4732" spans="5:5" x14ac:dyDescent="0.25">
      <c r="E4732" s="12"/>
    </row>
    <row r="4733" spans="5:5" x14ac:dyDescent="0.25">
      <c r="E4733" s="12"/>
    </row>
    <row r="4734" spans="5:5" x14ac:dyDescent="0.25">
      <c r="E4734" s="12"/>
    </row>
    <row r="4735" spans="5:5" x14ac:dyDescent="0.25">
      <c r="E4735" s="12"/>
    </row>
    <row r="4736" spans="5:5" x14ac:dyDescent="0.25">
      <c r="E4736" s="12"/>
    </row>
    <row r="4737" spans="5:5" x14ac:dyDescent="0.25">
      <c r="E4737" s="12"/>
    </row>
    <row r="4738" spans="5:5" x14ac:dyDescent="0.25">
      <c r="E4738" s="12"/>
    </row>
    <row r="4739" spans="5:5" x14ac:dyDescent="0.25">
      <c r="E4739" s="12"/>
    </row>
    <row r="4740" spans="5:5" x14ac:dyDescent="0.25">
      <c r="E4740" s="12"/>
    </row>
    <row r="4741" spans="5:5" x14ac:dyDescent="0.25">
      <c r="E4741" s="12"/>
    </row>
    <row r="4742" spans="5:5" x14ac:dyDescent="0.25">
      <c r="E4742" s="12"/>
    </row>
    <row r="4743" spans="5:5" x14ac:dyDescent="0.25">
      <c r="E4743" s="12"/>
    </row>
    <row r="4744" spans="5:5" x14ac:dyDescent="0.25">
      <c r="E4744" s="12"/>
    </row>
    <row r="4745" spans="5:5" x14ac:dyDescent="0.25">
      <c r="E4745" s="12"/>
    </row>
    <row r="4746" spans="5:5" x14ac:dyDescent="0.25">
      <c r="E4746" s="12"/>
    </row>
    <row r="4747" spans="5:5" x14ac:dyDescent="0.25">
      <c r="E4747" s="12"/>
    </row>
    <row r="4748" spans="5:5" x14ac:dyDescent="0.25">
      <c r="E4748" s="12"/>
    </row>
    <row r="4749" spans="5:5" x14ac:dyDescent="0.25">
      <c r="E4749" s="12"/>
    </row>
    <row r="4750" spans="5:5" x14ac:dyDescent="0.25">
      <c r="E4750" s="12"/>
    </row>
    <row r="4751" spans="5:5" x14ac:dyDescent="0.25">
      <c r="E4751" s="12"/>
    </row>
    <row r="4752" spans="5:5" x14ac:dyDescent="0.25">
      <c r="E4752" s="12"/>
    </row>
    <row r="4753" spans="5:5" x14ac:dyDescent="0.25">
      <c r="E4753" s="12"/>
    </row>
    <row r="4754" spans="5:5" x14ac:dyDescent="0.25">
      <c r="E4754" s="12"/>
    </row>
    <row r="4755" spans="5:5" x14ac:dyDescent="0.25">
      <c r="E4755" s="12"/>
    </row>
    <row r="4756" spans="5:5" x14ac:dyDescent="0.25">
      <c r="E4756" s="12"/>
    </row>
    <row r="4757" spans="5:5" x14ac:dyDescent="0.25">
      <c r="E4757" s="12"/>
    </row>
    <row r="4758" spans="5:5" x14ac:dyDescent="0.25">
      <c r="E4758" s="12"/>
    </row>
    <row r="4759" spans="5:5" x14ac:dyDescent="0.25">
      <c r="E4759" s="12"/>
    </row>
    <row r="4760" spans="5:5" x14ac:dyDescent="0.25">
      <c r="E4760" s="12"/>
    </row>
    <row r="4761" spans="5:5" x14ac:dyDescent="0.25">
      <c r="E4761" s="12"/>
    </row>
    <row r="4762" spans="5:5" x14ac:dyDescent="0.25">
      <c r="E4762" s="12"/>
    </row>
    <row r="4763" spans="5:5" x14ac:dyDescent="0.25">
      <c r="E4763" s="12"/>
    </row>
    <row r="4764" spans="5:5" x14ac:dyDescent="0.25">
      <c r="E4764" s="12"/>
    </row>
    <row r="4765" spans="5:5" x14ac:dyDescent="0.25">
      <c r="E4765" s="12"/>
    </row>
    <row r="4766" spans="5:5" x14ac:dyDescent="0.25">
      <c r="E4766" s="12"/>
    </row>
    <row r="4767" spans="5:5" x14ac:dyDescent="0.25">
      <c r="E4767" s="12"/>
    </row>
    <row r="4768" spans="5:5" x14ac:dyDescent="0.25">
      <c r="E4768" s="12"/>
    </row>
    <row r="4769" spans="5:5" x14ac:dyDescent="0.25">
      <c r="E4769" s="12"/>
    </row>
    <row r="4770" spans="5:5" x14ac:dyDescent="0.25">
      <c r="E4770" s="12"/>
    </row>
    <row r="4771" spans="5:5" x14ac:dyDescent="0.25">
      <c r="E4771" s="12"/>
    </row>
    <row r="4772" spans="5:5" x14ac:dyDescent="0.25">
      <c r="E4772" s="12"/>
    </row>
    <row r="4773" spans="5:5" x14ac:dyDescent="0.25">
      <c r="E4773" s="12"/>
    </row>
    <row r="4774" spans="5:5" x14ac:dyDescent="0.25">
      <c r="E4774" s="12"/>
    </row>
    <row r="4775" spans="5:5" x14ac:dyDescent="0.25">
      <c r="E4775" s="12"/>
    </row>
    <row r="4776" spans="5:5" x14ac:dyDescent="0.25">
      <c r="E4776" s="12"/>
    </row>
    <row r="4777" spans="5:5" x14ac:dyDescent="0.25">
      <c r="E4777" s="12"/>
    </row>
    <row r="4778" spans="5:5" x14ac:dyDescent="0.25">
      <c r="E4778" s="12"/>
    </row>
    <row r="4779" spans="5:5" x14ac:dyDescent="0.25">
      <c r="E4779" s="12"/>
    </row>
    <row r="4780" spans="5:5" x14ac:dyDescent="0.25">
      <c r="E4780" s="12"/>
    </row>
    <row r="4781" spans="5:5" x14ac:dyDescent="0.25">
      <c r="E4781" s="12"/>
    </row>
    <row r="4782" spans="5:5" x14ac:dyDescent="0.25">
      <c r="E4782" s="12"/>
    </row>
    <row r="4783" spans="5:5" x14ac:dyDescent="0.25">
      <c r="E4783" s="12"/>
    </row>
    <row r="4784" spans="5:5" x14ac:dyDescent="0.25">
      <c r="E4784" s="12"/>
    </row>
    <row r="4785" spans="5:5" x14ac:dyDescent="0.25">
      <c r="E4785" s="12"/>
    </row>
    <row r="4786" spans="5:5" x14ac:dyDescent="0.25">
      <c r="E4786" s="12"/>
    </row>
    <row r="4787" spans="5:5" x14ac:dyDescent="0.25">
      <c r="E4787" s="12"/>
    </row>
    <row r="4788" spans="5:5" x14ac:dyDescent="0.25">
      <c r="E4788" s="12"/>
    </row>
    <row r="4789" spans="5:5" x14ac:dyDescent="0.25">
      <c r="E4789" s="12"/>
    </row>
    <row r="4790" spans="5:5" x14ac:dyDescent="0.25">
      <c r="E4790" s="12"/>
    </row>
    <row r="4791" spans="5:5" x14ac:dyDescent="0.25">
      <c r="E4791" s="12"/>
    </row>
    <row r="4792" spans="5:5" x14ac:dyDescent="0.25">
      <c r="E4792" s="12"/>
    </row>
    <row r="4793" spans="5:5" x14ac:dyDescent="0.25">
      <c r="E4793" s="12"/>
    </row>
    <row r="4794" spans="5:5" x14ac:dyDescent="0.25">
      <c r="E4794" s="12"/>
    </row>
    <row r="4795" spans="5:5" x14ac:dyDescent="0.25">
      <c r="E4795" s="12"/>
    </row>
    <row r="4796" spans="5:5" x14ac:dyDescent="0.25">
      <c r="E4796" s="12"/>
    </row>
    <row r="4797" spans="5:5" x14ac:dyDescent="0.25">
      <c r="E4797" s="12"/>
    </row>
    <row r="4798" spans="5:5" x14ac:dyDescent="0.25">
      <c r="E4798" s="12"/>
    </row>
    <row r="4799" spans="5:5" x14ac:dyDescent="0.25">
      <c r="E4799" s="12"/>
    </row>
    <row r="4800" spans="5:5" x14ac:dyDescent="0.25">
      <c r="E4800" s="12"/>
    </row>
    <row r="4801" spans="5:5" x14ac:dyDescent="0.25">
      <c r="E4801" s="12"/>
    </row>
    <row r="4802" spans="5:5" x14ac:dyDescent="0.25">
      <c r="E4802" s="12"/>
    </row>
    <row r="4803" spans="5:5" x14ac:dyDescent="0.25">
      <c r="E4803" s="12"/>
    </row>
    <row r="4804" spans="5:5" x14ac:dyDescent="0.25">
      <c r="E4804" s="12"/>
    </row>
    <row r="4805" spans="5:5" x14ac:dyDescent="0.25">
      <c r="E4805" s="12"/>
    </row>
    <row r="4806" spans="5:5" x14ac:dyDescent="0.25">
      <c r="E4806" s="12"/>
    </row>
    <row r="4807" spans="5:5" x14ac:dyDescent="0.25">
      <c r="E4807" s="12"/>
    </row>
    <row r="4808" spans="5:5" x14ac:dyDescent="0.25">
      <c r="E4808" s="12"/>
    </row>
    <row r="4809" spans="5:5" x14ac:dyDescent="0.25">
      <c r="E4809" s="12"/>
    </row>
    <row r="4810" spans="5:5" x14ac:dyDescent="0.25">
      <c r="E4810" s="12"/>
    </row>
    <row r="4811" spans="5:5" x14ac:dyDescent="0.25">
      <c r="E4811" s="12"/>
    </row>
    <row r="4812" spans="5:5" x14ac:dyDescent="0.25">
      <c r="E4812" s="12"/>
    </row>
    <row r="4813" spans="5:5" x14ac:dyDescent="0.25">
      <c r="E4813" s="12"/>
    </row>
    <row r="4814" spans="5:5" x14ac:dyDescent="0.25">
      <c r="E4814" s="12"/>
    </row>
    <row r="4815" spans="5:5" x14ac:dyDescent="0.25">
      <c r="E4815" s="12"/>
    </row>
    <row r="4816" spans="5:5" x14ac:dyDescent="0.25">
      <c r="E4816" s="12"/>
    </row>
    <row r="4817" spans="5:5" x14ac:dyDescent="0.25">
      <c r="E4817" s="12"/>
    </row>
    <row r="4818" spans="5:5" x14ac:dyDescent="0.25">
      <c r="E4818" s="12"/>
    </row>
    <row r="4819" spans="5:5" x14ac:dyDescent="0.25">
      <c r="E4819" s="12"/>
    </row>
    <row r="4820" spans="5:5" x14ac:dyDescent="0.25">
      <c r="E4820" s="12"/>
    </row>
    <row r="4821" spans="5:5" x14ac:dyDescent="0.25">
      <c r="E4821" s="12"/>
    </row>
    <row r="4822" spans="5:5" x14ac:dyDescent="0.25">
      <c r="E4822" s="12"/>
    </row>
    <row r="4823" spans="5:5" x14ac:dyDescent="0.25">
      <c r="E4823" s="12"/>
    </row>
    <row r="4824" spans="5:5" x14ac:dyDescent="0.25">
      <c r="E4824" s="12"/>
    </row>
    <row r="4825" spans="5:5" x14ac:dyDescent="0.25">
      <c r="E4825" s="12"/>
    </row>
    <row r="4826" spans="5:5" x14ac:dyDescent="0.25">
      <c r="E4826" s="12"/>
    </row>
    <row r="4827" spans="5:5" x14ac:dyDescent="0.25">
      <c r="E4827" s="12"/>
    </row>
    <row r="4828" spans="5:5" x14ac:dyDescent="0.25">
      <c r="E4828" s="12"/>
    </row>
    <row r="4829" spans="5:5" x14ac:dyDescent="0.25">
      <c r="E4829" s="12"/>
    </row>
    <row r="4830" spans="5:5" x14ac:dyDescent="0.25">
      <c r="E4830" s="12"/>
    </row>
    <row r="4831" spans="5:5" x14ac:dyDescent="0.25">
      <c r="E4831" s="12"/>
    </row>
    <row r="4832" spans="5:5" x14ac:dyDescent="0.25">
      <c r="E4832" s="12"/>
    </row>
    <row r="4833" spans="5:5" x14ac:dyDescent="0.25">
      <c r="E4833" s="12"/>
    </row>
    <row r="4834" spans="5:5" x14ac:dyDescent="0.25">
      <c r="E4834" s="12"/>
    </row>
    <row r="4835" spans="5:5" x14ac:dyDescent="0.25">
      <c r="E4835" s="12"/>
    </row>
    <row r="4836" spans="5:5" x14ac:dyDescent="0.25">
      <c r="E4836" s="12"/>
    </row>
    <row r="4837" spans="5:5" x14ac:dyDescent="0.25">
      <c r="E4837" s="12"/>
    </row>
    <row r="4838" spans="5:5" x14ac:dyDescent="0.25">
      <c r="E4838" s="12"/>
    </row>
    <row r="4839" spans="5:5" x14ac:dyDescent="0.25">
      <c r="E4839" s="12"/>
    </row>
    <row r="4840" spans="5:5" x14ac:dyDescent="0.25">
      <c r="E4840" s="12"/>
    </row>
    <row r="4841" spans="5:5" x14ac:dyDescent="0.25">
      <c r="E4841" s="12"/>
    </row>
    <row r="4842" spans="5:5" x14ac:dyDescent="0.25">
      <c r="E4842" s="12"/>
    </row>
    <row r="4843" spans="5:5" x14ac:dyDescent="0.25">
      <c r="E4843" s="12"/>
    </row>
    <row r="4844" spans="5:5" x14ac:dyDescent="0.25">
      <c r="E4844" s="12"/>
    </row>
    <row r="4845" spans="5:5" x14ac:dyDescent="0.25">
      <c r="E4845" s="12"/>
    </row>
    <row r="4846" spans="5:5" x14ac:dyDescent="0.25">
      <c r="E4846" s="12"/>
    </row>
    <row r="4847" spans="5:5" x14ac:dyDescent="0.25">
      <c r="E4847" s="12"/>
    </row>
    <row r="4848" spans="5:5" x14ac:dyDescent="0.25">
      <c r="E4848" s="12"/>
    </row>
    <row r="4849" spans="5:5" x14ac:dyDescent="0.25">
      <c r="E4849" s="12"/>
    </row>
    <row r="4850" spans="5:5" x14ac:dyDescent="0.25">
      <c r="E4850" s="12"/>
    </row>
    <row r="4851" spans="5:5" x14ac:dyDescent="0.25">
      <c r="E4851" s="12"/>
    </row>
    <row r="4852" spans="5:5" x14ac:dyDescent="0.25">
      <c r="E4852" s="12"/>
    </row>
    <row r="4853" spans="5:5" x14ac:dyDescent="0.25">
      <c r="E4853" s="12"/>
    </row>
    <row r="4854" spans="5:5" x14ac:dyDescent="0.25">
      <c r="E4854" s="12"/>
    </row>
    <row r="4855" spans="5:5" x14ac:dyDescent="0.25">
      <c r="E4855" s="12"/>
    </row>
    <row r="4856" spans="5:5" x14ac:dyDescent="0.25">
      <c r="E4856" s="12"/>
    </row>
    <row r="4857" spans="5:5" x14ac:dyDescent="0.25">
      <c r="E4857" s="12"/>
    </row>
    <row r="4858" spans="5:5" x14ac:dyDescent="0.25">
      <c r="E4858" s="12"/>
    </row>
    <row r="4859" spans="5:5" x14ac:dyDescent="0.25">
      <c r="E4859" s="12"/>
    </row>
    <row r="4860" spans="5:5" x14ac:dyDescent="0.25">
      <c r="E4860" s="12"/>
    </row>
    <row r="4861" spans="5:5" x14ac:dyDescent="0.25">
      <c r="E4861" s="12"/>
    </row>
    <row r="4862" spans="5:5" x14ac:dyDescent="0.25">
      <c r="E4862" s="12"/>
    </row>
    <row r="4863" spans="5:5" x14ac:dyDescent="0.25">
      <c r="E4863" s="12"/>
    </row>
    <row r="4864" spans="5:5" x14ac:dyDescent="0.25">
      <c r="E4864" s="12"/>
    </row>
    <row r="4865" spans="5:5" x14ac:dyDescent="0.25">
      <c r="E4865" s="12"/>
    </row>
    <row r="4866" spans="5:5" x14ac:dyDescent="0.25">
      <c r="E4866" s="12"/>
    </row>
    <row r="4867" spans="5:5" x14ac:dyDescent="0.25">
      <c r="E4867" s="12"/>
    </row>
    <row r="4868" spans="5:5" x14ac:dyDescent="0.25">
      <c r="E4868" s="12"/>
    </row>
    <row r="4869" spans="5:5" x14ac:dyDescent="0.25">
      <c r="E4869" s="12"/>
    </row>
    <row r="4870" spans="5:5" x14ac:dyDescent="0.25">
      <c r="E4870" s="12"/>
    </row>
    <row r="4871" spans="5:5" x14ac:dyDescent="0.25">
      <c r="E4871" s="12"/>
    </row>
    <row r="4872" spans="5:5" x14ac:dyDescent="0.25">
      <c r="E4872" s="12"/>
    </row>
    <row r="4873" spans="5:5" x14ac:dyDescent="0.25">
      <c r="E4873" s="12"/>
    </row>
    <row r="4874" spans="5:5" x14ac:dyDescent="0.25">
      <c r="E4874" s="12"/>
    </row>
    <row r="4875" spans="5:5" x14ac:dyDescent="0.25">
      <c r="E4875" s="12"/>
    </row>
    <row r="4876" spans="5:5" x14ac:dyDescent="0.25">
      <c r="E4876" s="12"/>
    </row>
    <row r="4877" spans="5:5" x14ac:dyDescent="0.25">
      <c r="E4877" s="12"/>
    </row>
    <row r="4878" spans="5:5" x14ac:dyDescent="0.25">
      <c r="E4878" s="12"/>
    </row>
    <row r="4879" spans="5:5" x14ac:dyDescent="0.25">
      <c r="E4879" s="12"/>
    </row>
    <row r="4880" spans="5:5" x14ac:dyDescent="0.25">
      <c r="E4880" s="12"/>
    </row>
    <row r="4881" spans="5:5" x14ac:dyDescent="0.25">
      <c r="E4881" s="12"/>
    </row>
    <row r="4882" spans="5:5" x14ac:dyDescent="0.25">
      <c r="E4882" s="12"/>
    </row>
    <row r="4883" spans="5:5" x14ac:dyDescent="0.25">
      <c r="E4883" s="12"/>
    </row>
    <row r="4884" spans="5:5" x14ac:dyDescent="0.25">
      <c r="E4884" s="12"/>
    </row>
    <row r="4885" spans="5:5" x14ac:dyDescent="0.25">
      <c r="E4885" s="12"/>
    </row>
    <row r="4886" spans="5:5" x14ac:dyDescent="0.25">
      <c r="E4886" s="12"/>
    </row>
    <row r="4887" spans="5:5" x14ac:dyDescent="0.25">
      <c r="E4887" s="12"/>
    </row>
    <row r="4888" spans="5:5" x14ac:dyDescent="0.25">
      <c r="E4888" s="12"/>
    </row>
    <row r="4889" spans="5:5" x14ac:dyDescent="0.25">
      <c r="E4889" s="12"/>
    </row>
    <row r="4890" spans="5:5" x14ac:dyDescent="0.25">
      <c r="E4890" s="12"/>
    </row>
    <row r="4891" spans="5:5" x14ac:dyDescent="0.25">
      <c r="E4891" s="12"/>
    </row>
    <row r="4892" spans="5:5" x14ac:dyDescent="0.25">
      <c r="E4892" s="12"/>
    </row>
    <row r="4893" spans="5:5" x14ac:dyDescent="0.25">
      <c r="E4893" s="12"/>
    </row>
    <row r="4894" spans="5:5" x14ac:dyDescent="0.25">
      <c r="E4894" s="12"/>
    </row>
    <row r="4895" spans="5:5" x14ac:dyDescent="0.25">
      <c r="E4895" s="12"/>
    </row>
    <row r="4896" spans="5:5" x14ac:dyDescent="0.25">
      <c r="E4896" s="12"/>
    </row>
    <row r="4897" spans="5:5" x14ac:dyDescent="0.25">
      <c r="E4897" s="12"/>
    </row>
    <row r="4898" spans="5:5" x14ac:dyDescent="0.25">
      <c r="E4898" s="12"/>
    </row>
    <row r="4899" spans="5:5" x14ac:dyDescent="0.25">
      <c r="E4899" s="12"/>
    </row>
    <row r="4900" spans="5:5" x14ac:dyDescent="0.25">
      <c r="E4900" s="12"/>
    </row>
    <row r="4901" spans="5:5" x14ac:dyDescent="0.25">
      <c r="E4901" s="12"/>
    </row>
    <row r="4902" spans="5:5" x14ac:dyDescent="0.25">
      <c r="E4902" s="12"/>
    </row>
    <row r="4903" spans="5:5" x14ac:dyDescent="0.25">
      <c r="E4903" s="12"/>
    </row>
    <row r="4904" spans="5:5" x14ac:dyDescent="0.25">
      <c r="E4904" s="12"/>
    </row>
    <row r="4905" spans="5:5" x14ac:dyDescent="0.25">
      <c r="E4905" s="12"/>
    </row>
    <row r="4906" spans="5:5" x14ac:dyDescent="0.25">
      <c r="E4906" s="12"/>
    </row>
    <row r="4907" spans="5:5" x14ac:dyDescent="0.25">
      <c r="E4907" s="12"/>
    </row>
    <row r="4908" spans="5:5" x14ac:dyDescent="0.25">
      <c r="E4908" s="12"/>
    </row>
    <row r="4909" spans="5:5" x14ac:dyDescent="0.25">
      <c r="E4909" s="12"/>
    </row>
    <row r="4910" spans="5:5" x14ac:dyDescent="0.25">
      <c r="E4910" s="12"/>
    </row>
    <row r="4911" spans="5:5" x14ac:dyDescent="0.25">
      <c r="E4911" s="12"/>
    </row>
    <row r="4912" spans="5:5" x14ac:dyDescent="0.25">
      <c r="E4912" s="12"/>
    </row>
    <row r="4913" spans="5:5" x14ac:dyDescent="0.25">
      <c r="E4913" s="12"/>
    </row>
    <row r="4914" spans="5:5" x14ac:dyDescent="0.25">
      <c r="E4914" s="12"/>
    </row>
    <row r="4915" spans="5:5" x14ac:dyDescent="0.25">
      <c r="E4915" s="12"/>
    </row>
    <row r="4916" spans="5:5" x14ac:dyDescent="0.25">
      <c r="E4916" s="12"/>
    </row>
    <row r="4917" spans="5:5" x14ac:dyDescent="0.25">
      <c r="E4917" s="12"/>
    </row>
    <row r="4918" spans="5:5" x14ac:dyDescent="0.25">
      <c r="E4918" s="12"/>
    </row>
    <row r="4919" spans="5:5" x14ac:dyDescent="0.25">
      <c r="E4919" s="12"/>
    </row>
    <row r="4920" spans="5:5" x14ac:dyDescent="0.25">
      <c r="E4920" s="12"/>
    </row>
    <row r="4921" spans="5:5" x14ac:dyDescent="0.25">
      <c r="E4921" s="12"/>
    </row>
    <row r="4922" spans="5:5" x14ac:dyDescent="0.25">
      <c r="E4922" s="12"/>
    </row>
    <row r="4923" spans="5:5" x14ac:dyDescent="0.25">
      <c r="E4923" s="12"/>
    </row>
    <row r="4924" spans="5:5" x14ac:dyDescent="0.25">
      <c r="E4924" s="12"/>
    </row>
    <row r="4925" spans="5:5" x14ac:dyDescent="0.25">
      <c r="E4925" s="12"/>
    </row>
    <row r="4926" spans="5:5" x14ac:dyDescent="0.25">
      <c r="E4926" s="12"/>
    </row>
    <row r="4927" spans="5:5" x14ac:dyDescent="0.25">
      <c r="E4927" s="12"/>
    </row>
    <row r="4928" spans="5:5" x14ac:dyDescent="0.25">
      <c r="E4928" s="12"/>
    </row>
    <row r="4929" spans="5:5" x14ac:dyDescent="0.25">
      <c r="E4929" s="12"/>
    </row>
    <row r="4930" spans="5:5" x14ac:dyDescent="0.25">
      <c r="E4930" s="12"/>
    </row>
    <row r="4931" spans="5:5" x14ac:dyDescent="0.25">
      <c r="E4931" s="12"/>
    </row>
    <row r="4932" spans="5:5" x14ac:dyDescent="0.25">
      <c r="E4932" s="12"/>
    </row>
    <row r="4933" spans="5:5" x14ac:dyDescent="0.25">
      <c r="E4933" s="12"/>
    </row>
    <row r="4934" spans="5:5" x14ac:dyDescent="0.25">
      <c r="E4934" s="12"/>
    </row>
    <row r="4935" spans="5:5" x14ac:dyDescent="0.25">
      <c r="E4935" s="12"/>
    </row>
    <row r="4936" spans="5:5" x14ac:dyDescent="0.25">
      <c r="E4936" s="12"/>
    </row>
    <row r="4937" spans="5:5" x14ac:dyDescent="0.25">
      <c r="E4937" s="12"/>
    </row>
    <row r="4938" spans="5:5" x14ac:dyDescent="0.25">
      <c r="E4938" s="12"/>
    </row>
    <row r="4939" spans="5:5" x14ac:dyDescent="0.25">
      <c r="E4939" s="12"/>
    </row>
    <row r="4940" spans="5:5" x14ac:dyDescent="0.25">
      <c r="E4940" s="12"/>
    </row>
    <row r="4941" spans="5:5" x14ac:dyDescent="0.25">
      <c r="E4941" s="12"/>
    </row>
    <row r="4942" spans="5:5" x14ac:dyDescent="0.25">
      <c r="E4942" s="12"/>
    </row>
    <row r="4943" spans="5:5" x14ac:dyDescent="0.25">
      <c r="E4943" s="12"/>
    </row>
    <row r="4944" spans="5:5" x14ac:dyDescent="0.25">
      <c r="E4944" s="12"/>
    </row>
    <row r="4945" spans="5:5" x14ac:dyDescent="0.25">
      <c r="E4945" s="12"/>
    </row>
    <row r="4946" spans="5:5" x14ac:dyDescent="0.25">
      <c r="E4946" s="12"/>
    </row>
    <row r="4947" spans="5:5" x14ac:dyDescent="0.25">
      <c r="E4947" s="12"/>
    </row>
    <row r="4948" spans="5:5" x14ac:dyDescent="0.25">
      <c r="E4948" s="12"/>
    </row>
    <row r="4949" spans="5:5" x14ac:dyDescent="0.25">
      <c r="E4949" s="12"/>
    </row>
    <row r="4950" spans="5:5" x14ac:dyDescent="0.25">
      <c r="E4950" s="12"/>
    </row>
    <row r="4951" spans="5:5" x14ac:dyDescent="0.25">
      <c r="E4951" s="12"/>
    </row>
    <row r="4952" spans="5:5" x14ac:dyDescent="0.25">
      <c r="E4952" s="12"/>
    </row>
    <row r="4953" spans="5:5" x14ac:dyDescent="0.25">
      <c r="E4953" s="12"/>
    </row>
    <row r="4954" spans="5:5" x14ac:dyDescent="0.25">
      <c r="E4954" s="12"/>
    </row>
    <row r="4955" spans="5:5" x14ac:dyDescent="0.25">
      <c r="E4955" s="12"/>
    </row>
    <row r="4956" spans="5:5" x14ac:dyDescent="0.25">
      <c r="E4956" s="12"/>
    </row>
    <row r="4957" spans="5:5" x14ac:dyDescent="0.25">
      <c r="E4957" s="12"/>
    </row>
    <row r="4958" spans="5:5" x14ac:dyDescent="0.25">
      <c r="E4958" s="12"/>
    </row>
    <row r="4959" spans="5:5" x14ac:dyDescent="0.25">
      <c r="E4959" s="12"/>
    </row>
    <row r="4960" spans="5:5" x14ac:dyDescent="0.25">
      <c r="E4960" s="12"/>
    </row>
    <row r="4961" spans="5:5" x14ac:dyDescent="0.25">
      <c r="E4961" s="12"/>
    </row>
    <row r="4962" spans="5:5" x14ac:dyDescent="0.25">
      <c r="E4962" s="12"/>
    </row>
    <row r="4963" spans="5:5" x14ac:dyDescent="0.25">
      <c r="E4963" s="12"/>
    </row>
    <row r="4964" spans="5:5" x14ac:dyDescent="0.25">
      <c r="E4964" s="12"/>
    </row>
    <row r="4965" spans="5:5" x14ac:dyDescent="0.25">
      <c r="E4965" s="12"/>
    </row>
    <row r="4966" spans="5:5" x14ac:dyDescent="0.25">
      <c r="E4966" s="12"/>
    </row>
    <row r="4967" spans="5:5" x14ac:dyDescent="0.25">
      <c r="E4967" s="12"/>
    </row>
    <row r="4968" spans="5:5" x14ac:dyDescent="0.25">
      <c r="E4968" s="12"/>
    </row>
    <row r="4969" spans="5:5" x14ac:dyDescent="0.25">
      <c r="E4969" s="12"/>
    </row>
    <row r="4970" spans="5:5" x14ac:dyDescent="0.25">
      <c r="E4970" s="12"/>
    </row>
    <row r="4971" spans="5:5" x14ac:dyDescent="0.25">
      <c r="E4971" s="12"/>
    </row>
    <row r="4972" spans="5:5" x14ac:dyDescent="0.25">
      <c r="E4972" s="12"/>
    </row>
    <row r="4973" spans="5:5" x14ac:dyDescent="0.25">
      <c r="E4973" s="12"/>
    </row>
    <row r="4974" spans="5:5" x14ac:dyDescent="0.25">
      <c r="E4974" s="12"/>
    </row>
    <row r="4975" spans="5:5" x14ac:dyDescent="0.25">
      <c r="E4975" s="12"/>
    </row>
    <row r="4976" spans="5:5" x14ac:dyDescent="0.25">
      <c r="E4976" s="12"/>
    </row>
    <row r="4977" spans="5:5" x14ac:dyDescent="0.25">
      <c r="E4977" s="12"/>
    </row>
    <row r="4978" spans="5:5" x14ac:dyDescent="0.25">
      <c r="E4978" s="12"/>
    </row>
    <row r="4979" spans="5:5" x14ac:dyDescent="0.25">
      <c r="E4979" s="12"/>
    </row>
    <row r="4980" spans="5:5" x14ac:dyDescent="0.25">
      <c r="E4980" s="12"/>
    </row>
    <row r="4981" spans="5:5" x14ac:dyDescent="0.25">
      <c r="E4981" s="12"/>
    </row>
    <row r="4982" spans="5:5" x14ac:dyDescent="0.25">
      <c r="E4982" s="12"/>
    </row>
    <row r="4983" spans="5:5" x14ac:dyDescent="0.25">
      <c r="E4983" s="12"/>
    </row>
    <row r="4984" spans="5:5" x14ac:dyDescent="0.25">
      <c r="E4984" s="12"/>
    </row>
    <row r="4985" spans="5:5" x14ac:dyDescent="0.25">
      <c r="E4985" s="12"/>
    </row>
    <row r="4986" spans="5:5" x14ac:dyDescent="0.25">
      <c r="E4986" s="12"/>
    </row>
    <row r="4987" spans="5:5" x14ac:dyDescent="0.25">
      <c r="E4987" s="12"/>
    </row>
    <row r="4988" spans="5:5" x14ac:dyDescent="0.25">
      <c r="E4988" s="12"/>
    </row>
    <row r="4989" spans="5:5" x14ac:dyDescent="0.25">
      <c r="E4989" s="12"/>
    </row>
    <row r="4990" spans="5:5" x14ac:dyDescent="0.25">
      <c r="E4990" s="12"/>
    </row>
    <row r="4991" spans="5:5" x14ac:dyDescent="0.25">
      <c r="E4991" s="12"/>
    </row>
    <row r="4992" spans="5:5" x14ac:dyDescent="0.25">
      <c r="E4992" s="12"/>
    </row>
    <row r="4993" spans="5:5" x14ac:dyDescent="0.25">
      <c r="E4993" s="12"/>
    </row>
    <row r="4994" spans="5:5" x14ac:dyDescent="0.25">
      <c r="E4994" s="12"/>
    </row>
    <row r="4995" spans="5:5" x14ac:dyDescent="0.25">
      <c r="E4995" s="12"/>
    </row>
    <row r="4996" spans="5:5" x14ac:dyDescent="0.25">
      <c r="E4996" s="12"/>
    </row>
    <row r="4997" spans="5:5" x14ac:dyDescent="0.25">
      <c r="E4997" s="12"/>
    </row>
    <row r="4998" spans="5:5" x14ac:dyDescent="0.25">
      <c r="E4998" s="12"/>
    </row>
    <row r="4999" spans="5:5" x14ac:dyDescent="0.25">
      <c r="E4999" s="12"/>
    </row>
    <row r="5000" spans="5:5" x14ac:dyDescent="0.25">
      <c r="E5000" s="12"/>
    </row>
    <row r="5001" spans="5:5" x14ac:dyDescent="0.25">
      <c r="E5001" s="12"/>
    </row>
    <row r="5002" spans="5:5" x14ac:dyDescent="0.25">
      <c r="E5002" s="12"/>
    </row>
    <row r="5003" spans="5:5" x14ac:dyDescent="0.25">
      <c r="E5003" s="12"/>
    </row>
    <row r="5004" spans="5:5" x14ac:dyDescent="0.25">
      <c r="E5004" s="12"/>
    </row>
  </sheetData>
  <sheetProtection insertRows="0" deleteRows="0" selectLockedCells="1" autoFilter="0" pivotTables="0"/>
  <autoFilter ref="C8:AL2466"/>
  <sortState ref="D9:AL5003">
    <sortCondition ref="E9:E5003"/>
    <sortCondition ref="F9:F5003"/>
    <sortCondition ref="G9:G5003"/>
  </sortState>
  <mergeCells count="3">
    <mergeCell ref="H4:J4"/>
    <mergeCell ref="H2:J2"/>
    <mergeCell ref="H3:J3"/>
  </mergeCells>
  <conditionalFormatting sqref="AM13:AM20">
    <cfRule type="containsText" dxfId="31" priority="53" operator="containsText" text="Sai">
      <formula>NOT(ISERROR(SEARCH("Sai",AM13)))</formula>
    </cfRule>
    <cfRule type="containsText" dxfId="30" priority="56" operator="containsText" text="Décl">
      <formula>NOT(ISERROR(SEARCH("Décl",AM13)))</formula>
    </cfRule>
  </conditionalFormatting>
  <conditionalFormatting sqref="AM13:AM20">
    <cfRule type="containsText" dxfId="29" priority="54" operator="containsText" text="Rapp">
      <formula>NOT(ISERROR(SEARCH("Rapp",AM13)))</formula>
    </cfRule>
    <cfRule type="containsText" dxfId="28" priority="55" operator="containsText" text="Paie">
      <formula>NOT(ISERROR(SEARCH("Paie",AM13)))</formula>
    </cfRule>
  </conditionalFormatting>
  <conditionalFormatting sqref="H7:AL7">
    <cfRule type="cellIs" dxfId="27" priority="50" operator="equal">
      <formula>"dim"</formula>
    </cfRule>
    <cfRule type="cellIs" dxfId="26" priority="51" operator="equal">
      <formula>"sam"</formula>
    </cfRule>
    <cfRule type="cellIs" dxfId="25" priority="52" operator="equal">
      <formula>"lun"</formula>
    </cfRule>
  </conditionalFormatting>
  <conditionalFormatting sqref="AJ7:AL13 AJ15:AL1500 AK14:AL14">
    <cfRule type="expression" dxfId="24" priority="49">
      <formula>$C$1=28</formula>
    </cfRule>
  </conditionalFormatting>
  <conditionalFormatting sqref="AK7:AL1500">
    <cfRule type="expression" dxfId="23" priority="48">
      <formula>$C$1=29</formula>
    </cfRule>
  </conditionalFormatting>
  <conditionalFormatting sqref="AL7:AL1500">
    <cfRule type="expression" dxfId="22" priority="47">
      <formula>$C$1=30</formula>
    </cfRule>
  </conditionalFormatting>
  <conditionalFormatting sqref="C7:C2466">
    <cfRule type="cellIs" dxfId="21" priority="46" operator="lessThan">
      <formula>0</formula>
    </cfRule>
  </conditionalFormatting>
  <conditionalFormatting sqref="K2:AE2">
    <cfRule type="dataBar" priority="45">
      <dataBar>
        <cfvo type="min"/>
        <cfvo type="max"/>
        <color rgb="FF638EC6"/>
      </dataBar>
      <extLst>
        <ext xmlns:x14="http://schemas.microsoft.com/office/spreadsheetml/2009/9/main" uri="{B025F937-C7B1-47D3-B67F-A62EFF666E3E}">
          <x14:id>{D79529EE-3DFD-4BFC-B498-0B6978197364}</x14:id>
        </ext>
      </extLst>
    </cfRule>
  </conditionalFormatting>
  <conditionalFormatting sqref="K3:AE3">
    <cfRule type="dataBar" priority="44">
      <dataBar>
        <cfvo type="min"/>
        <cfvo type="max"/>
        <color rgb="FFFF555A"/>
      </dataBar>
      <extLst>
        <ext xmlns:x14="http://schemas.microsoft.com/office/spreadsheetml/2009/9/main" uri="{B025F937-C7B1-47D3-B67F-A62EFF666E3E}">
          <x14:id>{6535B8A2-7A3C-4DD8-9A32-9ACEDFF81603}</x14:id>
        </ext>
      </extLst>
    </cfRule>
  </conditionalFormatting>
  <conditionalFormatting sqref="K4:AE4">
    <cfRule type="colorScale" priority="41">
      <colorScale>
        <cfvo type="min"/>
        <cfvo type="percentile" val="50"/>
        <cfvo type="max"/>
        <color rgb="FF63BE7B"/>
        <color rgb="FFFFEB84"/>
        <color rgb="FFF8696B"/>
      </colorScale>
    </cfRule>
  </conditionalFormatting>
  <dataValidations count="5">
    <dataValidation type="list" allowBlank="1" showInputMessage="1" sqref="E30 D9:D1048576">
      <formula1>IF(D9&lt;&gt;"",OFFSET(F_DOSSIER,MATCH(D9&amp;"*", F_DOSSIER,0)-1,,COUNTIF(F_DOSSIER, D9&amp;"*"),1), F_DOSSIER)</formula1>
    </dataValidation>
    <dataValidation type="list" allowBlank="1" showInputMessage="1" showErrorMessage="1" sqref="E3">
      <formula1>"Janvier,Février,Mars,Avril,Mai,Juin,Juillet,Août,Septembre,Octobre,Novembre,Décembre"</formula1>
    </dataValidation>
    <dataValidation type="list" allowBlank="1" showInputMessage="1" showErrorMessage="1" sqref="E31:E1048576 E10:E29">
      <formula1>COLLABORATEUR</formula1>
    </dataValidation>
    <dataValidation type="list" allowBlank="1" showInputMessage="1" showErrorMessage="1" sqref="H1501:AL1048576">
      <formula1>#N/A</formula1>
    </dataValidation>
    <dataValidation type="list" allowBlank="1" showDropDown="1" showInputMessage="1" showErrorMessage="1" error="Non disponibles dans les tâches.Mettre à jour les tâches dans la feuille Couleur," sqref="H9:AL1500">
      <formula1>#REF!</formula1>
    </dataValidation>
  </dataValidations>
  <pageMargins left="0.70866141732283472" right="0.70866141732283472" top="0.74803149606299213" bottom="0.74803149606299213" header="0.31496062992125984" footer="0.31496062992125984"/>
  <pageSetup paperSize="9" fitToWidth="0" fitToHeight="0" orientation="portrait" verticalDpi="300" r:id="rId1"/>
  <drawing r:id="rId2"/>
  <legacyDrawing r:id="rId3"/>
  <controls>
    <mc:AlternateContent xmlns:mc="http://schemas.openxmlformats.org/markup-compatibility/2006">
      <mc:Choice Requires="x14">
        <control shapeId="1048" r:id="rId4" name="CommandButton5">
          <controlPr defaultSize="0" autoLine="0" autoPict="0" r:id="rId5">
            <anchor moveWithCells="1">
              <from>
                <xdr:col>7</xdr:col>
                <xdr:colOff>0</xdr:colOff>
                <xdr:row>0</xdr:row>
                <xdr:rowOff>19050</xdr:rowOff>
              </from>
              <to>
                <xdr:col>11</xdr:col>
                <xdr:colOff>0</xdr:colOff>
                <xdr:row>1</xdr:row>
                <xdr:rowOff>47625</xdr:rowOff>
              </to>
            </anchor>
          </controlPr>
        </control>
      </mc:Choice>
      <mc:Fallback>
        <control shapeId="1048" r:id="rId4" name="CommandButton5"/>
      </mc:Fallback>
    </mc:AlternateContent>
    <mc:AlternateContent xmlns:mc="http://schemas.openxmlformats.org/markup-compatibility/2006">
      <mc:Choice Requires="x14">
        <control shapeId="1050" r:id="rId6" name="CommandButton6">
          <controlPr autoLine="0" r:id="rId7">
            <anchor moveWithCells="1">
              <from>
                <xdr:col>18</xdr:col>
                <xdr:colOff>285750</xdr:colOff>
                <xdr:row>0</xdr:row>
                <xdr:rowOff>0</xdr:rowOff>
              </from>
              <to>
                <xdr:col>21</xdr:col>
                <xdr:colOff>180975</xdr:colOff>
                <xdr:row>1</xdr:row>
                <xdr:rowOff>28575</xdr:rowOff>
              </to>
            </anchor>
          </controlPr>
        </control>
      </mc:Choice>
      <mc:Fallback>
        <control shapeId="1050" r:id="rId6" name="CommandButton6"/>
      </mc:Fallback>
    </mc:AlternateContent>
    <mc:AlternateContent xmlns:mc="http://schemas.openxmlformats.org/markup-compatibility/2006">
      <mc:Choice Requires="x14">
        <control shapeId="1051" r:id="rId8" name="CommandButton7">
          <controlPr autoLine="0" r:id="rId9">
            <anchor moveWithCells="1">
              <from>
                <xdr:col>3</xdr:col>
                <xdr:colOff>381000</xdr:colOff>
                <xdr:row>0</xdr:row>
                <xdr:rowOff>0</xdr:rowOff>
              </from>
              <to>
                <xdr:col>4</xdr:col>
                <xdr:colOff>133350</xdr:colOff>
                <xdr:row>1</xdr:row>
                <xdr:rowOff>28575</xdr:rowOff>
              </to>
            </anchor>
          </controlPr>
        </control>
      </mc:Choice>
      <mc:Fallback>
        <control shapeId="1051" r:id="rId8" name="CommandButton7"/>
      </mc:Fallback>
    </mc:AlternateContent>
  </controls>
  <extLst>
    <ext xmlns:x14="http://schemas.microsoft.com/office/spreadsheetml/2009/9/main" uri="{78C0D931-6437-407d-A8EE-F0AAD7539E65}">
      <x14:conditionalFormattings>
        <x14:conditionalFormatting xmlns:xm="http://schemas.microsoft.com/office/excel/2006/main">
          <x14:cfRule type="dataBar" id="{D79529EE-3DFD-4BFC-B498-0B6978197364}">
            <x14:dataBar minLength="0" maxLength="100" border="1" negativeBarBorderColorSameAsPositive="0">
              <x14:cfvo type="autoMin"/>
              <x14:cfvo type="autoMax"/>
              <x14:borderColor rgb="FF638EC6"/>
              <x14:negativeFillColor rgb="FFFF0000"/>
              <x14:negativeBorderColor rgb="FFFF0000"/>
              <x14:axisColor rgb="FF000000"/>
            </x14:dataBar>
          </x14:cfRule>
          <xm:sqref>K2:AE2</xm:sqref>
        </x14:conditionalFormatting>
        <x14:conditionalFormatting xmlns:xm="http://schemas.microsoft.com/office/excel/2006/main">
          <x14:cfRule type="dataBar" id="{6535B8A2-7A3C-4DD8-9A32-9ACEDFF81603}">
            <x14:dataBar minLength="0" maxLength="100" gradient="0">
              <x14:cfvo type="autoMin"/>
              <x14:cfvo type="autoMax"/>
              <x14:negativeFillColor rgb="FFFF0000"/>
              <x14:axisColor rgb="FF000000"/>
            </x14:dataBar>
          </x14:cfRule>
          <xm:sqref>K3:AE3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F.Horaires!$B:$B</xm:f>
          </x14:formula1>
          <xm:sqref>F9:F1048576 G1501:G1048576</xm:sqref>
        </x14:dataValidation>
        <x14:dataValidation type="list" allowBlank="1" showInputMessage="1" showErrorMessage="1">
          <x14:formula1>
            <xm:f>OFFSET(F.Horaires!$B$1,MATCH($F9,F.Horaires!$B$2:$B$56,1)+1,,COUNTA(F.Horaires!$B:$B)-MATCH($F9,F.Horaires!$B$2:$B$56,1)-1)</xm:f>
          </x14:formula1>
          <xm:sqref>G9:G1500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00B050"/>
  </sheetPr>
  <dimension ref="A2:N101"/>
  <sheetViews>
    <sheetView zoomScaleNormal="100" workbookViewId="0">
      <selection activeCell="D13" sqref="D13"/>
    </sheetView>
  </sheetViews>
  <sheetFormatPr baseColWidth="10" defaultRowHeight="15" x14ac:dyDescent="0.25"/>
  <cols>
    <col min="1" max="1" width="23.28515625" bestFit="1" customWidth="1"/>
    <col min="2" max="2" width="11.42578125" customWidth="1"/>
    <col min="3" max="3" width="10" customWidth="1"/>
  </cols>
  <sheetData>
    <row r="2" spans="1:14" x14ac:dyDescent="0.25">
      <c r="B2" s="62" t="s">
        <v>92</v>
      </c>
      <c r="C2" s="62" t="s">
        <v>54</v>
      </c>
      <c r="D2" s="62" t="s">
        <v>55</v>
      </c>
      <c r="E2" s="62" t="s">
        <v>56</v>
      </c>
      <c r="F2" s="62" t="s">
        <v>57</v>
      </c>
      <c r="G2" s="62" t="s">
        <v>58</v>
      </c>
      <c r="H2" s="62" t="s">
        <v>59</v>
      </c>
      <c r="I2" s="62" t="s">
        <v>60</v>
      </c>
      <c r="J2" s="62" t="s">
        <v>4</v>
      </c>
      <c r="K2" s="62" t="s">
        <v>61</v>
      </c>
      <c r="L2" s="62" t="s">
        <v>62</v>
      </c>
      <c r="M2" s="62" t="s">
        <v>63</v>
      </c>
      <c r="N2" s="62" t="s">
        <v>64</v>
      </c>
    </row>
    <row r="3" spans="1:14" x14ac:dyDescent="0.25">
      <c r="A3" s="62" t="s">
        <v>93</v>
      </c>
      <c r="B3" s="62">
        <f ca="1">+SUM(C3:N3)</f>
        <v>510.00000000000091</v>
      </c>
      <c r="C3" s="62">
        <f ca="1">+Total_Heures_Productives(C2)</f>
        <v>180.0000000000004</v>
      </c>
      <c r="D3" s="62">
        <f t="shared" ref="D3:E3" ca="1" si="0">+Total_Heures_Productives(D2)</f>
        <v>158.00000000000026</v>
      </c>
      <c r="E3" s="62">
        <f t="shared" ca="1" si="0"/>
        <v>172.00000000000023</v>
      </c>
      <c r="F3" s="62"/>
      <c r="G3" s="62"/>
      <c r="H3" s="62"/>
      <c r="I3" s="62"/>
      <c r="J3" s="62"/>
      <c r="K3" s="62"/>
      <c r="L3" s="62"/>
      <c r="M3" s="62"/>
      <c r="N3" s="62"/>
    </row>
    <row r="5" spans="1:14" x14ac:dyDescent="0.25">
      <c r="A5" s="62" t="s">
        <v>52</v>
      </c>
      <c r="B5" s="62" t="s">
        <v>92</v>
      </c>
      <c r="C5" s="62" t="str">
        <f>+C2</f>
        <v>Janvier</v>
      </c>
      <c r="D5" s="62" t="str">
        <f t="shared" ref="D5:N5" si="1">+D2</f>
        <v>Février</v>
      </c>
      <c r="E5" s="62" t="str">
        <f t="shared" si="1"/>
        <v>Mars</v>
      </c>
      <c r="F5" s="62" t="str">
        <f t="shared" si="1"/>
        <v>Avril</v>
      </c>
      <c r="G5" s="62" t="str">
        <f t="shared" si="1"/>
        <v>Mai</v>
      </c>
      <c r="H5" s="62" t="str">
        <f t="shared" si="1"/>
        <v>Juin</v>
      </c>
      <c r="I5" s="62" t="str">
        <f t="shared" si="1"/>
        <v>Juillet</v>
      </c>
      <c r="J5" s="62" t="str">
        <f t="shared" si="1"/>
        <v>Août</v>
      </c>
      <c r="K5" s="62" t="str">
        <f t="shared" si="1"/>
        <v>Septembre</v>
      </c>
      <c r="L5" s="62" t="str">
        <f t="shared" si="1"/>
        <v>Octobre</v>
      </c>
      <c r="M5" s="62" t="str">
        <f t="shared" si="1"/>
        <v>Novembre</v>
      </c>
      <c r="N5" s="62" t="str">
        <f t="shared" si="1"/>
        <v>Décembre</v>
      </c>
    </row>
    <row r="6" spans="1:14" x14ac:dyDescent="0.25">
      <c r="A6" s="38" t="s">
        <v>11</v>
      </c>
      <c r="B6" s="112">
        <f ca="1">+SUM(C6:N6)</f>
        <v>83.999999999999801</v>
      </c>
      <c r="C6" s="100">
        <f ca="1">+Total_Heures_Productives_Collaborateur(C$2,$A6)</f>
        <v>33.999999999999929</v>
      </c>
      <c r="D6" s="100">
        <f t="shared" ref="D6:E21" ca="1" si="2">+Total_Heures_Productives_Collaborateur(D$2,$A6)</f>
        <v>21.99999999999994</v>
      </c>
      <c r="E6" s="100">
        <f t="shared" ca="1" si="2"/>
        <v>27.999999999999936</v>
      </c>
      <c r="F6" s="62"/>
      <c r="G6" s="62"/>
      <c r="H6" s="62"/>
      <c r="I6" s="62"/>
      <c r="J6" s="62"/>
      <c r="K6" s="62"/>
      <c r="L6" s="62"/>
      <c r="M6" s="62"/>
      <c r="N6" s="62"/>
    </row>
    <row r="7" spans="1:14" x14ac:dyDescent="0.25">
      <c r="A7" s="39" t="s">
        <v>14</v>
      </c>
      <c r="B7" s="112">
        <f t="shared" ref="B7:B21" ca="1" si="3">+SUM(C7:N7)</f>
        <v>386.75000000000125</v>
      </c>
      <c r="C7" s="100">
        <f t="shared" ref="C7:C21" ca="1" si="4">+Total_Heures_Productives_Collaborateur(C$2,$A7)</f>
        <v>142.25000000000045</v>
      </c>
      <c r="D7" s="100">
        <f t="shared" ca="1" si="2"/>
        <v>122.25000000000038</v>
      </c>
      <c r="E7" s="100">
        <f t="shared" ca="1" si="2"/>
        <v>122.25000000000038</v>
      </c>
      <c r="F7" s="62"/>
      <c r="G7" s="62"/>
      <c r="H7" s="62"/>
      <c r="I7" s="62"/>
      <c r="J7" s="62"/>
      <c r="K7" s="62"/>
      <c r="L7" s="62"/>
      <c r="M7" s="62"/>
      <c r="N7" s="62"/>
    </row>
    <row r="8" spans="1:14" x14ac:dyDescent="0.25">
      <c r="A8" s="40" t="s">
        <v>18</v>
      </c>
      <c r="B8" s="112">
        <f t="shared" ca="1" si="3"/>
        <v>5.2500000000000293</v>
      </c>
      <c r="C8" s="100">
        <f t="shared" ca="1" si="4"/>
        <v>1.7500000000000098</v>
      </c>
      <c r="D8" s="100">
        <f t="shared" ca="1" si="2"/>
        <v>1.7500000000000098</v>
      </c>
      <c r="E8" s="100">
        <f t="shared" ca="1" si="2"/>
        <v>1.7500000000000098</v>
      </c>
      <c r="F8" s="62"/>
      <c r="G8" s="62"/>
      <c r="H8" s="62"/>
      <c r="I8" s="62"/>
      <c r="J8" s="62"/>
      <c r="K8" s="62"/>
      <c r="L8" s="62"/>
      <c r="M8" s="62"/>
      <c r="N8" s="62"/>
    </row>
    <row r="9" spans="1:14" x14ac:dyDescent="0.25">
      <c r="A9" s="39" t="s">
        <v>20</v>
      </c>
      <c r="B9" s="112">
        <f t="shared" ca="1" si="3"/>
        <v>0</v>
      </c>
      <c r="C9" s="100">
        <f t="shared" ca="1" si="4"/>
        <v>0</v>
      </c>
      <c r="D9" s="100">
        <f t="shared" ca="1" si="2"/>
        <v>0</v>
      </c>
      <c r="E9" s="100">
        <f t="shared" ca="1" si="2"/>
        <v>0</v>
      </c>
      <c r="F9" s="62"/>
      <c r="G9" s="62"/>
      <c r="H9" s="62"/>
      <c r="I9" s="62"/>
      <c r="J9" s="62"/>
      <c r="K9" s="62"/>
      <c r="L9" s="62"/>
      <c r="M9" s="62"/>
      <c r="N9" s="62"/>
    </row>
    <row r="10" spans="1:14" x14ac:dyDescent="0.25">
      <c r="A10" s="39" t="s">
        <v>22</v>
      </c>
      <c r="B10" s="112">
        <f t="shared" ca="1" si="3"/>
        <v>33.999999999999858</v>
      </c>
      <c r="C10" s="100">
        <f t="shared" ca="1" si="4"/>
        <v>1.9999999999999916</v>
      </c>
      <c r="D10" s="100">
        <f t="shared" ca="1" si="2"/>
        <v>11.99999999999995</v>
      </c>
      <c r="E10" s="100">
        <f t="shared" ca="1" si="2"/>
        <v>19.999999999999915</v>
      </c>
      <c r="F10" s="62"/>
      <c r="G10" s="62"/>
      <c r="H10" s="62"/>
      <c r="I10" s="62"/>
      <c r="J10" s="62"/>
      <c r="K10" s="62"/>
      <c r="L10" s="62"/>
      <c r="M10" s="62"/>
      <c r="N10" s="62"/>
    </row>
    <row r="11" spans="1:14" x14ac:dyDescent="0.25">
      <c r="A11" s="40" t="s">
        <v>24</v>
      </c>
      <c r="B11" s="112">
        <f t="shared" ca="1" si="3"/>
        <v>0</v>
      </c>
      <c r="C11" s="100">
        <f t="shared" ca="1" si="4"/>
        <v>0</v>
      </c>
      <c r="D11" s="100">
        <f t="shared" ca="1" si="2"/>
        <v>0</v>
      </c>
      <c r="E11" s="100">
        <f t="shared" ca="1" si="2"/>
        <v>0</v>
      </c>
      <c r="F11" s="62"/>
      <c r="G11" s="62"/>
      <c r="H11" s="62"/>
      <c r="I11" s="62"/>
      <c r="J11" s="62"/>
      <c r="K11" s="62"/>
      <c r="L11" s="62"/>
      <c r="M11" s="62"/>
      <c r="N11" s="62"/>
    </row>
    <row r="12" spans="1:14" x14ac:dyDescent="0.25">
      <c r="A12" s="40" t="s">
        <v>25</v>
      </c>
      <c r="B12" s="112">
        <f t="shared" ca="1" si="3"/>
        <v>0</v>
      </c>
      <c r="C12" s="100">
        <f t="shared" ca="1" si="4"/>
        <v>0</v>
      </c>
      <c r="D12" s="100">
        <f t="shared" ca="1" si="2"/>
        <v>0</v>
      </c>
      <c r="E12" s="100">
        <f t="shared" ca="1" si="2"/>
        <v>0</v>
      </c>
      <c r="F12" s="62"/>
      <c r="G12" s="62"/>
      <c r="H12" s="62"/>
      <c r="I12" s="62"/>
      <c r="J12" s="62"/>
      <c r="K12" s="62"/>
      <c r="L12" s="62"/>
      <c r="M12" s="62"/>
      <c r="N12" s="62"/>
    </row>
    <row r="13" spans="1:14" x14ac:dyDescent="0.25">
      <c r="A13" s="39" t="s">
        <v>26</v>
      </c>
      <c r="B13" s="112">
        <f t="shared" ca="1" si="3"/>
        <v>0</v>
      </c>
      <c r="C13" s="100">
        <f t="shared" ca="1" si="4"/>
        <v>0</v>
      </c>
      <c r="D13" s="100">
        <f t="shared" ca="1" si="2"/>
        <v>0</v>
      </c>
      <c r="E13" s="100">
        <f t="shared" ca="1" si="2"/>
        <v>0</v>
      </c>
      <c r="F13" s="62"/>
      <c r="G13" s="62"/>
      <c r="H13" s="62"/>
      <c r="I13" s="62"/>
      <c r="J13" s="62"/>
      <c r="K13" s="62"/>
      <c r="L13" s="62"/>
      <c r="M13" s="62"/>
      <c r="N13" s="62"/>
    </row>
    <row r="14" spans="1:14" x14ac:dyDescent="0.25">
      <c r="A14" s="39" t="s">
        <v>27</v>
      </c>
      <c r="B14" s="112">
        <f t="shared" ca="1" si="3"/>
        <v>0</v>
      </c>
      <c r="C14" s="100">
        <f t="shared" ca="1" si="4"/>
        <v>0</v>
      </c>
      <c r="D14" s="100">
        <f t="shared" ca="1" si="2"/>
        <v>0</v>
      </c>
      <c r="E14" s="100">
        <f t="shared" ca="1" si="2"/>
        <v>0</v>
      </c>
      <c r="F14" s="62"/>
      <c r="G14" s="62"/>
      <c r="H14" s="62"/>
      <c r="I14" s="62"/>
      <c r="J14" s="62"/>
      <c r="K14" s="62"/>
      <c r="L14" s="62"/>
      <c r="M14" s="62"/>
      <c r="N14" s="62"/>
    </row>
    <row r="15" spans="1:14" x14ac:dyDescent="0.25">
      <c r="A15" s="38" t="s">
        <v>29</v>
      </c>
      <c r="B15" s="112">
        <f t="shared" ca="1" si="3"/>
        <v>0</v>
      </c>
      <c r="C15" s="100">
        <f t="shared" ca="1" si="4"/>
        <v>0</v>
      </c>
      <c r="D15" s="100">
        <f t="shared" ca="1" si="2"/>
        <v>0</v>
      </c>
      <c r="E15" s="100">
        <f t="shared" ca="1" si="2"/>
        <v>0</v>
      </c>
      <c r="F15" s="62"/>
      <c r="G15" s="62"/>
      <c r="H15" s="62"/>
      <c r="I15" s="62"/>
      <c r="J15" s="62"/>
      <c r="K15" s="62"/>
      <c r="L15" s="62"/>
      <c r="M15" s="62"/>
      <c r="N15" s="62"/>
    </row>
    <row r="16" spans="1:14" x14ac:dyDescent="0.25">
      <c r="A16" s="40" t="s">
        <v>31</v>
      </c>
      <c r="B16" s="112">
        <f t="shared" ca="1" si="3"/>
        <v>0</v>
      </c>
      <c r="C16" s="100">
        <f t="shared" ca="1" si="4"/>
        <v>0</v>
      </c>
      <c r="D16" s="100">
        <f t="shared" ca="1" si="2"/>
        <v>0</v>
      </c>
      <c r="E16" s="100">
        <f t="shared" ca="1" si="2"/>
        <v>0</v>
      </c>
      <c r="F16" s="62"/>
      <c r="G16" s="62"/>
      <c r="H16" s="62"/>
      <c r="I16" s="62"/>
      <c r="J16" s="62"/>
      <c r="K16" s="62"/>
      <c r="L16" s="62"/>
      <c r="M16" s="62"/>
      <c r="N16" s="62"/>
    </row>
    <row r="17" spans="1:14" x14ac:dyDescent="0.25">
      <c r="A17" s="39" t="s">
        <v>32</v>
      </c>
      <c r="B17" s="112">
        <f t="shared" ca="1" si="3"/>
        <v>0</v>
      </c>
      <c r="C17" s="100">
        <f t="shared" ca="1" si="4"/>
        <v>0</v>
      </c>
      <c r="D17" s="100">
        <f t="shared" ca="1" si="2"/>
        <v>0</v>
      </c>
      <c r="E17" s="100">
        <f t="shared" ca="1" si="2"/>
        <v>0</v>
      </c>
      <c r="F17" s="62"/>
      <c r="G17" s="62"/>
      <c r="H17" s="62"/>
      <c r="I17" s="62"/>
      <c r="J17" s="62"/>
      <c r="K17" s="62"/>
      <c r="L17" s="62"/>
      <c r="M17" s="62"/>
      <c r="N17" s="62"/>
    </row>
    <row r="18" spans="1:14" x14ac:dyDescent="0.25">
      <c r="A18" s="40" t="s">
        <v>33</v>
      </c>
      <c r="B18" s="112">
        <f t="shared" ca="1" si="3"/>
        <v>0</v>
      </c>
      <c r="C18" s="100">
        <f t="shared" ca="1" si="4"/>
        <v>0</v>
      </c>
      <c r="D18" s="100">
        <f t="shared" ca="1" si="2"/>
        <v>0</v>
      </c>
      <c r="E18" s="100">
        <f t="shared" ca="1" si="2"/>
        <v>0</v>
      </c>
      <c r="F18" s="62"/>
      <c r="G18" s="62"/>
      <c r="H18" s="62"/>
      <c r="I18" s="62"/>
      <c r="J18" s="62"/>
      <c r="K18" s="62"/>
      <c r="L18" s="62"/>
      <c r="M18" s="62"/>
      <c r="N18" s="62"/>
    </row>
    <row r="19" spans="1:14" x14ac:dyDescent="0.25">
      <c r="A19" s="47" t="s">
        <v>34</v>
      </c>
      <c r="B19" s="112">
        <f t="shared" ca="1" si="3"/>
        <v>0</v>
      </c>
      <c r="C19" s="100">
        <f t="shared" ca="1" si="4"/>
        <v>0</v>
      </c>
      <c r="D19" s="100">
        <f t="shared" ca="1" si="2"/>
        <v>0</v>
      </c>
      <c r="E19" s="100">
        <f t="shared" ca="1" si="2"/>
        <v>0</v>
      </c>
      <c r="F19" s="62"/>
      <c r="G19" s="62"/>
      <c r="H19" s="62"/>
      <c r="I19" s="62"/>
      <c r="J19" s="62"/>
      <c r="K19" s="62"/>
      <c r="L19" s="62"/>
      <c r="M19" s="62"/>
      <c r="N19" s="62"/>
    </row>
    <row r="20" spans="1:14" x14ac:dyDescent="0.25">
      <c r="A20" s="40" t="s">
        <v>35</v>
      </c>
      <c r="B20" s="112">
        <f t="shared" ca="1" si="3"/>
        <v>0</v>
      </c>
      <c r="C20" s="100">
        <f t="shared" ca="1" si="4"/>
        <v>0</v>
      </c>
      <c r="D20" s="100">
        <f t="shared" ca="1" si="2"/>
        <v>0</v>
      </c>
      <c r="E20" s="100">
        <f t="shared" ca="1" si="2"/>
        <v>0</v>
      </c>
      <c r="F20" s="62"/>
      <c r="G20" s="62"/>
      <c r="H20" s="62"/>
      <c r="I20" s="62"/>
      <c r="J20" s="62"/>
      <c r="K20" s="62"/>
      <c r="L20" s="62"/>
      <c r="M20" s="62"/>
      <c r="N20" s="62"/>
    </row>
    <row r="21" spans="1:14" x14ac:dyDescent="0.25">
      <c r="A21" s="39" t="s">
        <v>73</v>
      </c>
      <c r="B21" s="112">
        <f t="shared" ca="1" si="3"/>
        <v>0</v>
      </c>
      <c r="C21" s="100">
        <f t="shared" ca="1" si="4"/>
        <v>0</v>
      </c>
      <c r="D21" s="100">
        <f t="shared" ca="1" si="2"/>
        <v>0</v>
      </c>
      <c r="E21" s="100">
        <f t="shared" ca="1" si="2"/>
        <v>0</v>
      </c>
      <c r="F21" s="62"/>
      <c r="G21" s="62"/>
      <c r="H21" s="62"/>
      <c r="I21" s="62"/>
      <c r="J21" s="62"/>
      <c r="K21" s="62"/>
      <c r="L21" s="62"/>
      <c r="M21" s="62"/>
      <c r="N21" s="62"/>
    </row>
    <row r="27" spans="1:14" x14ac:dyDescent="0.25">
      <c r="A27" s="99" t="s">
        <v>91</v>
      </c>
      <c r="B27" s="62" t="s">
        <v>92</v>
      </c>
      <c r="C27" s="62" t="str">
        <f>+C2</f>
        <v>Janvier</v>
      </c>
      <c r="D27" s="62" t="str">
        <f t="shared" ref="D27:N27" si="5">+D2</f>
        <v>Février</v>
      </c>
      <c r="E27" s="62" t="str">
        <f t="shared" si="5"/>
        <v>Mars</v>
      </c>
      <c r="F27" s="62" t="str">
        <f t="shared" si="5"/>
        <v>Avril</v>
      </c>
      <c r="G27" s="62" t="str">
        <f t="shared" si="5"/>
        <v>Mai</v>
      </c>
      <c r="H27" s="62" t="str">
        <f t="shared" si="5"/>
        <v>Juin</v>
      </c>
      <c r="I27" s="62" t="str">
        <f t="shared" si="5"/>
        <v>Juillet</v>
      </c>
      <c r="J27" s="62" t="str">
        <f t="shared" si="5"/>
        <v>Août</v>
      </c>
      <c r="K27" s="62" t="str">
        <f t="shared" si="5"/>
        <v>Septembre</v>
      </c>
      <c r="L27" s="62" t="str">
        <f t="shared" si="5"/>
        <v>Octobre</v>
      </c>
      <c r="M27" s="62" t="str">
        <f t="shared" si="5"/>
        <v>Novembre</v>
      </c>
      <c r="N27" s="62" t="str">
        <f t="shared" si="5"/>
        <v>Décembre</v>
      </c>
    </row>
    <row r="28" spans="1:14" x14ac:dyDescent="0.25">
      <c r="A28" t="s">
        <v>10</v>
      </c>
      <c r="B28" s="111">
        <f ca="1">+SUM(C28:N28)</f>
        <v>424.50000000000114</v>
      </c>
      <c r="C28" s="111">
        <f ca="1">+Total_Heures_Dossier(C$2,$A28)</f>
        <v>159.50000000000045</v>
      </c>
      <c r="D28" s="111">
        <f t="shared" ref="D28:E42" ca="1" si="6">+Total_Heures_Dossier(D$2,$A28)</f>
        <v>129.50000000000037</v>
      </c>
      <c r="E28" s="111">
        <f t="shared" ca="1" si="6"/>
        <v>135.50000000000037</v>
      </c>
    </row>
    <row r="29" spans="1:14" x14ac:dyDescent="0.25">
      <c r="A29" t="s">
        <v>21</v>
      </c>
      <c r="B29" s="111">
        <f t="shared" ref="B29:B42" ca="1" si="7">+SUM(C29:N29)</f>
        <v>77.999999999999673</v>
      </c>
      <c r="C29" s="111">
        <f t="shared" ref="C29:C42" ca="1" si="8">+Total_Heures_Dossier(C$2,$A29)</f>
        <v>17.999999999999925</v>
      </c>
      <c r="D29" s="111">
        <f t="shared" ca="1" si="6"/>
        <v>25.999999999999893</v>
      </c>
      <c r="E29" s="111">
        <f t="shared" ca="1" si="6"/>
        <v>33.999999999999858</v>
      </c>
    </row>
    <row r="30" spans="1:14" x14ac:dyDescent="0.25">
      <c r="A30" t="s">
        <v>21</v>
      </c>
      <c r="B30" s="111">
        <f t="shared" ca="1" si="7"/>
        <v>77.999999999999673</v>
      </c>
      <c r="C30" s="111">
        <f t="shared" ca="1" si="8"/>
        <v>17.999999999999925</v>
      </c>
      <c r="D30" s="111">
        <f t="shared" ca="1" si="6"/>
        <v>25.999999999999893</v>
      </c>
      <c r="E30" s="111">
        <f t="shared" ca="1" si="6"/>
        <v>33.999999999999858</v>
      </c>
    </row>
    <row r="31" spans="1:14" x14ac:dyDescent="0.25">
      <c r="A31" t="s">
        <v>15</v>
      </c>
      <c r="B31" s="111">
        <f t="shared" ca="1" si="7"/>
        <v>0</v>
      </c>
      <c r="C31" s="111">
        <f t="shared" ca="1" si="8"/>
        <v>0</v>
      </c>
      <c r="D31" s="111">
        <f t="shared" ca="1" si="6"/>
        <v>0</v>
      </c>
      <c r="E31" s="111">
        <f t="shared" ca="1" si="6"/>
        <v>0</v>
      </c>
    </row>
    <row r="32" spans="1:14" x14ac:dyDescent="0.25">
      <c r="A32" t="s">
        <v>19</v>
      </c>
      <c r="B32" s="111">
        <f t="shared" ca="1" si="7"/>
        <v>5.2500000000000293</v>
      </c>
      <c r="C32" s="111">
        <f t="shared" ca="1" si="8"/>
        <v>1.7500000000000098</v>
      </c>
      <c r="D32" s="111">
        <f t="shared" ca="1" si="6"/>
        <v>1.7500000000000098</v>
      </c>
      <c r="E32" s="111">
        <f t="shared" ca="1" si="6"/>
        <v>1.7500000000000098</v>
      </c>
    </row>
    <row r="33" spans="1:5" x14ac:dyDescent="0.25">
      <c r="A33" t="s">
        <v>17</v>
      </c>
      <c r="B33" s="111">
        <f t="shared" ca="1" si="7"/>
        <v>2.25</v>
      </c>
      <c r="C33" s="111">
        <f t="shared" ca="1" si="8"/>
        <v>0.75</v>
      </c>
      <c r="D33" s="111">
        <f t="shared" ca="1" si="6"/>
        <v>0.75</v>
      </c>
      <c r="E33" s="111">
        <f t="shared" ca="1" si="6"/>
        <v>0.75</v>
      </c>
    </row>
    <row r="34" spans="1:5" x14ac:dyDescent="0.25">
      <c r="A34" t="s">
        <v>36</v>
      </c>
      <c r="B34" s="111">
        <f t="shared" ca="1" si="7"/>
        <v>0</v>
      </c>
      <c r="C34" s="111">
        <f t="shared" ca="1" si="8"/>
        <v>0</v>
      </c>
      <c r="D34" s="111">
        <f t="shared" ca="1" si="6"/>
        <v>0</v>
      </c>
      <c r="E34" s="111">
        <f t="shared" ca="1" si="6"/>
        <v>0</v>
      </c>
    </row>
    <row r="35" spans="1:5" x14ac:dyDescent="0.25">
      <c r="A35" t="s">
        <v>28</v>
      </c>
      <c r="B35" s="111">
        <f t="shared" ca="1" si="7"/>
        <v>0</v>
      </c>
      <c r="C35" s="111">
        <f t="shared" ca="1" si="8"/>
        <v>0</v>
      </c>
      <c r="D35" s="111">
        <f t="shared" ca="1" si="6"/>
        <v>0</v>
      </c>
      <c r="E35" s="111">
        <f t="shared" ca="1" si="6"/>
        <v>0</v>
      </c>
    </row>
    <row r="36" spans="1:5" x14ac:dyDescent="0.25">
      <c r="A36" t="s">
        <v>30</v>
      </c>
      <c r="B36" s="111">
        <f t="shared" ca="1" si="7"/>
        <v>0</v>
      </c>
      <c r="C36" s="111">
        <f t="shared" ca="1" si="8"/>
        <v>0</v>
      </c>
      <c r="D36" s="111">
        <f t="shared" ca="1" si="6"/>
        <v>0</v>
      </c>
      <c r="E36" s="111">
        <f t="shared" ca="1" si="6"/>
        <v>0</v>
      </c>
    </row>
    <row r="37" spans="1:5" x14ac:dyDescent="0.25">
      <c r="A37" t="s">
        <v>13</v>
      </c>
      <c r="B37" s="111">
        <f t="shared" ca="1" si="7"/>
        <v>0</v>
      </c>
      <c r="C37" s="111">
        <f t="shared" ca="1" si="8"/>
        <v>0</v>
      </c>
      <c r="D37" s="111">
        <f t="shared" ca="1" si="6"/>
        <v>0</v>
      </c>
      <c r="E37" s="111">
        <f t="shared" ca="1" si="6"/>
        <v>0</v>
      </c>
    </row>
    <row r="38" spans="1:5" x14ac:dyDescent="0.25">
      <c r="A38" t="s">
        <v>65</v>
      </c>
      <c r="B38" s="111">
        <f t="shared" ca="1" si="7"/>
        <v>0</v>
      </c>
      <c r="C38" s="111">
        <f t="shared" ca="1" si="8"/>
        <v>0</v>
      </c>
      <c r="D38" s="111">
        <f t="shared" ca="1" si="6"/>
        <v>0</v>
      </c>
      <c r="E38" s="111">
        <f t="shared" ca="1" si="6"/>
        <v>0</v>
      </c>
    </row>
    <row r="39" spans="1:5" x14ac:dyDescent="0.25">
      <c r="A39" t="s">
        <v>66</v>
      </c>
      <c r="B39" s="111">
        <f t="shared" ca="1" si="7"/>
        <v>0</v>
      </c>
      <c r="C39" s="111">
        <f t="shared" ca="1" si="8"/>
        <v>0</v>
      </c>
      <c r="D39" s="111">
        <f t="shared" ca="1" si="6"/>
        <v>0</v>
      </c>
      <c r="E39" s="111">
        <f t="shared" ca="1" si="6"/>
        <v>0</v>
      </c>
    </row>
    <row r="40" spans="1:5" x14ac:dyDescent="0.25">
      <c r="A40" t="s">
        <v>67</v>
      </c>
      <c r="B40" s="111">
        <f t="shared" ca="1" si="7"/>
        <v>0</v>
      </c>
      <c r="C40" s="111">
        <f ca="1">+Total_Heures_Dossier(C$2,$A40)</f>
        <v>0</v>
      </c>
      <c r="D40" s="111">
        <f t="shared" ca="1" si="6"/>
        <v>0</v>
      </c>
      <c r="E40" s="111">
        <f t="shared" ca="1" si="6"/>
        <v>0</v>
      </c>
    </row>
    <row r="41" spans="1:5" x14ac:dyDescent="0.25">
      <c r="B41" s="111">
        <f t="shared" ca="1" si="7"/>
        <v>0</v>
      </c>
      <c r="C41" s="111">
        <f t="shared" ca="1" si="8"/>
        <v>0</v>
      </c>
      <c r="D41" s="111">
        <f t="shared" ca="1" si="6"/>
        <v>0</v>
      </c>
      <c r="E41" s="111">
        <f t="shared" ca="1" si="6"/>
        <v>0</v>
      </c>
    </row>
    <row r="42" spans="1:5" x14ac:dyDescent="0.25">
      <c r="B42" s="111">
        <f t="shared" ca="1" si="7"/>
        <v>0</v>
      </c>
      <c r="C42" s="111">
        <f t="shared" ca="1" si="8"/>
        <v>0</v>
      </c>
      <c r="D42" s="111">
        <f t="shared" ca="1" si="6"/>
        <v>0</v>
      </c>
      <c r="E42" s="111">
        <f t="shared" ca="1" si="6"/>
        <v>0</v>
      </c>
    </row>
    <row r="101" spans="1:1" x14ac:dyDescent="0.25">
      <c r="A101" t="s">
        <v>52</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G1:AT41"/>
  <sheetViews>
    <sheetView showGridLines="0" workbookViewId="0">
      <selection activeCell="I15" sqref="I15"/>
    </sheetView>
  </sheetViews>
  <sheetFormatPr baseColWidth="10" defaultRowHeight="10.5" x14ac:dyDescent="0.15"/>
  <cols>
    <col min="1" max="11" width="11.42578125" style="36"/>
    <col min="12" max="12" width="3.42578125" style="36" customWidth="1"/>
    <col min="13" max="13" width="10.42578125" style="36" customWidth="1"/>
    <col min="14" max="14" width="11.5703125" style="36" customWidth="1"/>
    <col min="15" max="15" width="11.42578125" style="36"/>
    <col min="16" max="16" width="14.42578125" style="36" bestFit="1" customWidth="1"/>
    <col min="17" max="16384" width="11.42578125" style="36"/>
  </cols>
  <sheetData>
    <row r="1" spans="16:24" ht="15" x14ac:dyDescent="0.25">
      <c r="P1" s="59" t="s">
        <v>79</v>
      </c>
      <c r="X1" s="35" t="s">
        <v>0</v>
      </c>
    </row>
    <row r="2" spans="16:24" ht="15" customHeight="1" x14ac:dyDescent="0.25">
      <c r="P2" s="36" t="s">
        <v>23</v>
      </c>
      <c r="X2" s="35" t="s">
        <v>2</v>
      </c>
    </row>
    <row r="3" spans="16:24" ht="15" customHeight="1" x14ac:dyDescent="0.15">
      <c r="P3" s="36" t="s">
        <v>68</v>
      </c>
    </row>
    <row r="4" spans="16:24" ht="15" customHeight="1" x14ac:dyDescent="0.15">
      <c r="P4" s="56" t="s">
        <v>39</v>
      </c>
    </row>
    <row r="5" spans="16:24" ht="15" customHeight="1" x14ac:dyDescent="0.15">
      <c r="P5" s="56" t="s">
        <v>69</v>
      </c>
    </row>
    <row r="6" spans="16:24" ht="15" customHeight="1" x14ac:dyDescent="0.15">
      <c r="P6" s="36" t="s">
        <v>75</v>
      </c>
    </row>
    <row r="7" spans="16:24" ht="21" x14ac:dyDescent="0.15">
      <c r="P7" s="55" t="s">
        <v>76</v>
      </c>
    </row>
    <row r="8" spans="16:24" ht="15" customHeight="1" x14ac:dyDescent="0.15">
      <c r="P8" s="36" t="s">
        <v>71</v>
      </c>
    </row>
    <row r="9" spans="16:24" x14ac:dyDescent="0.15">
      <c r="P9" s="36" t="s">
        <v>70</v>
      </c>
    </row>
    <row r="10" spans="16:24" ht="21" x14ac:dyDescent="0.15">
      <c r="P10" s="55" t="s">
        <v>77</v>
      </c>
    </row>
    <row r="11" spans="16:24" ht="21" x14ac:dyDescent="0.15">
      <c r="P11" s="55" t="s">
        <v>78</v>
      </c>
    </row>
    <row r="12" spans="16:24" ht="15" customHeight="1" x14ac:dyDescent="0.15"/>
    <row r="13" spans="16:24" ht="15" customHeight="1" x14ac:dyDescent="0.15"/>
    <row r="14" spans="16:24" ht="15" customHeight="1" x14ac:dyDescent="0.15"/>
    <row r="15" spans="16:24" ht="15" customHeight="1" x14ac:dyDescent="0.15"/>
    <row r="16" spans="16:24" ht="15" customHeight="1" x14ac:dyDescent="0.15"/>
    <row r="17" spans="7:7" ht="15" customHeight="1" x14ac:dyDescent="0.15"/>
    <row r="18" spans="7:7" ht="15" customHeight="1" x14ac:dyDescent="0.15"/>
    <row r="19" spans="7:7" ht="15" customHeight="1" x14ac:dyDescent="0.15"/>
    <row r="20" spans="7:7" ht="15" customHeight="1" x14ac:dyDescent="0.15"/>
    <row r="21" spans="7:7" ht="15" customHeight="1" x14ac:dyDescent="0.15"/>
    <row r="22" spans="7:7" ht="15" customHeight="1" x14ac:dyDescent="0.15"/>
    <row r="23" spans="7:7" ht="15" customHeight="1" x14ac:dyDescent="0.15"/>
    <row r="24" spans="7:7" ht="15" customHeight="1" x14ac:dyDescent="0.15"/>
    <row r="25" spans="7:7" ht="15" customHeight="1" x14ac:dyDescent="0.15"/>
    <row r="26" spans="7:7" ht="15" customHeight="1" x14ac:dyDescent="0.15"/>
    <row r="27" spans="7:7" ht="19.5" x14ac:dyDescent="0.25">
      <c r="G27" s="57"/>
    </row>
    <row r="37" spans="16:46" ht="15" x14ac:dyDescent="0.25">
      <c r="P37"/>
      <c r="Q37"/>
      <c r="R37"/>
      <c r="S37"/>
      <c r="T37"/>
      <c r="U37"/>
      <c r="V37"/>
      <c r="W37"/>
      <c r="X37"/>
      <c r="Y37"/>
      <c r="Z37"/>
      <c r="AA37"/>
      <c r="AB37"/>
      <c r="AC37"/>
      <c r="AD37"/>
      <c r="AE37"/>
      <c r="AF37"/>
      <c r="AG37"/>
      <c r="AH37"/>
      <c r="AI37"/>
      <c r="AJ37"/>
      <c r="AK37"/>
      <c r="AL37"/>
      <c r="AM37"/>
      <c r="AN37"/>
      <c r="AO37"/>
      <c r="AP37"/>
      <c r="AQ37"/>
      <c r="AR37"/>
      <c r="AS37"/>
      <c r="AT37"/>
    </row>
    <row r="38" spans="16:46" ht="15" x14ac:dyDescent="0.25">
      <c r="P38"/>
      <c r="Q38"/>
      <c r="R38"/>
      <c r="S38"/>
      <c r="T38"/>
      <c r="U38"/>
      <c r="V38"/>
      <c r="W38"/>
      <c r="X38"/>
      <c r="Y38"/>
      <c r="Z38"/>
      <c r="AA38"/>
      <c r="AB38"/>
      <c r="AC38"/>
      <c r="AD38"/>
      <c r="AE38"/>
      <c r="AF38"/>
      <c r="AG38"/>
      <c r="AH38"/>
      <c r="AI38"/>
      <c r="AJ38"/>
      <c r="AK38"/>
      <c r="AL38"/>
      <c r="AM38"/>
      <c r="AN38"/>
      <c r="AO38"/>
      <c r="AP38"/>
      <c r="AQ38"/>
      <c r="AR38"/>
      <c r="AS38"/>
      <c r="AT38"/>
    </row>
    <row r="39" spans="16:46" ht="15" x14ac:dyDescent="0.25">
      <c r="P39"/>
      <c r="Q39"/>
      <c r="R39"/>
      <c r="S39"/>
      <c r="T39"/>
      <c r="U39"/>
      <c r="V39"/>
      <c r="W39"/>
      <c r="X39"/>
      <c r="Y39"/>
      <c r="Z39"/>
      <c r="AA39"/>
      <c r="AB39"/>
      <c r="AC39"/>
      <c r="AD39"/>
      <c r="AE39"/>
      <c r="AF39"/>
      <c r="AG39"/>
      <c r="AH39"/>
      <c r="AI39"/>
      <c r="AJ39"/>
      <c r="AK39"/>
      <c r="AL39"/>
      <c r="AM39"/>
      <c r="AN39"/>
      <c r="AO39"/>
      <c r="AP39"/>
      <c r="AQ39"/>
      <c r="AR39"/>
      <c r="AS39"/>
      <c r="AT39"/>
    </row>
    <row r="40" spans="16:46" ht="15" x14ac:dyDescent="0.25">
      <c r="P40"/>
      <c r="Q40"/>
      <c r="R40"/>
      <c r="S40"/>
      <c r="T40"/>
      <c r="U40"/>
      <c r="V40"/>
      <c r="W40"/>
      <c r="X40"/>
      <c r="Y40"/>
      <c r="Z40"/>
      <c r="AA40"/>
      <c r="AB40"/>
      <c r="AC40"/>
      <c r="AD40"/>
      <c r="AE40"/>
      <c r="AF40"/>
      <c r="AG40"/>
      <c r="AH40"/>
      <c r="AI40"/>
      <c r="AJ40"/>
      <c r="AK40"/>
      <c r="AL40"/>
      <c r="AM40"/>
      <c r="AN40"/>
      <c r="AO40"/>
      <c r="AP40"/>
      <c r="AQ40"/>
      <c r="AR40"/>
      <c r="AS40"/>
      <c r="AT40"/>
    </row>
    <row r="41" spans="16:46" ht="15" x14ac:dyDescent="0.25">
      <c r="P41"/>
      <c r="Q41"/>
      <c r="R41"/>
      <c r="S41"/>
      <c r="T41"/>
      <c r="U41"/>
      <c r="V41"/>
      <c r="W41"/>
      <c r="X41"/>
      <c r="Y41"/>
      <c r="Z41"/>
      <c r="AA41"/>
      <c r="AB41"/>
      <c r="AC41"/>
      <c r="AD41"/>
      <c r="AE41"/>
      <c r="AF41"/>
      <c r="AG41"/>
      <c r="AH41"/>
      <c r="AI41"/>
      <c r="AJ41"/>
      <c r="AK41"/>
      <c r="AL41"/>
      <c r="AM41"/>
      <c r="AN41"/>
      <c r="AO41"/>
      <c r="AP41"/>
      <c r="AQ41"/>
      <c r="AR41"/>
      <c r="AS41"/>
      <c r="AT41"/>
    </row>
  </sheetData>
  <hyperlinks>
    <hyperlink ref="X1" location="Sommaire!A1" display="Retour Au Sommaire"/>
    <hyperlink ref="X2" location="F.Planning!A1" display="Retour Au Planning"/>
  </hyperlinks>
  <pageMargins left="0.78740157499999996" right="0.78740157499999996" top="0.984251969" bottom="0.984251969" header="0.4921259845" footer="0.4921259845"/>
  <pageSetup paperSize="9" orientation="portrait" horizontalDpi="4294967293"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X10"/>
  <sheetViews>
    <sheetView workbookViewId="0">
      <selection activeCell="F14" sqref="F14"/>
    </sheetView>
  </sheetViews>
  <sheetFormatPr baseColWidth="10" defaultRowHeight="15" x14ac:dyDescent="0.25"/>
  <cols>
    <col min="1" max="1" width="18.85546875" bestFit="1" customWidth="1"/>
  </cols>
  <sheetData>
    <row r="1" spans="1:24" x14ac:dyDescent="0.25">
      <c r="A1" s="35" t="s">
        <v>42</v>
      </c>
      <c r="X1" s="35" t="s">
        <v>0</v>
      </c>
    </row>
    <row r="2" spans="1:24" x14ac:dyDescent="0.25">
      <c r="A2" s="35" t="s">
        <v>43</v>
      </c>
      <c r="X2" s="35" t="s">
        <v>2</v>
      </c>
    </row>
    <row r="3" spans="1:24" x14ac:dyDescent="0.25">
      <c r="A3" s="35" t="s">
        <v>44</v>
      </c>
    </row>
    <row r="4" spans="1:24" x14ac:dyDescent="0.25">
      <c r="A4" s="35" t="s">
        <v>45</v>
      </c>
    </row>
    <row r="5" spans="1:24" x14ac:dyDescent="0.25">
      <c r="A5" s="35" t="s">
        <v>46</v>
      </c>
    </row>
    <row r="6" spans="1:24" x14ac:dyDescent="0.25">
      <c r="A6" s="35" t="s">
        <v>47</v>
      </c>
    </row>
    <row r="7" spans="1:24" x14ac:dyDescent="0.25">
      <c r="A7" s="35" t="s">
        <v>48</v>
      </c>
    </row>
    <row r="8" spans="1:24" x14ac:dyDescent="0.25">
      <c r="A8" s="35" t="s">
        <v>49</v>
      </c>
    </row>
    <row r="9" spans="1:24" x14ac:dyDescent="0.25">
      <c r="A9" s="35" t="s">
        <v>50</v>
      </c>
    </row>
    <row r="10" spans="1:24" x14ac:dyDescent="0.25">
      <c r="A10" s="35" t="s">
        <v>51</v>
      </c>
    </row>
  </sheetData>
  <hyperlinks>
    <hyperlink ref="A1" location="Chemins!A1" display="Chemins"/>
    <hyperlink ref="A2" location="Sommaire!A1" display="Sommaire"/>
    <hyperlink ref="A3" location="F.Dossiers!A1" display="F.Dossiers"/>
    <hyperlink ref="A4" location="F.Planning!A1" display="F.Planning"/>
    <hyperlink ref="A5" location="F.Collaborateurs!A1" display="F.Collaborateurs"/>
    <hyperlink ref="A6" location="F.Tâches!A1" display="F.Tâches"/>
    <hyperlink ref="A7" location="à faire dossiers!A1" display="à faire dossiers"/>
    <hyperlink ref="A8" location="à faire collabo!A1" display="à faire collabo"/>
    <hyperlink ref="A9" location="Couleurs!A1" display="Couleurs"/>
    <hyperlink ref="X1" location="Sommaire!A1" display="Retour Au Sommaire"/>
    <hyperlink ref="A10" location="F.Horaires!A1" display="F.Horaires"/>
    <hyperlink ref="X2" location="F.Planning!A1" display="Retour Au Planning"/>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7" tint="0.39997558519241921"/>
  </sheetPr>
  <dimension ref="B1:CY56"/>
  <sheetViews>
    <sheetView showGridLines="0" workbookViewId="0">
      <selection activeCell="Z22" sqref="Z22"/>
    </sheetView>
  </sheetViews>
  <sheetFormatPr baseColWidth="10" defaultRowHeight="15" x14ac:dyDescent="0.25"/>
  <cols>
    <col min="3" max="25" width="4.140625" customWidth="1"/>
  </cols>
  <sheetData>
    <row r="1" spans="2:103" x14ac:dyDescent="0.25">
      <c r="B1" s="41" t="s">
        <v>53</v>
      </c>
      <c r="D1" s="35"/>
      <c r="X1" s="35" t="s">
        <v>0</v>
      </c>
      <c r="AF1" s="41" t="s">
        <v>53</v>
      </c>
      <c r="CX1" t="s">
        <v>54</v>
      </c>
      <c r="CY1">
        <v>1</v>
      </c>
    </row>
    <row r="2" spans="2:103" x14ac:dyDescent="0.25">
      <c r="B2" s="42">
        <v>0.3125</v>
      </c>
      <c r="X2" s="35" t="s">
        <v>2</v>
      </c>
      <c r="AF2" s="42">
        <v>0.33333333333333331</v>
      </c>
      <c r="CX2" t="s">
        <v>55</v>
      </c>
      <c r="CY2">
        <v>2</v>
      </c>
    </row>
    <row r="3" spans="2:103" x14ac:dyDescent="0.25">
      <c r="B3" s="42">
        <v>0.32291666666666669</v>
      </c>
      <c r="AF3" s="42">
        <v>0.70833333333333337</v>
      </c>
      <c r="CX3" t="s">
        <v>56</v>
      </c>
      <c r="CY3">
        <v>3</v>
      </c>
    </row>
    <row r="4" spans="2:103" x14ac:dyDescent="0.25">
      <c r="B4" s="42">
        <v>0.33333333333333298</v>
      </c>
      <c r="CX4" t="s">
        <v>57</v>
      </c>
      <c r="CY4">
        <v>4</v>
      </c>
    </row>
    <row r="5" spans="2:103" x14ac:dyDescent="0.25">
      <c r="B5" s="42">
        <v>0.34375</v>
      </c>
      <c r="CX5" t="s">
        <v>58</v>
      </c>
      <c r="CY5">
        <v>5</v>
      </c>
    </row>
    <row r="6" spans="2:103" x14ac:dyDescent="0.25">
      <c r="B6" s="42">
        <v>0.35416666666666702</v>
      </c>
      <c r="CX6" t="s">
        <v>59</v>
      </c>
      <c r="CY6">
        <v>6</v>
      </c>
    </row>
    <row r="7" spans="2:103" x14ac:dyDescent="0.25">
      <c r="B7" s="42">
        <v>0.36458333333333298</v>
      </c>
      <c r="CX7" t="s">
        <v>60</v>
      </c>
      <c r="CY7">
        <v>7</v>
      </c>
    </row>
    <row r="8" spans="2:103" x14ac:dyDescent="0.25">
      <c r="B8" s="42">
        <v>0.375</v>
      </c>
      <c r="CX8" t="s">
        <v>4</v>
      </c>
      <c r="CY8">
        <v>8</v>
      </c>
    </row>
    <row r="9" spans="2:103" x14ac:dyDescent="0.25">
      <c r="B9" s="42">
        <v>0.38541666666666702</v>
      </c>
      <c r="CX9" t="s">
        <v>61</v>
      </c>
      <c r="CY9">
        <v>9</v>
      </c>
    </row>
    <row r="10" spans="2:103" x14ac:dyDescent="0.25">
      <c r="B10" s="42">
        <v>0.39583333333333298</v>
      </c>
      <c r="CX10" t="s">
        <v>62</v>
      </c>
      <c r="CY10">
        <v>10</v>
      </c>
    </row>
    <row r="11" spans="2:103" x14ac:dyDescent="0.25">
      <c r="B11" s="42">
        <v>0.40625</v>
      </c>
      <c r="CX11" t="s">
        <v>63</v>
      </c>
      <c r="CY11">
        <v>11</v>
      </c>
    </row>
    <row r="12" spans="2:103" x14ac:dyDescent="0.25">
      <c r="B12" s="42">
        <v>0.41666666666666702</v>
      </c>
      <c r="CX12" t="s">
        <v>64</v>
      </c>
      <c r="CY12">
        <v>12</v>
      </c>
    </row>
    <row r="13" spans="2:103" x14ac:dyDescent="0.25">
      <c r="B13" s="42">
        <v>0.42708333333333398</v>
      </c>
    </row>
    <row r="14" spans="2:103" x14ac:dyDescent="0.25">
      <c r="B14" s="42">
        <v>0.4375</v>
      </c>
    </row>
    <row r="15" spans="2:103" x14ac:dyDescent="0.25">
      <c r="B15" s="42">
        <v>0.44791666666666702</v>
      </c>
    </row>
    <row r="16" spans="2:103" x14ac:dyDescent="0.25">
      <c r="B16" s="42">
        <v>0.45833333333333398</v>
      </c>
    </row>
    <row r="17" spans="2:2" x14ac:dyDescent="0.25">
      <c r="B17" s="42">
        <v>0.46875</v>
      </c>
    </row>
    <row r="18" spans="2:2" x14ac:dyDescent="0.25">
      <c r="B18" s="42">
        <v>0.47916666666666702</v>
      </c>
    </row>
    <row r="19" spans="2:2" x14ac:dyDescent="0.25">
      <c r="B19" s="42">
        <v>0.48958333333333398</v>
      </c>
    </row>
    <row r="20" spans="2:2" x14ac:dyDescent="0.25">
      <c r="B20" s="42">
        <v>0.5</v>
      </c>
    </row>
    <row r="21" spans="2:2" x14ac:dyDescent="0.25">
      <c r="B21" s="42">
        <v>0.51041666666666696</v>
      </c>
    </row>
    <row r="22" spans="2:2" x14ac:dyDescent="0.25">
      <c r="B22" s="42">
        <v>0.52083333333333404</v>
      </c>
    </row>
    <row r="23" spans="2:2" x14ac:dyDescent="0.25">
      <c r="B23" s="42">
        <v>0.53125</v>
      </c>
    </row>
    <row r="24" spans="2:2" x14ac:dyDescent="0.25">
      <c r="B24" s="42">
        <v>0.54166666666666696</v>
      </c>
    </row>
    <row r="25" spans="2:2" x14ac:dyDescent="0.25">
      <c r="B25" s="42">
        <v>0.55208333333333404</v>
      </c>
    </row>
    <row r="26" spans="2:2" x14ac:dyDescent="0.25">
      <c r="B26" s="42">
        <v>0.5625</v>
      </c>
    </row>
    <row r="27" spans="2:2" x14ac:dyDescent="0.25">
      <c r="B27" s="42">
        <v>0.57291666666666696</v>
      </c>
    </row>
    <row r="28" spans="2:2" x14ac:dyDescent="0.25">
      <c r="B28" s="42">
        <v>0.58333333333333404</v>
      </c>
    </row>
    <row r="29" spans="2:2" x14ac:dyDescent="0.25">
      <c r="B29" s="42">
        <v>0.59375</v>
      </c>
    </row>
    <row r="30" spans="2:2" x14ac:dyDescent="0.25">
      <c r="B30" s="42">
        <v>0.60416666666666696</v>
      </c>
    </row>
    <row r="31" spans="2:2" x14ac:dyDescent="0.25">
      <c r="B31" s="42">
        <v>0.61458333333333404</v>
      </c>
    </row>
    <row r="32" spans="2:2" x14ac:dyDescent="0.25">
      <c r="B32" s="42">
        <v>0.625000000000001</v>
      </c>
    </row>
    <row r="33" spans="2:2" x14ac:dyDescent="0.25">
      <c r="B33" s="42">
        <v>0.63541666666666696</v>
      </c>
    </row>
    <row r="34" spans="2:2" x14ac:dyDescent="0.25">
      <c r="B34" s="42">
        <v>0.64583333333333404</v>
      </c>
    </row>
    <row r="35" spans="2:2" x14ac:dyDescent="0.25">
      <c r="B35" s="42">
        <v>0.656250000000001</v>
      </c>
    </row>
    <row r="36" spans="2:2" x14ac:dyDescent="0.25">
      <c r="B36" s="42">
        <v>0.66666666666666696</v>
      </c>
    </row>
    <row r="37" spans="2:2" x14ac:dyDescent="0.25">
      <c r="B37" s="42">
        <v>0.67708333333333404</v>
      </c>
    </row>
    <row r="38" spans="2:2" x14ac:dyDescent="0.25">
      <c r="B38" s="42">
        <v>0.687500000000001</v>
      </c>
    </row>
    <row r="39" spans="2:2" x14ac:dyDescent="0.25">
      <c r="B39" s="42">
        <v>0.69791666666666696</v>
      </c>
    </row>
    <row r="40" spans="2:2" x14ac:dyDescent="0.25">
      <c r="B40" s="42">
        <v>0.70833333333333404</v>
      </c>
    </row>
    <row r="41" spans="2:2" x14ac:dyDescent="0.25">
      <c r="B41" s="42">
        <v>0.718750000000001</v>
      </c>
    </row>
    <row r="42" spans="2:2" x14ac:dyDescent="0.25">
      <c r="B42" s="42">
        <v>0.72916666666666696</v>
      </c>
    </row>
    <row r="43" spans="2:2" x14ac:dyDescent="0.25">
      <c r="B43" s="42">
        <v>0.73958333333333404</v>
      </c>
    </row>
    <row r="44" spans="2:2" x14ac:dyDescent="0.25">
      <c r="B44" s="42">
        <v>0.750000000000001</v>
      </c>
    </row>
    <row r="45" spans="2:2" x14ac:dyDescent="0.25">
      <c r="B45" s="42">
        <v>0.76041666666666696</v>
      </c>
    </row>
    <row r="46" spans="2:2" x14ac:dyDescent="0.25">
      <c r="B46" s="42">
        <v>0.77083333333333404</v>
      </c>
    </row>
    <row r="47" spans="2:2" x14ac:dyDescent="0.25">
      <c r="B47" s="42">
        <v>0.781250000000001</v>
      </c>
    </row>
    <row r="48" spans="2:2" x14ac:dyDescent="0.25">
      <c r="B48" s="42">
        <v>0.79166666666666796</v>
      </c>
    </row>
    <row r="49" spans="2:2" x14ac:dyDescent="0.25">
      <c r="B49" s="42">
        <v>0.80208333333333404</v>
      </c>
    </row>
    <row r="50" spans="2:2" x14ac:dyDescent="0.25">
      <c r="B50" s="42">
        <v>0.812500000000001</v>
      </c>
    </row>
    <row r="51" spans="2:2" x14ac:dyDescent="0.25">
      <c r="B51" s="42">
        <v>0.82291666666666796</v>
      </c>
    </row>
    <row r="52" spans="2:2" x14ac:dyDescent="0.25">
      <c r="B52" s="42">
        <v>0.83333333333333404</v>
      </c>
    </row>
    <row r="53" spans="2:2" x14ac:dyDescent="0.25">
      <c r="B53" s="42">
        <v>0.843750000000001</v>
      </c>
    </row>
    <row r="54" spans="2:2" x14ac:dyDescent="0.25">
      <c r="B54" s="42">
        <v>0.85416666666666796</v>
      </c>
    </row>
    <row r="55" spans="2:2" x14ac:dyDescent="0.25">
      <c r="B55" s="42">
        <v>0.86458333333333404</v>
      </c>
    </row>
    <row r="56" spans="2:2" x14ac:dyDescent="0.25">
      <c r="B56" s="42">
        <v>0.875000000000001</v>
      </c>
    </row>
  </sheetData>
  <hyperlinks>
    <hyperlink ref="X1" location="Sommaire!A1" display="Retour Au Sommaire"/>
    <hyperlink ref="X2" location="F.Planning!A1" display="Retour Au Planning"/>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indexed="44"/>
  </sheetPr>
  <dimension ref="A1:AL5000"/>
  <sheetViews>
    <sheetView workbookViewId="0">
      <selection activeCell="AJ20" sqref="AJ20"/>
    </sheetView>
  </sheetViews>
  <sheetFormatPr baseColWidth="10" defaultRowHeight="15" x14ac:dyDescent="0.25"/>
  <cols>
    <col min="1" max="2" width="4.7109375" customWidth="1"/>
    <col min="3" max="3" width="19.28515625" bestFit="1" customWidth="1"/>
    <col min="4" max="4" width="10.28515625" bestFit="1" customWidth="1"/>
    <col min="5" max="5" width="12" bestFit="1" customWidth="1"/>
    <col min="6" max="7" width="5.28515625" bestFit="1" customWidth="1"/>
    <col min="8" max="38" width="4.7109375" customWidth="1"/>
  </cols>
  <sheetData>
    <row r="1" spans="1:38" x14ac:dyDescent="0.25">
      <c r="C1">
        <v>31</v>
      </c>
    </row>
    <row r="2" spans="1:38" x14ac:dyDescent="0.25">
      <c r="A2" t="s">
        <v>82</v>
      </c>
    </row>
    <row r="6" spans="1:38" ht="15.75" thickBot="1" x14ac:dyDescent="0.3"/>
    <row r="7" spans="1:38" ht="15.75" thickBot="1" x14ac:dyDescent="0.3">
      <c r="C7" s="1"/>
      <c r="E7" s="12"/>
      <c r="H7" s="64" t="s">
        <v>83</v>
      </c>
      <c r="I7" s="65" t="s">
        <v>84</v>
      </c>
      <c r="J7" s="65" t="s">
        <v>85</v>
      </c>
      <c r="K7" s="66" t="s">
        <v>86</v>
      </c>
      <c r="L7" s="64" t="s">
        <v>87</v>
      </c>
      <c r="M7" s="65" t="s">
        <v>88</v>
      </c>
      <c r="N7" s="65" t="s">
        <v>89</v>
      </c>
      <c r="O7" s="66" t="s">
        <v>83</v>
      </c>
      <c r="P7" s="64" t="s">
        <v>84</v>
      </c>
      <c r="Q7" s="65" t="s">
        <v>85</v>
      </c>
      <c r="R7" s="65" t="s">
        <v>86</v>
      </c>
      <c r="S7" s="66" t="s">
        <v>87</v>
      </c>
      <c r="T7" s="64" t="s">
        <v>88</v>
      </c>
      <c r="U7" s="65" t="s">
        <v>89</v>
      </c>
      <c r="V7" s="65" t="s">
        <v>83</v>
      </c>
      <c r="W7" s="66" t="s">
        <v>84</v>
      </c>
      <c r="X7" s="64" t="s">
        <v>85</v>
      </c>
      <c r="Y7" s="65" t="s">
        <v>86</v>
      </c>
      <c r="Z7" s="65" t="s">
        <v>87</v>
      </c>
      <c r="AA7" s="66" t="s">
        <v>88</v>
      </c>
      <c r="AB7" s="64" t="s">
        <v>89</v>
      </c>
      <c r="AC7" s="65" t="s">
        <v>83</v>
      </c>
      <c r="AD7" s="65" t="s">
        <v>84</v>
      </c>
      <c r="AE7" s="66" t="s">
        <v>85</v>
      </c>
      <c r="AF7" s="64" t="s">
        <v>86</v>
      </c>
      <c r="AG7" s="65" t="s">
        <v>87</v>
      </c>
      <c r="AH7" s="65" t="s">
        <v>88</v>
      </c>
      <c r="AI7" s="66" t="s">
        <v>89</v>
      </c>
      <c r="AJ7" s="64" t="s">
        <v>83</v>
      </c>
      <c r="AK7" s="65" t="s">
        <v>84</v>
      </c>
      <c r="AL7" s="65" t="s">
        <v>85</v>
      </c>
    </row>
    <row r="8" spans="1:38" x14ac:dyDescent="0.25">
      <c r="C8" s="1"/>
      <c r="D8" s="13" t="s">
        <v>5</v>
      </c>
      <c r="E8" s="14" t="s">
        <v>6</v>
      </c>
      <c r="F8" s="15" t="s">
        <v>7</v>
      </c>
      <c r="G8" s="16" t="s">
        <v>8</v>
      </c>
      <c r="H8" s="58">
        <v>1</v>
      </c>
      <c r="I8" s="58">
        <v>2</v>
      </c>
      <c r="J8" s="58">
        <v>3</v>
      </c>
      <c r="K8" s="58">
        <v>4</v>
      </c>
      <c r="L8" s="58">
        <v>5</v>
      </c>
      <c r="M8" s="58">
        <v>6</v>
      </c>
      <c r="N8" s="58">
        <v>7</v>
      </c>
      <c r="O8" s="58">
        <v>8</v>
      </c>
      <c r="P8" s="58">
        <v>9</v>
      </c>
      <c r="Q8" s="58">
        <v>10</v>
      </c>
      <c r="R8" s="58">
        <v>11</v>
      </c>
      <c r="S8" s="58">
        <v>12</v>
      </c>
      <c r="T8" s="58">
        <v>13</v>
      </c>
      <c r="U8" s="58">
        <v>14</v>
      </c>
      <c r="V8" s="58">
        <v>15</v>
      </c>
      <c r="W8" s="58">
        <v>16</v>
      </c>
      <c r="X8" s="58">
        <v>17</v>
      </c>
      <c r="Y8" s="58">
        <v>18</v>
      </c>
      <c r="Z8" s="58">
        <v>19</v>
      </c>
      <c r="AA8" s="58">
        <v>20</v>
      </c>
      <c r="AB8" s="58">
        <v>21</v>
      </c>
      <c r="AC8" s="58">
        <v>22</v>
      </c>
      <c r="AD8" s="58">
        <v>23</v>
      </c>
      <c r="AE8" s="58">
        <v>24</v>
      </c>
      <c r="AF8" s="58">
        <v>25</v>
      </c>
      <c r="AG8" s="58">
        <v>26</v>
      </c>
      <c r="AH8" s="58">
        <v>27</v>
      </c>
      <c r="AI8" s="58">
        <v>28</v>
      </c>
      <c r="AJ8" s="58">
        <v>29</v>
      </c>
      <c r="AK8" s="58">
        <v>30</v>
      </c>
      <c r="AL8" s="17">
        <v>31</v>
      </c>
    </row>
    <row r="9" spans="1:38" x14ac:dyDescent="0.25">
      <c r="C9" s="1"/>
      <c r="D9" s="18"/>
      <c r="E9" s="19" t="s">
        <v>9</v>
      </c>
      <c r="F9" s="20">
        <v>0.3125</v>
      </c>
      <c r="G9" s="20">
        <v>0.3125</v>
      </c>
      <c r="H9" s="74"/>
      <c r="I9" s="74"/>
      <c r="J9" s="74"/>
      <c r="K9" s="74"/>
      <c r="L9" s="74"/>
      <c r="M9" s="74"/>
      <c r="N9" s="74"/>
      <c r="O9" s="74"/>
      <c r="P9" s="74"/>
      <c r="Q9" s="74"/>
      <c r="R9" s="74"/>
      <c r="S9" s="74"/>
      <c r="T9" s="74"/>
      <c r="U9" s="74"/>
      <c r="V9" s="74"/>
      <c r="W9" s="74"/>
      <c r="X9" s="74"/>
      <c r="Y9" s="74"/>
      <c r="Z9" s="74"/>
      <c r="AA9" s="74"/>
      <c r="AB9" s="74"/>
      <c r="AC9" s="74"/>
      <c r="AD9" s="74"/>
      <c r="AE9" s="74"/>
      <c r="AF9" s="74"/>
      <c r="AG9" s="74"/>
      <c r="AH9" s="74"/>
      <c r="AI9" s="74"/>
      <c r="AJ9" s="74"/>
      <c r="AK9" s="74"/>
      <c r="AL9" s="74"/>
    </row>
    <row r="10" spans="1:38" x14ac:dyDescent="0.25">
      <c r="C10" s="1"/>
      <c r="D10" s="21" t="s">
        <v>10</v>
      </c>
      <c r="E10" s="22" t="s">
        <v>11</v>
      </c>
      <c r="F10" s="43">
        <v>0.32291666666666669</v>
      </c>
      <c r="G10" s="43">
        <v>0.40625</v>
      </c>
      <c r="H10" s="85" t="s">
        <v>70</v>
      </c>
      <c r="I10" s="85" t="s">
        <v>70</v>
      </c>
      <c r="J10" s="85" t="s">
        <v>70</v>
      </c>
      <c r="K10" s="85" t="s">
        <v>70</v>
      </c>
      <c r="L10" s="85" t="s">
        <v>70</v>
      </c>
      <c r="M10" s="85" t="s">
        <v>70</v>
      </c>
      <c r="N10" s="85" t="s">
        <v>70</v>
      </c>
      <c r="O10" s="85" t="s">
        <v>70</v>
      </c>
      <c r="P10" s="85" t="s">
        <v>70</v>
      </c>
      <c r="Q10" s="85"/>
      <c r="R10" s="85"/>
      <c r="S10" s="85"/>
      <c r="T10" s="85"/>
      <c r="U10" s="85"/>
      <c r="V10" s="85"/>
      <c r="W10" s="85"/>
      <c r="X10" s="85"/>
      <c r="Y10" s="85"/>
      <c r="Z10" s="85"/>
      <c r="AA10" s="85"/>
      <c r="AB10" s="85"/>
      <c r="AC10" s="85"/>
      <c r="AD10" s="85"/>
      <c r="AE10" s="85"/>
      <c r="AF10" s="74"/>
      <c r="AG10" s="74"/>
      <c r="AH10" s="74"/>
      <c r="AI10" s="74"/>
      <c r="AJ10" s="74"/>
      <c r="AK10" s="74"/>
      <c r="AL10" s="85"/>
    </row>
    <row r="11" spans="1:38" x14ac:dyDescent="0.25">
      <c r="C11" s="1"/>
      <c r="D11" s="21" t="s">
        <v>21</v>
      </c>
      <c r="E11" s="24" t="s">
        <v>11</v>
      </c>
      <c r="F11" s="23">
        <v>0.41666666666666702</v>
      </c>
      <c r="G11" s="23">
        <v>0.5</v>
      </c>
      <c r="H11" s="54"/>
      <c r="I11" s="54"/>
      <c r="J11" s="86" t="s">
        <v>37</v>
      </c>
      <c r="K11" s="54"/>
      <c r="L11" s="53" t="s">
        <v>39</v>
      </c>
      <c r="M11" s="54"/>
      <c r="N11" s="54"/>
      <c r="O11" s="88" t="s">
        <v>41</v>
      </c>
      <c r="P11" s="54"/>
      <c r="Q11" s="52" t="s">
        <v>38</v>
      </c>
      <c r="R11" s="84" t="s">
        <v>40</v>
      </c>
      <c r="S11" s="84" t="s">
        <v>40</v>
      </c>
      <c r="T11" s="84" t="s">
        <v>40</v>
      </c>
      <c r="U11" s="52" t="s">
        <v>38</v>
      </c>
      <c r="V11" s="54"/>
      <c r="W11" s="54"/>
      <c r="X11" s="54"/>
      <c r="Y11" s="54"/>
      <c r="Z11" s="54"/>
      <c r="AA11" s="54"/>
      <c r="AB11" s="54"/>
      <c r="AC11" s="54"/>
      <c r="AD11" s="54"/>
      <c r="AE11" s="85" t="s">
        <v>70</v>
      </c>
      <c r="AF11" s="74"/>
      <c r="AG11" s="74"/>
      <c r="AH11" s="74"/>
      <c r="AI11" s="74"/>
      <c r="AJ11" s="74"/>
      <c r="AK11" s="74"/>
      <c r="AL11" s="54"/>
    </row>
    <row r="12" spans="1:38" x14ac:dyDescent="0.25">
      <c r="C12" s="1"/>
      <c r="D12" s="21" t="s">
        <v>10</v>
      </c>
      <c r="E12" s="22" t="s">
        <v>14</v>
      </c>
      <c r="F12" s="23">
        <v>0.3125</v>
      </c>
      <c r="G12" s="23">
        <v>0.34375</v>
      </c>
      <c r="H12" s="54"/>
      <c r="I12" s="88" t="s">
        <v>41</v>
      </c>
      <c r="J12" s="54"/>
      <c r="K12" s="54"/>
      <c r="L12" s="54"/>
      <c r="M12" s="54"/>
      <c r="N12" s="54"/>
      <c r="O12" s="54"/>
      <c r="P12" s="54"/>
      <c r="Q12" s="54"/>
      <c r="R12" s="54"/>
      <c r="S12" s="54"/>
      <c r="T12" s="54"/>
      <c r="U12" s="54"/>
      <c r="V12" s="54"/>
      <c r="W12" s="54"/>
      <c r="X12" s="54"/>
      <c r="Y12" s="53" t="s">
        <v>39</v>
      </c>
      <c r="Z12" s="54"/>
      <c r="AA12" s="54"/>
      <c r="AB12" s="54"/>
      <c r="AC12" s="54"/>
      <c r="AD12" s="54"/>
      <c r="AE12" s="54"/>
      <c r="AF12" s="74"/>
      <c r="AG12" s="74"/>
      <c r="AH12" s="74"/>
      <c r="AI12" s="74"/>
      <c r="AJ12" s="74"/>
      <c r="AK12" s="74"/>
      <c r="AL12" s="54"/>
    </row>
    <row r="13" spans="1:38" x14ac:dyDescent="0.25">
      <c r="C13" s="1"/>
      <c r="D13" s="21" t="s">
        <v>17</v>
      </c>
      <c r="E13" s="24" t="s">
        <v>14</v>
      </c>
      <c r="F13" s="25">
        <v>0.33333333333333298</v>
      </c>
      <c r="G13" s="25">
        <v>0.36458333333333298</v>
      </c>
      <c r="H13" s="54"/>
      <c r="I13" s="54"/>
      <c r="J13" s="54"/>
      <c r="K13" s="54"/>
      <c r="L13" s="88" t="s">
        <v>41</v>
      </c>
      <c r="M13" s="54"/>
      <c r="N13" s="54"/>
      <c r="O13" s="54"/>
      <c r="P13" s="54"/>
      <c r="Q13" s="54"/>
      <c r="R13" s="54"/>
      <c r="S13" s="54"/>
      <c r="T13" s="54"/>
      <c r="U13" s="54"/>
      <c r="V13" s="54"/>
      <c r="W13" s="54"/>
      <c r="X13" s="54"/>
      <c r="Y13" s="54"/>
      <c r="Z13" s="54"/>
      <c r="AA13" s="54"/>
      <c r="AB13" s="54"/>
      <c r="AC13" s="54"/>
      <c r="AD13" s="54"/>
      <c r="AE13" s="54"/>
      <c r="AF13" s="54"/>
      <c r="AG13" s="54"/>
      <c r="AH13" s="54"/>
      <c r="AI13" s="54"/>
      <c r="AJ13" s="54"/>
      <c r="AK13" s="54"/>
      <c r="AL13" s="54"/>
    </row>
    <row r="14" spans="1:38" x14ac:dyDescent="0.25">
      <c r="C14" s="1"/>
      <c r="D14" s="21" t="s">
        <v>10</v>
      </c>
      <c r="E14" s="24" t="s">
        <v>14</v>
      </c>
      <c r="F14" s="25">
        <v>0.36458333333333298</v>
      </c>
      <c r="G14" s="25">
        <v>0.781250000000001</v>
      </c>
      <c r="H14" s="54"/>
      <c r="I14" s="85" t="s">
        <v>70</v>
      </c>
      <c r="J14" s="85" t="s">
        <v>70</v>
      </c>
      <c r="K14" s="85" t="s">
        <v>70</v>
      </c>
      <c r="L14" s="85" t="s">
        <v>70</v>
      </c>
      <c r="M14" s="54"/>
      <c r="N14" s="52" t="s">
        <v>38</v>
      </c>
      <c r="O14" s="54"/>
      <c r="P14" s="89" t="s">
        <v>12</v>
      </c>
      <c r="Q14" s="90" t="s">
        <v>72</v>
      </c>
      <c r="R14" s="54"/>
      <c r="S14" s="53" t="s">
        <v>39</v>
      </c>
      <c r="T14" s="54"/>
      <c r="U14" s="86" t="s">
        <v>37</v>
      </c>
      <c r="V14" s="54"/>
      <c r="W14" s="88" t="s">
        <v>41</v>
      </c>
      <c r="X14" s="88" t="s">
        <v>41</v>
      </c>
      <c r="Y14" s="54"/>
      <c r="Z14" s="54"/>
      <c r="AA14" s="85"/>
      <c r="AB14" s="54"/>
      <c r="AC14" s="54"/>
      <c r="AD14" s="54"/>
      <c r="AE14" s="54"/>
      <c r="AF14" s="52" t="s">
        <v>38</v>
      </c>
      <c r="AG14" s="84" t="s">
        <v>40</v>
      </c>
      <c r="AH14" s="84" t="s">
        <v>40</v>
      </c>
      <c r="AI14" s="84" t="s">
        <v>40</v>
      </c>
      <c r="AJ14" s="54"/>
      <c r="AK14" s="54"/>
      <c r="AL14" s="54"/>
    </row>
    <row r="15" spans="1:38" x14ac:dyDescent="0.25">
      <c r="C15" s="1"/>
      <c r="D15" s="21" t="s">
        <v>13</v>
      </c>
      <c r="E15" s="24" t="s">
        <v>14</v>
      </c>
      <c r="F15" s="25">
        <v>0.32291666666666669</v>
      </c>
      <c r="G15" s="25">
        <v>0.812500000000001</v>
      </c>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4"/>
      <c r="AG15" s="54"/>
      <c r="AH15" s="54"/>
      <c r="AI15" s="54"/>
      <c r="AJ15" s="54"/>
      <c r="AK15" s="54"/>
      <c r="AL15" s="54"/>
    </row>
    <row r="16" spans="1:38" x14ac:dyDescent="0.25">
      <c r="C16" s="1"/>
      <c r="D16" s="21" t="s">
        <v>15</v>
      </c>
      <c r="E16" s="22" t="s">
        <v>18</v>
      </c>
      <c r="F16" s="25">
        <v>0.375</v>
      </c>
      <c r="G16" s="25">
        <v>0.45833333333333398</v>
      </c>
      <c r="H16" s="54"/>
      <c r="I16" s="54"/>
      <c r="J16" s="54"/>
      <c r="K16" s="54"/>
      <c r="L16" s="54"/>
      <c r="M16" s="54"/>
      <c r="N16" s="54"/>
      <c r="O16" s="54"/>
      <c r="P16" s="54"/>
      <c r="Q16" s="54"/>
      <c r="R16" s="54"/>
      <c r="S16" s="54"/>
      <c r="T16" s="54"/>
      <c r="U16" s="54"/>
      <c r="V16" s="54"/>
      <c r="W16" s="54"/>
      <c r="X16" s="54"/>
      <c r="Y16" s="54"/>
      <c r="Z16" s="54"/>
      <c r="AA16" s="54"/>
      <c r="AB16" s="54"/>
      <c r="AC16" s="54"/>
      <c r="AD16" s="54"/>
      <c r="AE16" s="54"/>
      <c r="AF16" s="54"/>
      <c r="AG16" s="54"/>
      <c r="AH16" s="54"/>
      <c r="AI16" s="54"/>
      <c r="AJ16" s="54"/>
      <c r="AK16" s="54"/>
      <c r="AL16" s="54"/>
    </row>
    <row r="17" spans="3:38" x14ac:dyDescent="0.25">
      <c r="C17" s="1"/>
      <c r="D17" s="21" t="s">
        <v>19</v>
      </c>
      <c r="E17" s="24" t="s">
        <v>18</v>
      </c>
      <c r="F17" s="91">
        <v>0.51041666666666696</v>
      </c>
      <c r="G17" s="25">
        <v>0.58333333333333404</v>
      </c>
      <c r="H17" s="54"/>
      <c r="I17" s="54"/>
      <c r="J17" s="52" t="s">
        <v>38</v>
      </c>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row>
    <row r="18" spans="3:38" x14ac:dyDescent="0.25">
      <c r="C18" s="1"/>
      <c r="D18" s="21" t="s">
        <v>13</v>
      </c>
      <c r="E18" s="46" t="s">
        <v>20</v>
      </c>
      <c r="F18" s="45">
        <v>0.3125</v>
      </c>
      <c r="G18" s="45">
        <v>0.39583333333333298</v>
      </c>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row>
    <row r="19" spans="3:38" x14ac:dyDescent="0.25">
      <c r="C19" s="1"/>
      <c r="D19" s="21"/>
      <c r="E19" s="44" t="s">
        <v>73</v>
      </c>
      <c r="F19" s="45"/>
      <c r="G19" s="45"/>
      <c r="H19" s="54"/>
      <c r="I19" s="54"/>
      <c r="J19" s="54"/>
      <c r="K19" s="54"/>
      <c r="L19" s="54"/>
      <c r="M19" s="86" t="s">
        <v>37</v>
      </c>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row>
    <row r="20" spans="3:38" x14ac:dyDescent="0.25">
      <c r="C20" s="1"/>
      <c r="D20" s="21"/>
      <c r="E20" s="44" t="s">
        <v>35</v>
      </c>
      <c r="F20" s="45"/>
      <c r="G20" s="45"/>
      <c r="H20" s="54"/>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row>
    <row r="21" spans="3:38" x14ac:dyDescent="0.25">
      <c r="C21" s="1"/>
      <c r="D21" s="21"/>
      <c r="E21" s="24" t="s">
        <v>34</v>
      </c>
      <c r="F21" s="25"/>
      <c r="G21" s="25"/>
      <c r="H21" s="54"/>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row>
    <row r="22" spans="3:38" x14ac:dyDescent="0.25">
      <c r="C22" s="1"/>
      <c r="D22" s="21"/>
      <c r="E22" s="24" t="s">
        <v>33</v>
      </c>
      <c r="F22" s="26"/>
      <c r="G22" s="26"/>
      <c r="H22" s="54"/>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row>
    <row r="23" spans="3:38" x14ac:dyDescent="0.25">
      <c r="C23" s="1"/>
      <c r="D23" s="21"/>
      <c r="E23" s="24" t="s">
        <v>32</v>
      </c>
      <c r="F23" s="25"/>
      <c r="G23" s="25"/>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row>
    <row r="24" spans="3:38" x14ac:dyDescent="0.25">
      <c r="C24" s="1"/>
      <c r="D24" s="21"/>
      <c r="E24" s="24" t="s">
        <v>31</v>
      </c>
      <c r="F24" s="25"/>
      <c r="G24" s="25"/>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row>
    <row r="25" spans="3:38" x14ac:dyDescent="0.25">
      <c r="C25" s="1"/>
      <c r="D25" s="21"/>
      <c r="E25" s="24" t="s">
        <v>29</v>
      </c>
      <c r="F25" s="26"/>
      <c r="G25" s="26"/>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row>
    <row r="26" spans="3:38" x14ac:dyDescent="0.25">
      <c r="C26" s="1"/>
      <c r="D26" s="21"/>
      <c r="E26" s="24" t="s">
        <v>27</v>
      </c>
      <c r="F26" s="25"/>
      <c r="G26" s="25"/>
      <c r="H26" s="54"/>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73"/>
      <c r="AJ26" s="54"/>
      <c r="AK26" s="54"/>
      <c r="AL26" s="54"/>
    </row>
    <row r="27" spans="3:38" x14ac:dyDescent="0.25">
      <c r="C27" s="1"/>
      <c r="D27" s="21"/>
      <c r="E27" s="24" t="s">
        <v>26</v>
      </c>
      <c r="F27" s="25"/>
      <c r="G27" s="25"/>
      <c r="H27" s="54"/>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row>
    <row r="28" spans="3:38" x14ac:dyDescent="0.25">
      <c r="C28" s="1"/>
      <c r="D28" s="21"/>
      <c r="E28" s="82" t="s">
        <v>25</v>
      </c>
      <c r="F28" s="25"/>
      <c r="G28" s="25"/>
      <c r="H28" s="54"/>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row>
    <row r="29" spans="3:38" x14ac:dyDescent="0.25">
      <c r="C29" s="1"/>
      <c r="D29" s="21"/>
      <c r="E29" s="24" t="s">
        <v>24</v>
      </c>
      <c r="F29" s="25"/>
      <c r="G29" s="25"/>
      <c r="H29" s="54"/>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row>
    <row r="30" spans="3:38" x14ac:dyDescent="0.25">
      <c r="C30" s="1"/>
      <c r="D30" s="21" t="s">
        <v>21</v>
      </c>
      <c r="E30" s="83" t="s">
        <v>22</v>
      </c>
      <c r="F30" s="25">
        <v>0.3125</v>
      </c>
      <c r="G30" s="25">
        <v>0.39583333333333298</v>
      </c>
      <c r="H30" s="90"/>
      <c r="I30" s="90"/>
      <c r="J30" s="90"/>
      <c r="K30" s="90"/>
      <c r="L30" s="90"/>
      <c r="M30" s="90"/>
      <c r="N30" s="90"/>
      <c r="O30" s="90"/>
      <c r="P30" s="90"/>
      <c r="Q30" s="54"/>
      <c r="R30" s="53" t="s">
        <v>39</v>
      </c>
      <c r="S30" s="54"/>
      <c r="T30" s="54"/>
      <c r="U30" s="54"/>
      <c r="V30" s="54"/>
      <c r="W30" s="54"/>
      <c r="X30" s="54"/>
      <c r="Y30" s="54"/>
      <c r="Z30" s="54"/>
      <c r="AA30" s="54"/>
      <c r="AB30" s="54"/>
      <c r="AC30" s="54"/>
      <c r="AD30" s="54"/>
      <c r="AE30" s="54"/>
      <c r="AF30" s="54"/>
      <c r="AG30" s="54"/>
      <c r="AH30" s="54"/>
      <c r="AI30" s="54"/>
      <c r="AJ30" s="54"/>
      <c r="AK30" s="54"/>
      <c r="AL30" s="54"/>
    </row>
    <row r="31" spans="3:38" x14ac:dyDescent="0.25">
      <c r="C31" s="1"/>
      <c r="D31" s="21"/>
      <c r="E31" s="24"/>
      <c r="F31" s="25"/>
      <c r="G31" s="25"/>
      <c r="H31" s="54"/>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row>
    <row r="32" spans="3:38" x14ac:dyDescent="0.25">
      <c r="C32" s="1"/>
      <c r="D32" s="21"/>
      <c r="E32" s="24"/>
      <c r="F32" s="25"/>
      <c r="G32" s="25"/>
      <c r="H32" s="54"/>
      <c r="I32" s="54"/>
      <c r="J32" s="54"/>
      <c r="K32" s="54"/>
      <c r="L32" s="54"/>
      <c r="M32" s="54"/>
      <c r="N32" s="54"/>
      <c r="O32" s="54"/>
      <c r="P32" s="54"/>
      <c r="Q32" s="54"/>
      <c r="R32" s="54"/>
      <c r="S32" s="54"/>
      <c r="T32" s="54"/>
      <c r="U32" s="54"/>
      <c r="V32" s="54"/>
      <c r="W32" s="54"/>
      <c r="X32" s="54"/>
      <c r="Y32" s="54"/>
      <c r="Z32" s="54"/>
      <c r="AA32" s="54"/>
      <c r="AB32" s="54"/>
      <c r="AC32" s="54"/>
      <c r="AD32" s="54"/>
      <c r="AE32" s="54"/>
      <c r="AF32" s="54"/>
      <c r="AG32" s="54"/>
      <c r="AH32" s="54"/>
      <c r="AI32" s="54"/>
      <c r="AJ32" s="54"/>
      <c r="AK32" s="54"/>
      <c r="AL32" s="54"/>
    </row>
    <row r="33" spans="3:38" x14ac:dyDescent="0.25">
      <c r="C33" s="1"/>
      <c r="D33" s="21"/>
      <c r="E33" s="24"/>
      <c r="F33" s="25"/>
      <c r="G33" s="25"/>
      <c r="H33" s="54"/>
      <c r="I33" s="54"/>
      <c r="J33" s="54"/>
      <c r="K33" s="54"/>
      <c r="L33" s="54"/>
      <c r="M33" s="54"/>
      <c r="N33" s="54"/>
      <c r="O33" s="54"/>
      <c r="P33" s="54"/>
      <c r="Q33" s="54"/>
      <c r="R33" s="54"/>
      <c r="S33" s="54"/>
      <c r="T33" s="54"/>
      <c r="U33" s="54"/>
      <c r="V33" s="54"/>
      <c r="W33" s="54"/>
      <c r="X33" s="54"/>
      <c r="Y33" s="54"/>
      <c r="Z33" s="54"/>
      <c r="AA33" s="54"/>
      <c r="AB33" s="54"/>
      <c r="AC33" s="54"/>
      <c r="AD33" s="54"/>
      <c r="AE33" s="54"/>
      <c r="AF33" s="54"/>
      <c r="AG33" s="54"/>
      <c r="AH33" s="54"/>
      <c r="AI33" s="54"/>
      <c r="AJ33" s="54"/>
      <c r="AK33" s="54"/>
      <c r="AL33" s="54"/>
    </row>
    <row r="34" spans="3:38" x14ac:dyDescent="0.25">
      <c r="C34" s="1"/>
      <c r="D34" s="21"/>
      <c r="E34" s="24"/>
      <c r="F34" s="25"/>
      <c r="G34" s="25"/>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row>
    <row r="35" spans="3:38" x14ac:dyDescent="0.25">
      <c r="C35" s="1"/>
      <c r="D35" s="21"/>
      <c r="E35" s="24"/>
      <c r="F35" s="25"/>
      <c r="G35" s="25"/>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c r="AJ35" s="54"/>
      <c r="AK35" s="54"/>
      <c r="AL35" s="54"/>
    </row>
    <row r="36" spans="3:38" x14ac:dyDescent="0.25">
      <c r="C36" s="1"/>
      <c r="D36" s="21"/>
      <c r="E36" s="24"/>
      <c r="F36" s="25"/>
      <c r="G36" s="25"/>
      <c r="H36" s="54"/>
      <c r="I36" s="54"/>
      <c r="J36" s="54"/>
      <c r="K36" s="54"/>
      <c r="L36" s="54"/>
      <c r="M36" s="54"/>
      <c r="N36" s="54"/>
      <c r="O36" s="54"/>
      <c r="P36" s="54"/>
      <c r="Q36" s="54"/>
      <c r="R36" s="54"/>
      <c r="S36" s="54"/>
      <c r="T36" s="54"/>
      <c r="U36" s="54"/>
      <c r="V36" s="54"/>
      <c r="W36" s="54"/>
      <c r="X36" s="54"/>
      <c r="Y36" s="54"/>
      <c r="Z36" s="54"/>
      <c r="AA36" s="54"/>
      <c r="AB36" s="54"/>
      <c r="AC36" s="54"/>
      <c r="AD36" s="54"/>
      <c r="AE36" s="54"/>
      <c r="AF36" s="54"/>
      <c r="AG36" s="54"/>
      <c r="AH36" s="54"/>
      <c r="AI36" s="54"/>
      <c r="AJ36" s="54"/>
      <c r="AK36" s="54"/>
      <c r="AL36" s="54"/>
    </row>
    <row r="37" spans="3:38" x14ac:dyDescent="0.25">
      <c r="C37" s="1"/>
      <c r="D37" s="21"/>
      <c r="E37" s="24"/>
      <c r="F37" s="25"/>
      <c r="G37" s="25"/>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row>
    <row r="38" spans="3:38" x14ac:dyDescent="0.25">
      <c r="C38" s="1"/>
      <c r="D38" s="21"/>
      <c r="E38" s="24"/>
      <c r="F38" s="25"/>
      <c r="G38" s="25"/>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c r="AK38" s="54"/>
      <c r="AL38" s="54"/>
    </row>
    <row r="39" spans="3:38" x14ac:dyDescent="0.25">
      <c r="C39" s="1"/>
      <c r="D39" s="21"/>
      <c r="E39" s="24"/>
      <c r="F39" s="25"/>
      <c r="G39" s="25"/>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4"/>
    </row>
    <row r="40" spans="3:38" x14ac:dyDescent="0.25">
      <c r="C40" s="1"/>
      <c r="D40" s="21"/>
      <c r="E40" s="24"/>
      <c r="F40" s="25"/>
      <c r="G40" s="25"/>
      <c r="H40" s="54"/>
      <c r="I40" s="54"/>
      <c r="J40" s="54"/>
      <c r="K40" s="54"/>
      <c r="L40" s="54"/>
      <c r="M40" s="54"/>
      <c r="N40" s="54"/>
      <c r="O40" s="54"/>
      <c r="P40" s="54"/>
      <c r="Q40" s="54"/>
      <c r="R40" s="54"/>
      <c r="S40" s="54"/>
      <c r="T40" s="54"/>
      <c r="U40" s="54"/>
      <c r="V40" s="54"/>
      <c r="W40" s="54"/>
      <c r="X40" s="54"/>
      <c r="Y40" s="54"/>
      <c r="Z40" s="54"/>
      <c r="AA40" s="54"/>
      <c r="AB40" s="54"/>
      <c r="AC40" s="54"/>
      <c r="AD40" s="54"/>
      <c r="AE40" s="54"/>
      <c r="AF40" s="54"/>
      <c r="AG40" s="54"/>
      <c r="AH40" s="54"/>
      <c r="AI40" s="54"/>
      <c r="AJ40" s="54"/>
      <c r="AK40" s="54"/>
      <c r="AL40" s="54"/>
    </row>
    <row r="41" spans="3:38" x14ac:dyDescent="0.25">
      <c r="C41" s="1"/>
      <c r="D41" s="21"/>
      <c r="E41" s="24"/>
      <c r="F41" s="25"/>
      <c r="G41" s="25"/>
      <c r="H41" s="54"/>
      <c r="I41" s="54"/>
      <c r="J41" s="54"/>
      <c r="K41" s="54"/>
      <c r="L41" s="54"/>
      <c r="M41" s="54"/>
      <c r="N41" s="54"/>
      <c r="O41" s="54"/>
      <c r="P41" s="54"/>
      <c r="Q41" s="54"/>
      <c r="R41" s="54"/>
      <c r="S41" s="54"/>
      <c r="T41" s="54"/>
      <c r="U41" s="54"/>
      <c r="V41" s="54"/>
      <c r="W41" s="54"/>
      <c r="X41" s="54"/>
      <c r="Y41" s="54"/>
      <c r="Z41" s="54"/>
      <c r="AA41" s="54"/>
      <c r="AB41" s="54"/>
      <c r="AC41" s="54"/>
      <c r="AD41" s="54"/>
      <c r="AE41" s="54"/>
      <c r="AF41" s="54"/>
      <c r="AG41" s="54"/>
      <c r="AH41" s="54"/>
      <c r="AI41" s="54"/>
      <c r="AJ41" s="54"/>
      <c r="AK41" s="54"/>
      <c r="AL41" s="54"/>
    </row>
    <row r="42" spans="3:38" x14ac:dyDescent="0.25">
      <c r="C42" s="1"/>
      <c r="D42" s="21"/>
      <c r="E42" s="24"/>
      <c r="F42" s="25"/>
      <c r="G42" s="25"/>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4"/>
    </row>
    <row r="43" spans="3:38" x14ac:dyDescent="0.25">
      <c r="C43" s="1"/>
      <c r="D43" s="21"/>
      <c r="E43" s="24"/>
      <c r="F43" s="25"/>
      <c r="G43" s="25"/>
      <c r="H43" s="54"/>
      <c r="I43" s="54"/>
      <c r="J43" s="54"/>
      <c r="K43" s="54"/>
      <c r="L43" s="54"/>
      <c r="M43" s="54"/>
      <c r="N43" s="54"/>
      <c r="O43" s="54"/>
      <c r="P43" s="54"/>
      <c r="Q43" s="54"/>
      <c r="R43" s="54"/>
      <c r="S43" s="54"/>
      <c r="T43" s="54"/>
      <c r="U43" s="54"/>
      <c r="V43" s="54"/>
      <c r="W43" s="54"/>
      <c r="X43" s="54"/>
      <c r="Y43" s="54"/>
      <c r="Z43" s="54"/>
      <c r="AA43" s="54"/>
      <c r="AB43" s="54"/>
      <c r="AC43" s="54"/>
      <c r="AD43" s="54"/>
      <c r="AE43" s="54"/>
      <c r="AF43" s="54"/>
      <c r="AG43" s="54"/>
      <c r="AH43" s="54"/>
      <c r="AI43" s="54"/>
      <c r="AJ43" s="54"/>
      <c r="AK43" s="54"/>
      <c r="AL43" s="54"/>
    </row>
    <row r="44" spans="3:38" x14ac:dyDescent="0.25">
      <c r="C44" s="1"/>
      <c r="D44" s="21"/>
      <c r="E44" s="24"/>
      <c r="F44" s="25"/>
      <c r="G44" s="25"/>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c r="AL44" s="37"/>
    </row>
    <row r="45" spans="3:38" x14ac:dyDescent="0.25">
      <c r="C45" s="1"/>
      <c r="D45" s="21"/>
      <c r="E45" s="24"/>
      <c r="F45" s="25"/>
      <c r="G45" s="25"/>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row>
    <row r="46" spans="3:38" x14ac:dyDescent="0.25">
      <c r="C46" s="1"/>
      <c r="D46" s="21"/>
      <c r="E46" s="24"/>
      <c r="F46" s="25"/>
      <c r="G46" s="25"/>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row>
    <row r="47" spans="3:38" x14ac:dyDescent="0.25">
      <c r="C47" s="1"/>
      <c r="D47" s="21"/>
      <c r="E47" s="24"/>
      <c r="F47" s="25"/>
      <c r="G47" s="25"/>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row>
    <row r="48" spans="3:38" x14ac:dyDescent="0.25">
      <c r="C48" s="1"/>
      <c r="D48" s="21"/>
      <c r="E48" s="24"/>
      <c r="F48" s="25"/>
      <c r="G48" s="25"/>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row>
    <row r="49" spans="3:38" x14ac:dyDescent="0.25">
      <c r="C49" s="1"/>
      <c r="D49" s="21"/>
      <c r="E49" s="24"/>
      <c r="F49" s="25"/>
      <c r="G49" s="25"/>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row>
    <row r="50" spans="3:38" x14ac:dyDescent="0.25">
      <c r="C50" s="1"/>
      <c r="D50" s="21"/>
      <c r="E50" s="24"/>
      <c r="F50" s="25"/>
      <c r="G50" s="25"/>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row>
    <row r="51" spans="3:38" x14ac:dyDescent="0.25">
      <c r="C51" s="1"/>
      <c r="D51" s="21"/>
      <c r="E51" s="24"/>
      <c r="F51" s="25"/>
      <c r="G51" s="25"/>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row>
    <row r="52" spans="3:38" x14ac:dyDescent="0.25">
      <c r="C52" s="1"/>
      <c r="D52" s="21"/>
      <c r="E52" s="24"/>
      <c r="F52" s="25"/>
      <c r="G52" s="25"/>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row>
    <row r="53" spans="3:38" x14ac:dyDescent="0.25">
      <c r="C53" s="1"/>
      <c r="D53" s="21"/>
      <c r="E53" s="24"/>
      <c r="F53" s="25"/>
      <c r="G53" s="25"/>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row>
    <row r="54" spans="3:38" x14ac:dyDescent="0.25">
      <c r="C54" s="1"/>
      <c r="D54" s="21"/>
      <c r="E54" s="24"/>
      <c r="F54" s="25"/>
      <c r="G54" s="25"/>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row>
    <row r="55" spans="3:38" x14ac:dyDescent="0.25">
      <c r="C55" s="1"/>
      <c r="D55" s="21"/>
      <c r="E55" s="24"/>
      <c r="F55" s="25"/>
      <c r="G55" s="25"/>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row>
    <row r="56" spans="3:38" x14ac:dyDescent="0.25">
      <c r="C56" s="1"/>
      <c r="D56" s="21"/>
      <c r="E56" s="24"/>
      <c r="F56" s="25"/>
      <c r="G56" s="25"/>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row>
    <row r="57" spans="3:38" x14ac:dyDescent="0.25">
      <c r="C57" s="1"/>
      <c r="D57" s="21"/>
      <c r="E57" s="24"/>
      <c r="F57" s="25"/>
      <c r="G57" s="25"/>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row>
    <row r="58" spans="3:38" x14ac:dyDescent="0.25">
      <c r="C58" s="1"/>
      <c r="D58" s="21"/>
      <c r="E58" s="24"/>
      <c r="F58" s="25"/>
      <c r="G58" s="25"/>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row>
    <row r="59" spans="3:38" x14ac:dyDescent="0.25">
      <c r="C59" s="1"/>
      <c r="D59" s="21"/>
      <c r="E59" s="24"/>
      <c r="F59" s="25"/>
      <c r="G59" s="25"/>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row>
    <row r="60" spans="3:38" x14ac:dyDescent="0.25">
      <c r="C60" s="1"/>
      <c r="D60" s="21"/>
      <c r="E60" s="24"/>
      <c r="F60" s="25"/>
      <c r="G60" s="25"/>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row>
    <row r="61" spans="3:38" x14ac:dyDescent="0.25">
      <c r="C61" s="1"/>
      <c r="D61" s="21"/>
      <c r="E61" s="24"/>
      <c r="F61" s="25"/>
      <c r="G61" s="25"/>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row>
    <row r="62" spans="3:38" x14ac:dyDescent="0.25">
      <c r="C62" s="1"/>
      <c r="D62" s="21"/>
      <c r="E62" s="24"/>
      <c r="F62" s="25"/>
      <c r="G62" s="25"/>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row>
    <row r="63" spans="3:38" x14ac:dyDescent="0.25">
      <c r="C63" s="1"/>
      <c r="D63" s="21"/>
      <c r="E63" s="24"/>
      <c r="F63" s="25"/>
      <c r="G63" s="25"/>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row>
    <row r="64" spans="3:38" x14ac:dyDescent="0.25">
      <c r="C64" s="1"/>
      <c r="D64" s="21"/>
      <c r="E64" s="24"/>
      <c r="F64" s="25"/>
      <c r="G64" s="25"/>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row>
    <row r="65" spans="3:38" x14ac:dyDescent="0.25">
      <c r="C65" s="1"/>
      <c r="D65" s="21"/>
      <c r="E65" s="24"/>
      <c r="F65" s="25"/>
      <c r="G65" s="25"/>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row>
    <row r="66" spans="3:38" x14ac:dyDescent="0.25">
      <c r="C66" s="1"/>
      <c r="D66" s="21"/>
      <c r="E66" s="24"/>
      <c r="F66" s="25"/>
      <c r="G66" s="25"/>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row>
    <row r="67" spans="3:38" x14ac:dyDescent="0.25">
      <c r="C67" s="1"/>
      <c r="D67" s="21"/>
      <c r="E67" s="24"/>
      <c r="F67" s="25"/>
      <c r="G67" s="25"/>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row>
    <row r="68" spans="3:38" x14ac:dyDescent="0.25">
      <c r="C68" s="1"/>
      <c r="D68" s="21"/>
      <c r="E68" s="24"/>
      <c r="F68" s="25"/>
      <c r="G68" s="25"/>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row>
    <row r="69" spans="3:38" x14ac:dyDescent="0.25">
      <c r="C69" s="1"/>
      <c r="D69" s="21"/>
      <c r="E69" s="24"/>
      <c r="F69" s="25"/>
      <c r="G69" s="25"/>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row>
    <row r="70" spans="3:38" x14ac:dyDescent="0.25">
      <c r="C70" s="1"/>
      <c r="D70" s="21"/>
      <c r="E70" s="24"/>
      <c r="F70" s="25"/>
      <c r="G70" s="25"/>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row>
    <row r="71" spans="3:38" x14ac:dyDescent="0.25">
      <c r="C71" s="1"/>
      <c r="D71" s="21"/>
      <c r="E71" s="24"/>
      <c r="F71" s="25"/>
      <c r="G71" s="25"/>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row>
    <row r="72" spans="3:38" x14ac:dyDescent="0.25">
      <c r="C72" s="1"/>
      <c r="D72" s="21"/>
      <c r="E72" s="24"/>
      <c r="F72" s="25"/>
      <c r="G72" s="25"/>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row>
    <row r="73" spans="3:38" x14ac:dyDescent="0.25">
      <c r="C73" s="1"/>
      <c r="D73" s="21"/>
      <c r="E73" s="24"/>
      <c r="F73" s="25"/>
      <c r="G73" s="25"/>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row>
    <row r="74" spans="3:38" x14ac:dyDescent="0.25">
      <c r="C74" s="1"/>
      <c r="D74" s="21"/>
      <c r="E74" s="24"/>
      <c r="F74" s="25"/>
      <c r="G74" s="25"/>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row>
    <row r="75" spans="3:38" x14ac:dyDescent="0.25">
      <c r="C75" s="1"/>
      <c r="D75" s="21"/>
      <c r="E75" s="24"/>
      <c r="F75" s="25"/>
      <c r="G75" s="25"/>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row>
    <row r="76" spans="3:38" x14ac:dyDescent="0.25">
      <c r="C76" s="1"/>
      <c r="D76" s="21"/>
      <c r="E76" s="24"/>
      <c r="F76" s="25"/>
      <c r="G76" s="25"/>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row>
    <row r="77" spans="3:38" x14ac:dyDescent="0.25">
      <c r="C77" s="1"/>
      <c r="D77" s="21"/>
      <c r="E77" s="24"/>
      <c r="F77" s="25"/>
      <c r="G77" s="25"/>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row>
    <row r="78" spans="3:38" x14ac:dyDescent="0.25">
      <c r="C78" s="1"/>
      <c r="D78" s="21"/>
      <c r="E78" s="24"/>
      <c r="F78" s="25"/>
      <c r="G78" s="25"/>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row>
    <row r="79" spans="3:38" x14ac:dyDescent="0.25">
      <c r="C79" s="1"/>
      <c r="D79" s="21"/>
      <c r="E79" s="24"/>
      <c r="F79" s="25"/>
      <c r="G79" s="25"/>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row>
    <row r="80" spans="3:38" x14ac:dyDescent="0.25">
      <c r="C80" s="1"/>
      <c r="D80" s="21"/>
      <c r="E80" s="24"/>
      <c r="F80" s="25"/>
      <c r="G80" s="25"/>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row>
    <row r="81" spans="3:38" x14ac:dyDescent="0.25">
      <c r="C81" s="1"/>
      <c r="D81" s="21"/>
      <c r="E81" s="24"/>
      <c r="F81" s="25"/>
      <c r="G81" s="25"/>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row>
    <row r="82" spans="3:38" x14ac:dyDescent="0.25">
      <c r="C82" s="1"/>
      <c r="D82" s="21"/>
      <c r="E82" s="24"/>
      <c r="F82" s="25"/>
      <c r="G82" s="25"/>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row>
    <row r="83" spans="3:38" x14ac:dyDescent="0.25">
      <c r="C83" s="1"/>
      <c r="D83" s="21"/>
      <c r="E83" s="24"/>
      <c r="F83" s="25"/>
      <c r="G83" s="25"/>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row>
    <row r="84" spans="3:38" x14ac:dyDescent="0.25">
      <c r="C84" s="1"/>
      <c r="D84" s="21"/>
      <c r="E84" s="24"/>
      <c r="F84" s="25"/>
      <c r="G84" s="25"/>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row>
    <row r="85" spans="3:38" x14ac:dyDescent="0.25">
      <c r="C85" s="1"/>
      <c r="D85" s="21"/>
      <c r="E85" s="24"/>
      <c r="F85" s="25"/>
      <c r="G85" s="25"/>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row>
    <row r="86" spans="3:38" x14ac:dyDescent="0.25">
      <c r="C86" s="1"/>
      <c r="D86" s="21"/>
      <c r="E86" s="24"/>
      <c r="F86" s="25"/>
      <c r="G86" s="25"/>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row>
    <row r="87" spans="3:38" x14ac:dyDescent="0.25">
      <c r="C87" s="1"/>
      <c r="D87" s="21"/>
      <c r="E87" s="24"/>
      <c r="F87" s="25"/>
      <c r="G87" s="25"/>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row>
    <row r="88" spans="3:38" x14ac:dyDescent="0.25">
      <c r="C88" s="1"/>
      <c r="D88" s="21"/>
      <c r="E88" s="24"/>
      <c r="F88" s="25"/>
      <c r="G88" s="25"/>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row>
    <row r="89" spans="3:38" x14ac:dyDescent="0.25">
      <c r="C89" s="1"/>
      <c r="D89" s="21"/>
      <c r="E89" s="24"/>
      <c r="F89" s="25"/>
      <c r="G89" s="25"/>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row>
    <row r="90" spans="3:38" x14ac:dyDescent="0.25">
      <c r="C90" s="1"/>
      <c r="D90" s="21"/>
      <c r="E90" s="24"/>
      <c r="F90" s="25"/>
      <c r="G90" s="25"/>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row>
    <row r="91" spans="3:38" x14ac:dyDescent="0.25">
      <c r="C91" s="1"/>
      <c r="D91" s="21"/>
      <c r="E91" s="24"/>
      <c r="F91" s="25"/>
      <c r="G91" s="25"/>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row>
    <row r="92" spans="3:38" x14ac:dyDescent="0.25">
      <c r="C92" s="1"/>
      <c r="D92" s="21"/>
      <c r="E92" s="24"/>
      <c r="F92" s="25"/>
      <c r="G92" s="25"/>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row>
    <row r="93" spans="3:38" x14ac:dyDescent="0.25">
      <c r="C93" s="1"/>
      <c r="D93" s="21"/>
      <c r="E93" s="24"/>
      <c r="F93" s="25"/>
      <c r="G93" s="25"/>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row>
    <row r="94" spans="3:38" x14ac:dyDescent="0.25">
      <c r="C94" s="1"/>
      <c r="D94" s="21"/>
      <c r="E94" s="24"/>
      <c r="F94" s="25"/>
      <c r="G94" s="25"/>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row>
    <row r="95" spans="3:38" x14ac:dyDescent="0.25">
      <c r="C95" s="1"/>
      <c r="D95" s="21"/>
      <c r="E95" s="24"/>
      <c r="F95" s="25"/>
      <c r="G95" s="25"/>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row>
    <row r="96" spans="3:38" x14ac:dyDescent="0.25">
      <c r="C96" s="1"/>
      <c r="D96" s="21"/>
      <c r="E96" s="24"/>
      <c r="F96" s="25"/>
      <c r="G96" s="25"/>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row>
    <row r="97" spans="3:38" x14ac:dyDescent="0.25">
      <c r="C97" s="1"/>
      <c r="D97" s="21"/>
      <c r="E97" s="24"/>
      <c r="F97" s="25"/>
      <c r="G97" s="25"/>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row>
    <row r="98" spans="3:38" x14ac:dyDescent="0.25">
      <c r="C98" s="1"/>
      <c r="D98" s="21"/>
      <c r="E98" s="24"/>
      <c r="F98" s="25"/>
      <c r="G98" s="25"/>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row>
    <row r="99" spans="3:38" x14ac:dyDescent="0.25">
      <c r="C99" s="1"/>
      <c r="D99" s="21"/>
      <c r="E99" s="24"/>
      <c r="F99" s="25"/>
      <c r="G99" s="25"/>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row>
    <row r="100" spans="3:38" x14ac:dyDescent="0.25">
      <c r="C100" s="1"/>
      <c r="D100" s="21"/>
      <c r="E100" s="24"/>
      <c r="F100" s="25"/>
      <c r="G100" s="25"/>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row>
    <row r="101" spans="3:38" x14ac:dyDescent="0.25">
      <c r="C101" s="1"/>
      <c r="D101" s="21"/>
      <c r="E101" s="24"/>
      <c r="F101" s="25"/>
      <c r="G101" s="25"/>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row>
    <row r="102" spans="3:38" x14ac:dyDescent="0.25">
      <c r="C102" s="1"/>
      <c r="D102" s="21"/>
      <c r="E102" s="24"/>
      <c r="F102" s="25"/>
      <c r="G102" s="25"/>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row>
    <row r="103" spans="3:38" x14ac:dyDescent="0.25">
      <c r="C103" s="1"/>
      <c r="D103" s="21"/>
      <c r="E103" s="24"/>
      <c r="F103" s="25"/>
      <c r="G103" s="25"/>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c r="AL103" s="37"/>
    </row>
    <row r="104" spans="3:38" x14ac:dyDescent="0.25">
      <c r="C104" s="1"/>
      <c r="D104" s="21"/>
      <c r="E104" s="24"/>
      <c r="F104" s="25"/>
      <c r="G104" s="25"/>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c r="AL104" s="37"/>
    </row>
    <row r="105" spans="3:38" x14ac:dyDescent="0.25">
      <c r="C105" s="1"/>
      <c r="D105" s="21"/>
      <c r="E105" s="24"/>
      <c r="F105" s="25"/>
      <c r="G105" s="25"/>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c r="AL105" s="37"/>
    </row>
    <row r="106" spans="3:38" x14ac:dyDescent="0.25">
      <c r="C106" s="1"/>
      <c r="D106" s="21"/>
      <c r="E106" s="24"/>
      <c r="F106" s="25"/>
      <c r="G106" s="25"/>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row>
    <row r="107" spans="3:38" x14ac:dyDescent="0.25">
      <c r="C107" s="1"/>
      <c r="D107" s="21"/>
      <c r="E107" s="24"/>
      <c r="F107" s="25"/>
      <c r="G107" s="25"/>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row>
    <row r="108" spans="3:38" x14ac:dyDescent="0.25">
      <c r="C108" s="1"/>
      <c r="D108" s="21"/>
      <c r="E108" s="24"/>
      <c r="F108" s="25"/>
      <c r="G108" s="25"/>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row>
    <row r="109" spans="3:38" x14ac:dyDescent="0.25">
      <c r="C109" s="1"/>
      <c r="D109" s="21"/>
      <c r="E109" s="24"/>
      <c r="F109" s="25"/>
      <c r="G109" s="25"/>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row>
    <row r="110" spans="3:38" x14ac:dyDescent="0.25">
      <c r="C110" s="1"/>
      <c r="D110" s="21"/>
      <c r="E110" s="24"/>
      <c r="F110" s="25"/>
      <c r="G110" s="25"/>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row>
    <row r="111" spans="3:38" x14ac:dyDescent="0.25">
      <c r="C111" s="1"/>
      <c r="D111" s="21"/>
      <c r="E111" s="24"/>
      <c r="F111" s="25"/>
      <c r="G111" s="25"/>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c r="AL111" s="37"/>
    </row>
    <row r="112" spans="3:38" x14ac:dyDescent="0.25">
      <c r="C112" s="1"/>
      <c r="D112" s="21"/>
      <c r="E112" s="24"/>
      <c r="F112" s="25"/>
      <c r="G112" s="25"/>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row>
    <row r="113" spans="3:38" x14ac:dyDescent="0.25">
      <c r="C113" s="1"/>
      <c r="D113" s="21"/>
      <c r="E113" s="24"/>
      <c r="F113" s="25"/>
      <c r="G113" s="25"/>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row>
    <row r="114" spans="3:38" x14ac:dyDescent="0.25">
      <c r="C114" s="1"/>
      <c r="D114" s="21"/>
      <c r="E114" s="24"/>
      <c r="F114" s="25"/>
      <c r="G114" s="25"/>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row>
    <row r="115" spans="3:38" x14ac:dyDescent="0.25">
      <c r="C115" s="1"/>
      <c r="D115" s="21"/>
      <c r="E115" s="24"/>
      <c r="F115" s="25"/>
      <c r="G115" s="25"/>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37"/>
      <c r="AK115" s="37"/>
      <c r="AL115" s="37"/>
    </row>
    <row r="116" spans="3:38" x14ac:dyDescent="0.25">
      <c r="C116" s="1"/>
      <c r="D116" s="21"/>
      <c r="E116" s="24"/>
      <c r="F116" s="25"/>
      <c r="G116" s="25"/>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row>
    <row r="117" spans="3:38" x14ac:dyDescent="0.25">
      <c r="C117" s="1"/>
      <c r="D117" s="21"/>
      <c r="E117" s="24"/>
      <c r="F117" s="25"/>
      <c r="G117" s="25"/>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37"/>
      <c r="AK117" s="37"/>
      <c r="AL117" s="37"/>
    </row>
    <row r="118" spans="3:38" x14ac:dyDescent="0.25">
      <c r="C118" s="1"/>
      <c r="D118" s="21"/>
      <c r="E118" s="24"/>
      <c r="F118" s="25"/>
      <c r="G118" s="25"/>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row>
    <row r="119" spans="3:38" x14ac:dyDescent="0.25">
      <c r="C119" s="1"/>
      <c r="D119" s="21"/>
      <c r="E119" s="24"/>
      <c r="F119" s="25"/>
      <c r="G119" s="25"/>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row>
    <row r="120" spans="3:38" x14ac:dyDescent="0.25">
      <c r="C120" s="1"/>
      <c r="D120" s="21"/>
      <c r="E120" s="24"/>
      <c r="F120" s="25"/>
      <c r="G120" s="25"/>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row>
    <row r="121" spans="3:38" x14ac:dyDescent="0.25">
      <c r="C121" s="1"/>
      <c r="D121" s="21"/>
      <c r="E121" s="24"/>
      <c r="F121" s="25"/>
      <c r="G121" s="25"/>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37"/>
      <c r="AK121" s="37"/>
      <c r="AL121" s="37"/>
    </row>
    <row r="122" spans="3:38" x14ac:dyDescent="0.25">
      <c r="C122" s="1"/>
      <c r="D122" s="21"/>
      <c r="E122" s="24"/>
      <c r="F122" s="25"/>
      <c r="G122" s="25"/>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row>
    <row r="123" spans="3:38" x14ac:dyDescent="0.25">
      <c r="C123" s="1"/>
      <c r="D123" s="21"/>
      <c r="E123" s="24"/>
      <c r="F123" s="25"/>
      <c r="G123" s="25"/>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row>
    <row r="124" spans="3:38" x14ac:dyDescent="0.25">
      <c r="C124" s="1"/>
      <c r="D124" s="21"/>
      <c r="E124" s="24"/>
      <c r="F124" s="25"/>
      <c r="G124" s="25"/>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row>
    <row r="125" spans="3:38" x14ac:dyDescent="0.25">
      <c r="C125" s="1"/>
      <c r="D125" s="21"/>
      <c r="E125" s="24"/>
      <c r="F125" s="25"/>
      <c r="G125" s="25"/>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row>
    <row r="126" spans="3:38" x14ac:dyDescent="0.25">
      <c r="C126" s="1"/>
      <c r="D126" s="21"/>
      <c r="E126" s="24"/>
      <c r="F126" s="25"/>
      <c r="G126" s="25"/>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row>
    <row r="127" spans="3:38" x14ac:dyDescent="0.25">
      <c r="C127" s="1"/>
      <c r="D127" s="21"/>
      <c r="E127" s="24"/>
      <c r="F127" s="25"/>
      <c r="G127" s="25"/>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row>
    <row r="128" spans="3:38" x14ac:dyDescent="0.25">
      <c r="C128" s="1"/>
      <c r="D128" s="21"/>
      <c r="E128" s="24"/>
      <c r="F128" s="25"/>
      <c r="G128" s="25"/>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row>
    <row r="129" spans="3:38" x14ac:dyDescent="0.25">
      <c r="C129" s="1"/>
      <c r="D129" s="21"/>
      <c r="E129" s="24"/>
      <c r="F129" s="25"/>
      <c r="G129" s="25"/>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row>
    <row r="130" spans="3:38" x14ac:dyDescent="0.25">
      <c r="C130" s="1"/>
      <c r="D130" s="21"/>
      <c r="E130" s="24"/>
      <c r="F130" s="25"/>
      <c r="G130" s="25"/>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37"/>
      <c r="AK130" s="37"/>
      <c r="AL130" s="37"/>
    </row>
    <row r="131" spans="3:38" x14ac:dyDescent="0.25">
      <c r="C131" s="1"/>
      <c r="D131" s="21"/>
      <c r="E131" s="24"/>
      <c r="F131" s="25"/>
      <c r="G131" s="25"/>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row>
    <row r="132" spans="3:38" x14ac:dyDescent="0.25">
      <c r="C132" s="1"/>
      <c r="D132" s="21"/>
      <c r="E132" s="24"/>
      <c r="F132" s="25"/>
      <c r="G132" s="25"/>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row>
    <row r="133" spans="3:38" x14ac:dyDescent="0.25">
      <c r="C133" s="1"/>
      <c r="D133" s="21"/>
      <c r="E133" s="24"/>
      <c r="F133" s="25"/>
      <c r="G133" s="25"/>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row>
    <row r="134" spans="3:38" x14ac:dyDescent="0.25">
      <c r="C134" s="1"/>
      <c r="D134" s="21"/>
      <c r="E134" s="24"/>
      <c r="F134" s="25"/>
      <c r="G134" s="25"/>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row>
    <row r="135" spans="3:38" x14ac:dyDescent="0.25">
      <c r="C135" s="1"/>
      <c r="D135" s="21"/>
      <c r="E135" s="24"/>
      <c r="F135" s="25"/>
      <c r="G135" s="25"/>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row>
    <row r="136" spans="3:38" x14ac:dyDescent="0.25">
      <c r="C136" s="1"/>
      <c r="D136" s="21"/>
      <c r="E136" s="24"/>
      <c r="F136" s="25"/>
      <c r="G136" s="25"/>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row>
    <row r="137" spans="3:38" x14ac:dyDescent="0.25">
      <c r="C137" s="1"/>
      <c r="D137" s="21"/>
      <c r="E137" s="24"/>
      <c r="F137" s="25"/>
      <c r="G137" s="25"/>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row>
    <row r="138" spans="3:38" x14ac:dyDescent="0.25">
      <c r="C138" s="1"/>
      <c r="D138" s="21"/>
      <c r="E138" s="24"/>
      <c r="F138" s="25"/>
      <c r="G138" s="25"/>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row>
    <row r="139" spans="3:38" x14ac:dyDescent="0.25">
      <c r="C139" s="1"/>
      <c r="D139" s="21"/>
      <c r="E139" s="24"/>
      <c r="F139" s="25"/>
      <c r="G139" s="25"/>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row>
    <row r="140" spans="3:38" x14ac:dyDescent="0.25">
      <c r="C140" s="1"/>
      <c r="D140" s="21"/>
      <c r="E140" s="24"/>
      <c r="F140" s="25"/>
      <c r="G140" s="25"/>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row>
    <row r="141" spans="3:38" x14ac:dyDescent="0.25">
      <c r="C141" s="1"/>
      <c r="D141" s="21"/>
      <c r="E141" s="24"/>
      <c r="F141" s="25"/>
      <c r="G141" s="25"/>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row>
    <row r="142" spans="3:38" x14ac:dyDescent="0.25">
      <c r="C142" s="1"/>
      <c r="D142" s="21"/>
      <c r="E142" s="24"/>
      <c r="F142" s="25"/>
      <c r="G142" s="25"/>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row>
    <row r="143" spans="3:38" x14ac:dyDescent="0.25">
      <c r="C143" s="1"/>
      <c r="D143" s="21"/>
      <c r="E143" s="24"/>
      <c r="F143" s="25"/>
      <c r="G143" s="25"/>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37"/>
      <c r="AK143" s="37"/>
      <c r="AL143" s="37"/>
    </row>
    <row r="144" spans="3:38" x14ac:dyDescent="0.25">
      <c r="C144" s="1"/>
      <c r="D144" s="21"/>
      <c r="E144" s="24"/>
      <c r="F144" s="25"/>
      <c r="G144" s="25"/>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row>
    <row r="145" spans="3:38" x14ac:dyDescent="0.25">
      <c r="C145" s="1"/>
      <c r="D145" s="21"/>
      <c r="E145" s="24"/>
      <c r="F145" s="25"/>
      <c r="G145" s="25"/>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row>
    <row r="146" spans="3:38" x14ac:dyDescent="0.25">
      <c r="C146" s="1"/>
      <c r="D146" s="21"/>
      <c r="E146" s="24"/>
      <c r="F146" s="25"/>
      <c r="G146" s="25"/>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row>
    <row r="147" spans="3:38" x14ac:dyDescent="0.25">
      <c r="C147" s="1"/>
      <c r="D147" s="21"/>
      <c r="E147" s="24"/>
      <c r="F147" s="25"/>
      <c r="G147" s="25"/>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37"/>
      <c r="AK147" s="37"/>
      <c r="AL147" s="37"/>
    </row>
    <row r="148" spans="3:38" x14ac:dyDescent="0.25">
      <c r="C148" s="1"/>
      <c r="D148" s="21"/>
      <c r="E148" s="24"/>
      <c r="F148" s="25"/>
      <c r="G148" s="25"/>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37"/>
      <c r="AK148" s="37"/>
      <c r="AL148" s="37"/>
    </row>
    <row r="149" spans="3:38" x14ac:dyDescent="0.25">
      <c r="C149" s="1"/>
      <c r="D149" s="21"/>
      <c r="E149" s="24"/>
      <c r="F149" s="25"/>
      <c r="G149" s="25"/>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row>
    <row r="150" spans="3:38" x14ac:dyDescent="0.25">
      <c r="C150" s="1"/>
      <c r="D150" s="21"/>
      <c r="E150" s="24"/>
      <c r="F150" s="25"/>
      <c r="G150" s="25"/>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row>
    <row r="151" spans="3:38" x14ac:dyDescent="0.25">
      <c r="C151" s="1"/>
      <c r="D151" s="21"/>
      <c r="E151" s="24"/>
      <c r="F151" s="25"/>
      <c r="G151" s="25"/>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row>
    <row r="152" spans="3:38" x14ac:dyDescent="0.25">
      <c r="C152" s="1"/>
      <c r="D152" s="21"/>
      <c r="E152" s="24"/>
      <c r="F152" s="25"/>
      <c r="G152" s="25"/>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row>
    <row r="153" spans="3:38" x14ac:dyDescent="0.25">
      <c r="C153" s="1"/>
      <c r="D153" s="21"/>
      <c r="E153" s="24"/>
      <c r="F153" s="25"/>
      <c r="G153" s="25"/>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row>
    <row r="154" spans="3:38" x14ac:dyDescent="0.25">
      <c r="C154" s="1"/>
      <c r="D154" s="21"/>
      <c r="E154" s="24"/>
      <c r="F154" s="25"/>
      <c r="G154" s="25"/>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c r="AI154" s="37"/>
      <c r="AJ154" s="37"/>
      <c r="AK154" s="37"/>
      <c r="AL154" s="37"/>
    </row>
    <row r="155" spans="3:38" x14ac:dyDescent="0.25">
      <c r="C155" s="1"/>
      <c r="D155" s="21"/>
      <c r="E155" s="24"/>
      <c r="F155" s="25"/>
      <c r="G155" s="25"/>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37"/>
      <c r="AH155" s="37"/>
      <c r="AI155" s="37"/>
      <c r="AJ155" s="37"/>
      <c r="AK155" s="37"/>
      <c r="AL155" s="37"/>
    </row>
    <row r="156" spans="3:38" x14ac:dyDescent="0.25">
      <c r="C156" s="1"/>
      <c r="D156" s="21"/>
      <c r="E156" s="24"/>
      <c r="F156" s="25"/>
      <c r="G156" s="25"/>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row>
    <row r="157" spans="3:38" x14ac:dyDescent="0.25">
      <c r="C157" s="1"/>
      <c r="D157" s="21"/>
      <c r="E157" s="24"/>
      <c r="F157" s="25"/>
      <c r="G157" s="25"/>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37"/>
      <c r="AH157" s="37"/>
      <c r="AI157" s="37"/>
      <c r="AJ157" s="37"/>
      <c r="AK157" s="37"/>
      <c r="AL157" s="37"/>
    </row>
    <row r="158" spans="3:38" x14ac:dyDescent="0.25">
      <c r="C158" s="1"/>
      <c r="D158" s="21"/>
      <c r="E158" s="24"/>
      <c r="F158" s="25"/>
      <c r="G158" s="25"/>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37"/>
      <c r="AK158" s="37"/>
      <c r="AL158" s="37"/>
    </row>
    <row r="159" spans="3:38" x14ac:dyDescent="0.25">
      <c r="C159" s="1"/>
      <c r="D159" s="21"/>
      <c r="E159" s="24"/>
      <c r="F159" s="25"/>
      <c r="G159" s="25"/>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37"/>
      <c r="AL159" s="37"/>
    </row>
    <row r="160" spans="3:38" x14ac:dyDescent="0.25">
      <c r="C160" s="1"/>
      <c r="D160" s="21"/>
      <c r="E160" s="24"/>
      <c r="F160" s="25"/>
      <c r="G160" s="25"/>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row>
    <row r="161" spans="3:38" x14ac:dyDescent="0.25">
      <c r="C161" s="1"/>
      <c r="D161" s="21"/>
      <c r="E161" s="24"/>
      <c r="F161" s="25"/>
      <c r="G161" s="25"/>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row>
    <row r="162" spans="3:38" x14ac:dyDescent="0.25">
      <c r="C162" s="1"/>
      <c r="D162" s="21"/>
      <c r="E162" s="24"/>
      <c r="F162" s="25"/>
      <c r="G162" s="25"/>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row>
    <row r="163" spans="3:38" x14ac:dyDescent="0.25">
      <c r="C163" s="1"/>
      <c r="D163" s="21"/>
      <c r="E163" s="24"/>
      <c r="F163" s="25"/>
      <c r="G163" s="25"/>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row>
    <row r="164" spans="3:38" x14ac:dyDescent="0.25">
      <c r="C164" s="1"/>
      <c r="D164" s="21"/>
      <c r="E164" s="24"/>
      <c r="F164" s="25"/>
      <c r="G164" s="25"/>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row>
    <row r="165" spans="3:38" x14ac:dyDescent="0.25">
      <c r="C165" s="1"/>
      <c r="D165" s="21"/>
      <c r="E165" s="24"/>
      <c r="F165" s="25"/>
      <c r="G165" s="25"/>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37"/>
      <c r="AK165" s="37"/>
      <c r="AL165" s="37"/>
    </row>
    <row r="166" spans="3:38" x14ac:dyDescent="0.25">
      <c r="C166" s="1"/>
      <c r="D166" s="21"/>
      <c r="E166" s="24"/>
      <c r="F166" s="25"/>
      <c r="G166" s="25"/>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37"/>
      <c r="AH166" s="37"/>
      <c r="AI166" s="37"/>
      <c r="AJ166" s="37"/>
      <c r="AK166" s="37"/>
      <c r="AL166" s="37"/>
    </row>
    <row r="167" spans="3:38" x14ac:dyDescent="0.25">
      <c r="C167" s="1"/>
      <c r="D167" s="21"/>
      <c r="E167" s="24"/>
      <c r="F167" s="25"/>
      <c r="G167" s="25"/>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37"/>
      <c r="AI167" s="37"/>
      <c r="AJ167" s="37"/>
      <c r="AK167" s="37"/>
      <c r="AL167" s="37"/>
    </row>
    <row r="168" spans="3:38" x14ac:dyDescent="0.25">
      <c r="C168" s="1"/>
      <c r="D168" s="21"/>
      <c r="E168" s="24"/>
      <c r="F168" s="25"/>
      <c r="G168" s="25"/>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37"/>
      <c r="AK168" s="37"/>
      <c r="AL168" s="37"/>
    </row>
    <row r="169" spans="3:38" x14ac:dyDescent="0.25">
      <c r="C169" s="1"/>
      <c r="D169" s="21"/>
      <c r="E169" s="24"/>
      <c r="F169" s="25"/>
      <c r="G169" s="25"/>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37"/>
      <c r="AI169" s="37"/>
      <c r="AJ169" s="37"/>
      <c r="AK169" s="37"/>
      <c r="AL169" s="37"/>
    </row>
    <row r="170" spans="3:38" x14ac:dyDescent="0.25">
      <c r="C170" s="1"/>
      <c r="D170" s="21"/>
      <c r="E170" s="24"/>
      <c r="F170" s="25"/>
      <c r="G170" s="25"/>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row>
    <row r="171" spans="3:38" x14ac:dyDescent="0.25">
      <c r="C171" s="1"/>
      <c r="D171" s="21"/>
      <c r="E171" s="24"/>
      <c r="F171" s="25"/>
      <c r="G171" s="25"/>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37"/>
      <c r="AK171" s="37"/>
      <c r="AL171" s="37"/>
    </row>
    <row r="172" spans="3:38" x14ac:dyDescent="0.25">
      <c r="C172" s="1"/>
      <c r="D172" s="21"/>
      <c r="E172" s="24"/>
      <c r="F172" s="25"/>
      <c r="G172" s="25"/>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row>
    <row r="173" spans="3:38" x14ac:dyDescent="0.25">
      <c r="C173" s="1"/>
      <c r="D173" s="21"/>
      <c r="E173" s="24"/>
      <c r="F173" s="25"/>
      <c r="G173" s="25"/>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37"/>
      <c r="AH173" s="37"/>
      <c r="AI173" s="37"/>
      <c r="AJ173" s="37"/>
      <c r="AK173" s="37"/>
      <c r="AL173" s="37"/>
    </row>
    <row r="174" spans="3:38" x14ac:dyDescent="0.25">
      <c r="C174" s="1"/>
      <c r="D174" s="21"/>
      <c r="E174" s="24"/>
      <c r="F174" s="25"/>
      <c r="G174" s="25"/>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37"/>
      <c r="AL174" s="37"/>
    </row>
    <row r="175" spans="3:38" x14ac:dyDescent="0.25">
      <c r="C175" s="1"/>
      <c r="D175" s="21"/>
      <c r="E175" s="24"/>
      <c r="F175" s="25"/>
      <c r="G175" s="25"/>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37"/>
      <c r="AL175" s="37"/>
    </row>
    <row r="176" spans="3:38" x14ac:dyDescent="0.25">
      <c r="C176" s="1"/>
      <c r="D176" s="21"/>
      <c r="E176" s="24"/>
      <c r="F176" s="25"/>
      <c r="G176" s="25"/>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row>
    <row r="177" spans="3:38" x14ac:dyDescent="0.25">
      <c r="C177" s="1"/>
      <c r="D177" s="21"/>
      <c r="E177" s="24"/>
      <c r="F177" s="25"/>
      <c r="G177" s="25"/>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row>
    <row r="178" spans="3:38" x14ac:dyDescent="0.25">
      <c r="C178" s="1"/>
      <c r="D178" s="21"/>
      <c r="E178" s="24"/>
      <c r="F178" s="25"/>
      <c r="G178" s="25"/>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row>
    <row r="179" spans="3:38" x14ac:dyDescent="0.25">
      <c r="C179" s="1"/>
      <c r="D179" s="21"/>
      <c r="E179" s="24"/>
      <c r="F179" s="25"/>
      <c r="G179" s="25"/>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37"/>
      <c r="AK179" s="37"/>
      <c r="AL179" s="37"/>
    </row>
    <row r="180" spans="3:38" x14ac:dyDescent="0.25">
      <c r="C180" s="1"/>
      <c r="D180" s="21"/>
      <c r="E180" s="24"/>
      <c r="F180" s="25"/>
      <c r="G180" s="25"/>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37"/>
      <c r="AL180" s="37"/>
    </row>
    <row r="181" spans="3:38" x14ac:dyDescent="0.25">
      <c r="C181" s="1"/>
      <c r="D181" s="21"/>
      <c r="E181" s="24"/>
      <c r="F181" s="25"/>
      <c r="G181" s="25"/>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37"/>
      <c r="AK181" s="37"/>
      <c r="AL181" s="37"/>
    </row>
    <row r="182" spans="3:38" x14ac:dyDescent="0.25">
      <c r="C182" s="1"/>
      <c r="D182" s="21"/>
      <c r="E182" s="24"/>
      <c r="F182" s="25"/>
      <c r="G182" s="25"/>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37"/>
      <c r="AK182" s="37"/>
      <c r="AL182" s="37"/>
    </row>
    <row r="183" spans="3:38" x14ac:dyDescent="0.25">
      <c r="C183" s="1"/>
      <c r="D183" s="21"/>
      <c r="E183" s="24"/>
      <c r="F183" s="25"/>
      <c r="G183" s="25"/>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row>
    <row r="184" spans="3:38" x14ac:dyDescent="0.25">
      <c r="C184" s="1"/>
      <c r="D184" s="21"/>
      <c r="E184" s="24"/>
      <c r="F184" s="25"/>
      <c r="G184" s="25"/>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7"/>
      <c r="AI184" s="37"/>
      <c r="AJ184" s="37"/>
      <c r="AK184" s="37"/>
      <c r="AL184" s="37"/>
    </row>
    <row r="185" spans="3:38" x14ac:dyDescent="0.25">
      <c r="C185" s="1"/>
      <c r="D185" s="21"/>
      <c r="E185" s="24"/>
      <c r="F185" s="25"/>
      <c r="G185" s="25"/>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37"/>
      <c r="AH185" s="37"/>
      <c r="AI185" s="37"/>
      <c r="AJ185" s="37"/>
      <c r="AK185" s="37"/>
      <c r="AL185" s="37"/>
    </row>
    <row r="186" spans="3:38" x14ac:dyDescent="0.25">
      <c r="C186" s="1"/>
      <c r="D186" s="21"/>
      <c r="E186" s="24"/>
      <c r="F186" s="25"/>
      <c r="G186" s="25"/>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37"/>
      <c r="AL186" s="37"/>
    </row>
    <row r="187" spans="3:38" x14ac:dyDescent="0.25">
      <c r="C187" s="1"/>
      <c r="D187" s="21"/>
      <c r="E187" s="24"/>
      <c r="F187" s="25"/>
      <c r="G187" s="25"/>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37"/>
      <c r="AK187" s="37"/>
      <c r="AL187" s="37"/>
    </row>
    <row r="188" spans="3:38" x14ac:dyDescent="0.25">
      <c r="C188" s="1"/>
      <c r="D188" s="21"/>
      <c r="E188" s="24"/>
      <c r="F188" s="25"/>
      <c r="G188" s="25"/>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row>
    <row r="189" spans="3:38" x14ac:dyDescent="0.25">
      <c r="C189" s="1"/>
      <c r="D189" s="21"/>
      <c r="E189" s="24"/>
      <c r="F189" s="25"/>
      <c r="G189" s="25"/>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row>
    <row r="190" spans="3:38" x14ac:dyDescent="0.25">
      <c r="C190" s="1"/>
      <c r="D190" s="21"/>
      <c r="E190" s="24"/>
      <c r="F190" s="25"/>
      <c r="G190" s="25"/>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37"/>
      <c r="AK190" s="37"/>
      <c r="AL190" s="37"/>
    </row>
    <row r="191" spans="3:38" x14ac:dyDescent="0.25">
      <c r="C191" s="1"/>
      <c r="D191" s="21"/>
      <c r="E191" s="24"/>
      <c r="F191" s="25"/>
      <c r="G191" s="25"/>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37"/>
      <c r="AH191" s="37"/>
      <c r="AI191" s="37"/>
      <c r="AJ191" s="37"/>
      <c r="AK191" s="37"/>
      <c r="AL191" s="37"/>
    </row>
    <row r="192" spans="3:38" x14ac:dyDescent="0.25">
      <c r="C192" s="1"/>
      <c r="D192" s="21"/>
      <c r="E192" s="24"/>
      <c r="F192" s="25"/>
      <c r="G192" s="25"/>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37"/>
      <c r="AH192" s="37"/>
      <c r="AI192" s="37"/>
      <c r="AJ192" s="37"/>
      <c r="AK192" s="37"/>
      <c r="AL192" s="37"/>
    </row>
    <row r="193" spans="3:38" x14ac:dyDescent="0.25">
      <c r="C193" s="1"/>
      <c r="D193" s="21"/>
      <c r="E193" s="24"/>
      <c r="F193" s="25"/>
      <c r="G193" s="25"/>
      <c r="H193" s="37"/>
      <c r="I193" s="37"/>
      <c r="J193" s="37"/>
      <c r="K193" s="37"/>
      <c r="L193" s="37"/>
      <c r="M193" s="37"/>
      <c r="N193" s="37"/>
      <c r="O193" s="37"/>
      <c r="P193" s="37"/>
      <c r="Q193" s="37"/>
      <c r="R193" s="37"/>
      <c r="S193" s="37"/>
      <c r="T193" s="37"/>
      <c r="U193" s="37"/>
      <c r="V193" s="37"/>
      <c r="W193" s="37"/>
      <c r="X193" s="37"/>
      <c r="Y193" s="37"/>
      <c r="Z193" s="37"/>
      <c r="AA193" s="37"/>
      <c r="AB193" s="37"/>
      <c r="AC193" s="37"/>
      <c r="AD193" s="37"/>
      <c r="AE193" s="37"/>
      <c r="AF193" s="37"/>
      <c r="AG193" s="37"/>
      <c r="AH193" s="37"/>
      <c r="AI193" s="37"/>
      <c r="AJ193" s="37"/>
      <c r="AK193" s="37"/>
      <c r="AL193" s="37"/>
    </row>
    <row r="194" spans="3:38" x14ac:dyDescent="0.25">
      <c r="C194" s="1"/>
      <c r="D194" s="21"/>
      <c r="E194" s="24"/>
      <c r="F194" s="25"/>
      <c r="G194" s="25"/>
      <c r="H194" s="37"/>
      <c r="I194" s="37"/>
      <c r="J194" s="37"/>
      <c r="K194" s="37"/>
      <c r="L194" s="37"/>
      <c r="M194" s="37"/>
      <c r="N194" s="37"/>
      <c r="O194" s="37"/>
      <c r="P194" s="37"/>
      <c r="Q194" s="37"/>
      <c r="R194" s="37"/>
      <c r="S194" s="37"/>
      <c r="T194" s="37"/>
      <c r="U194" s="37"/>
      <c r="V194" s="37"/>
      <c r="W194" s="37"/>
      <c r="X194" s="37"/>
      <c r="Y194" s="37"/>
      <c r="Z194" s="37"/>
      <c r="AA194" s="37"/>
      <c r="AB194" s="37"/>
      <c r="AC194" s="37"/>
      <c r="AD194" s="37"/>
      <c r="AE194" s="37"/>
      <c r="AF194" s="37"/>
      <c r="AG194" s="37"/>
      <c r="AH194" s="37"/>
      <c r="AI194" s="37"/>
      <c r="AJ194" s="37"/>
      <c r="AK194" s="37"/>
      <c r="AL194" s="37"/>
    </row>
    <row r="195" spans="3:38" x14ac:dyDescent="0.25">
      <c r="C195" s="1"/>
      <c r="D195" s="21"/>
      <c r="E195" s="24"/>
      <c r="F195" s="25"/>
      <c r="G195" s="25"/>
      <c r="H195" s="37"/>
      <c r="I195" s="37"/>
      <c r="J195" s="37"/>
      <c r="K195" s="37"/>
      <c r="L195" s="37"/>
      <c r="M195" s="37"/>
      <c r="N195" s="37"/>
      <c r="O195" s="37"/>
      <c r="P195" s="37"/>
      <c r="Q195" s="37"/>
      <c r="R195" s="37"/>
      <c r="S195" s="37"/>
      <c r="T195" s="37"/>
      <c r="U195" s="37"/>
      <c r="V195" s="37"/>
      <c r="W195" s="37"/>
      <c r="X195" s="37"/>
      <c r="Y195" s="37"/>
      <c r="Z195" s="37"/>
      <c r="AA195" s="37"/>
      <c r="AB195" s="37"/>
      <c r="AC195" s="37"/>
      <c r="AD195" s="37"/>
      <c r="AE195" s="37"/>
      <c r="AF195" s="37"/>
      <c r="AG195" s="37"/>
      <c r="AH195" s="37"/>
      <c r="AI195" s="37"/>
      <c r="AJ195" s="37"/>
      <c r="AK195" s="37"/>
      <c r="AL195" s="37"/>
    </row>
    <row r="196" spans="3:38" x14ac:dyDescent="0.25">
      <c r="C196" s="1"/>
      <c r="D196" s="21"/>
      <c r="E196" s="24"/>
      <c r="F196" s="25"/>
      <c r="G196" s="25"/>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37"/>
      <c r="AH196" s="37"/>
      <c r="AI196" s="37"/>
      <c r="AJ196" s="37"/>
      <c r="AK196" s="37"/>
      <c r="AL196" s="37"/>
    </row>
    <row r="197" spans="3:38" x14ac:dyDescent="0.25">
      <c r="C197" s="1"/>
      <c r="D197" s="21"/>
      <c r="E197" s="24"/>
      <c r="F197" s="25"/>
      <c r="G197" s="25"/>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37"/>
      <c r="AH197" s="37"/>
      <c r="AI197" s="37"/>
      <c r="AJ197" s="37"/>
      <c r="AK197" s="37"/>
      <c r="AL197" s="37"/>
    </row>
    <row r="198" spans="3:38" x14ac:dyDescent="0.25">
      <c r="C198" s="1"/>
      <c r="D198" s="21"/>
      <c r="E198" s="24"/>
      <c r="F198" s="25"/>
      <c r="G198" s="25"/>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37"/>
      <c r="AK198" s="37"/>
      <c r="AL198" s="37"/>
    </row>
    <row r="199" spans="3:38" x14ac:dyDescent="0.25">
      <c r="C199" s="1"/>
      <c r="D199" s="21"/>
      <c r="E199" s="24"/>
      <c r="F199" s="25"/>
      <c r="G199" s="25"/>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37"/>
      <c r="AH199" s="37"/>
      <c r="AI199" s="37"/>
      <c r="AJ199" s="37"/>
      <c r="AK199" s="37"/>
      <c r="AL199" s="37"/>
    </row>
    <row r="200" spans="3:38" x14ac:dyDescent="0.25">
      <c r="C200" s="1"/>
      <c r="D200" s="21"/>
      <c r="E200" s="24"/>
      <c r="F200" s="25"/>
      <c r="G200" s="25"/>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7"/>
      <c r="AH200" s="37"/>
      <c r="AI200" s="37"/>
      <c r="AJ200" s="37"/>
      <c r="AK200" s="37"/>
      <c r="AL200" s="37"/>
    </row>
    <row r="201" spans="3:38" x14ac:dyDescent="0.25">
      <c r="C201" s="1"/>
      <c r="D201" s="21"/>
      <c r="E201" s="24"/>
      <c r="F201" s="25"/>
      <c r="G201" s="25"/>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37"/>
      <c r="AJ201" s="37"/>
      <c r="AK201" s="37"/>
      <c r="AL201" s="37"/>
    </row>
    <row r="202" spans="3:38" x14ac:dyDescent="0.25">
      <c r="C202" s="1"/>
      <c r="D202" s="21"/>
      <c r="E202" s="24"/>
      <c r="F202" s="25"/>
      <c r="G202" s="25"/>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7"/>
      <c r="AH202" s="37"/>
      <c r="AI202" s="37"/>
      <c r="AJ202" s="37"/>
      <c r="AK202" s="37"/>
      <c r="AL202" s="37"/>
    </row>
    <row r="203" spans="3:38" x14ac:dyDescent="0.25">
      <c r="C203" s="1"/>
      <c r="D203" s="21"/>
      <c r="E203" s="24"/>
      <c r="F203" s="25"/>
      <c r="G203" s="25"/>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37"/>
      <c r="AH203" s="37"/>
      <c r="AI203" s="37"/>
      <c r="AJ203" s="37"/>
      <c r="AK203" s="37"/>
      <c r="AL203" s="37"/>
    </row>
    <row r="204" spans="3:38" x14ac:dyDescent="0.25">
      <c r="C204" s="1"/>
      <c r="D204" s="21"/>
      <c r="E204" s="24"/>
      <c r="F204" s="25"/>
      <c r="G204" s="25"/>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37"/>
      <c r="AK204" s="37"/>
      <c r="AL204" s="37"/>
    </row>
    <row r="205" spans="3:38" x14ac:dyDescent="0.25">
      <c r="C205" s="1"/>
      <c r="D205" s="21"/>
      <c r="E205" s="24"/>
      <c r="F205" s="25"/>
      <c r="G205" s="25"/>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37"/>
      <c r="AK205" s="37"/>
      <c r="AL205" s="37"/>
    </row>
    <row r="206" spans="3:38" x14ac:dyDescent="0.25">
      <c r="C206" s="1"/>
      <c r="D206" s="21"/>
      <c r="E206" s="24"/>
      <c r="F206" s="25"/>
      <c r="G206" s="25"/>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37"/>
      <c r="AK206" s="37"/>
      <c r="AL206" s="37"/>
    </row>
    <row r="207" spans="3:38" x14ac:dyDescent="0.25">
      <c r="C207" s="1"/>
      <c r="D207" s="21"/>
      <c r="E207" s="24"/>
      <c r="F207" s="25"/>
      <c r="G207" s="25"/>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37"/>
      <c r="AJ207" s="37"/>
      <c r="AK207" s="37"/>
      <c r="AL207" s="37"/>
    </row>
    <row r="208" spans="3:38" x14ac:dyDescent="0.25">
      <c r="C208" s="1"/>
      <c r="D208" s="21"/>
      <c r="E208" s="24"/>
      <c r="F208" s="25"/>
      <c r="G208" s="25"/>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7"/>
      <c r="AH208" s="37"/>
      <c r="AI208" s="37"/>
      <c r="AJ208" s="37"/>
      <c r="AK208" s="37"/>
      <c r="AL208" s="37"/>
    </row>
    <row r="209" spans="3:38" x14ac:dyDescent="0.25">
      <c r="C209" s="1"/>
      <c r="D209" s="21"/>
      <c r="E209" s="24"/>
      <c r="F209" s="25"/>
      <c r="G209" s="25"/>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37"/>
      <c r="AH209" s="37"/>
      <c r="AI209" s="37"/>
      <c r="AJ209" s="37"/>
      <c r="AK209" s="37"/>
      <c r="AL209" s="37"/>
    </row>
    <row r="210" spans="3:38" x14ac:dyDescent="0.25">
      <c r="C210" s="1"/>
      <c r="D210" s="21"/>
      <c r="E210" s="24"/>
      <c r="F210" s="25"/>
      <c r="G210" s="25"/>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7"/>
      <c r="AH210" s="37"/>
      <c r="AI210" s="37"/>
      <c r="AJ210" s="37"/>
      <c r="AK210" s="37"/>
      <c r="AL210" s="37"/>
    </row>
    <row r="211" spans="3:38" x14ac:dyDescent="0.25">
      <c r="C211" s="1"/>
      <c r="D211" s="21"/>
      <c r="E211" s="24"/>
      <c r="F211" s="25"/>
      <c r="G211" s="25"/>
      <c r="H211" s="37"/>
      <c r="I211" s="37"/>
      <c r="J211" s="37"/>
      <c r="K211" s="37"/>
      <c r="L211" s="37"/>
      <c r="M211" s="37"/>
      <c r="N211" s="37"/>
      <c r="O211" s="37"/>
      <c r="P211" s="37"/>
      <c r="Q211" s="37"/>
      <c r="R211" s="37"/>
      <c r="S211" s="37"/>
      <c r="T211" s="37"/>
      <c r="U211" s="37"/>
      <c r="V211" s="37"/>
      <c r="W211" s="37"/>
      <c r="X211" s="37"/>
      <c r="Y211" s="37"/>
      <c r="Z211" s="37"/>
      <c r="AA211" s="37"/>
      <c r="AB211" s="37"/>
      <c r="AC211" s="37"/>
      <c r="AD211" s="37"/>
      <c r="AE211" s="37"/>
      <c r="AF211" s="37"/>
      <c r="AG211" s="37"/>
      <c r="AH211" s="37"/>
      <c r="AI211" s="37"/>
      <c r="AJ211" s="37"/>
      <c r="AK211" s="37"/>
      <c r="AL211" s="37"/>
    </row>
    <row r="212" spans="3:38" x14ac:dyDescent="0.25">
      <c r="C212" s="1"/>
      <c r="D212" s="21"/>
      <c r="E212" s="24"/>
      <c r="F212" s="25"/>
      <c r="G212" s="25"/>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37"/>
      <c r="AH212" s="37"/>
      <c r="AI212" s="37"/>
      <c r="AJ212" s="37"/>
      <c r="AK212" s="37"/>
      <c r="AL212" s="37"/>
    </row>
    <row r="213" spans="3:38" x14ac:dyDescent="0.25">
      <c r="C213" s="1"/>
      <c r="D213" s="21"/>
      <c r="E213" s="24"/>
      <c r="F213" s="25"/>
      <c r="G213" s="25"/>
      <c r="H213" s="37"/>
      <c r="I213" s="37"/>
      <c r="J213" s="37"/>
      <c r="K213" s="37"/>
      <c r="L213" s="37"/>
      <c r="M213" s="37"/>
      <c r="N213" s="37"/>
      <c r="O213" s="37"/>
      <c r="P213" s="37"/>
      <c r="Q213" s="37"/>
      <c r="R213" s="37"/>
      <c r="S213" s="37"/>
      <c r="T213" s="37"/>
      <c r="U213" s="37"/>
      <c r="V213" s="37"/>
      <c r="W213" s="37"/>
      <c r="X213" s="37"/>
      <c r="Y213" s="37"/>
      <c r="Z213" s="37"/>
      <c r="AA213" s="37"/>
      <c r="AB213" s="37"/>
      <c r="AC213" s="37"/>
      <c r="AD213" s="37"/>
      <c r="AE213" s="37"/>
      <c r="AF213" s="37"/>
      <c r="AG213" s="37"/>
      <c r="AH213" s="37"/>
      <c r="AI213" s="37"/>
      <c r="AJ213" s="37"/>
      <c r="AK213" s="37"/>
      <c r="AL213" s="37"/>
    </row>
    <row r="214" spans="3:38" x14ac:dyDescent="0.25">
      <c r="C214" s="1"/>
      <c r="D214" s="21"/>
      <c r="E214" s="24"/>
      <c r="F214" s="25"/>
      <c r="G214" s="25"/>
      <c r="H214" s="37"/>
      <c r="I214" s="37"/>
      <c r="J214" s="37"/>
      <c r="K214" s="37"/>
      <c r="L214" s="37"/>
      <c r="M214" s="37"/>
      <c r="N214" s="37"/>
      <c r="O214" s="37"/>
      <c r="P214" s="37"/>
      <c r="Q214" s="37"/>
      <c r="R214" s="37"/>
      <c r="S214" s="37"/>
      <c r="T214" s="37"/>
      <c r="U214" s="37"/>
      <c r="V214" s="37"/>
      <c r="W214" s="37"/>
      <c r="X214" s="37"/>
      <c r="Y214" s="37"/>
      <c r="Z214" s="37"/>
      <c r="AA214" s="37"/>
      <c r="AB214" s="37"/>
      <c r="AC214" s="37"/>
      <c r="AD214" s="37"/>
      <c r="AE214" s="37"/>
      <c r="AF214" s="37"/>
      <c r="AG214" s="37"/>
      <c r="AH214" s="37"/>
      <c r="AI214" s="37"/>
      <c r="AJ214" s="37"/>
      <c r="AK214" s="37"/>
      <c r="AL214" s="37"/>
    </row>
    <row r="215" spans="3:38" x14ac:dyDescent="0.25">
      <c r="C215" s="1"/>
      <c r="D215" s="21"/>
      <c r="E215" s="24"/>
      <c r="F215" s="25"/>
      <c r="G215" s="25"/>
      <c r="H215" s="37"/>
      <c r="I215" s="37"/>
      <c r="J215" s="37"/>
      <c r="K215" s="37"/>
      <c r="L215" s="37"/>
      <c r="M215" s="37"/>
      <c r="N215" s="37"/>
      <c r="O215" s="37"/>
      <c r="P215" s="37"/>
      <c r="Q215" s="37"/>
      <c r="R215" s="37"/>
      <c r="S215" s="37"/>
      <c r="T215" s="37"/>
      <c r="U215" s="37"/>
      <c r="V215" s="37"/>
      <c r="W215" s="37"/>
      <c r="X215" s="37"/>
      <c r="Y215" s="37"/>
      <c r="Z215" s="37"/>
      <c r="AA215" s="37"/>
      <c r="AB215" s="37"/>
      <c r="AC215" s="37"/>
      <c r="AD215" s="37"/>
      <c r="AE215" s="37"/>
      <c r="AF215" s="37"/>
      <c r="AG215" s="37"/>
      <c r="AH215" s="37"/>
      <c r="AI215" s="37"/>
      <c r="AJ215" s="37"/>
      <c r="AK215" s="37"/>
      <c r="AL215" s="37"/>
    </row>
    <row r="216" spans="3:38" x14ac:dyDescent="0.25">
      <c r="C216" s="1"/>
      <c r="D216" s="21"/>
      <c r="E216" s="24"/>
      <c r="F216" s="25"/>
      <c r="G216" s="25"/>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37"/>
      <c r="AH216" s="37"/>
      <c r="AI216" s="37"/>
      <c r="AJ216" s="37"/>
      <c r="AK216" s="37"/>
      <c r="AL216" s="37"/>
    </row>
    <row r="217" spans="3:38" x14ac:dyDescent="0.25">
      <c r="C217" s="1"/>
      <c r="D217" s="21"/>
      <c r="E217" s="24"/>
      <c r="F217" s="25"/>
      <c r="G217" s="25"/>
      <c r="H217" s="37"/>
      <c r="I217" s="37"/>
      <c r="J217" s="37"/>
      <c r="K217" s="37"/>
      <c r="L217" s="37"/>
      <c r="M217" s="37"/>
      <c r="N217" s="37"/>
      <c r="O217" s="37"/>
      <c r="P217" s="37"/>
      <c r="Q217" s="37"/>
      <c r="R217" s="37"/>
      <c r="S217" s="37"/>
      <c r="T217" s="37"/>
      <c r="U217" s="37"/>
      <c r="V217" s="37"/>
      <c r="W217" s="37"/>
      <c r="X217" s="37"/>
      <c r="Y217" s="37"/>
      <c r="Z217" s="37"/>
      <c r="AA217" s="37"/>
      <c r="AB217" s="37"/>
      <c r="AC217" s="37"/>
      <c r="AD217" s="37"/>
      <c r="AE217" s="37"/>
      <c r="AF217" s="37"/>
      <c r="AG217" s="37"/>
      <c r="AH217" s="37"/>
      <c r="AI217" s="37"/>
      <c r="AJ217" s="37"/>
      <c r="AK217" s="37"/>
      <c r="AL217" s="37"/>
    </row>
    <row r="218" spans="3:38" x14ac:dyDescent="0.25">
      <c r="C218" s="1"/>
      <c r="D218" s="21"/>
      <c r="E218" s="24"/>
      <c r="F218" s="25"/>
      <c r="G218" s="25"/>
      <c r="H218" s="37"/>
      <c r="I218" s="37"/>
      <c r="J218" s="37"/>
      <c r="K218" s="37"/>
      <c r="L218" s="37"/>
      <c r="M218" s="37"/>
      <c r="N218" s="37"/>
      <c r="O218" s="37"/>
      <c r="P218" s="37"/>
      <c r="Q218" s="37"/>
      <c r="R218" s="37"/>
      <c r="S218" s="37"/>
      <c r="T218" s="37"/>
      <c r="U218" s="37"/>
      <c r="V218" s="37"/>
      <c r="W218" s="37"/>
      <c r="X218" s="37"/>
      <c r="Y218" s="37"/>
      <c r="Z218" s="37"/>
      <c r="AA218" s="37"/>
      <c r="AB218" s="37"/>
      <c r="AC218" s="37"/>
      <c r="AD218" s="37"/>
      <c r="AE218" s="37"/>
      <c r="AF218" s="37"/>
      <c r="AG218" s="37"/>
      <c r="AH218" s="37"/>
      <c r="AI218" s="37"/>
      <c r="AJ218" s="37"/>
      <c r="AK218" s="37"/>
      <c r="AL218" s="37"/>
    </row>
    <row r="219" spans="3:38" x14ac:dyDescent="0.25">
      <c r="C219" s="1"/>
      <c r="D219" s="21"/>
      <c r="E219" s="24"/>
      <c r="F219" s="25"/>
      <c r="G219" s="25"/>
      <c r="H219" s="37"/>
      <c r="I219" s="37"/>
      <c r="J219" s="37"/>
      <c r="K219" s="37"/>
      <c r="L219" s="37"/>
      <c r="M219" s="37"/>
      <c r="N219" s="37"/>
      <c r="O219" s="37"/>
      <c r="P219" s="37"/>
      <c r="Q219" s="37"/>
      <c r="R219" s="37"/>
      <c r="S219" s="37"/>
      <c r="T219" s="37"/>
      <c r="U219" s="37"/>
      <c r="V219" s="37"/>
      <c r="W219" s="37"/>
      <c r="X219" s="37"/>
      <c r="Y219" s="37"/>
      <c r="Z219" s="37"/>
      <c r="AA219" s="37"/>
      <c r="AB219" s="37"/>
      <c r="AC219" s="37"/>
      <c r="AD219" s="37"/>
      <c r="AE219" s="37"/>
      <c r="AF219" s="37"/>
      <c r="AG219" s="37"/>
      <c r="AH219" s="37"/>
      <c r="AI219" s="37"/>
      <c r="AJ219" s="37"/>
      <c r="AK219" s="37"/>
      <c r="AL219" s="37"/>
    </row>
    <row r="220" spans="3:38" x14ac:dyDescent="0.25">
      <c r="C220" s="1"/>
      <c r="D220" s="21"/>
      <c r="E220" s="24"/>
      <c r="F220" s="25"/>
      <c r="G220" s="25"/>
      <c r="H220" s="37"/>
      <c r="I220" s="37"/>
      <c r="J220" s="37"/>
      <c r="K220" s="37"/>
      <c r="L220" s="37"/>
      <c r="M220" s="37"/>
      <c r="N220" s="37"/>
      <c r="O220" s="37"/>
      <c r="P220" s="37"/>
      <c r="Q220" s="37"/>
      <c r="R220" s="37"/>
      <c r="S220" s="37"/>
      <c r="T220" s="37"/>
      <c r="U220" s="37"/>
      <c r="V220" s="37"/>
      <c r="W220" s="37"/>
      <c r="X220" s="37"/>
      <c r="Y220" s="37"/>
      <c r="Z220" s="37"/>
      <c r="AA220" s="37"/>
      <c r="AB220" s="37"/>
      <c r="AC220" s="37"/>
      <c r="AD220" s="37"/>
      <c r="AE220" s="37"/>
      <c r="AF220" s="37"/>
      <c r="AG220" s="37"/>
      <c r="AH220" s="37"/>
      <c r="AI220" s="37"/>
      <c r="AJ220" s="37"/>
      <c r="AK220" s="37"/>
      <c r="AL220" s="37"/>
    </row>
    <row r="221" spans="3:38" x14ac:dyDescent="0.25">
      <c r="C221" s="1"/>
      <c r="D221" s="21"/>
      <c r="E221" s="24"/>
      <c r="F221" s="25"/>
      <c r="G221" s="25"/>
      <c r="H221" s="37"/>
      <c r="I221" s="37"/>
      <c r="J221" s="37"/>
      <c r="K221" s="37"/>
      <c r="L221" s="37"/>
      <c r="M221" s="37"/>
      <c r="N221" s="37"/>
      <c r="O221" s="37"/>
      <c r="P221" s="37"/>
      <c r="Q221" s="37"/>
      <c r="R221" s="37"/>
      <c r="S221" s="37"/>
      <c r="T221" s="37"/>
      <c r="U221" s="37"/>
      <c r="V221" s="37"/>
      <c r="W221" s="37"/>
      <c r="X221" s="37"/>
      <c r="Y221" s="37"/>
      <c r="Z221" s="37"/>
      <c r="AA221" s="37"/>
      <c r="AB221" s="37"/>
      <c r="AC221" s="37"/>
      <c r="AD221" s="37"/>
      <c r="AE221" s="37"/>
      <c r="AF221" s="37"/>
      <c r="AG221" s="37"/>
      <c r="AH221" s="37"/>
      <c r="AI221" s="37"/>
      <c r="AJ221" s="37"/>
      <c r="AK221" s="37"/>
      <c r="AL221" s="37"/>
    </row>
    <row r="222" spans="3:38" x14ac:dyDescent="0.25">
      <c r="C222" s="1"/>
      <c r="D222" s="21"/>
      <c r="E222" s="24"/>
      <c r="F222" s="25"/>
      <c r="G222" s="25"/>
      <c r="H222" s="37"/>
      <c r="I222" s="37"/>
      <c r="J222" s="37"/>
      <c r="K222" s="37"/>
      <c r="L222" s="37"/>
      <c r="M222" s="37"/>
      <c r="N222" s="37"/>
      <c r="O222" s="37"/>
      <c r="P222" s="37"/>
      <c r="Q222" s="37"/>
      <c r="R222" s="37"/>
      <c r="S222" s="37"/>
      <c r="T222" s="37"/>
      <c r="U222" s="37"/>
      <c r="V222" s="37"/>
      <c r="W222" s="37"/>
      <c r="X222" s="37"/>
      <c r="Y222" s="37"/>
      <c r="Z222" s="37"/>
      <c r="AA222" s="37"/>
      <c r="AB222" s="37"/>
      <c r="AC222" s="37"/>
      <c r="AD222" s="37"/>
      <c r="AE222" s="37"/>
      <c r="AF222" s="37"/>
      <c r="AG222" s="37"/>
      <c r="AH222" s="37"/>
      <c r="AI222" s="37"/>
      <c r="AJ222" s="37"/>
      <c r="AK222" s="37"/>
      <c r="AL222" s="37"/>
    </row>
    <row r="223" spans="3:38" x14ac:dyDescent="0.25">
      <c r="C223" s="1"/>
      <c r="D223" s="21"/>
      <c r="E223" s="24"/>
      <c r="F223" s="25"/>
      <c r="G223" s="25"/>
      <c r="H223" s="37"/>
      <c r="I223" s="37"/>
      <c r="J223" s="37"/>
      <c r="K223" s="37"/>
      <c r="L223" s="37"/>
      <c r="M223" s="37"/>
      <c r="N223" s="37"/>
      <c r="O223" s="37"/>
      <c r="P223" s="37"/>
      <c r="Q223" s="37"/>
      <c r="R223" s="37"/>
      <c r="S223" s="37"/>
      <c r="T223" s="37"/>
      <c r="U223" s="37"/>
      <c r="V223" s="37"/>
      <c r="W223" s="37"/>
      <c r="X223" s="37"/>
      <c r="Y223" s="37"/>
      <c r="Z223" s="37"/>
      <c r="AA223" s="37"/>
      <c r="AB223" s="37"/>
      <c r="AC223" s="37"/>
      <c r="AD223" s="37"/>
      <c r="AE223" s="37"/>
      <c r="AF223" s="37"/>
      <c r="AG223" s="37"/>
      <c r="AH223" s="37"/>
      <c r="AI223" s="37"/>
      <c r="AJ223" s="37"/>
      <c r="AK223" s="37"/>
      <c r="AL223" s="37"/>
    </row>
    <row r="224" spans="3:38" x14ac:dyDescent="0.25">
      <c r="C224" s="1"/>
      <c r="D224" s="21"/>
      <c r="E224" s="24"/>
      <c r="F224" s="25"/>
      <c r="G224" s="25"/>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7"/>
      <c r="AI224" s="37"/>
      <c r="AJ224" s="37"/>
      <c r="AK224" s="37"/>
      <c r="AL224" s="37"/>
    </row>
    <row r="225" spans="3:38" x14ac:dyDescent="0.25">
      <c r="C225" s="1"/>
      <c r="D225" s="21"/>
      <c r="E225" s="24"/>
      <c r="F225" s="25"/>
      <c r="G225" s="25"/>
      <c r="H225" s="37"/>
      <c r="I225" s="37"/>
      <c r="J225" s="37"/>
      <c r="K225" s="37"/>
      <c r="L225" s="37"/>
      <c r="M225" s="37"/>
      <c r="N225" s="37"/>
      <c r="O225" s="37"/>
      <c r="P225" s="37"/>
      <c r="Q225" s="37"/>
      <c r="R225" s="37"/>
      <c r="S225" s="37"/>
      <c r="T225" s="37"/>
      <c r="U225" s="37"/>
      <c r="V225" s="37"/>
      <c r="W225" s="37"/>
      <c r="X225" s="37"/>
      <c r="Y225" s="37"/>
      <c r="Z225" s="37"/>
      <c r="AA225" s="37"/>
      <c r="AB225" s="37"/>
      <c r="AC225" s="37"/>
      <c r="AD225" s="37"/>
      <c r="AE225" s="37"/>
      <c r="AF225" s="37"/>
      <c r="AG225" s="37"/>
      <c r="AH225" s="37"/>
      <c r="AI225" s="37"/>
      <c r="AJ225" s="37"/>
      <c r="AK225" s="37"/>
      <c r="AL225" s="37"/>
    </row>
    <row r="226" spans="3:38" x14ac:dyDescent="0.25">
      <c r="C226" s="1"/>
      <c r="D226" s="21"/>
      <c r="E226" s="24"/>
      <c r="F226" s="25"/>
      <c r="G226" s="25"/>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37"/>
      <c r="AH226" s="37"/>
      <c r="AI226" s="37"/>
      <c r="AJ226" s="37"/>
      <c r="AK226" s="37"/>
      <c r="AL226" s="37"/>
    </row>
    <row r="227" spans="3:38" x14ac:dyDescent="0.25">
      <c r="C227" s="1"/>
      <c r="D227" s="21"/>
      <c r="E227" s="24"/>
      <c r="F227" s="25"/>
      <c r="G227" s="25"/>
      <c r="H227" s="37"/>
      <c r="I227" s="37"/>
      <c r="J227" s="37"/>
      <c r="K227" s="37"/>
      <c r="L227" s="37"/>
      <c r="M227" s="37"/>
      <c r="N227" s="37"/>
      <c r="O227" s="37"/>
      <c r="P227" s="37"/>
      <c r="Q227" s="37"/>
      <c r="R227" s="37"/>
      <c r="S227" s="37"/>
      <c r="T227" s="37"/>
      <c r="U227" s="37"/>
      <c r="V227" s="37"/>
      <c r="W227" s="37"/>
      <c r="X227" s="37"/>
      <c r="Y227" s="37"/>
      <c r="Z227" s="37"/>
      <c r="AA227" s="37"/>
      <c r="AB227" s="37"/>
      <c r="AC227" s="37"/>
      <c r="AD227" s="37"/>
      <c r="AE227" s="37"/>
      <c r="AF227" s="37"/>
      <c r="AG227" s="37"/>
      <c r="AH227" s="37"/>
      <c r="AI227" s="37"/>
      <c r="AJ227" s="37"/>
      <c r="AK227" s="37"/>
      <c r="AL227" s="37"/>
    </row>
    <row r="228" spans="3:38" x14ac:dyDescent="0.25">
      <c r="C228" s="1"/>
      <c r="D228" s="21"/>
      <c r="E228" s="24"/>
      <c r="F228" s="25"/>
      <c r="G228" s="25"/>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37"/>
      <c r="AH228" s="37"/>
      <c r="AI228" s="37"/>
      <c r="AJ228" s="37"/>
      <c r="AK228" s="37"/>
      <c r="AL228" s="37"/>
    </row>
    <row r="229" spans="3:38" x14ac:dyDescent="0.25">
      <c r="C229" s="1"/>
      <c r="D229" s="21"/>
      <c r="E229" s="24"/>
      <c r="F229" s="25"/>
      <c r="G229" s="25"/>
      <c r="H229" s="37"/>
      <c r="I229" s="37"/>
      <c r="J229" s="37"/>
      <c r="K229" s="37"/>
      <c r="L229" s="37"/>
      <c r="M229" s="37"/>
      <c r="N229" s="37"/>
      <c r="O229" s="37"/>
      <c r="P229" s="37"/>
      <c r="Q229" s="37"/>
      <c r="R229" s="37"/>
      <c r="S229" s="37"/>
      <c r="T229" s="37"/>
      <c r="U229" s="37"/>
      <c r="V229" s="37"/>
      <c r="W229" s="37"/>
      <c r="X229" s="37"/>
      <c r="Y229" s="37"/>
      <c r="Z229" s="37"/>
      <c r="AA229" s="37"/>
      <c r="AB229" s="37"/>
      <c r="AC229" s="37"/>
      <c r="AD229" s="37"/>
      <c r="AE229" s="37"/>
      <c r="AF229" s="37"/>
      <c r="AG229" s="37"/>
      <c r="AH229" s="37"/>
      <c r="AI229" s="37"/>
      <c r="AJ229" s="37"/>
      <c r="AK229" s="37"/>
      <c r="AL229" s="37"/>
    </row>
    <row r="230" spans="3:38" x14ac:dyDescent="0.25">
      <c r="C230" s="1"/>
      <c r="D230" s="21"/>
      <c r="E230" s="24"/>
      <c r="F230" s="25"/>
      <c r="G230" s="25"/>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37"/>
      <c r="AH230" s="37"/>
      <c r="AI230" s="37"/>
      <c r="AJ230" s="37"/>
      <c r="AK230" s="37"/>
      <c r="AL230" s="37"/>
    </row>
    <row r="231" spans="3:38" x14ac:dyDescent="0.25">
      <c r="C231" s="1"/>
      <c r="D231" s="21"/>
      <c r="E231" s="24"/>
      <c r="F231" s="25"/>
      <c r="G231" s="25"/>
      <c r="H231" s="37"/>
      <c r="I231" s="37"/>
      <c r="J231" s="37"/>
      <c r="K231" s="37"/>
      <c r="L231" s="37"/>
      <c r="M231" s="37"/>
      <c r="N231" s="37"/>
      <c r="O231" s="37"/>
      <c r="P231" s="37"/>
      <c r="Q231" s="37"/>
      <c r="R231" s="37"/>
      <c r="S231" s="37"/>
      <c r="T231" s="37"/>
      <c r="U231" s="37"/>
      <c r="V231" s="37"/>
      <c r="W231" s="37"/>
      <c r="X231" s="37"/>
      <c r="Y231" s="37"/>
      <c r="Z231" s="37"/>
      <c r="AA231" s="37"/>
      <c r="AB231" s="37"/>
      <c r="AC231" s="37"/>
      <c r="AD231" s="37"/>
      <c r="AE231" s="37"/>
      <c r="AF231" s="37"/>
      <c r="AG231" s="37"/>
      <c r="AH231" s="37"/>
      <c r="AI231" s="37"/>
      <c r="AJ231" s="37"/>
      <c r="AK231" s="37"/>
      <c r="AL231" s="37"/>
    </row>
    <row r="232" spans="3:38" x14ac:dyDescent="0.25">
      <c r="C232" s="1"/>
      <c r="D232" s="21"/>
      <c r="E232" s="24"/>
      <c r="F232" s="25"/>
      <c r="G232" s="25"/>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37"/>
      <c r="AH232" s="37"/>
      <c r="AI232" s="37"/>
      <c r="AJ232" s="37"/>
      <c r="AK232" s="37"/>
      <c r="AL232" s="37"/>
    </row>
    <row r="233" spans="3:38" x14ac:dyDescent="0.25">
      <c r="C233" s="1"/>
      <c r="D233" s="21"/>
      <c r="E233" s="24"/>
      <c r="F233" s="25"/>
      <c r="G233" s="25"/>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K233" s="37"/>
      <c r="AL233" s="37"/>
    </row>
    <row r="234" spans="3:38" x14ac:dyDescent="0.25">
      <c r="C234" s="1"/>
      <c r="D234" s="21"/>
      <c r="E234" s="24"/>
      <c r="F234" s="25"/>
      <c r="G234" s="25"/>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K234" s="37"/>
      <c r="AL234" s="37"/>
    </row>
    <row r="235" spans="3:38" x14ac:dyDescent="0.25">
      <c r="C235" s="1"/>
      <c r="D235" s="21"/>
      <c r="E235" s="24"/>
      <c r="F235" s="25"/>
      <c r="G235" s="25"/>
      <c r="H235" s="37"/>
      <c r="I235" s="37"/>
      <c r="J235" s="37"/>
      <c r="K235" s="37"/>
      <c r="L235" s="37"/>
      <c r="M235" s="37"/>
      <c r="N235" s="37"/>
      <c r="O235" s="37"/>
      <c r="P235" s="37"/>
      <c r="Q235" s="37"/>
      <c r="R235" s="37"/>
      <c r="S235" s="37"/>
      <c r="T235" s="37"/>
      <c r="U235" s="37"/>
      <c r="V235" s="37"/>
      <c r="W235" s="37"/>
      <c r="X235" s="37"/>
      <c r="Y235" s="37"/>
      <c r="Z235" s="37"/>
      <c r="AA235" s="37"/>
      <c r="AB235" s="37"/>
      <c r="AC235" s="37"/>
      <c r="AD235" s="37"/>
      <c r="AE235" s="37"/>
      <c r="AF235" s="37"/>
      <c r="AG235" s="37"/>
      <c r="AH235" s="37"/>
      <c r="AI235" s="37"/>
      <c r="AJ235" s="37"/>
      <c r="AK235" s="37"/>
      <c r="AL235" s="37"/>
    </row>
    <row r="236" spans="3:38" x14ac:dyDescent="0.25">
      <c r="C236" s="1"/>
      <c r="D236" s="21"/>
      <c r="E236" s="24"/>
      <c r="F236" s="25"/>
      <c r="G236" s="25"/>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37"/>
      <c r="AH236" s="37"/>
      <c r="AI236" s="37"/>
      <c r="AJ236" s="37"/>
      <c r="AK236" s="37"/>
      <c r="AL236" s="37"/>
    </row>
    <row r="237" spans="3:38" x14ac:dyDescent="0.25">
      <c r="C237" s="1"/>
      <c r="D237" s="21"/>
      <c r="E237" s="24"/>
      <c r="F237" s="25"/>
      <c r="G237" s="25"/>
      <c r="H237" s="37"/>
      <c r="I237" s="37"/>
      <c r="J237" s="37"/>
      <c r="K237" s="37"/>
      <c r="L237" s="37"/>
      <c r="M237" s="37"/>
      <c r="N237" s="37"/>
      <c r="O237" s="37"/>
      <c r="P237" s="37"/>
      <c r="Q237" s="37"/>
      <c r="R237" s="37"/>
      <c r="S237" s="37"/>
      <c r="T237" s="37"/>
      <c r="U237" s="37"/>
      <c r="V237" s="37"/>
      <c r="W237" s="37"/>
      <c r="X237" s="37"/>
      <c r="Y237" s="37"/>
      <c r="Z237" s="37"/>
      <c r="AA237" s="37"/>
      <c r="AB237" s="37"/>
      <c r="AC237" s="37"/>
      <c r="AD237" s="37"/>
      <c r="AE237" s="37"/>
      <c r="AF237" s="37"/>
      <c r="AG237" s="37"/>
      <c r="AH237" s="37"/>
      <c r="AI237" s="37"/>
      <c r="AJ237" s="37"/>
      <c r="AK237" s="37"/>
      <c r="AL237" s="37"/>
    </row>
    <row r="238" spans="3:38" x14ac:dyDescent="0.25">
      <c r="C238" s="1"/>
      <c r="D238" s="21"/>
      <c r="E238" s="24"/>
      <c r="F238" s="25"/>
      <c r="G238" s="25"/>
      <c r="H238" s="37"/>
      <c r="I238" s="37"/>
      <c r="J238" s="37"/>
      <c r="K238" s="37"/>
      <c r="L238" s="37"/>
      <c r="M238" s="37"/>
      <c r="N238" s="37"/>
      <c r="O238" s="37"/>
      <c r="P238" s="37"/>
      <c r="Q238" s="37"/>
      <c r="R238" s="37"/>
      <c r="S238" s="37"/>
      <c r="T238" s="37"/>
      <c r="U238" s="37"/>
      <c r="V238" s="37"/>
      <c r="W238" s="37"/>
      <c r="X238" s="37"/>
      <c r="Y238" s="37"/>
      <c r="Z238" s="37"/>
      <c r="AA238" s="37"/>
      <c r="AB238" s="37"/>
      <c r="AC238" s="37"/>
      <c r="AD238" s="37"/>
      <c r="AE238" s="37"/>
      <c r="AF238" s="37"/>
      <c r="AG238" s="37"/>
      <c r="AH238" s="37"/>
      <c r="AI238" s="37"/>
      <c r="AJ238" s="37"/>
      <c r="AK238" s="37"/>
      <c r="AL238" s="37"/>
    </row>
    <row r="239" spans="3:38" x14ac:dyDescent="0.25">
      <c r="C239" s="1"/>
      <c r="D239" s="21"/>
      <c r="E239" s="24"/>
      <c r="F239" s="25"/>
      <c r="G239" s="25"/>
      <c r="H239" s="37"/>
      <c r="I239" s="37"/>
      <c r="J239" s="37"/>
      <c r="K239" s="37"/>
      <c r="L239" s="37"/>
      <c r="M239" s="37"/>
      <c r="N239" s="37"/>
      <c r="O239" s="37"/>
      <c r="P239" s="37"/>
      <c r="Q239" s="37"/>
      <c r="R239" s="37"/>
      <c r="S239" s="37"/>
      <c r="T239" s="37"/>
      <c r="U239" s="37"/>
      <c r="V239" s="37"/>
      <c r="W239" s="37"/>
      <c r="X239" s="37"/>
      <c r="Y239" s="37"/>
      <c r="Z239" s="37"/>
      <c r="AA239" s="37"/>
      <c r="AB239" s="37"/>
      <c r="AC239" s="37"/>
      <c r="AD239" s="37"/>
      <c r="AE239" s="37"/>
      <c r="AF239" s="37"/>
      <c r="AG239" s="37"/>
      <c r="AH239" s="37"/>
      <c r="AI239" s="37"/>
      <c r="AJ239" s="37"/>
      <c r="AK239" s="37"/>
      <c r="AL239" s="37"/>
    </row>
    <row r="240" spans="3:38" x14ac:dyDescent="0.25">
      <c r="C240" s="1"/>
      <c r="D240" s="21"/>
      <c r="E240" s="24"/>
      <c r="F240" s="25"/>
      <c r="G240" s="25"/>
      <c r="H240" s="37"/>
      <c r="I240" s="37"/>
      <c r="J240" s="37"/>
      <c r="K240" s="37"/>
      <c r="L240" s="37"/>
      <c r="M240" s="37"/>
      <c r="N240" s="37"/>
      <c r="O240" s="37"/>
      <c r="P240" s="37"/>
      <c r="Q240" s="37"/>
      <c r="R240" s="37"/>
      <c r="S240" s="37"/>
      <c r="T240" s="37"/>
      <c r="U240" s="37"/>
      <c r="V240" s="37"/>
      <c r="W240" s="37"/>
      <c r="X240" s="37"/>
      <c r="Y240" s="37"/>
      <c r="Z240" s="37"/>
      <c r="AA240" s="37"/>
      <c r="AB240" s="37"/>
      <c r="AC240" s="37"/>
      <c r="AD240" s="37"/>
      <c r="AE240" s="37"/>
      <c r="AF240" s="37"/>
      <c r="AG240" s="37"/>
      <c r="AH240" s="37"/>
      <c r="AI240" s="37"/>
      <c r="AJ240" s="37"/>
      <c r="AK240" s="37"/>
      <c r="AL240" s="37"/>
    </row>
    <row r="241" spans="3:38" x14ac:dyDescent="0.25">
      <c r="C241" s="1"/>
      <c r="D241" s="21"/>
      <c r="E241" s="24"/>
      <c r="F241" s="25"/>
      <c r="G241" s="25"/>
      <c r="H241" s="37"/>
      <c r="I241" s="37"/>
      <c r="J241" s="37"/>
      <c r="K241" s="37"/>
      <c r="L241" s="37"/>
      <c r="M241" s="37"/>
      <c r="N241" s="37"/>
      <c r="O241" s="37"/>
      <c r="P241" s="37"/>
      <c r="Q241" s="37"/>
      <c r="R241" s="37"/>
      <c r="S241" s="37"/>
      <c r="T241" s="37"/>
      <c r="U241" s="37"/>
      <c r="V241" s="37"/>
      <c r="W241" s="37"/>
      <c r="X241" s="37"/>
      <c r="Y241" s="37"/>
      <c r="Z241" s="37"/>
      <c r="AA241" s="37"/>
      <c r="AB241" s="37"/>
      <c r="AC241" s="37"/>
      <c r="AD241" s="37"/>
      <c r="AE241" s="37"/>
      <c r="AF241" s="37"/>
      <c r="AG241" s="37"/>
      <c r="AH241" s="37"/>
      <c r="AI241" s="37"/>
      <c r="AJ241" s="37"/>
      <c r="AK241" s="37"/>
      <c r="AL241" s="37"/>
    </row>
    <row r="242" spans="3:38" x14ac:dyDescent="0.25">
      <c r="C242" s="1"/>
      <c r="D242" s="21"/>
      <c r="E242" s="24"/>
      <c r="F242" s="25"/>
      <c r="G242" s="25"/>
      <c r="H242" s="37"/>
      <c r="I242" s="37"/>
      <c r="J242" s="37"/>
      <c r="K242" s="37"/>
      <c r="L242" s="37"/>
      <c r="M242" s="37"/>
      <c r="N242" s="37"/>
      <c r="O242" s="37"/>
      <c r="P242" s="37"/>
      <c r="Q242" s="37"/>
      <c r="R242" s="37"/>
      <c r="S242" s="37"/>
      <c r="T242" s="37"/>
      <c r="U242" s="37"/>
      <c r="V242" s="37"/>
      <c r="W242" s="37"/>
      <c r="X242" s="37"/>
      <c r="Y242" s="37"/>
      <c r="Z242" s="37"/>
      <c r="AA242" s="37"/>
      <c r="AB242" s="37"/>
      <c r="AC242" s="37"/>
      <c r="AD242" s="37"/>
      <c r="AE242" s="37"/>
      <c r="AF242" s="37"/>
      <c r="AG242" s="37"/>
      <c r="AH242" s="37"/>
      <c r="AI242" s="37"/>
      <c r="AJ242" s="37"/>
      <c r="AK242" s="37"/>
      <c r="AL242" s="37"/>
    </row>
    <row r="243" spans="3:38" x14ac:dyDescent="0.25">
      <c r="C243" s="1"/>
      <c r="D243" s="21"/>
      <c r="E243" s="24"/>
      <c r="F243" s="25"/>
      <c r="G243" s="25"/>
      <c r="H243" s="37"/>
      <c r="I243" s="37"/>
      <c r="J243" s="37"/>
      <c r="K243" s="37"/>
      <c r="L243" s="37"/>
      <c r="M243" s="37"/>
      <c r="N243" s="37"/>
      <c r="O243" s="37"/>
      <c r="P243" s="37"/>
      <c r="Q243" s="37"/>
      <c r="R243" s="37"/>
      <c r="S243" s="37"/>
      <c r="T243" s="37"/>
      <c r="U243" s="37"/>
      <c r="V243" s="37"/>
      <c r="W243" s="37"/>
      <c r="X243" s="37"/>
      <c r="Y243" s="37"/>
      <c r="Z243" s="37"/>
      <c r="AA243" s="37"/>
      <c r="AB243" s="37"/>
      <c r="AC243" s="37"/>
      <c r="AD243" s="37"/>
      <c r="AE243" s="37"/>
      <c r="AF243" s="37"/>
      <c r="AG243" s="37"/>
      <c r="AH243" s="37"/>
      <c r="AI243" s="37"/>
      <c r="AJ243" s="37"/>
      <c r="AK243" s="37"/>
      <c r="AL243" s="37"/>
    </row>
    <row r="244" spans="3:38" x14ac:dyDescent="0.25">
      <c r="C244" s="1"/>
      <c r="D244" s="21"/>
      <c r="E244" s="24"/>
      <c r="F244" s="25"/>
      <c r="G244" s="25"/>
      <c r="H244" s="37"/>
      <c r="I244" s="37"/>
      <c r="J244" s="37"/>
      <c r="K244" s="37"/>
      <c r="L244" s="37"/>
      <c r="M244" s="37"/>
      <c r="N244" s="37"/>
      <c r="O244" s="37"/>
      <c r="P244" s="37"/>
      <c r="Q244" s="37"/>
      <c r="R244" s="37"/>
      <c r="S244" s="37"/>
      <c r="T244" s="37"/>
      <c r="U244" s="37"/>
      <c r="V244" s="37"/>
      <c r="W244" s="37"/>
      <c r="X244" s="37"/>
      <c r="Y244" s="37"/>
      <c r="Z244" s="37"/>
      <c r="AA244" s="37"/>
      <c r="AB244" s="37"/>
      <c r="AC244" s="37"/>
      <c r="AD244" s="37"/>
      <c r="AE244" s="37"/>
      <c r="AF244" s="37"/>
      <c r="AG244" s="37"/>
      <c r="AH244" s="37"/>
      <c r="AI244" s="37"/>
      <c r="AJ244" s="37"/>
      <c r="AK244" s="37"/>
      <c r="AL244" s="37"/>
    </row>
    <row r="245" spans="3:38" x14ac:dyDescent="0.25">
      <c r="C245" s="1"/>
      <c r="D245" s="21"/>
      <c r="E245" s="24"/>
      <c r="F245" s="25"/>
      <c r="G245" s="25"/>
      <c r="H245" s="37"/>
      <c r="I245" s="37"/>
      <c r="J245" s="37"/>
      <c r="K245" s="37"/>
      <c r="L245" s="37"/>
      <c r="M245" s="37"/>
      <c r="N245" s="37"/>
      <c r="O245" s="37"/>
      <c r="P245" s="37"/>
      <c r="Q245" s="37"/>
      <c r="R245" s="37"/>
      <c r="S245" s="37"/>
      <c r="T245" s="37"/>
      <c r="U245" s="37"/>
      <c r="V245" s="37"/>
      <c r="W245" s="37"/>
      <c r="X245" s="37"/>
      <c r="Y245" s="37"/>
      <c r="Z245" s="37"/>
      <c r="AA245" s="37"/>
      <c r="AB245" s="37"/>
      <c r="AC245" s="37"/>
      <c r="AD245" s="37"/>
      <c r="AE245" s="37"/>
      <c r="AF245" s="37"/>
      <c r="AG245" s="37"/>
      <c r="AH245" s="37"/>
      <c r="AI245" s="37"/>
      <c r="AJ245" s="37"/>
      <c r="AK245" s="37"/>
      <c r="AL245" s="37"/>
    </row>
    <row r="246" spans="3:38" x14ac:dyDescent="0.25">
      <c r="C246" s="1"/>
      <c r="D246" s="21"/>
      <c r="E246" s="24"/>
      <c r="F246" s="25"/>
      <c r="G246" s="25"/>
      <c r="H246" s="37"/>
      <c r="I246" s="37"/>
      <c r="J246" s="37"/>
      <c r="K246" s="37"/>
      <c r="L246" s="37"/>
      <c r="M246" s="37"/>
      <c r="N246" s="37"/>
      <c r="O246" s="37"/>
      <c r="P246" s="37"/>
      <c r="Q246" s="37"/>
      <c r="R246" s="37"/>
      <c r="S246" s="37"/>
      <c r="T246" s="37"/>
      <c r="U246" s="37"/>
      <c r="V246" s="37"/>
      <c r="W246" s="37"/>
      <c r="X246" s="37"/>
      <c r="Y246" s="37"/>
      <c r="Z246" s="37"/>
      <c r="AA246" s="37"/>
      <c r="AB246" s="37"/>
      <c r="AC246" s="37"/>
      <c r="AD246" s="37"/>
      <c r="AE246" s="37"/>
      <c r="AF246" s="37"/>
      <c r="AG246" s="37"/>
      <c r="AH246" s="37"/>
      <c r="AI246" s="37"/>
      <c r="AJ246" s="37"/>
      <c r="AK246" s="37"/>
      <c r="AL246" s="37"/>
    </row>
    <row r="247" spans="3:38" x14ac:dyDescent="0.25">
      <c r="C247" s="1"/>
      <c r="D247" s="21"/>
      <c r="E247" s="24"/>
      <c r="F247" s="25"/>
      <c r="G247" s="25"/>
      <c r="H247" s="37"/>
      <c r="I247" s="37"/>
      <c r="J247" s="37"/>
      <c r="K247" s="37"/>
      <c r="L247" s="37"/>
      <c r="M247" s="37"/>
      <c r="N247" s="37"/>
      <c r="O247" s="37"/>
      <c r="P247" s="37"/>
      <c r="Q247" s="37"/>
      <c r="R247" s="37"/>
      <c r="S247" s="37"/>
      <c r="T247" s="37"/>
      <c r="U247" s="37"/>
      <c r="V247" s="37"/>
      <c r="W247" s="37"/>
      <c r="X247" s="37"/>
      <c r="Y247" s="37"/>
      <c r="Z247" s="37"/>
      <c r="AA247" s="37"/>
      <c r="AB247" s="37"/>
      <c r="AC247" s="37"/>
      <c r="AD247" s="37"/>
      <c r="AE247" s="37"/>
      <c r="AF247" s="37"/>
      <c r="AG247" s="37"/>
      <c r="AH247" s="37"/>
      <c r="AI247" s="37"/>
      <c r="AJ247" s="37"/>
      <c r="AK247" s="37"/>
      <c r="AL247" s="37"/>
    </row>
    <row r="248" spans="3:38" x14ac:dyDescent="0.25">
      <c r="C248" s="1"/>
      <c r="D248" s="21"/>
      <c r="E248" s="24"/>
      <c r="F248" s="25"/>
      <c r="G248" s="25"/>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37"/>
      <c r="AH248" s="37"/>
      <c r="AI248" s="37"/>
      <c r="AJ248" s="37"/>
      <c r="AK248" s="37"/>
      <c r="AL248" s="37"/>
    </row>
    <row r="249" spans="3:38" x14ac:dyDescent="0.25">
      <c r="C249" s="1"/>
      <c r="D249" s="21"/>
      <c r="E249" s="24"/>
      <c r="F249" s="25"/>
      <c r="G249" s="25"/>
      <c r="H249" s="37"/>
      <c r="I249" s="37"/>
      <c r="J249" s="37"/>
      <c r="K249" s="37"/>
      <c r="L249" s="37"/>
      <c r="M249" s="37"/>
      <c r="N249" s="37"/>
      <c r="O249" s="37"/>
      <c r="P249" s="37"/>
      <c r="Q249" s="37"/>
      <c r="R249" s="37"/>
      <c r="S249" s="37"/>
      <c r="T249" s="37"/>
      <c r="U249" s="37"/>
      <c r="V249" s="37"/>
      <c r="W249" s="37"/>
      <c r="X249" s="37"/>
      <c r="Y249" s="37"/>
      <c r="Z249" s="37"/>
      <c r="AA249" s="37"/>
      <c r="AB249" s="37"/>
      <c r="AC249" s="37"/>
      <c r="AD249" s="37"/>
      <c r="AE249" s="37"/>
      <c r="AF249" s="37"/>
      <c r="AG249" s="37"/>
      <c r="AH249" s="37"/>
      <c r="AI249" s="37"/>
      <c r="AJ249" s="37"/>
      <c r="AK249" s="37"/>
      <c r="AL249" s="37"/>
    </row>
    <row r="250" spans="3:38" x14ac:dyDescent="0.25">
      <c r="C250" s="1"/>
      <c r="D250" s="21"/>
      <c r="E250" s="24"/>
      <c r="F250" s="25"/>
      <c r="G250" s="25"/>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37"/>
      <c r="AH250" s="37"/>
      <c r="AI250" s="37"/>
      <c r="AJ250" s="37"/>
      <c r="AK250" s="37"/>
      <c r="AL250" s="37"/>
    </row>
    <row r="251" spans="3:38" x14ac:dyDescent="0.25">
      <c r="C251" s="1"/>
      <c r="D251" s="21"/>
      <c r="E251" s="24"/>
      <c r="F251" s="25"/>
      <c r="G251" s="25"/>
      <c r="H251" s="37"/>
      <c r="I251" s="37"/>
      <c r="J251" s="37"/>
      <c r="K251" s="37"/>
      <c r="L251" s="37"/>
      <c r="M251" s="37"/>
      <c r="N251" s="37"/>
      <c r="O251" s="37"/>
      <c r="P251" s="37"/>
      <c r="Q251" s="37"/>
      <c r="R251" s="37"/>
      <c r="S251" s="37"/>
      <c r="T251" s="37"/>
      <c r="U251" s="37"/>
      <c r="V251" s="37"/>
      <c r="W251" s="37"/>
      <c r="X251" s="37"/>
      <c r="Y251" s="37"/>
      <c r="Z251" s="37"/>
      <c r="AA251" s="37"/>
      <c r="AB251" s="37"/>
      <c r="AC251" s="37"/>
      <c r="AD251" s="37"/>
      <c r="AE251" s="37"/>
      <c r="AF251" s="37"/>
      <c r="AG251" s="37"/>
      <c r="AH251" s="37"/>
      <c r="AI251" s="37"/>
      <c r="AJ251" s="37"/>
      <c r="AK251" s="37"/>
      <c r="AL251" s="37"/>
    </row>
    <row r="252" spans="3:38" x14ac:dyDescent="0.25">
      <c r="C252" s="1"/>
      <c r="D252" s="21"/>
      <c r="E252" s="24"/>
      <c r="F252" s="25"/>
      <c r="G252" s="25"/>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37"/>
      <c r="AH252" s="37"/>
      <c r="AI252" s="37"/>
      <c r="AJ252" s="37"/>
      <c r="AK252" s="37"/>
      <c r="AL252" s="37"/>
    </row>
    <row r="253" spans="3:38" x14ac:dyDescent="0.25">
      <c r="C253" s="1"/>
      <c r="D253" s="21"/>
      <c r="E253" s="24"/>
      <c r="F253" s="25"/>
      <c r="G253" s="25"/>
      <c r="H253" s="37"/>
      <c r="I253" s="37"/>
      <c r="J253" s="37"/>
      <c r="K253" s="37"/>
      <c r="L253" s="37"/>
      <c r="M253" s="37"/>
      <c r="N253" s="37"/>
      <c r="O253" s="37"/>
      <c r="P253" s="37"/>
      <c r="Q253" s="37"/>
      <c r="R253" s="37"/>
      <c r="S253" s="37"/>
      <c r="T253" s="37"/>
      <c r="U253" s="37"/>
      <c r="V253" s="37"/>
      <c r="W253" s="37"/>
      <c r="X253" s="37"/>
      <c r="Y253" s="37"/>
      <c r="Z253" s="37"/>
      <c r="AA253" s="37"/>
      <c r="AB253" s="37"/>
      <c r="AC253" s="37"/>
      <c r="AD253" s="37"/>
      <c r="AE253" s="37"/>
      <c r="AF253" s="37"/>
      <c r="AG253" s="37"/>
      <c r="AH253" s="37"/>
      <c r="AI253" s="37"/>
      <c r="AJ253" s="37"/>
      <c r="AK253" s="37"/>
      <c r="AL253" s="37"/>
    </row>
    <row r="254" spans="3:38" x14ac:dyDescent="0.25">
      <c r="C254" s="1"/>
      <c r="D254" s="21"/>
      <c r="E254" s="24"/>
      <c r="F254" s="25"/>
      <c r="G254" s="25"/>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7"/>
      <c r="AH254" s="37"/>
      <c r="AI254" s="37"/>
      <c r="AJ254" s="37"/>
      <c r="AK254" s="37"/>
      <c r="AL254" s="37"/>
    </row>
    <row r="255" spans="3:38" x14ac:dyDescent="0.25">
      <c r="C255" s="1"/>
      <c r="D255" s="21"/>
      <c r="E255" s="24"/>
      <c r="F255" s="25"/>
      <c r="G255" s="25"/>
      <c r="H255" s="37"/>
      <c r="I255" s="37"/>
      <c r="J255" s="37"/>
      <c r="K255" s="37"/>
      <c r="L255" s="37"/>
      <c r="M255" s="37"/>
      <c r="N255" s="37"/>
      <c r="O255" s="37"/>
      <c r="P255" s="37"/>
      <c r="Q255" s="37"/>
      <c r="R255" s="37"/>
      <c r="S255" s="37"/>
      <c r="T255" s="37"/>
      <c r="U255" s="37"/>
      <c r="V255" s="37"/>
      <c r="W255" s="37"/>
      <c r="X255" s="37"/>
      <c r="Y255" s="37"/>
      <c r="Z255" s="37"/>
      <c r="AA255" s="37"/>
      <c r="AB255" s="37"/>
      <c r="AC255" s="37"/>
      <c r="AD255" s="37"/>
      <c r="AE255" s="37"/>
      <c r="AF255" s="37"/>
      <c r="AG255" s="37"/>
      <c r="AH255" s="37"/>
      <c r="AI255" s="37"/>
      <c r="AJ255" s="37"/>
      <c r="AK255" s="37"/>
      <c r="AL255" s="37"/>
    </row>
    <row r="256" spans="3:38" x14ac:dyDescent="0.25">
      <c r="C256" s="1"/>
      <c r="D256" s="21"/>
      <c r="E256" s="24"/>
      <c r="F256" s="25"/>
      <c r="G256" s="25"/>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37"/>
      <c r="AH256" s="37"/>
      <c r="AI256" s="37"/>
      <c r="AJ256" s="37"/>
      <c r="AK256" s="37"/>
      <c r="AL256" s="37"/>
    </row>
    <row r="257" spans="3:38" x14ac:dyDescent="0.25">
      <c r="C257" s="1"/>
      <c r="D257" s="21"/>
      <c r="E257" s="24"/>
      <c r="F257" s="25"/>
      <c r="G257" s="25"/>
      <c r="H257" s="37"/>
      <c r="I257" s="37"/>
      <c r="J257" s="37"/>
      <c r="K257" s="37"/>
      <c r="L257" s="37"/>
      <c r="M257" s="37"/>
      <c r="N257" s="37"/>
      <c r="O257" s="37"/>
      <c r="P257" s="37"/>
      <c r="Q257" s="37"/>
      <c r="R257" s="37"/>
      <c r="S257" s="37"/>
      <c r="T257" s="37"/>
      <c r="U257" s="37"/>
      <c r="V257" s="37"/>
      <c r="W257" s="37"/>
      <c r="X257" s="37"/>
      <c r="Y257" s="37"/>
      <c r="Z257" s="37"/>
      <c r="AA257" s="37"/>
      <c r="AB257" s="37"/>
      <c r="AC257" s="37"/>
      <c r="AD257" s="37"/>
      <c r="AE257" s="37"/>
      <c r="AF257" s="37"/>
      <c r="AG257" s="37"/>
      <c r="AH257" s="37"/>
      <c r="AI257" s="37"/>
      <c r="AJ257" s="37"/>
      <c r="AK257" s="37"/>
      <c r="AL257" s="37"/>
    </row>
    <row r="258" spans="3:38" x14ac:dyDescent="0.25">
      <c r="C258" s="1"/>
      <c r="D258" s="21"/>
      <c r="E258" s="24"/>
      <c r="F258" s="25"/>
      <c r="G258" s="25"/>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37"/>
      <c r="AH258" s="37"/>
      <c r="AI258" s="37"/>
      <c r="AJ258" s="37"/>
      <c r="AK258" s="37"/>
      <c r="AL258" s="37"/>
    </row>
    <row r="259" spans="3:38" x14ac:dyDescent="0.25">
      <c r="C259" s="1"/>
      <c r="D259" s="21"/>
      <c r="E259" s="24"/>
      <c r="F259" s="25"/>
      <c r="G259" s="25"/>
      <c r="H259" s="37"/>
      <c r="I259" s="37"/>
      <c r="J259" s="37"/>
      <c r="K259" s="37"/>
      <c r="L259" s="37"/>
      <c r="M259" s="37"/>
      <c r="N259" s="37"/>
      <c r="O259" s="37"/>
      <c r="P259" s="37"/>
      <c r="Q259" s="37"/>
      <c r="R259" s="37"/>
      <c r="S259" s="37"/>
      <c r="T259" s="37"/>
      <c r="U259" s="37"/>
      <c r="V259" s="37"/>
      <c r="W259" s="37"/>
      <c r="X259" s="37"/>
      <c r="Y259" s="37"/>
      <c r="Z259" s="37"/>
      <c r="AA259" s="37"/>
      <c r="AB259" s="37"/>
      <c r="AC259" s="37"/>
      <c r="AD259" s="37"/>
      <c r="AE259" s="37"/>
      <c r="AF259" s="37"/>
      <c r="AG259" s="37"/>
      <c r="AH259" s="37"/>
      <c r="AI259" s="37"/>
      <c r="AJ259" s="37"/>
      <c r="AK259" s="37"/>
      <c r="AL259" s="37"/>
    </row>
    <row r="260" spans="3:38" x14ac:dyDescent="0.25">
      <c r="C260" s="1"/>
      <c r="D260" s="21"/>
      <c r="E260" s="24"/>
      <c r="F260" s="25"/>
      <c r="G260" s="25"/>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37"/>
      <c r="AH260" s="37"/>
      <c r="AI260" s="37"/>
      <c r="AJ260" s="37"/>
      <c r="AK260" s="37"/>
      <c r="AL260" s="37"/>
    </row>
    <row r="261" spans="3:38" x14ac:dyDescent="0.25">
      <c r="C261" s="1"/>
      <c r="D261" s="21"/>
      <c r="E261" s="24"/>
      <c r="F261" s="25"/>
      <c r="G261" s="25"/>
      <c r="H261" s="37"/>
      <c r="I261" s="37"/>
      <c r="J261" s="37"/>
      <c r="K261" s="37"/>
      <c r="L261" s="37"/>
      <c r="M261" s="37"/>
      <c r="N261" s="37"/>
      <c r="O261" s="37"/>
      <c r="P261" s="37"/>
      <c r="Q261" s="37"/>
      <c r="R261" s="37"/>
      <c r="S261" s="37"/>
      <c r="T261" s="37"/>
      <c r="U261" s="37"/>
      <c r="V261" s="37"/>
      <c r="W261" s="37"/>
      <c r="X261" s="37"/>
      <c r="Y261" s="37"/>
      <c r="Z261" s="37"/>
      <c r="AA261" s="37"/>
      <c r="AB261" s="37"/>
      <c r="AC261" s="37"/>
      <c r="AD261" s="37"/>
      <c r="AE261" s="37"/>
      <c r="AF261" s="37"/>
      <c r="AG261" s="37"/>
      <c r="AH261" s="37"/>
      <c r="AI261" s="37"/>
      <c r="AJ261" s="37"/>
      <c r="AK261" s="37"/>
      <c r="AL261" s="37"/>
    </row>
    <row r="262" spans="3:38" x14ac:dyDescent="0.25">
      <c r="C262" s="1"/>
      <c r="D262" s="21"/>
      <c r="E262" s="24"/>
      <c r="F262" s="25"/>
      <c r="G262" s="25"/>
      <c r="H262" s="37"/>
      <c r="I262" s="37"/>
      <c r="J262" s="37"/>
      <c r="K262" s="37"/>
      <c r="L262" s="37"/>
      <c r="M262" s="37"/>
      <c r="N262" s="37"/>
      <c r="O262" s="37"/>
      <c r="P262" s="37"/>
      <c r="Q262" s="37"/>
      <c r="R262" s="37"/>
      <c r="S262" s="37"/>
      <c r="T262" s="37"/>
      <c r="U262" s="37"/>
      <c r="V262" s="37"/>
      <c r="W262" s="37"/>
      <c r="X262" s="37"/>
      <c r="Y262" s="37"/>
      <c r="Z262" s="37"/>
      <c r="AA262" s="37"/>
      <c r="AB262" s="37"/>
      <c r="AC262" s="37"/>
      <c r="AD262" s="37"/>
      <c r="AE262" s="37"/>
      <c r="AF262" s="37"/>
      <c r="AG262" s="37"/>
      <c r="AH262" s="37"/>
      <c r="AI262" s="37"/>
      <c r="AJ262" s="37"/>
      <c r="AK262" s="37"/>
      <c r="AL262" s="37"/>
    </row>
    <row r="263" spans="3:38" x14ac:dyDescent="0.25">
      <c r="C263" s="1"/>
      <c r="D263" s="21"/>
      <c r="E263" s="24"/>
      <c r="F263" s="25"/>
      <c r="G263" s="25"/>
      <c r="H263" s="37"/>
      <c r="I263" s="37"/>
      <c r="J263" s="37"/>
      <c r="K263" s="37"/>
      <c r="L263" s="37"/>
      <c r="M263" s="37"/>
      <c r="N263" s="37"/>
      <c r="O263" s="37"/>
      <c r="P263" s="37"/>
      <c r="Q263" s="37"/>
      <c r="R263" s="37"/>
      <c r="S263" s="37"/>
      <c r="T263" s="37"/>
      <c r="U263" s="37"/>
      <c r="V263" s="37"/>
      <c r="W263" s="37"/>
      <c r="X263" s="37"/>
      <c r="Y263" s="37"/>
      <c r="Z263" s="37"/>
      <c r="AA263" s="37"/>
      <c r="AB263" s="37"/>
      <c r="AC263" s="37"/>
      <c r="AD263" s="37"/>
      <c r="AE263" s="37"/>
      <c r="AF263" s="37"/>
      <c r="AG263" s="37"/>
      <c r="AH263" s="37"/>
      <c r="AI263" s="37"/>
      <c r="AJ263" s="37"/>
      <c r="AK263" s="37"/>
      <c r="AL263" s="37"/>
    </row>
    <row r="264" spans="3:38" x14ac:dyDescent="0.25">
      <c r="C264" s="1"/>
      <c r="D264" s="21"/>
      <c r="E264" s="24"/>
      <c r="F264" s="25"/>
      <c r="G264" s="25"/>
      <c r="H264" s="37"/>
      <c r="I264" s="37"/>
      <c r="J264" s="37"/>
      <c r="K264" s="37"/>
      <c r="L264" s="37"/>
      <c r="M264" s="37"/>
      <c r="N264" s="37"/>
      <c r="O264" s="37"/>
      <c r="P264" s="37"/>
      <c r="Q264" s="37"/>
      <c r="R264" s="37"/>
      <c r="S264" s="37"/>
      <c r="T264" s="37"/>
      <c r="U264" s="37"/>
      <c r="V264" s="37"/>
      <c r="W264" s="37"/>
      <c r="X264" s="37"/>
      <c r="Y264" s="37"/>
      <c r="Z264" s="37"/>
      <c r="AA264" s="37"/>
      <c r="AB264" s="37"/>
      <c r="AC264" s="37"/>
      <c r="AD264" s="37"/>
      <c r="AE264" s="37"/>
      <c r="AF264" s="37"/>
      <c r="AG264" s="37"/>
      <c r="AH264" s="37"/>
      <c r="AI264" s="37"/>
      <c r="AJ264" s="37"/>
      <c r="AK264" s="37"/>
      <c r="AL264" s="37"/>
    </row>
    <row r="265" spans="3:38" x14ac:dyDescent="0.25">
      <c r="C265" s="1"/>
      <c r="D265" s="21"/>
      <c r="E265" s="24"/>
      <c r="F265" s="25"/>
      <c r="G265" s="25"/>
      <c r="H265" s="37"/>
      <c r="I265" s="37"/>
      <c r="J265" s="37"/>
      <c r="K265" s="37"/>
      <c r="L265" s="37"/>
      <c r="M265" s="37"/>
      <c r="N265" s="37"/>
      <c r="O265" s="37"/>
      <c r="P265" s="37"/>
      <c r="Q265" s="37"/>
      <c r="R265" s="37"/>
      <c r="S265" s="37"/>
      <c r="T265" s="37"/>
      <c r="U265" s="37"/>
      <c r="V265" s="37"/>
      <c r="W265" s="37"/>
      <c r="X265" s="37"/>
      <c r="Y265" s="37"/>
      <c r="Z265" s="37"/>
      <c r="AA265" s="37"/>
      <c r="AB265" s="37"/>
      <c r="AC265" s="37"/>
      <c r="AD265" s="37"/>
      <c r="AE265" s="37"/>
      <c r="AF265" s="37"/>
      <c r="AG265" s="37"/>
      <c r="AH265" s="37"/>
      <c r="AI265" s="37"/>
      <c r="AJ265" s="37"/>
      <c r="AK265" s="37"/>
      <c r="AL265" s="37"/>
    </row>
    <row r="266" spans="3:38" x14ac:dyDescent="0.25">
      <c r="C266" s="1"/>
      <c r="D266" s="21"/>
      <c r="E266" s="24"/>
      <c r="F266" s="25"/>
      <c r="G266" s="25"/>
      <c r="H266" s="37"/>
      <c r="I266" s="37"/>
      <c r="J266" s="37"/>
      <c r="K266" s="37"/>
      <c r="L266" s="37"/>
      <c r="M266" s="37"/>
      <c r="N266" s="37"/>
      <c r="O266" s="37"/>
      <c r="P266" s="37"/>
      <c r="Q266" s="37"/>
      <c r="R266" s="37"/>
      <c r="S266" s="37"/>
      <c r="T266" s="37"/>
      <c r="U266" s="37"/>
      <c r="V266" s="37"/>
      <c r="W266" s="37"/>
      <c r="X266" s="37"/>
      <c r="Y266" s="37"/>
      <c r="Z266" s="37"/>
      <c r="AA266" s="37"/>
      <c r="AB266" s="37"/>
      <c r="AC266" s="37"/>
      <c r="AD266" s="37"/>
      <c r="AE266" s="37"/>
      <c r="AF266" s="37"/>
      <c r="AG266" s="37"/>
      <c r="AH266" s="37"/>
      <c r="AI266" s="37"/>
      <c r="AJ266" s="37"/>
      <c r="AK266" s="37"/>
      <c r="AL266" s="37"/>
    </row>
    <row r="267" spans="3:38" x14ac:dyDescent="0.25">
      <c r="C267" s="1"/>
      <c r="D267" s="21"/>
      <c r="E267" s="24"/>
      <c r="F267" s="25"/>
      <c r="G267" s="25"/>
      <c r="H267" s="37"/>
      <c r="I267" s="37"/>
      <c r="J267" s="37"/>
      <c r="K267" s="37"/>
      <c r="L267" s="37"/>
      <c r="M267" s="37"/>
      <c r="N267" s="37"/>
      <c r="O267" s="37"/>
      <c r="P267" s="37"/>
      <c r="Q267" s="37"/>
      <c r="R267" s="37"/>
      <c r="S267" s="37"/>
      <c r="T267" s="37"/>
      <c r="U267" s="37"/>
      <c r="V267" s="37"/>
      <c r="W267" s="37"/>
      <c r="X267" s="37"/>
      <c r="Y267" s="37"/>
      <c r="Z267" s="37"/>
      <c r="AA267" s="37"/>
      <c r="AB267" s="37"/>
      <c r="AC267" s="37"/>
      <c r="AD267" s="37"/>
      <c r="AE267" s="37"/>
      <c r="AF267" s="37"/>
      <c r="AG267" s="37"/>
      <c r="AH267" s="37"/>
      <c r="AI267" s="37"/>
      <c r="AJ267" s="37"/>
      <c r="AK267" s="37"/>
      <c r="AL267" s="37"/>
    </row>
    <row r="268" spans="3:38" x14ac:dyDescent="0.25">
      <c r="C268" s="1"/>
      <c r="D268" s="21"/>
      <c r="E268" s="24"/>
      <c r="F268" s="25"/>
      <c r="G268" s="25"/>
      <c r="H268" s="37"/>
      <c r="I268" s="37"/>
      <c r="J268" s="37"/>
      <c r="K268" s="37"/>
      <c r="L268" s="37"/>
      <c r="M268" s="37"/>
      <c r="N268" s="37"/>
      <c r="O268" s="37"/>
      <c r="P268" s="37"/>
      <c r="Q268" s="37"/>
      <c r="R268" s="37"/>
      <c r="S268" s="37"/>
      <c r="T268" s="37"/>
      <c r="U268" s="37"/>
      <c r="V268" s="37"/>
      <c r="W268" s="37"/>
      <c r="X268" s="37"/>
      <c r="Y268" s="37"/>
      <c r="Z268" s="37"/>
      <c r="AA268" s="37"/>
      <c r="AB268" s="37"/>
      <c r="AC268" s="37"/>
      <c r="AD268" s="37"/>
      <c r="AE268" s="37"/>
      <c r="AF268" s="37"/>
      <c r="AG268" s="37"/>
      <c r="AH268" s="37"/>
      <c r="AI268" s="37"/>
      <c r="AJ268" s="37"/>
      <c r="AK268" s="37"/>
      <c r="AL268" s="37"/>
    </row>
    <row r="269" spans="3:38" x14ac:dyDescent="0.25">
      <c r="C269" s="1"/>
      <c r="D269" s="21"/>
      <c r="E269" s="24"/>
      <c r="F269" s="25"/>
      <c r="G269" s="25"/>
      <c r="H269" s="37"/>
      <c r="I269" s="37"/>
      <c r="J269" s="37"/>
      <c r="K269" s="37"/>
      <c r="L269" s="37"/>
      <c r="M269" s="37"/>
      <c r="N269" s="37"/>
      <c r="O269" s="37"/>
      <c r="P269" s="37"/>
      <c r="Q269" s="37"/>
      <c r="R269" s="37"/>
      <c r="S269" s="37"/>
      <c r="T269" s="37"/>
      <c r="U269" s="37"/>
      <c r="V269" s="37"/>
      <c r="W269" s="37"/>
      <c r="X269" s="37"/>
      <c r="Y269" s="37"/>
      <c r="Z269" s="37"/>
      <c r="AA269" s="37"/>
      <c r="AB269" s="37"/>
      <c r="AC269" s="37"/>
      <c r="AD269" s="37"/>
      <c r="AE269" s="37"/>
      <c r="AF269" s="37"/>
      <c r="AG269" s="37"/>
      <c r="AH269" s="37"/>
      <c r="AI269" s="37"/>
      <c r="AJ269" s="37"/>
      <c r="AK269" s="37"/>
      <c r="AL269" s="37"/>
    </row>
    <row r="270" spans="3:38" x14ac:dyDescent="0.25">
      <c r="C270" s="1"/>
      <c r="D270" s="21"/>
      <c r="E270" s="24"/>
      <c r="F270" s="25"/>
      <c r="G270" s="25"/>
      <c r="H270" s="37"/>
      <c r="I270" s="37"/>
      <c r="J270" s="37"/>
      <c r="K270" s="37"/>
      <c r="L270" s="37"/>
      <c r="M270" s="37"/>
      <c r="N270" s="37"/>
      <c r="O270" s="37"/>
      <c r="P270" s="37"/>
      <c r="Q270" s="37"/>
      <c r="R270" s="37"/>
      <c r="S270" s="37"/>
      <c r="T270" s="37"/>
      <c r="U270" s="37"/>
      <c r="V270" s="37"/>
      <c r="W270" s="37"/>
      <c r="X270" s="37"/>
      <c r="Y270" s="37"/>
      <c r="Z270" s="37"/>
      <c r="AA270" s="37"/>
      <c r="AB270" s="37"/>
      <c r="AC270" s="37"/>
      <c r="AD270" s="37"/>
      <c r="AE270" s="37"/>
      <c r="AF270" s="37"/>
      <c r="AG270" s="37"/>
      <c r="AH270" s="37"/>
      <c r="AI270" s="37"/>
      <c r="AJ270" s="37"/>
      <c r="AK270" s="37"/>
      <c r="AL270" s="37"/>
    </row>
    <row r="271" spans="3:38" x14ac:dyDescent="0.25">
      <c r="C271" s="1"/>
      <c r="D271" s="21"/>
      <c r="E271" s="24"/>
      <c r="F271" s="25"/>
      <c r="G271" s="25"/>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37"/>
      <c r="AH271" s="37"/>
      <c r="AI271" s="37"/>
      <c r="AJ271" s="37"/>
      <c r="AK271" s="37"/>
      <c r="AL271" s="37"/>
    </row>
    <row r="272" spans="3:38" x14ac:dyDescent="0.25">
      <c r="C272" s="1"/>
      <c r="D272" s="21"/>
      <c r="E272" s="24"/>
      <c r="F272" s="25"/>
      <c r="G272" s="25"/>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37"/>
      <c r="AH272" s="37"/>
      <c r="AI272" s="37"/>
      <c r="AJ272" s="37"/>
      <c r="AK272" s="37"/>
      <c r="AL272" s="37"/>
    </row>
    <row r="273" spans="3:38" x14ac:dyDescent="0.25">
      <c r="C273" s="1"/>
      <c r="D273" s="21"/>
      <c r="E273" s="24"/>
      <c r="F273" s="25"/>
      <c r="G273" s="25"/>
      <c r="H273" s="37"/>
      <c r="I273" s="37"/>
      <c r="J273" s="37"/>
      <c r="K273" s="37"/>
      <c r="L273" s="37"/>
      <c r="M273" s="37"/>
      <c r="N273" s="37"/>
      <c r="O273" s="37"/>
      <c r="P273" s="37"/>
      <c r="Q273" s="37"/>
      <c r="R273" s="37"/>
      <c r="S273" s="37"/>
      <c r="T273" s="37"/>
      <c r="U273" s="37"/>
      <c r="V273" s="37"/>
      <c r="W273" s="37"/>
      <c r="X273" s="37"/>
      <c r="Y273" s="37"/>
      <c r="Z273" s="37"/>
      <c r="AA273" s="37"/>
      <c r="AB273" s="37"/>
      <c r="AC273" s="37"/>
      <c r="AD273" s="37"/>
      <c r="AE273" s="37"/>
      <c r="AF273" s="37"/>
      <c r="AG273" s="37"/>
      <c r="AH273" s="37"/>
      <c r="AI273" s="37"/>
      <c r="AJ273" s="37"/>
      <c r="AK273" s="37"/>
      <c r="AL273" s="37"/>
    </row>
    <row r="274" spans="3:38" x14ac:dyDescent="0.25">
      <c r="C274" s="1"/>
      <c r="D274" s="21"/>
      <c r="E274" s="24"/>
      <c r="F274" s="25"/>
      <c r="G274" s="25"/>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37"/>
      <c r="AH274" s="37"/>
      <c r="AI274" s="37"/>
      <c r="AJ274" s="37"/>
      <c r="AK274" s="37"/>
      <c r="AL274" s="37"/>
    </row>
    <row r="275" spans="3:38" x14ac:dyDescent="0.25">
      <c r="C275" s="1"/>
      <c r="D275" s="21"/>
      <c r="E275" s="24"/>
      <c r="F275" s="25"/>
      <c r="G275" s="25"/>
      <c r="H275" s="37"/>
      <c r="I275" s="37"/>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37"/>
      <c r="AI275" s="37"/>
      <c r="AJ275" s="37"/>
      <c r="AK275" s="37"/>
      <c r="AL275" s="37"/>
    </row>
    <row r="276" spans="3:38" x14ac:dyDescent="0.25">
      <c r="C276" s="1"/>
      <c r="D276" s="21"/>
      <c r="E276" s="24"/>
      <c r="F276" s="25"/>
      <c r="G276" s="25"/>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7"/>
      <c r="AI276" s="37"/>
      <c r="AJ276" s="37"/>
      <c r="AK276" s="37"/>
      <c r="AL276" s="37"/>
    </row>
    <row r="277" spans="3:38" x14ac:dyDescent="0.25">
      <c r="C277" s="1"/>
      <c r="D277" s="21"/>
      <c r="E277" s="24"/>
      <c r="F277" s="25"/>
      <c r="G277" s="25"/>
      <c r="H277" s="37"/>
      <c r="I277" s="37"/>
      <c r="J277" s="37"/>
      <c r="K277" s="37"/>
      <c r="L277" s="37"/>
      <c r="M277" s="37"/>
      <c r="N277" s="37"/>
      <c r="O277" s="37"/>
      <c r="P277" s="37"/>
      <c r="Q277" s="37"/>
      <c r="R277" s="37"/>
      <c r="S277" s="37"/>
      <c r="T277" s="37"/>
      <c r="U277" s="37"/>
      <c r="V277" s="37"/>
      <c r="W277" s="37"/>
      <c r="X277" s="37"/>
      <c r="Y277" s="37"/>
      <c r="Z277" s="37"/>
      <c r="AA277" s="37"/>
      <c r="AB277" s="37"/>
      <c r="AC277" s="37"/>
      <c r="AD277" s="37"/>
      <c r="AE277" s="37"/>
      <c r="AF277" s="37"/>
      <c r="AG277" s="37"/>
      <c r="AH277" s="37"/>
      <c r="AI277" s="37"/>
      <c r="AJ277" s="37"/>
      <c r="AK277" s="37"/>
      <c r="AL277" s="37"/>
    </row>
    <row r="278" spans="3:38" x14ac:dyDescent="0.25">
      <c r="C278" s="1"/>
      <c r="D278" s="21"/>
      <c r="E278" s="24"/>
      <c r="F278" s="25"/>
      <c r="G278" s="25"/>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7"/>
      <c r="AI278" s="37"/>
      <c r="AJ278" s="37"/>
      <c r="AK278" s="37"/>
      <c r="AL278" s="37"/>
    </row>
    <row r="279" spans="3:38" x14ac:dyDescent="0.25">
      <c r="C279" s="1"/>
      <c r="D279" s="21"/>
      <c r="E279" s="24"/>
      <c r="F279" s="25"/>
      <c r="G279" s="25"/>
      <c r="H279" s="37"/>
      <c r="I279" s="37"/>
      <c r="J279" s="37"/>
      <c r="K279" s="37"/>
      <c r="L279" s="37"/>
      <c r="M279" s="37"/>
      <c r="N279" s="37"/>
      <c r="O279" s="37"/>
      <c r="P279" s="37"/>
      <c r="Q279" s="37"/>
      <c r="R279" s="37"/>
      <c r="S279" s="37"/>
      <c r="T279" s="37"/>
      <c r="U279" s="37"/>
      <c r="V279" s="37"/>
      <c r="W279" s="37"/>
      <c r="X279" s="37"/>
      <c r="Y279" s="37"/>
      <c r="Z279" s="37"/>
      <c r="AA279" s="37"/>
      <c r="AB279" s="37"/>
      <c r="AC279" s="37"/>
      <c r="AD279" s="37"/>
      <c r="AE279" s="37"/>
      <c r="AF279" s="37"/>
      <c r="AG279" s="37"/>
      <c r="AH279" s="37"/>
      <c r="AI279" s="37"/>
      <c r="AJ279" s="37"/>
      <c r="AK279" s="37"/>
      <c r="AL279" s="37"/>
    </row>
    <row r="280" spans="3:38" x14ac:dyDescent="0.25">
      <c r="C280" s="1"/>
      <c r="D280" s="21"/>
      <c r="E280" s="24"/>
      <c r="F280" s="25"/>
      <c r="G280" s="25"/>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row>
    <row r="281" spans="3:38" x14ac:dyDescent="0.25">
      <c r="C281" s="1"/>
      <c r="D281" s="21"/>
      <c r="E281" s="24"/>
      <c r="F281" s="25"/>
      <c r="G281" s="25"/>
      <c r="H281" s="37"/>
      <c r="I281" s="37"/>
      <c r="J281" s="37"/>
      <c r="K281" s="37"/>
      <c r="L281" s="37"/>
      <c r="M281" s="37"/>
      <c r="N281" s="37"/>
      <c r="O281" s="37"/>
      <c r="P281" s="37"/>
      <c r="Q281" s="37"/>
      <c r="R281" s="37"/>
      <c r="S281" s="37"/>
      <c r="T281" s="37"/>
      <c r="U281" s="37"/>
      <c r="V281" s="37"/>
      <c r="W281" s="37"/>
      <c r="X281" s="37"/>
      <c r="Y281" s="37"/>
      <c r="Z281" s="37"/>
      <c r="AA281" s="37"/>
      <c r="AB281" s="37"/>
      <c r="AC281" s="37"/>
      <c r="AD281" s="37"/>
      <c r="AE281" s="37"/>
      <c r="AF281" s="37"/>
      <c r="AG281" s="37"/>
      <c r="AH281" s="37"/>
      <c r="AI281" s="37"/>
      <c r="AJ281" s="37"/>
      <c r="AK281" s="37"/>
      <c r="AL281" s="37"/>
    </row>
    <row r="282" spans="3:38" x14ac:dyDescent="0.25">
      <c r="C282" s="1"/>
      <c r="D282" s="21"/>
      <c r="E282" s="24"/>
      <c r="F282" s="25"/>
      <c r="G282" s="25"/>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7"/>
      <c r="AI282" s="37"/>
      <c r="AJ282" s="37"/>
      <c r="AK282" s="37"/>
      <c r="AL282" s="37"/>
    </row>
    <row r="283" spans="3:38" x14ac:dyDescent="0.25">
      <c r="C283" s="1"/>
      <c r="D283" s="21"/>
      <c r="E283" s="24"/>
      <c r="F283" s="25"/>
      <c r="G283" s="25"/>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37"/>
      <c r="AH283" s="37"/>
      <c r="AI283" s="37"/>
      <c r="AJ283" s="37"/>
      <c r="AK283" s="37"/>
      <c r="AL283" s="37"/>
    </row>
    <row r="284" spans="3:38" x14ac:dyDescent="0.25">
      <c r="C284" s="1"/>
      <c r="D284" s="21"/>
      <c r="E284" s="24"/>
      <c r="F284" s="25"/>
      <c r="G284" s="25"/>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7"/>
      <c r="AI284" s="37"/>
      <c r="AJ284" s="37"/>
      <c r="AK284" s="37"/>
      <c r="AL284" s="37"/>
    </row>
    <row r="285" spans="3:38" x14ac:dyDescent="0.25">
      <c r="C285" s="1"/>
      <c r="D285" s="21"/>
      <c r="E285" s="24"/>
      <c r="F285" s="25"/>
      <c r="G285" s="25"/>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37"/>
      <c r="AH285" s="37"/>
      <c r="AI285" s="37"/>
      <c r="AJ285" s="37"/>
      <c r="AK285" s="37"/>
      <c r="AL285" s="37"/>
    </row>
    <row r="286" spans="3:38" x14ac:dyDescent="0.25">
      <c r="C286" s="1"/>
      <c r="D286" s="21"/>
      <c r="E286" s="24"/>
      <c r="F286" s="25"/>
      <c r="G286" s="25"/>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c r="AH286" s="37"/>
      <c r="AI286" s="37"/>
      <c r="AJ286" s="37"/>
      <c r="AK286" s="37"/>
      <c r="AL286" s="37"/>
    </row>
    <row r="287" spans="3:38" x14ac:dyDescent="0.25">
      <c r="C287" s="1"/>
      <c r="D287" s="21"/>
      <c r="E287" s="24"/>
      <c r="F287" s="25"/>
      <c r="G287" s="25"/>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AL287" s="37"/>
    </row>
    <row r="288" spans="3:38" x14ac:dyDescent="0.25">
      <c r="C288" s="1"/>
      <c r="D288" s="21"/>
      <c r="E288" s="24"/>
      <c r="F288" s="25"/>
      <c r="G288" s="25"/>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AL288" s="37"/>
    </row>
    <row r="289" spans="3:38" x14ac:dyDescent="0.25">
      <c r="C289" s="1"/>
      <c r="D289" s="21"/>
      <c r="E289" s="24"/>
      <c r="F289" s="25"/>
      <c r="G289" s="25"/>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37"/>
      <c r="AH289" s="37"/>
      <c r="AI289" s="37"/>
      <c r="AJ289" s="37"/>
      <c r="AK289" s="37"/>
      <c r="AL289" s="37"/>
    </row>
    <row r="290" spans="3:38" x14ac:dyDescent="0.25">
      <c r="C290" s="1"/>
      <c r="D290" s="21"/>
      <c r="E290" s="24"/>
      <c r="F290" s="25"/>
      <c r="G290" s="25"/>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c r="AH290" s="37"/>
      <c r="AI290" s="37"/>
      <c r="AJ290" s="37"/>
      <c r="AK290" s="37"/>
      <c r="AL290" s="37"/>
    </row>
    <row r="291" spans="3:38" x14ac:dyDescent="0.25">
      <c r="C291" s="1"/>
      <c r="D291" s="21"/>
      <c r="E291" s="24"/>
      <c r="F291" s="25"/>
      <c r="G291" s="25"/>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37"/>
      <c r="AH291" s="37"/>
      <c r="AI291" s="37"/>
      <c r="AJ291" s="37"/>
      <c r="AK291" s="37"/>
      <c r="AL291" s="37"/>
    </row>
    <row r="292" spans="3:38" x14ac:dyDescent="0.25">
      <c r="C292" s="1"/>
      <c r="D292" s="21"/>
      <c r="E292" s="24"/>
      <c r="F292" s="25"/>
      <c r="G292" s="25"/>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c r="AH292" s="37"/>
      <c r="AI292" s="37"/>
      <c r="AJ292" s="37"/>
      <c r="AK292" s="37"/>
      <c r="AL292" s="37"/>
    </row>
    <row r="293" spans="3:38" x14ac:dyDescent="0.25">
      <c r="C293" s="1"/>
      <c r="D293" s="21"/>
      <c r="E293" s="24"/>
      <c r="F293" s="25"/>
      <c r="G293" s="25"/>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37"/>
      <c r="AH293" s="37"/>
      <c r="AI293" s="37"/>
      <c r="AJ293" s="37"/>
      <c r="AK293" s="37"/>
      <c r="AL293" s="37"/>
    </row>
    <row r="294" spans="3:38" x14ac:dyDescent="0.25">
      <c r="C294" s="1"/>
      <c r="D294" s="21"/>
      <c r="E294" s="24"/>
      <c r="F294" s="25"/>
      <c r="G294" s="25"/>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c r="AH294" s="37"/>
      <c r="AI294" s="37"/>
      <c r="AJ294" s="37"/>
      <c r="AK294" s="37"/>
      <c r="AL294" s="37"/>
    </row>
    <row r="295" spans="3:38" x14ac:dyDescent="0.25">
      <c r="C295" s="1"/>
      <c r="D295" s="21"/>
      <c r="E295" s="24"/>
      <c r="F295" s="25"/>
      <c r="G295" s="25"/>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37"/>
      <c r="AH295" s="37"/>
      <c r="AI295" s="37"/>
      <c r="AJ295" s="37"/>
      <c r="AK295" s="37"/>
      <c r="AL295" s="37"/>
    </row>
    <row r="296" spans="3:38" x14ac:dyDescent="0.25">
      <c r="C296" s="1"/>
      <c r="D296" s="21"/>
      <c r="E296" s="24"/>
      <c r="F296" s="25"/>
      <c r="G296" s="25"/>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c r="AH296" s="37"/>
      <c r="AI296" s="37"/>
      <c r="AJ296" s="37"/>
      <c r="AK296" s="37"/>
      <c r="AL296" s="37"/>
    </row>
    <row r="297" spans="3:38" x14ac:dyDescent="0.25">
      <c r="C297" s="1"/>
      <c r="D297" s="21"/>
      <c r="E297" s="24"/>
      <c r="F297" s="25"/>
      <c r="G297" s="25"/>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c r="AH297" s="37"/>
      <c r="AI297" s="37"/>
      <c r="AJ297" s="37"/>
      <c r="AK297" s="37"/>
      <c r="AL297" s="37"/>
    </row>
    <row r="298" spans="3:38" x14ac:dyDescent="0.25">
      <c r="C298" s="1"/>
      <c r="D298" s="21"/>
      <c r="E298" s="24"/>
      <c r="F298" s="25"/>
      <c r="G298" s="25"/>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c r="AH298" s="37"/>
      <c r="AI298" s="37"/>
      <c r="AJ298" s="37"/>
      <c r="AK298" s="37"/>
      <c r="AL298" s="37"/>
    </row>
    <row r="299" spans="3:38" x14ac:dyDescent="0.25">
      <c r="C299" s="1"/>
      <c r="D299" s="21"/>
      <c r="E299" s="24"/>
      <c r="F299" s="25"/>
      <c r="G299" s="25"/>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c r="AH299" s="37"/>
      <c r="AI299" s="37"/>
      <c r="AJ299" s="37"/>
      <c r="AK299" s="37"/>
      <c r="AL299" s="37"/>
    </row>
    <row r="300" spans="3:38" x14ac:dyDescent="0.25">
      <c r="C300" s="1"/>
      <c r="D300" s="21"/>
      <c r="E300" s="24"/>
      <c r="F300" s="25"/>
      <c r="G300" s="25"/>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c r="AH300" s="37"/>
      <c r="AI300" s="37"/>
      <c r="AJ300" s="37"/>
      <c r="AK300" s="37"/>
      <c r="AL300" s="37"/>
    </row>
    <row r="301" spans="3:38" x14ac:dyDescent="0.25">
      <c r="C301" s="1"/>
      <c r="D301" s="21"/>
      <c r="E301" s="24"/>
      <c r="F301" s="25"/>
      <c r="G301" s="25"/>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37"/>
      <c r="AH301" s="37"/>
      <c r="AI301" s="37"/>
      <c r="AJ301" s="37"/>
      <c r="AK301" s="37"/>
      <c r="AL301" s="37"/>
    </row>
    <row r="302" spans="3:38" x14ac:dyDescent="0.25">
      <c r="C302" s="1"/>
      <c r="D302" s="21"/>
      <c r="E302" s="24"/>
      <c r="F302" s="25"/>
      <c r="G302" s="25"/>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37"/>
      <c r="AL302" s="37"/>
    </row>
    <row r="303" spans="3:38" x14ac:dyDescent="0.25">
      <c r="C303" s="1"/>
      <c r="D303" s="21"/>
      <c r="E303" s="24"/>
      <c r="F303" s="25"/>
      <c r="G303" s="25"/>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37"/>
      <c r="AH303" s="37"/>
      <c r="AI303" s="37"/>
      <c r="AJ303" s="37"/>
      <c r="AK303" s="37"/>
      <c r="AL303" s="37"/>
    </row>
    <row r="304" spans="3:38" x14ac:dyDescent="0.25">
      <c r="C304" s="1"/>
      <c r="D304" s="21"/>
      <c r="E304" s="24"/>
      <c r="F304" s="25"/>
      <c r="G304" s="25"/>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c r="AH304" s="37"/>
      <c r="AI304" s="37"/>
      <c r="AJ304" s="37"/>
      <c r="AK304" s="37"/>
      <c r="AL304" s="37"/>
    </row>
    <row r="305" spans="3:38" x14ac:dyDescent="0.25">
      <c r="C305" s="1"/>
      <c r="D305" s="21"/>
      <c r="E305" s="24"/>
      <c r="F305" s="25"/>
      <c r="G305" s="25"/>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37"/>
      <c r="AH305" s="37"/>
      <c r="AI305" s="37"/>
      <c r="AJ305" s="37"/>
      <c r="AK305" s="37"/>
      <c r="AL305" s="37"/>
    </row>
    <row r="306" spans="3:38" x14ac:dyDescent="0.25">
      <c r="C306" s="1"/>
      <c r="D306" s="21"/>
      <c r="E306" s="24"/>
      <c r="F306" s="25"/>
      <c r="G306" s="25"/>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c r="AH306" s="37"/>
      <c r="AI306" s="37"/>
      <c r="AJ306" s="37"/>
      <c r="AK306" s="37"/>
      <c r="AL306" s="37"/>
    </row>
    <row r="307" spans="3:38" x14ac:dyDescent="0.25">
      <c r="C307" s="1"/>
      <c r="D307" s="21"/>
      <c r="E307" s="24"/>
      <c r="F307" s="25"/>
      <c r="G307" s="25"/>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c r="AH307" s="37"/>
      <c r="AI307" s="37"/>
      <c r="AJ307" s="37"/>
      <c r="AK307" s="37"/>
      <c r="AL307" s="37"/>
    </row>
    <row r="308" spans="3:38" x14ac:dyDescent="0.25">
      <c r="C308" s="1"/>
      <c r="D308" s="21"/>
      <c r="E308" s="24"/>
      <c r="F308" s="25"/>
      <c r="G308" s="25"/>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37"/>
      <c r="AH308" s="37"/>
      <c r="AI308" s="37"/>
      <c r="AJ308" s="37"/>
      <c r="AK308" s="37"/>
      <c r="AL308" s="37"/>
    </row>
    <row r="309" spans="3:38" x14ac:dyDescent="0.25">
      <c r="C309" s="1"/>
      <c r="D309" s="21"/>
      <c r="E309" s="24"/>
      <c r="F309" s="25"/>
      <c r="G309" s="25"/>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c r="AH309" s="37"/>
      <c r="AI309" s="37"/>
      <c r="AJ309" s="37"/>
      <c r="AK309" s="37"/>
      <c r="AL309" s="37"/>
    </row>
    <row r="310" spans="3:38" x14ac:dyDescent="0.25">
      <c r="C310" s="1"/>
      <c r="D310" s="21"/>
      <c r="E310" s="24"/>
      <c r="F310" s="25"/>
      <c r="G310" s="25"/>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37"/>
      <c r="AH310" s="37"/>
      <c r="AI310" s="37"/>
      <c r="AJ310" s="37"/>
      <c r="AK310" s="37"/>
      <c r="AL310" s="37"/>
    </row>
    <row r="311" spans="3:38" x14ac:dyDescent="0.25">
      <c r="C311" s="1"/>
      <c r="D311" s="21"/>
      <c r="E311" s="24"/>
      <c r="F311" s="25"/>
      <c r="G311" s="25"/>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c r="AH311" s="37"/>
      <c r="AI311" s="37"/>
      <c r="AJ311" s="37"/>
      <c r="AK311" s="37"/>
      <c r="AL311" s="37"/>
    </row>
    <row r="312" spans="3:38" x14ac:dyDescent="0.25">
      <c r="C312" s="1"/>
      <c r="D312" s="21"/>
      <c r="E312" s="24"/>
      <c r="F312" s="25"/>
      <c r="G312" s="25"/>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37"/>
      <c r="AH312" s="37"/>
      <c r="AI312" s="37"/>
      <c r="AJ312" s="37"/>
      <c r="AK312" s="37"/>
      <c r="AL312" s="37"/>
    </row>
    <row r="313" spans="3:38" x14ac:dyDescent="0.25">
      <c r="C313" s="1"/>
      <c r="D313" s="21"/>
      <c r="E313" s="24"/>
      <c r="F313" s="25"/>
      <c r="G313" s="25"/>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c r="AH313" s="37"/>
      <c r="AI313" s="37"/>
      <c r="AJ313" s="37"/>
      <c r="AK313" s="37"/>
      <c r="AL313" s="37"/>
    </row>
    <row r="314" spans="3:38" x14ac:dyDescent="0.25">
      <c r="C314" s="1"/>
      <c r="D314" s="21"/>
      <c r="E314" s="24"/>
      <c r="F314" s="25"/>
      <c r="G314" s="25"/>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37"/>
      <c r="AH314" s="37"/>
      <c r="AI314" s="37"/>
      <c r="AJ314" s="37"/>
      <c r="AK314" s="37"/>
      <c r="AL314" s="37"/>
    </row>
    <row r="315" spans="3:38" x14ac:dyDescent="0.25">
      <c r="C315" s="1"/>
      <c r="D315" s="21"/>
      <c r="E315" s="24"/>
      <c r="F315" s="25"/>
      <c r="G315" s="25"/>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c r="AH315" s="37"/>
      <c r="AI315" s="37"/>
      <c r="AJ315" s="37"/>
      <c r="AK315" s="37"/>
      <c r="AL315" s="37"/>
    </row>
    <row r="316" spans="3:38" x14ac:dyDescent="0.25">
      <c r="C316" s="1"/>
      <c r="D316" s="21"/>
      <c r="E316" s="24"/>
      <c r="F316" s="25"/>
      <c r="G316" s="25"/>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37"/>
      <c r="AH316" s="37"/>
      <c r="AI316" s="37"/>
      <c r="AJ316" s="37"/>
      <c r="AK316" s="37"/>
      <c r="AL316" s="37"/>
    </row>
    <row r="317" spans="3:38" x14ac:dyDescent="0.25">
      <c r="C317" s="1"/>
      <c r="D317" s="21"/>
      <c r="E317" s="24"/>
      <c r="F317" s="25"/>
      <c r="G317" s="25"/>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c r="AH317" s="37"/>
      <c r="AI317" s="37"/>
      <c r="AJ317" s="37"/>
      <c r="AK317" s="37"/>
      <c r="AL317" s="37"/>
    </row>
    <row r="318" spans="3:38" x14ac:dyDescent="0.25">
      <c r="C318" s="1"/>
      <c r="D318" s="21"/>
      <c r="E318" s="24"/>
      <c r="F318" s="25"/>
      <c r="G318" s="25"/>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37"/>
      <c r="AH318" s="37"/>
      <c r="AI318" s="37"/>
      <c r="AJ318" s="37"/>
      <c r="AK318" s="37"/>
      <c r="AL318" s="37"/>
    </row>
    <row r="319" spans="3:38" x14ac:dyDescent="0.25">
      <c r="C319" s="1"/>
      <c r="D319" s="21"/>
      <c r="E319" s="24"/>
      <c r="F319" s="25"/>
      <c r="G319" s="25"/>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row>
    <row r="320" spans="3:38" x14ac:dyDescent="0.25">
      <c r="C320" s="1"/>
      <c r="D320" s="21"/>
      <c r="E320" s="24"/>
      <c r="F320" s="25"/>
      <c r="G320" s="25"/>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37"/>
      <c r="AH320" s="37"/>
      <c r="AI320" s="37"/>
      <c r="AJ320" s="37"/>
      <c r="AK320" s="37"/>
      <c r="AL320" s="37"/>
    </row>
    <row r="321" spans="3:38" x14ac:dyDescent="0.25">
      <c r="C321" s="1"/>
      <c r="D321" s="21"/>
      <c r="E321" s="24"/>
      <c r="F321" s="25"/>
      <c r="G321" s="25"/>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37"/>
      <c r="AH321" s="37"/>
      <c r="AI321" s="37"/>
      <c r="AJ321" s="37"/>
      <c r="AK321" s="37"/>
      <c r="AL321" s="37"/>
    </row>
    <row r="322" spans="3:38" x14ac:dyDescent="0.25">
      <c r="C322" s="1"/>
      <c r="D322" s="21"/>
      <c r="E322" s="24"/>
      <c r="F322" s="25"/>
      <c r="G322" s="25"/>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37"/>
      <c r="AH322" s="37"/>
      <c r="AI322" s="37"/>
      <c r="AJ322" s="37"/>
      <c r="AK322" s="37"/>
      <c r="AL322" s="37"/>
    </row>
    <row r="323" spans="3:38" x14ac:dyDescent="0.25">
      <c r="C323" s="1"/>
      <c r="D323" s="21"/>
      <c r="E323" s="24"/>
      <c r="F323" s="25"/>
      <c r="G323" s="25"/>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37"/>
      <c r="AH323" s="37"/>
      <c r="AI323" s="37"/>
      <c r="AJ323" s="37"/>
      <c r="AK323" s="37"/>
      <c r="AL323" s="37"/>
    </row>
    <row r="324" spans="3:38" x14ac:dyDescent="0.25">
      <c r="C324" s="1"/>
      <c r="D324" s="21"/>
      <c r="E324" s="24"/>
      <c r="F324" s="25"/>
      <c r="G324" s="25"/>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37"/>
      <c r="AH324" s="37"/>
      <c r="AI324" s="37"/>
      <c r="AJ324" s="37"/>
      <c r="AK324" s="37"/>
      <c r="AL324" s="37"/>
    </row>
    <row r="325" spans="3:38" x14ac:dyDescent="0.25">
      <c r="C325" s="1"/>
      <c r="D325" s="21"/>
      <c r="E325" s="24"/>
      <c r="F325" s="25"/>
      <c r="G325" s="25"/>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37"/>
      <c r="AH325" s="37"/>
      <c r="AI325" s="37"/>
      <c r="AJ325" s="37"/>
      <c r="AK325" s="37"/>
      <c r="AL325" s="37"/>
    </row>
    <row r="326" spans="3:38" x14ac:dyDescent="0.25">
      <c r="C326" s="1"/>
      <c r="D326" s="21"/>
      <c r="E326" s="24"/>
      <c r="F326" s="25"/>
      <c r="G326" s="25"/>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37"/>
      <c r="AH326" s="37"/>
      <c r="AI326" s="37"/>
      <c r="AJ326" s="37"/>
      <c r="AK326" s="37"/>
      <c r="AL326" s="37"/>
    </row>
    <row r="327" spans="3:38" x14ac:dyDescent="0.25">
      <c r="C327" s="1"/>
      <c r="D327" s="21"/>
      <c r="E327" s="24"/>
      <c r="F327" s="25"/>
      <c r="G327" s="25"/>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37"/>
      <c r="AH327" s="37"/>
      <c r="AI327" s="37"/>
      <c r="AJ327" s="37"/>
      <c r="AK327" s="37"/>
      <c r="AL327" s="37"/>
    </row>
    <row r="328" spans="3:38" x14ac:dyDescent="0.25">
      <c r="C328" s="1"/>
      <c r="D328" s="21"/>
      <c r="E328" s="24"/>
      <c r="F328" s="25"/>
      <c r="G328" s="25"/>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c r="AH328" s="37"/>
      <c r="AI328" s="37"/>
      <c r="AJ328" s="37"/>
      <c r="AK328" s="37"/>
      <c r="AL328" s="37"/>
    </row>
    <row r="329" spans="3:38" x14ac:dyDescent="0.25">
      <c r="C329" s="1"/>
      <c r="D329" s="21"/>
      <c r="E329" s="24"/>
      <c r="F329" s="25"/>
      <c r="G329" s="25"/>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37"/>
      <c r="AH329" s="37"/>
      <c r="AI329" s="37"/>
      <c r="AJ329" s="37"/>
      <c r="AK329" s="37"/>
      <c r="AL329" s="37"/>
    </row>
    <row r="330" spans="3:38" x14ac:dyDescent="0.25">
      <c r="C330" s="1"/>
      <c r="D330" s="21"/>
      <c r="E330" s="24"/>
      <c r="F330" s="25"/>
      <c r="G330" s="25"/>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37"/>
      <c r="AH330" s="37"/>
      <c r="AI330" s="37"/>
      <c r="AJ330" s="37"/>
      <c r="AK330" s="37"/>
      <c r="AL330" s="37"/>
    </row>
    <row r="331" spans="3:38" x14ac:dyDescent="0.25">
      <c r="C331" s="1"/>
      <c r="D331" s="21"/>
      <c r="E331" s="24"/>
      <c r="F331" s="25"/>
      <c r="G331" s="25"/>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37"/>
      <c r="AH331" s="37"/>
      <c r="AI331" s="37"/>
      <c r="AJ331" s="37"/>
      <c r="AK331" s="37"/>
      <c r="AL331" s="37"/>
    </row>
    <row r="332" spans="3:38" x14ac:dyDescent="0.25">
      <c r="C332" s="1"/>
      <c r="D332" s="21"/>
      <c r="E332" s="24"/>
      <c r="F332" s="25"/>
      <c r="G332" s="25"/>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37"/>
      <c r="AH332" s="37"/>
      <c r="AI332" s="37"/>
      <c r="AJ332" s="37"/>
      <c r="AK332" s="37"/>
      <c r="AL332" s="37"/>
    </row>
    <row r="333" spans="3:38" x14ac:dyDescent="0.25">
      <c r="C333" s="1"/>
      <c r="D333" s="21"/>
      <c r="E333" s="24"/>
      <c r="F333" s="25"/>
      <c r="G333" s="25"/>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c r="AH333" s="37"/>
      <c r="AI333" s="37"/>
      <c r="AJ333" s="37"/>
      <c r="AK333" s="37"/>
      <c r="AL333" s="37"/>
    </row>
    <row r="334" spans="3:38" x14ac:dyDescent="0.25">
      <c r="C334" s="1"/>
      <c r="D334" s="21"/>
      <c r="E334" s="24"/>
      <c r="F334" s="25"/>
      <c r="G334" s="25"/>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37"/>
      <c r="AH334" s="37"/>
      <c r="AI334" s="37"/>
      <c r="AJ334" s="37"/>
      <c r="AK334" s="37"/>
      <c r="AL334" s="37"/>
    </row>
    <row r="335" spans="3:38" x14ac:dyDescent="0.25">
      <c r="C335" s="1"/>
      <c r="D335" s="21"/>
      <c r="E335" s="24"/>
      <c r="F335" s="25"/>
      <c r="G335" s="25"/>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37"/>
      <c r="AH335" s="37"/>
      <c r="AI335" s="37"/>
      <c r="AJ335" s="37"/>
      <c r="AK335" s="37"/>
      <c r="AL335" s="37"/>
    </row>
    <row r="336" spans="3:38" x14ac:dyDescent="0.25">
      <c r="C336" s="1"/>
      <c r="D336" s="21"/>
      <c r="E336" s="24"/>
      <c r="F336" s="25"/>
      <c r="G336" s="25"/>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37"/>
      <c r="AH336" s="37"/>
      <c r="AI336" s="37"/>
      <c r="AJ336" s="37"/>
      <c r="AK336" s="37"/>
      <c r="AL336" s="37"/>
    </row>
    <row r="337" spans="3:38" x14ac:dyDescent="0.25">
      <c r="C337" s="1"/>
      <c r="D337" s="21"/>
      <c r="E337" s="24"/>
      <c r="F337" s="25"/>
      <c r="G337" s="25"/>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37"/>
      <c r="AH337" s="37"/>
      <c r="AI337" s="37"/>
      <c r="AJ337" s="37"/>
      <c r="AK337" s="37"/>
      <c r="AL337" s="37"/>
    </row>
    <row r="338" spans="3:38" x14ac:dyDescent="0.25">
      <c r="C338" s="1"/>
      <c r="D338" s="21"/>
      <c r="E338" s="24"/>
      <c r="F338" s="25"/>
      <c r="G338" s="25"/>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37"/>
      <c r="AH338" s="37"/>
      <c r="AI338" s="37"/>
      <c r="AJ338" s="37"/>
      <c r="AK338" s="37"/>
      <c r="AL338" s="37"/>
    </row>
    <row r="339" spans="3:38" x14ac:dyDescent="0.25">
      <c r="C339" s="1"/>
      <c r="D339" s="21"/>
      <c r="E339" s="24"/>
      <c r="F339" s="25"/>
      <c r="G339" s="25"/>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c r="AH339" s="37"/>
      <c r="AI339" s="37"/>
      <c r="AJ339" s="37"/>
      <c r="AK339" s="37"/>
      <c r="AL339" s="37"/>
    </row>
    <row r="340" spans="3:38" x14ac:dyDescent="0.25">
      <c r="C340" s="1"/>
      <c r="D340" s="21"/>
      <c r="E340" s="24"/>
      <c r="F340" s="25"/>
      <c r="G340" s="25"/>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37"/>
      <c r="AH340" s="37"/>
      <c r="AI340" s="37"/>
      <c r="AJ340" s="37"/>
      <c r="AK340" s="37"/>
      <c r="AL340" s="37"/>
    </row>
    <row r="341" spans="3:38" x14ac:dyDescent="0.25">
      <c r="C341" s="1"/>
      <c r="D341" s="21"/>
      <c r="E341" s="24"/>
      <c r="F341" s="25"/>
      <c r="G341" s="25"/>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37"/>
      <c r="AH341" s="37"/>
      <c r="AI341" s="37"/>
      <c r="AJ341" s="37"/>
      <c r="AK341" s="37"/>
      <c r="AL341" s="37"/>
    </row>
    <row r="342" spans="3:38" x14ac:dyDescent="0.25">
      <c r="C342" s="1"/>
      <c r="D342" s="21"/>
      <c r="E342" s="24"/>
      <c r="F342" s="25"/>
      <c r="G342" s="25"/>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37"/>
      <c r="AH342" s="37"/>
      <c r="AI342" s="37"/>
      <c r="AJ342" s="37"/>
      <c r="AK342" s="37"/>
      <c r="AL342" s="37"/>
    </row>
    <row r="343" spans="3:38" x14ac:dyDescent="0.25">
      <c r="C343" s="1"/>
      <c r="D343" s="21"/>
      <c r="E343" s="24"/>
      <c r="F343" s="25"/>
      <c r="G343" s="25"/>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37"/>
      <c r="AH343" s="37"/>
      <c r="AI343" s="37"/>
      <c r="AJ343" s="37"/>
      <c r="AK343" s="37"/>
      <c r="AL343" s="37"/>
    </row>
    <row r="344" spans="3:38" x14ac:dyDescent="0.25">
      <c r="C344" s="1"/>
      <c r="D344" s="21"/>
      <c r="E344" s="24"/>
      <c r="F344" s="25"/>
      <c r="G344" s="25"/>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37"/>
      <c r="AH344" s="37"/>
      <c r="AI344" s="37"/>
      <c r="AJ344" s="37"/>
      <c r="AK344" s="37"/>
      <c r="AL344" s="37"/>
    </row>
    <row r="345" spans="3:38" x14ac:dyDescent="0.25">
      <c r="C345" s="1"/>
      <c r="D345" s="21"/>
      <c r="E345" s="24"/>
      <c r="F345" s="25"/>
      <c r="G345" s="25"/>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37"/>
      <c r="AH345" s="37"/>
      <c r="AI345" s="37"/>
      <c r="AJ345" s="37"/>
      <c r="AK345" s="37"/>
      <c r="AL345" s="37"/>
    </row>
    <row r="346" spans="3:38" x14ac:dyDescent="0.25">
      <c r="C346" s="1"/>
      <c r="D346" s="21"/>
      <c r="E346" s="24"/>
      <c r="F346" s="25"/>
      <c r="G346" s="25"/>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row>
    <row r="347" spans="3:38" x14ac:dyDescent="0.25">
      <c r="C347" s="1"/>
      <c r="D347" s="21"/>
      <c r="E347" s="24"/>
      <c r="F347" s="25"/>
      <c r="G347" s="25"/>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37"/>
      <c r="AH347" s="37"/>
      <c r="AI347" s="37"/>
      <c r="AJ347" s="37"/>
      <c r="AK347" s="37"/>
      <c r="AL347" s="37"/>
    </row>
    <row r="348" spans="3:38" x14ac:dyDescent="0.25">
      <c r="C348" s="1"/>
      <c r="D348" s="21"/>
      <c r="E348" s="24"/>
      <c r="F348" s="25"/>
      <c r="G348" s="25"/>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c r="AH348" s="37"/>
      <c r="AI348" s="37"/>
      <c r="AJ348" s="37"/>
      <c r="AK348" s="37"/>
      <c r="AL348" s="37"/>
    </row>
    <row r="349" spans="3:38" x14ac:dyDescent="0.25">
      <c r="C349" s="1"/>
      <c r="D349" s="21"/>
      <c r="E349" s="24"/>
      <c r="F349" s="25"/>
      <c r="G349" s="25"/>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37"/>
      <c r="AH349" s="37"/>
      <c r="AI349" s="37"/>
      <c r="AJ349" s="37"/>
      <c r="AK349" s="37"/>
      <c r="AL349" s="37"/>
    </row>
    <row r="350" spans="3:38" x14ac:dyDescent="0.25">
      <c r="C350" s="1"/>
      <c r="D350" s="21"/>
      <c r="E350" s="24"/>
      <c r="F350" s="25"/>
      <c r="G350" s="25"/>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c r="AH350" s="37"/>
      <c r="AI350" s="37"/>
      <c r="AJ350" s="37"/>
      <c r="AK350" s="37"/>
      <c r="AL350" s="37"/>
    </row>
    <row r="351" spans="3:38" x14ac:dyDescent="0.25">
      <c r="C351" s="1"/>
      <c r="D351" s="21"/>
      <c r="E351" s="24"/>
      <c r="F351" s="25"/>
      <c r="G351" s="25"/>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37"/>
      <c r="AH351" s="37"/>
      <c r="AI351" s="37"/>
      <c r="AJ351" s="37"/>
      <c r="AK351" s="37"/>
      <c r="AL351" s="37"/>
    </row>
    <row r="352" spans="3:38" x14ac:dyDescent="0.25">
      <c r="C352" s="1"/>
      <c r="D352" s="21"/>
      <c r="E352" s="24"/>
      <c r="F352" s="25"/>
      <c r="G352" s="25"/>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37"/>
      <c r="AH352" s="37"/>
      <c r="AI352" s="37"/>
      <c r="AJ352" s="37"/>
      <c r="AK352" s="37"/>
      <c r="AL352" s="37"/>
    </row>
    <row r="353" spans="3:38" x14ac:dyDescent="0.25">
      <c r="C353" s="1"/>
      <c r="D353" s="21"/>
      <c r="E353" s="24"/>
      <c r="F353" s="25"/>
      <c r="G353" s="25"/>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37"/>
      <c r="AH353" s="37"/>
      <c r="AI353" s="37"/>
      <c r="AJ353" s="37"/>
      <c r="AK353" s="37"/>
      <c r="AL353" s="37"/>
    </row>
    <row r="354" spans="3:38" x14ac:dyDescent="0.25">
      <c r="C354" s="1"/>
      <c r="D354" s="21"/>
      <c r="E354" s="24"/>
      <c r="F354" s="25"/>
      <c r="G354" s="25"/>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37"/>
      <c r="AH354" s="37"/>
      <c r="AI354" s="37"/>
      <c r="AJ354" s="37"/>
      <c r="AK354" s="37"/>
      <c r="AL354" s="37"/>
    </row>
    <row r="355" spans="3:38" x14ac:dyDescent="0.25">
      <c r="C355" s="1"/>
      <c r="D355" s="21"/>
      <c r="E355" s="24"/>
      <c r="F355" s="25"/>
      <c r="G355" s="25"/>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c r="AH355" s="37"/>
      <c r="AI355" s="37"/>
      <c r="AJ355" s="37"/>
      <c r="AK355" s="37"/>
      <c r="AL355" s="37"/>
    </row>
    <row r="356" spans="3:38" x14ac:dyDescent="0.25">
      <c r="C356" s="1"/>
      <c r="D356" s="21"/>
      <c r="E356" s="24"/>
      <c r="F356" s="25"/>
      <c r="G356" s="25"/>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37"/>
      <c r="AH356" s="37"/>
      <c r="AI356" s="37"/>
      <c r="AJ356" s="37"/>
      <c r="AK356" s="37"/>
      <c r="AL356" s="37"/>
    </row>
    <row r="357" spans="3:38" x14ac:dyDescent="0.25">
      <c r="C357" s="1"/>
      <c r="D357" s="21"/>
      <c r="E357" s="24"/>
      <c r="F357" s="25"/>
      <c r="G357" s="25"/>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37"/>
      <c r="AH357" s="37"/>
      <c r="AI357" s="37"/>
      <c r="AJ357" s="37"/>
      <c r="AK357" s="37"/>
      <c r="AL357" s="37"/>
    </row>
    <row r="358" spans="3:38" x14ac:dyDescent="0.25">
      <c r="C358" s="1"/>
      <c r="D358" s="21"/>
      <c r="E358" s="24"/>
      <c r="F358" s="25"/>
      <c r="G358" s="25"/>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37"/>
      <c r="AH358" s="37"/>
      <c r="AI358" s="37"/>
      <c r="AJ358" s="37"/>
      <c r="AK358" s="37"/>
      <c r="AL358" s="37"/>
    </row>
    <row r="359" spans="3:38" x14ac:dyDescent="0.25">
      <c r="C359" s="1"/>
      <c r="D359" s="21"/>
      <c r="E359" s="24"/>
      <c r="F359" s="25"/>
      <c r="G359" s="25"/>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37"/>
      <c r="AH359" s="37"/>
      <c r="AI359" s="37"/>
      <c r="AJ359" s="37"/>
      <c r="AK359" s="37"/>
      <c r="AL359" s="37"/>
    </row>
    <row r="360" spans="3:38" x14ac:dyDescent="0.25">
      <c r="C360" s="1"/>
      <c r="D360" s="21"/>
      <c r="E360" s="24"/>
      <c r="F360" s="25"/>
      <c r="G360" s="25"/>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c r="AH360" s="37"/>
      <c r="AI360" s="37"/>
      <c r="AJ360" s="37"/>
      <c r="AK360" s="37"/>
      <c r="AL360" s="37"/>
    </row>
    <row r="361" spans="3:38" x14ac:dyDescent="0.25">
      <c r="C361" s="1"/>
      <c r="D361" s="21"/>
      <c r="E361" s="24"/>
      <c r="F361" s="25"/>
      <c r="G361" s="25"/>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37"/>
      <c r="AH361" s="37"/>
      <c r="AI361" s="37"/>
      <c r="AJ361" s="37"/>
      <c r="AK361" s="37"/>
      <c r="AL361" s="37"/>
    </row>
    <row r="362" spans="3:38" x14ac:dyDescent="0.25">
      <c r="C362" s="1"/>
      <c r="D362" s="21"/>
      <c r="E362" s="24"/>
      <c r="F362" s="25"/>
      <c r="G362" s="25"/>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37"/>
      <c r="AH362" s="37"/>
      <c r="AI362" s="37"/>
      <c r="AJ362" s="37"/>
      <c r="AK362" s="37"/>
      <c r="AL362" s="37"/>
    </row>
    <row r="363" spans="3:38" x14ac:dyDescent="0.25">
      <c r="C363" s="1"/>
      <c r="D363" s="21"/>
      <c r="E363" s="24"/>
      <c r="F363" s="25"/>
      <c r="G363" s="25"/>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37"/>
      <c r="AH363" s="37"/>
      <c r="AI363" s="37"/>
      <c r="AJ363" s="37"/>
      <c r="AK363" s="37"/>
      <c r="AL363" s="37"/>
    </row>
    <row r="364" spans="3:38" x14ac:dyDescent="0.25">
      <c r="C364" s="1"/>
      <c r="D364" s="21"/>
      <c r="E364" s="24"/>
      <c r="F364" s="25"/>
      <c r="G364" s="25"/>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37"/>
      <c r="AH364" s="37"/>
      <c r="AI364" s="37"/>
      <c r="AJ364" s="37"/>
      <c r="AK364" s="37"/>
      <c r="AL364" s="37"/>
    </row>
    <row r="365" spans="3:38" x14ac:dyDescent="0.25">
      <c r="C365" s="1"/>
      <c r="D365" s="21"/>
      <c r="E365" s="24"/>
      <c r="F365" s="25"/>
      <c r="G365" s="25"/>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37"/>
      <c r="AH365" s="37"/>
      <c r="AI365" s="37"/>
      <c r="AJ365" s="37"/>
      <c r="AK365" s="37"/>
      <c r="AL365" s="37"/>
    </row>
    <row r="366" spans="3:38" x14ac:dyDescent="0.25">
      <c r="C366" s="1"/>
      <c r="D366" s="21"/>
      <c r="E366" s="24"/>
      <c r="F366" s="25"/>
      <c r="G366" s="25"/>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37"/>
      <c r="AH366" s="37"/>
      <c r="AI366" s="37"/>
      <c r="AJ366" s="37"/>
      <c r="AK366" s="37"/>
      <c r="AL366" s="37"/>
    </row>
    <row r="367" spans="3:38" x14ac:dyDescent="0.25">
      <c r="C367" s="1"/>
      <c r="D367" s="21"/>
      <c r="E367" s="24"/>
      <c r="F367" s="25"/>
      <c r="G367" s="25"/>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37"/>
      <c r="AH367" s="37"/>
      <c r="AI367" s="37"/>
      <c r="AJ367" s="37"/>
      <c r="AK367" s="37"/>
      <c r="AL367" s="37"/>
    </row>
    <row r="368" spans="3:38" x14ac:dyDescent="0.25">
      <c r="C368" s="1"/>
      <c r="D368" s="21"/>
      <c r="E368" s="24"/>
      <c r="F368" s="25"/>
      <c r="G368" s="25"/>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37"/>
      <c r="AH368" s="37"/>
      <c r="AI368" s="37"/>
      <c r="AJ368" s="37"/>
      <c r="AK368" s="37"/>
      <c r="AL368" s="37"/>
    </row>
    <row r="369" spans="3:38" x14ac:dyDescent="0.25">
      <c r="C369" s="1"/>
      <c r="D369" s="21"/>
      <c r="E369" s="24"/>
      <c r="F369" s="25"/>
      <c r="G369" s="25"/>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37"/>
      <c r="AH369" s="37"/>
      <c r="AI369" s="37"/>
      <c r="AJ369" s="37"/>
      <c r="AK369" s="37"/>
      <c r="AL369" s="37"/>
    </row>
    <row r="370" spans="3:38" x14ac:dyDescent="0.25">
      <c r="C370" s="1"/>
      <c r="D370" s="21"/>
      <c r="E370" s="24"/>
      <c r="F370" s="25"/>
      <c r="G370" s="25"/>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c r="AH370" s="37"/>
      <c r="AI370" s="37"/>
      <c r="AJ370" s="37"/>
      <c r="AK370" s="37"/>
      <c r="AL370" s="37"/>
    </row>
    <row r="371" spans="3:38" x14ac:dyDescent="0.25">
      <c r="C371" s="1"/>
      <c r="D371" s="21"/>
      <c r="E371" s="24"/>
      <c r="F371" s="25"/>
      <c r="G371" s="25"/>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37"/>
      <c r="AH371" s="37"/>
      <c r="AI371" s="37"/>
      <c r="AJ371" s="37"/>
      <c r="AK371" s="37"/>
      <c r="AL371" s="37"/>
    </row>
    <row r="372" spans="3:38" x14ac:dyDescent="0.25">
      <c r="C372" s="1"/>
      <c r="D372" s="21"/>
      <c r="E372" s="24"/>
      <c r="F372" s="25"/>
      <c r="G372" s="25"/>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37"/>
      <c r="AH372" s="37"/>
      <c r="AI372" s="37"/>
      <c r="AJ372" s="37"/>
      <c r="AK372" s="37"/>
      <c r="AL372" s="37"/>
    </row>
    <row r="373" spans="3:38" x14ac:dyDescent="0.25">
      <c r="C373" s="1"/>
      <c r="D373" s="21"/>
      <c r="E373" s="24"/>
      <c r="F373" s="25"/>
      <c r="G373" s="25"/>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37"/>
      <c r="AH373" s="37"/>
      <c r="AI373" s="37"/>
      <c r="AJ373" s="37"/>
      <c r="AK373" s="37"/>
      <c r="AL373" s="37"/>
    </row>
    <row r="374" spans="3:38" x14ac:dyDescent="0.25">
      <c r="C374" s="1"/>
      <c r="D374" s="21"/>
      <c r="E374" s="24"/>
      <c r="F374" s="25"/>
      <c r="G374" s="25"/>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37"/>
      <c r="AH374" s="37"/>
      <c r="AI374" s="37"/>
      <c r="AJ374" s="37"/>
      <c r="AK374" s="37"/>
      <c r="AL374" s="37"/>
    </row>
    <row r="375" spans="3:38" x14ac:dyDescent="0.25">
      <c r="C375" s="1"/>
      <c r="D375" s="21"/>
      <c r="E375" s="24"/>
      <c r="F375" s="25"/>
      <c r="G375" s="25"/>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37"/>
      <c r="AH375" s="37"/>
      <c r="AI375" s="37"/>
      <c r="AJ375" s="37"/>
      <c r="AK375" s="37"/>
      <c r="AL375" s="37"/>
    </row>
    <row r="376" spans="3:38" x14ac:dyDescent="0.25">
      <c r="C376" s="1"/>
      <c r="D376" s="21"/>
      <c r="E376" s="24"/>
      <c r="F376" s="25"/>
      <c r="G376" s="25"/>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37"/>
      <c r="AH376" s="37"/>
      <c r="AI376" s="37"/>
      <c r="AJ376" s="37"/>
      <c r="AK376" s="37"/>
      <c r="AL376" s="37"/>
    </row>
    <row r="377" spans="3:38" x14ac:dyDescent="0.25">
      <c r="C377" s="1"/>
      <c r="D377" s="21"/>
      <c r="E377" s="24"/>
      <c r="F377" s="25"/>
      <c r="G377" s="25"/>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37"/>
      <c r="AH377" s="37"/>
      <c r="AI377" s="37"/>
      <c r="AJ377" s="37"/>
      <c r="AK377" s="37"/>
      <c r="AL377" s="37"/>
    </row>
    <row r="378" spans="3:38" x14ac:dyDescent="0.25">
      <c r="C378" s="1"/>
      <c r="D378" s="21"/>
      <c r="E378" s="24"/>
      <c r="F378" s="25"/>
      <c r="G378" s="25"/>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c r="AH378" s="37"/>
      <c r="AI378" s="37"/>
      <c r="AJ378" s="37"/>
      <c r="AK378" s="37"/>
      <c r="AL378" s="37"/>
    </row>
    <row r="379" spans="3:38" x14ac:dyDescent="0.25">
      <c r="C379" s="1"/>
      <c r="D379" s="21"/>
      <c r="E379" s="24"/>
      <c r="F379" s="25"/>
      <c r="G379" s="25"/>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37"/>
      <c r="AH379" s="37"/>
      <c r="AI379" s="37"/>
      <c r="AJ379" s="37"/>
      <c r="AK379" s="37"/>
      <c r="AL379" s="37"/>
    </row>
    <row r="380" spans="3:38" x14ac:dyDescent="0.25">
      <c r="C380" s="1"/>
      <c r="D380" s="21"/>
      <c r="E380" s="24"/>
      <c r="F380" s="25"/>
      <c r="G380" s="25"/>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37"/>
      <c r="AH380" s="37"/>
      <c r="AI380" s="37"/>
      <c r="AJ380" s="37"/>
      <c r="AK380" s="37"/>
      <c r="AL380" s="37"/>
    </row>
    <row r="381" spans="3:38" x14ac:dyDescent="0.25">
      <c r="C381" s="1"/>
      <c r="D381" s="21"/>
      <c r="E381" s="24"/>
      <c r="F381" s="25"/>
      <c r="G381" s="25"/>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37"/>
      <c r="AH381" s="37"/>
      <c r="AI381" s="37"/>
      <c r="AJ381" s="37"/>
      <c r="AK381" s="37"/>
      <c r="AL381" s="37"/>
    </row>
    <row r="382" spans="3:38" x14ac:dyDescent="0.25">
      <c r="C382" s="1"/>
      <c r="D382" s="21"/>
      <c r="E382" s="24"/>
      <c r="F382" s="25"/>
      <c r="G382" s="25"/>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37"/>
      <c r="AH382" s="37"/>
      <c r="AI382" s="37"/>
      <c r="AJ382" s="37"/>
      <c r="AK382" s="37"/>
      <c r="AL382" s="37"/>
    </row>
    <row r="383" spans="3:38" x14ac:dyDescent="0.25">
      <c r="C383" s="1"/>
      <c r="D383" s="21"/>
      <c r="E383" s="24"/>
      <c r="F383" s="25"/>
      <c r="G383" s="25"/>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37"/>
      <c r="AH383" s="37"/>
      <c r="AI383" s="37"/>
      <c r="AJ383" s="37"/>
      <c r="AK383" s="37"/>
      <c r="AL383" s="37"/>
    </row>
    <row r="384" spans="3:38" x14ac:dyDescent="0.25">
      <c r="C384" s="1"/>
      <c r="D384" s="21"/>
      <c r="E384" s="24"/>
      <c r="F384" s="25"/>
      <c r="G384" s="25"/>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37"/>
      <c r="AH384" s="37"/>
      <c r="AI384" s="37"/>
      <c r="AJ384" s="37"/>
      <c r="AK384" s="37"/>
      <c r="AL384" s="37"/>
    </row>
    <row r="385" spans="3:38" x14ac:dyDescent="0.25">
      <c r="C385" s="1"/>
      <c r="D385" s="21"/>
      <c r="E385" s="24"/>
      <c r="F385" s="25"/>
      <c r="G385" s="25"/>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c r="AH385" s="37"/>
      <c r="AI385" s="37"/>
      <c r="AJ385" s="37"/>
      <c r="AK385" s="37"/>
      <c r="AL385" s="37"/>
    </row>
    <row r="386" spans="3:38" x14ac:dyDescent="0.25">
      <c r="C386" s="1"/>
      <c r="D386" s="21"/>
      <c r="E386" s="24"/>
      <c r="F386" s="25"/>
      <c r="G386" s="25"/>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37"/>
      <c r="AH386" s="37"/>
      <c r="AI386" s="37"/>
      <c r="AJ386" s="37"/>
      <c r="AK386" s="37"/>
      <c r="AL386" s="37"/>
    </row>
    <row r="387" spans="3:38" x14ac:dyDescent="0.25">
      <c r="C387" s="1"/>
      <c r="D387" s="21"/>
      <c r="E387" s="24"/>
      <c r="F387" s="25"/>
      <c r="G387" s="25"/>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37"/>
      <c r="AH387" s="37"/>
      <c r="AI387" s="37"/>
      <c r="AJ387" s="37"/>
      <c r="AK387" s="37"/>
      <c r="AL387" s="37"/>
    </row>
    <row r="388" spans="3:38" x14ac:dyDescent="0.25">
      <c r="C388" s="1"/>
      <c r="D388" s="21"/>
      <c r="E388" s="24"/>
      <c r="F388" s="25"/>
      <c r="G388" s="25"/>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37"/>
      <c r="AH388" s="37"/>
      <c r="AI388" s="37"/>
      <c r="AJ388" s="37"/>
      <c r="AK388" s="37"/>
      <c r="AL388" s="37"/>
    </row>
    <row r="389" spans="3:38" x14ac:dyDescent="0.25">
      <c r="C389" s="1"/>
      <c r="D389" s="21"/>
      <c r="E389" s="24"/>
      <c r="F389" s="25"/>
      <c r="G389" s="25"/>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37"/>
      <c r="AH389" s="37"/>
      <c r="AI389" s="37"/>
      <c r="AJ389" s="37"/>
      <c r="AK389" s="37"/>
      <c r="AL389" s="37"/>
    </row>
    <row r="390" spans="3:38" x14ac:dyDescent="0.25">
      <c r="C390" s="1"/>
      <c r="D390" s="21"/>
      <c r="E390" s="24"/>
      <c r="F390" s="25"/>
      <c r="G390" s="25"/>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37"/>
      <c r="AH390" s="37"/>
      <c r="AI390" s="37"/>
      <c r="AJ390" s="37"/>
      <c r="AK390" s="37"/>
      <c r="AL390" s="37"/>
    </row>
    <row r="391" spans="3:38" x14ac:dyDescent="0.25">
      <c r="C391" s="1"/>
      <c r="D391" s="21"/>
      <c r="E391" s="24"/>
      <c r="F391" s="25"/>
      <c r="G391" s="25"/>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37"/>
      <c r="AH391" s="37"/>
      <c r="AI391" s="37"/>
      <c r="AJ391" s="37"/>
      <c r="AK391" s="37"/>
      <c r="AL391" s="37"/>
    </row>
    <row r="392" spans="3:38" x14ac:dyDescent="0.25">
      <c r="C392" s="1"/>
      <c r="D392" s="21"/>
      <c r="E392" s="24"/>
      <c r="F392" s="25"/>
      <c r="G392" s="25"/>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37"/>
      <c r="AH392" s="37"/>
      <c r="AI392" s="37"/>
      <c r="AJ392" s="37"/>
      <c r="AK392" s="37"/>
      <c r="AL392" s="37"/>
    </row>
    <row r="393" spans="3:38" x14ac:dyDescent="0.25">
      <c r="C393" s="1"/>
      <c r="D393" s="21"/>
      <c r="E393" s="24"/>
      <c r="F393" s="25"/>
      <c r="G393" s="25"/>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37"/>
      <c r="AH393" s="37"/>
      <c r="AI393" s="37"/>
      <c r="AJ393" s="37"/>
      <c r="AK393" s="37"/>
      <c r="AL393" s="37"/>
    </row>
    <row r="394" spans="3:38" x14ac:dyDescent="0.25">
      <c r="C394" s="1"/>
      <c r="D394" s="21"/>
      <c r="E394" s="24"/>
      <c r="F394" s="25"/>
      <c r="G394" s="25"/>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37"/>
      <c r="AH394" s="37"/>
      <c r="AI394" s="37"/>
      <c r="AJ394" s="37"/>
      <c r="AK394" s="37"/>
      <c r="AL394" s="37"/>
    </row>
    <row r="395" spans="3:38" x14ac:dyDescent="0.25">
      <c r="C395" s="1"/>
      <c r="D395" s="21"/>
      <c r="E395" s="24"/>
      <c r="F395" s="25"/>
      <c r="G395" s="25"/>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37"/>
      <c r="AH395" s="37"/>
      <c r="AI395" s="37"/>
      <c r="AJ395" s="37"/>
      <c r="AK395" s="37"/>
      <c r="AL395" s="37"/>
    </row>
    <row r="396" spans="3:38" x14ac:dyDescent="0.25">
      <c r="C396" s="1"/>
      <c r="D396" s="21"/>
      <c r="E396" s="24"/>
      <c r="F396" s="25"/>
      <c r="G396" s="25"/>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37"/>
      <c r="AH396" s="37"/>
      <c r="AI396" s="37"/>
      <c r="AJ396" s="37"/>
      <c r="AK396" s="37"/>
      <c r="AL396" s="37"/>
    </row>
    <row r="397" spans="3:38" x14ac:dyDescent="0.25">
      <c r="C397" s="1"/>
      <c r="D397" s="21"/>
      <c r="E397" s="24"/>
      <c r="F397" s="25"/>
      <c r="G397" s="25"/>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37"/>
      <c r="AH397" s="37"/>
      <c r="AI397" s="37"/>
      <c r="AJ397" s="37"/>
      <c r="AK397" s="37"/>
      <c r="AL397" s="37"/>
    </row>
    <row r="398" spans="3:38" x14ac:dyDescent="0.25">
      <c r="C398" s="1"/>
      <c r="D398" s="21"/>
      <c r="E398" s="24"/>
      <c r="F398" s="25"/>
      <c r="G398" s="25"/>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37"/>
      <c r="AH398" s="37"/>
      <c r="AI398" s="37"/>
      <c r="AJ398" s="37"/>
      <c r="AK398" s="37"/>
      <c r="AL398" s="37"/>
    </row>
    <row r="399" spans="3:38" x14ac:dyDescent="0.25">
      <c r="C399" s="1"/>
      <c r="D399" s="21"/>
      <c r="E399" s="24"/>
      <c r="F399" s="25"/>
      <c r="G399" s="25"/>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37"/>
      <c r="AH399" s="37"/>
      <c r="AI399" s="37"/>
      <c r="AJ399" s="37"/>
      <c r="AK399" s="37"/>
      <c r="AL399" s="37"/>
    </row>
    <row r="400" spans="3:38" x14ac:dyDescent="0.25">
      <c r="C400" s="1"/>
      <c r="D400" s="21"/>
      <c r="E400" s="24"/>
      <c r="F400" s="25"/>
      <c r="G400" s="25"/>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37"/>
      <c r="AH400" s="37"/>
      <c r="AI400" s="37"/>
      <c r="AJ400" s="37"/>
      <c r="AK400" s="37"/>
      <c r="AL400" s="37"/>
    </row>
    <row r="401" spans="3:38" x14ac:dyDescent="0.25">
      <c r="C401" s="1"/>
      <c r="D401" s="21"/>
      <c r="E401" s="24"/>
      <c r="F401" s="25"/>
      <c r="G401" s="25"/>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37"/>
      <c r="AH401" s="37"/>
      <c r="AI401" s="37"/>
      <c r="AJ401" s="37"/>
      <c r="AK401" s="37"/>
      <c r="AL401" s="37"/>
    </row>
    <row r="402" spans="3:38" x14ac:dyDescent="0.25">
      <c r="C402" s="1"/>
      <c r="D402" s="21"/>
      <c r="E402" s="24"/>
      <c r="F402" s="25"/>
      <c r="G402" s="25"/>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37"/>
      <c r="AH402" s="37"/>
      <c r="AI402" s="37"/>
      <c r="AJ402" s="37"/>
      <c r="AK402" s="37"/>
      <c r="AL402" s="37"/>
    </row>
    <row r="403" spans="3:38" x14ac:dyDescent="0.25">
      <c r="C403" s="1"/>
      <c r="D403" s="21"/>
      <c r="E403" s="24"/>
      <c r="F403" s="25"/>
      <c r="G403" s="25"/>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37"/>
      <c r="AH403" s="37"/>
      <c r="AI403" s="37"/>
      <c r="AJ403" s="37"/>
      <c r="AK403" s="37"/>
      <c r="AL403" s="37"/>
    </row>
    <row r="404" spans="3:38" x14ac:dyDescent="0.25">
      <c r="C404" s="1"/>
      <c r="D404" s="21"/>
      <c r="E404" s="24"/>
      <c r="F404" s="25"/>
      <c r="G404" s="25"/>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c r="AH404" s="37"/>
      <c r="AI404" s="37"/>
      <c r="AJ404" s="37"/>
      <c r="AK404" s="37"/>
      <c r="AL404" s="37"/>
    </row>
    <row r="405" spans="3:38" x14ac:dyDescent="0.25">
      <c r="C405" s="1"/>
      <c r="D405" s="21"/>
      <c r="E405" s="24"/>
      <c r="F405" s="25"/>
      <c r="G405" s="25"/>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37"/>
      <c r="AH405" s="37"/>
      <c r="AI405" s="37"/>
      <c r="AJ405" s="37"/>
      <c r="AK405" s="37"/>
      <c r="AL405" s="37"/>
    </row>
    <row r="406" spans="3:38" x14ac:dyDescent="0.25">
      <c r="C406" s="1"/>
      <c r="D406" s="21"/>
      <c r="E406" s="24"/>
      <c r="F406" s="25"/>
      <c r="G406" s="25"/>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37"/>
      <c r="AH406" s="37"/>
      <c r="AI406" s="37"/>
      <c r="AJ406" s="37"/>
      <c r="AK406" s="37"/>
      <c r="AL406" s="37"/>
    </row>
    <row r="407" spans="3:38" x14ac:dyDescent="0.25">
      <c r="C407" s="1"/>
      <c r="D407" s="21"/>
      <c r="E407" s="24"/>
      <c r="F407" s="25"/>
      <c r="G407" s="25"/>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37"/>
      <c r="AH407" s="37"/>
      <c r="AI407" s="37"/>
      <c r="AJ407" s="37"/>
      <c r="AK407" s="37"/>
      <c r="AL407" s="37"/>
    </row>
    <row r="408" spans="3:38" x14ac:dyDescent="0.25">
      <c r="C408" s="1"/>
      <c r="D408" s="21"/>
      <c r="E408" s="24"/>
      <c r="F408" s="25"/>
      <c r="G408" s="25"/>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37"/>
      <c r="AH408" s="37"/>
      <c r="AI408" s="37"/>
      <c r="AJ408" s="37"/>
      <c r="AK408" s="37"/>
      <c r="AL408" s="37"/>
    </row>
    <row r="409" spans="3:38" x14ac:dyDescent="0.25">
      <c r="C409" s="1"/>
      <c r="D409" s="21"/>
      <c r="E409" s="24"/>
      <c r="F409" s="25"/>
      <c r="G409" s="25"/>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37"/>
      <c r="AH409" s="37"/>
      <c r="AI409" s="37"/>
      <c r="AJ409" s="37"/>
      <c r="AK409" s="37"/>
      <c r="AL409" s="37"/>
    </row>
    <row r="410" spans="3:38" x14ac:dyDescent="0.25">
      <c r="C410" s="1"/>
      <c r="D410" s="21"/>
      <c r="E410" s="24"/>
      <c r="F410" s="25"/>
      <c r="G410" s="25"/>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37"/>
      <c r="AH410" s="37"/>
      <c r="AI410" s="37"/>
      <c r="AJ410" s="37"/>
      <c r="AK410" s="37"/>
      <c r="AL410" s="37"/>
    </row>
    <row r="411" spans="3:38" x14ac:dyDescent="0.25">
      <c r="C411" s="1"/>
      <c r="D411" s="21"/>
      <c r="E411" s="24"/>
      <c r="F411" s="25"/>
      <c r="G411" s="25"/>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37"/>
      <c r="AH411" s="37"/>
      <c r="AI411" s="37"/>
      <c r="AJ411" s="37"/>
      <c r="AK411" s="37"/>
      <c r="AL411" s="37"/>
    </row>
    <row r="412" spans="3:38" x14ac:dyDescent="0.25">
      <c r="C412" s="1"/>
      <c r="D412" s="21"/>
      <c r="E412" s="24"/>
      <c r="F412" s="25"/>
      <c r="G412" s="25"/>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37"/>
      <c r="AH412" s="37"/>
      <c r="AI412" s="37"/>
      <c r="AJ412" s="37"/>
      <c r="AK412" s="37"/>
      <c r="AL412" s="37"/>
    </row>
    <row r="413" spans="3:38" x14ac:dyDescent="0.25">
      <c r="C413" s="1"/>
      <c r="D413" s="21"/>
      <c r="E413" s="24"/>
      <c r="F413" s="25"/>
      <c r="G413" s="25"/>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37"/>
      <c r="AH413" s="37"/>
      <c r="AI413" s="37"/>
      <c r="AJ413" s="37"/>
      <c r="AK413" s="37"/>
      <c r="AL413" s="37"/>
    </row>
    <row r="414" spans="3:38" x14ac:dyDescent="0.25">
      <c r="C414" s="1"/>
      <c r="D414" s="21"/>
      <c r="E414" s="24"/>
      <c r="F414" s="25"/>
      <c r="G414" s="25"/>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37"/>
      <c r="AH414" s="37"/>
      <c r="AI414" s="37"/>
      <c r="AJ414" s="37"/>
      <c r="AK414" s="37"/>
      <c r="AL414" s="37"/>
    </row>
    <row r="415" spans="3:38" x14ac:dyDescent="0.25">
      <c r="C415" s="1"/>
      <c r="D415" s="21"/>
      <c r="E415" s="24"/>
      <c r="F415" s="25"/>
      <c r="G415" s="25"/>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37"/>
      <c r="AH415" s="37"/>
      <c r="AI415" s="37"/>
      <c r="AJ415" s="37"/>
      <c r="AK415" s="37"/>
      <c r="AL415" s="37"/>
    </row>
    <row r="416" spans="3:38" x14ac:dyDescent="0.25">
      <c r="C416" s="1"/>
      <c r="D416" s="21"/>
      <c r="E416" s="24"/>
      <c r="F416" s="25"/>
      <c r="G416" s="25"/>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37"/>
      <c r="AH416" s="37"/>
      <c r="AI416" s="37"/>
      <c r="AJ416" s="37"/>
      <c r="AK416" s="37"/>
      <c r="AL416" s="37"/>
    </row>
    <row r="417" spans="3:38" x14ac:dyDescent="0.25">
      <c r="C417" s="1"/>
      <c r="D417" s="21"/>
      <c r="E417" s="24"/>
      <c r="F417" s="25"/>
      <c r="G417" s="25"/>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37"/>
      <c r="AH417" s="37"/>
      <c r="AI417" s="37"/>
      <c r="AJ417" s="37"/>
      <c r="AK417" s="37"/>
      <c r="AL417" s="37"/>
    </row>
    <row r="418" spans="3:38" x14ac:dyDescent="0.25">
      <c r="C418" s="1"/>
      <c r="D418" s="21"/>
      <c r="E418" s="24"/>
      <c r="F418" s="25"/>
      <c r="G418" s="25"/>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37"/>
      <c r="AH418" s="37"/>
      <c r="AI418" s="37"/>
      <c r="AJ418" s="37"/>
      <c r="AK418" s="37"/>
      <c r="AL418" s="37"/>
    </row>
    <row r="419" spans="3:38" x14ac:dyDescent="0.25">
      <c r="C419" s="1"/>
      <c r="D419" s="21"/>
      <c r="E419" s="24"/>
      <c r="F419" s="25"/>
      <c r="G419" s="25"/>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37"/>
      <c r="AH419" s="37"/>
      <c r="AI419" s="37"/>
      <c r="AJ419" s="37"/>
      <c r="AK419" s="37"/>
      <c r="AL419" s="37"/>
    </row>
    <row r="420" spans="3:38" x14ac:dyDescent="0.25">
      <c r="C420" s="1"/>
      <c r="D420" s="21"/>
      <c r="E420" s="24"/>
      <c r="F420" s="25"/>
      <c r="G420" s="25"/>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37"/>
      <c r="AH420" s="37"/>
      <c r="AI420" s="37"/>
      <c r="AJ420" s="37"/>
      <c r="AK420" s="37"/>
      <c r="AL420" s="37"/>
    </row>
    <row r="421" spans="3:38" x14ac:dyDescent="0.25">
      <c r="C421" s="1"/>
      <c r="D421" s="21"/>
      <c r="E421" s="24"/>
      <c r="F421" s="25"/>
      <c r="G421" s="25"/>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37"/>
      <c r="AH421" s="37"/>
      <c r="AI421" s="37"/>
      <c r="AJ421" s="37"/>
      <c r="AK421" s="37"/>
      <c r="AL421" s="37"/>
    </row>
    <row r="422" spans="3:38" x14ac:dyDescent="0.25">
      <c r="C422" s="1"/>
      <c r="D422" s="21"/>
      <c r="E422" s="24"/>
      <c r="F422" s="25"/>
      <c r="G422" s="25"/>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37"/>
      <c r="AH422" s="37"/>
      <c r="AI422" s="37"/>
      <c r="AJ422" s="37"/>
      <c r="AK422" s="37"/>
      <c r="AL422" s="37"/>
    </row>
    <row r="423" spans="3:38" x14ac:dyDescent="0.25">
      <c r="C423" s="1"/>
      <c r="D423" s="21"/>
      <c r="E423" s="24"/>
      <c r="F423" s="25"/>
      <c r="G423" s="25"/>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37"/>
      <c r="AH423" s="37"/>
      <c r="AI423" s="37"/>
      <c r="AJ423" s="37"/>
      <c r="AK423" s="37"/>
      <c r="AL423" s="37"/>
    </row>
    <row r="424" spans="3:38" x14ac:dyDescent="0.25">
      <c r="C424" s="1"/>
      <c r="D424" s="21"/>
      <c r="E424" s="24"/>
      <c r="F424" s="25"/>
      <c r="G424" s="25"/>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37"/>
      <c r="AH424" s="37"/>
      <c r="AI424" s="37"/>
      <c r="AJ424" s="37"/>
      <c r="AK424" s="37"/>
      <c r="AL424" s="37"/>
    </row>
    <row r="425" spans="3:38" x14ac:dyDescent="0.25">
      <c r="C425" s="1"/>
      <c r="D425" s="21"/>
      <c r="E425" s="24"/>
      <c r="F425" s="25"/>
      <c r="G425" s="25"/>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37"/>
      <c r="AH425" s="37"/>
      <c r="AI425" s="37"/>
      <c r="AJ425" s="37"/>
      <c r="AK425" s="37"/>
      <c r="AL425" s="37"/>
    </row>
    <row r="426" spans="3:38" x14ac:dyDescent="0.25">
      <c r="C426" s="1"/>
      <c r="D426" s="21"/>
      <c r="E426" s="24"/>
      <c r="F426" s="25"/>
      <c r="G426" s="25"/>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37"/>
      <c r="AH426" s="37"/>
      <c r="AI426" s="37"/>
      <c r="AJ426" s="37"/>
      <c r="AK426" s="37"/>
      <c r="AL426" s="37"/>
    </row>
    <row r="427" spans="3:38" x14ac:dyDescent="0.25">
      <c r="C427" s="1"/>
      <c r="D427" s="21"/>
      <c r="E427" s="24"/>
      <c r="F427" s="25"/>
      <c r="G427" s="25"/>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37"/>
      <c r="AH427" s="37"/>
      <c r="AI427" s="37"/>
      <c r="AJ427" s="37"/>
      <c r="AK427" s="37"/>
      <c r="AL427" s="37"/>
    </row>
    <row r="428" spans="3:38" x14ac:dyDescent="0.25">
      <c r="C428" s="1"/>
      <c r="D428" s="21"/>
      <c r="E428" s="24"/>
      <c r="F428" s="25"/>
      <c r="G428" s="25"/>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37"/>
      <c r="AH428" s="37"/>
      <c r="AI428" s="37"/>
      <c r="AJ428" s="37"/>
      <c r="AK428" s="37"/>
      <c r="AL428" s="37"/>
    </row>
    <row r="429" spans="3:38" x14ac:dyDescent="0.25">
      <c r="C429" s="1"/>
      <c r="D429" s="21"/>
      <c r="E429" s="24"/>
      <c r="F429" s="25"/>
      <c r="G429" s="25"/>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c r="AH429" s="37"/>
      <c r="AI429" s="37"/>
      <c r="AJ429" s="37"/>
      <c r="AK429" s="37"/>
      <c r="AL429" s="37"/>
    </row>
    <row r="430" spans="3:38" x14ac:dyDescent="0.25">
      <c r="C430" s="1"/>
      <c r="D430" s="21"/>
      <c r="E430" s="24"/>
      <c r="F430" s="25"/>
      <c r="G430" s="25"/>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c r="AH430" s="37"/>
      <c r="AI430" s="37"/>
      <c r="AJ430" s="37"/>
      <c r="AK430" s="37"/>
      <c r="AL430" s="37"/>
    </row>
    <row r="431" spans="3:38" x14ac:dyDescent="0.25">
      <c r="C431" s="1"/>
      <c r="D431" s="21"/>
      <c r="E431" s="24"/>
      <c r="F431" s="25"/>
      <c r="G431" s="25"/>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37"/>
      <c r="AH431" s="37"/>
      <c r="AI431" s="37"/>
      <c r="AJ431" s="37"/>
      <c r="AK431" s="37"/>
      <c r="AL431" s="37"/>
    </row>
    <row r="432" spans="3:38" x14ac:dyDescent="0.25">
      <c r="C432" s="1"/>
      <c r="D432" s="21"/>
      <c r="E432" s="24"/>
      <c r="F432" s="25"/>
      <c r="G432" s="25"/>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37"/>
      <c r="AH432" s="37"/>
      <c r="AI432" s="37"/>
      <c r="AJ432" s="37"/>
      <c r="AK432" s="37"/>
      <c r="AL432" s="37"/>
    </row>
    <row r="433" spans="3:38" x14ac:dyDescent="0.25">
      <c r="C433" s="1"/>
      <c r="D433" s="21"/>
      <c r="E433" s="24"/>
      <c r="F433" s="25"/>
      <c r="G433" s="25"/>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37"/>
      <c r="AH433" s="37"/>
      <c r="AI433" s="37"/>
      <c r="AJ433" s="37"/>
      <c r="AK433" s="37"/>
      <c r="AL433" s="37"/>
    </row>
    <row r="434" spans="3:38" x14ac:dyDescent="0.25">
      <c r="C434" s="1"/>
      <c r="D434" s="21"/>
      <c r="E434" s="24"/>
      <c r="F434" s="25"/>
      <c r="G434" s="25"/>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37"/>
      <c r="AH434" s="37"/>
      <c r="AI434" s="37"/>
      <c r="AJ434" s="37"/>
      <c r="AK434" s="37"/>
      <c r="AL434" s="37"/>
    </row>
    <row r="435" spans="3:38" x14ac:dyDescent="0.25">
      <c r="C435" s="1"/>
      <c r="D435" s="21"/>
      <c r="E435" s="24"/>
      <c r="F435" s="25"/>
      <c r="G435" s="25"/>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37"/>
      <c r="AH435" s="37"/>
      <c r="AI435" s="37"/>
      <c r="AJ435" s="37"/>
      <c r="AK435" s="37"/>
      <c r="AL435" s="37"/>
    </row>
    <row r="436" spans="3:38" x14ac:dyDescent="0.25">
      <c r="C436" s="1"/>
      <c r="D436" s="21"/>
      <c r="E436" s="24"/>
      <c r="F436" s="25"/>
      <c r="G436" s="25"/>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37"/>
      <c r="AH436" s="37"/>
      <c r="AI436" s="37"/>
      <c r="AJ436" s="37"/>
      <c r="AK436" s="37"/>
      <c r="AL436" s="37"/>
    </row>
    <row r="437" spans="3:38" x14ac:dyDescent="0.25">
      <c r="C437" s="1"/>
      <c r="D437" s="21"/>
      <c r="E437" s="24"/>
      <c r="F437" s="25"/>
      <c r="G437" s="25"/>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37"/>
      <c r="AH437" s="37"/>
      <c r="AI437" s="37"/>
      <c r="AJ437" s="37"/>
      <c r="AK437" s="37"/>
      <c r="AL437" s="37"/>
    </row>
    <row r="438" spans="3:38" x14ac:dyDescent="0.25">
      <c r="C438" s="1"/>
      <c r="D438" s="21"/>
      <c r="E438" s="24"/>
      <c r="F438" s="25"/>
      <c r="G438" s="25"/>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37"/>
      <c r="AH438" s="37"/>
      <c r="AI438" s="37"/>
      <c r="AJ438" s="37"/>
      <c r="AK438" s="37"/>
      <c r="AL438" s="37"/>
    </row>
    <row r="439" spans="3:38" x14ac:dyDescent="0.25">
      <c r="C439" s="1"/>
      <c r="D439" s="21"/>
      <c r="E439" s="24"/>
      <c r="F439" s="25"/>
      <c r="G439" s="25"/>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37"/>
      <c r="AH439" s="37"/>
      <c r="AI439" s="37"/>
      <c r="AJ439" s="37"/>
      <c r="AK439" s="37"/>
      <c r="AL439" s="37"/>
    </row>
    <row r="440" spans="3:38" x14ac:dyDescent="0.25">
      <c r="C440" s="1"/>
      <c r="D440" s="21"/>
      <c r="E440" s="24"/>
      <c r="F440" s="25"/>
      <c r="G440" s="25"/>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37"/>
      <c r="AH440" s="37"/>
      <c r="AI440" s="37"/>
      <c r="AJ440" s="37"/>
      <c r="AK440" s="37"/>
      <c r="AL440" s="37"/>
    </row>
    <row r="441" spans="3:38" x14ac:dyDescent="0.25">
      <c r="C441" s="1"/>
      <c r="D441" s="21"/>
      <c r="E441" s="24"/>
      <c r="F441" s="25"/>
      <c r="G441" s="25"/>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37"/>
      <c r="AH441" s="37"/>
      <c r="AI441" s="37"/>
      <c r="AJ441" s="37"/>
      <c r="AK441" s="37"/>
      <c r="AL441" s="37"/>
    </row>
    <row r="442" spans="3:38" x14ac:dyDescent="0.25">
      <c r="C442" s="1"/>
      <c r="D442" s="21"/>
      <c r="E442" s="24"/>
      <c r="F442" s="25"/>
      <c r="G442" s="25"/>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37"/>
      <c r="AH442" s="37"/>
      <c r="AI442" s="37"/>
      <c r="AJ442" s="37"/>
      <c r="AK442" s="37"/>
      <c r="AL442" s="37"/>
    </row>
    <row r="443" spans="3:38" x14ac:dyDescent="0.25">
      <c r="C443" s="1"/>
      <c r="D443" s="21"/>
      <c r="E443" s="24"/>
      <c r="F443" s="25"/>
      <c r="G443" s="25"/>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37"/>
      <c r="AH443" s="37"/>
      <c r="AI443" s="37"/>
      <c r="AJ443" s="37"/>
      <c r="AK443" s="37"/>
      <c r="AL443" s="37"/>
    </row>
    <row r="444" spans="3:38" x14ac:dyDescent="0.25">
      <c r="C444" s="1"/>
      <c r="D444" s="21"/>
      <c r="E444" s="24"/>
      <c r="F444" s="25"/>
      <c r="G444" s="25"/>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37"/>
      <c r="AH444" s="37"/>
      <c r="AI444" s="37"/>
      <c r="AJ444" s="37"/>
      <c r="AK444" s="37"/>
      <c r="AL444" s="37"/>
    </row>
    <row r="445" spans="3:38" x14ac:dyDescent="0.25">
      <c r="C445" s="1"/>
      <c r="D445" s="21"/>
      <c r="E445" s="24"/>
      <c r="F445" s="25"/>
      <c r="G445" s="25"/>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37"/>
      <c r="AH445" s="37"/>
      <c r="AI445" s="37"/>
      <c r="AJ445" s="37"/>
      <c r="AK445" s="37"/>
      <c r="AL445" s="37"/>
    </row>
    <row r="446" spans="3:38" x14ac:dyDescent="0.25">
      <c r="C446" s="1"/>
      <c r="D446" s="21"/>
      <c r="E446" s="27"/>
      <c r="F446" s="25"/>
      <c r="G446" s="25"/>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37"/>
      <c r="AH446" s="37"/>
      <c r="AI446" s="37"/>
      <c r="AJ446" s="37"/>
      <c r="AK446" s="37"/>
      <c r="AL446" s="37"/>
    </row>
    <row r="447" spans="3:38" x14ac:dyDescent="0.25">
      <c r="C447" s="1"/>
      <c r="D447" s="21"/>
      <c r="E447" s="24"/>
      <c r="F447" s="25"/>
      <c r="G447" s="25"/>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37"/>
      <c r="AH447" s="37"/>
      <c r="AI447" s="37"/>
      <c r="AJ447" s="37"/>
      <c r="AK447" s="37"/>
      <c r="AL447" s="37"/>
    </row>
    <row r="448" spans="3:38" x14ac:dyDescent="0.25">
      <c r="C448" s="1"/>
      <c r="D448" s="21"/>
      <c r="E448" s="24"/>
      <c r="F448" s="25"/>
      <c r="G448" s="25"/>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37"/>
      <c r="AH448" s="37"/>
      <c r="AI448" s="37"/>
      <c r="AJ448" s="37"/>
      <c r="AK448" s="37"/>
      <c r="AL448" s="37"/>
    </row>
    <row r="449" spans="3:38" x14ac:dyDescent="0.25">
      <c r="C449" s="1"/>
      <c r="D449" s="21"/>
      <c r="E449" s="24"/>
      <c r="F449" s="25"/>
      <c r="G449" s="25"/>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37"/>
      <c r="AH449" s="37"/>
      <c r="AI449" s="37"/>
      <c r="AJ449" s="37"/>
      <c r="AK449" s="37"/>
      <c r="AL449" s="37"/>
    </row>
    <row r="450" spans="3:38" x14ac:dyDescent="0.25">
      <c r="C450" s="1"/>
      <c r="D450" s="21"/>
      <c r="E450" s="24"/>
      <c r="F450" s="25"/>
      <c r="G450" s="25"/>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37"/>
      <c r="AH450" s="37"/>
      <c r="AI450" s="37"/>
      <c r="AJ450" s="37"/>
      <c r="AK450" s="37"/>
      <c r="AL450" s="37"/>
    </row>
    <row r="451" spans="3:38" x14ac:dyDescent="0.25">
      <c r="C451" s="1"/>
      <c r="D451" s="21"/>
      <c r="E451" s="24"/>
      <c r="F451" s="25"/>
      <c r="G451" s="25"/>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37"/>
      <c r="AK451" s="37"/>
      <c r="AL451" s="37"/>
    </row>
    <row r="452" spans="3:38" x14ac:dyDescent="0.25">
      <c r="C452" s="1"/>
      <c r="D452" s="21"/>
      <c r="E452" s="28"/>
      <c r="F452" s="25"/>
      <c r="G452" s="25"/>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37"/>
      <c r="AH452" s="37"/>
      <c r="AI452" s="37"/>
      <c r="AJ452" s="37"/>
      <c r="AK452" s="37"/>
      <c r="AL452" s="37"/>
    </row>
    <row r="453" spans="3:38" x14ac:dyDescent="0.25">
      <c r="C453" s="1"/>
      <c r="D453" s="21"/>
      <c r="E453" s="28"/>
      <c r="F453" s="25"/>
      <c r="G453" s="25"/>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37"/>
      <c r="AH453" s="37"/>
      <c r="AI453" s="37"/>
      <c r="AJ453" s="37"/>
      <c r="AK453" s="37"/>
      <c r="AL453" s="37"/>
    </row>
    <row r="454" spans="3:38" x14ac:dyDescent="0.25">
      <c r="C454" s="1"/>
      <c r="D454" s="21"/>
      <c r="E454" s="28"/>
      <c r="F454" s="25"/>
      <c r="G454" s="25"/>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37"/>
      <c r="AH454" s="37"/>
      <c r="AI454" s="37"/>
      <c r="AJ454" s="37"/>
      <c r="AK454" s="37"/>
      <c r="AL454" s="37"/>
    </row>
    <row r="455" spans="3:38" x14ac:dyDescent="0.25">
      <c r="C455" s="1"/>
      <c r="D455" s="21"/>
      <c r="E455" s="29"/>
      <c r="F455" s="25"/>
      <c r="G455" s="25"/>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37"/>
      <c r="AH455" s="37"/>
      <c r="AI455" s="37"/>
      <c r="AJ455" s="37"/>
      <c r="AK455" s="37"/>
      <c r="AL455" s="37"/>
    </row>
    <row r="456" spans="3:38" x14ac:dyDescent="0.25">
      <c r="C456" s="1"/>
      <c r="D456" s="21"/>
      <c r="E456" s="29"/>
      <c r="F456" s="25"/>
      <c r="G456" s="25"/>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37"/>
      <c r="AH456" s="37"/>
      <c r="AI456" s="37"/>
      <c r="AJ456" s="37"/>
      <c r="AK456" s="37"/>
      <c r="AL456" s="37"/>
    </row>
    <row r="457" spans="3:38" x14ac:dyDescent="0.25">
      <c r="C457" s="1"/>
      <c r="D457" s="21"/>
      <c r="E457" s="24"/>
      <c r="F457" s="25"/>
      <c r="G457" s="25"/>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37"/>
      <c r="AH457" s="37"/>
      <c r="AI457" s="37"/>
      <c r="AJ457" s="37"/>
      <c r="AK457" s="37"/>
      <c r="AL457" s="37"/>
    </row>
    <row r="458" spans="3:38" x14ac:dyDescent="0.25">
      <c r="C458" s="1"/>
      <c r="D458" s="21"/>
      <c r="E458" s="24"/>
      <c r="F458" s="25"/>
      <c r="G458" s="25"/>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c r="AH458" s="37"/>
      <c r="AI458" s="37"/>
      <c r="AJ458" s="37"/>
      <c r="AK458" s="37"/>
      <c r="AL458" s="37"/>
    </row>
    <row r="459" spans="3:38" x14ac:dyDescent="0.25">
      <c r="C459" s="1"/>
      <c r="D459" s="21"/>
      <c r="E459" s="24"/>
      <c r="F459" s="25"/>
      <c r="G459" s="25"/>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37"/>
      <c r="AH459" s="37"/>
      <c r="AI459" s="37"/>
      <c r="AJ459" s="37"/>
      <c r="AK459" s="37"/>
      <c r="AL459" s="37"/>
    </row>
    <row r="460" spans="3:38" x14ac:dyDescent="0.25">
      <c r="C460" s="1"/>
      <c r="D460" s="21"/>
      <c r="E460" s="24"/>
      <c r="F460" s="25"/>
      <c r="G460" s="25"/>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37"/>
      <c r="AH460" s="37"/>
      <c r="AI460" s="37"/>
      <c r="AJ460" s="37"/>
      <c r="AK460" s="37"/>
      <c r="AL460" s="37"/>
    </row>
    <row r="461" spans="3:38" x14ac:dyDescent="0.25">
      <c r="C461" s="1"/>
      <c r="D461" s="21"/>
      <c r="E461" s="24"/>
      <c r="F461" s="25"/>
      <c r="G461" s="25"/>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37"/>
      <c r="AH461" s="37"/>
      <c r="AI461" s="37"/>
      <c r="AJ461" s="37"/>
      <c r="AK461" s="37"/>
      <c r="AL461" s="37"/>
    </row>
    <row r="462" spans="3:38" x14ac:dyDescent="0.25">
      <c r="C462" s="1"/>
      <c r="D462" s="21"/>
      <c r="E462" s="28"/>
      <c r="F462" s="25"/>
      <c r="G462" s="25"/>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37"/>
      <c r="AH462" s="37"/>
      <c r="AI462" s="37"/>
      <c r="AJ462" s="37"/>
      <c r="AK462" s="37"/>
      <c r="AL462" s="37"/>
    </row>
    <row r="463" spans="3:38" x14ac:dyDescent="0.25">
      <c r="C463" s="1"/>
      <c r="D463" s="21"/>
      <c r="E463" s="28"/>
      <c r="F463" s="25"/>
      <c r="G463" s="25"/>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37"/>
      <c r="AH463" s="37"/>
      <c r="AI463" s="37"/>
      <c r="AJ463" s="37"/>
      <c r="AK463" s="37"/>
      <c r="AL463" s="37"/>
    </row>
    <row r="464" spans="3:38" x14ac:dyDescent="0.25">
      <c r="C464" s="1"/>
      <c r="D464" s="21"/>
      <c r="E464" s="28"/>
      <c r="F464" s="25"/>
      <c r="G464" s="25"/>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37"/>
      <c r="AH464" s="37"/>
      <c r="AI464" s="37"/>
      <c r="AJ464" s="37"/>
      <c r="AK464" s="37"/>
      <c r="AL464" s="37"/>
    </row>
    <row r="465" spans="3:38" x14ac:dyDescent="0.25">
      <c r="C465" s="1"/>
      <c r="D465" s="21"/>
      <c r="E465" s="29"/>
      <c r="F465" s="25"/>
      <c r="G465" s="25"/>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37"/>
      <c r="AH465" s="37"/>
      <c r="AI465" s="37"/>
      <c r="AJ465" s="37"/>
      <c r="AK465" s="37"/>
      <c r="AL465" s="37"/>
    </row>
    <row r="466" spans="3:38" x14ac:dyDescent="0.25">
      <c r="C466" s="1"/>
      <c r="D466" s="21"/>
      <c r="E466" s="29"/>
      <c r="F466" s="25"/>
      <c r="G466" s="25"/>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37"/>
      <c r="AH466" s="37"/>
      <c r="AI466" s="37"/>
      <c r="AJ466" s="37"/>
      <c r="AK466" s="37"/>
      <c r="AL466" s="37"/>
    </row>
    <row r="467" spans="3:38" x14ac:dyDescent="0.25">
      <c r="C467" s="1"/>
      <c r="D467" s="21"/>
      <c r="E467" s="27"/>
      <c r="F467" s="25"/>
      <c r="G467" s="25"/>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37"/>
      <c r="AH467" s="37"/>
      <c r="AI467" s="37"/>
      <c r="AJ467" s="37"/>
      <c r="AK467" s="37"/>
      <c r="AL467" s="37"/>
    </row>
    <row r="468" spans="3:38" x14ac:dyDescent="0.25">
      <c r="C468" s="1"/>
      <c r="D468" s="21"/>
      <c r="E468" s="24"/>
      <c r="F468" s="25"/>
      <c r="G468" s="25"/>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37"/>
      <c r="AH468" s="37"/>
      <c r="AI468" s="37"/>
      <c r="AJ468" s="37"/>
      <c r="AK468" s="37"/>
      <c r="AL468" s="37"/>
    </row>
    <row r="469" spans="3:38" x14ac:dyDescent="0.25">
      <c r="C469" s="1"/>
      <c r="D469" s="21"/>
      <c r="E469" s="24"/>
      <c r="F469" s="25"/>
      <c r="G469" s="25"/>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37"/>
      <c r="AH469" s="37"/>
      <c r="AI469" s="37"/>
      <c r="AJ469" s="37"/>
      <c r="AK469" s="37"/>
      <c r="AL469" s="37"/>
    </row>
    <row r="470" spans="3:38" x14ac:dyDescent="0.25">
      <c r="C470" s="1"/>
      <c r="D470" s="21"/>
      <c r="E470" s="30"/>
      <c r="F470" s="25"/>
      <c r="G470" s="25"/>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37"/>
      <c r="AH470" s="37"/>
      <c r="AI470" s="37"/>
      <c r="AJ470" s="37"/>
      <c r="AK470" s="37"/>
      <c r="AL470" s="37"/>
    </row>
    <row r="471" spans="3:38" x14ac:dyDescent="0.25">
      <c r="C471" s="1"/>
      <c r="D471" s="21"/>
      <c r="E471" s="24"/>
      <c r="F471" s="25"/>
      <c r="G471" s="25"/>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37"/>
      <c r="AH471" s="37"/>
      <c r="AI471" s="37"/>
      <c r="AJ471" s="37"/>
      <c r="AK471" s="37"/>
      <c r="AL471" s="37"/>
    </row>
    <row r="472" spans="3:38" x14ac:dyDescent="0.25">
      <c r="C472" s="1"/>
      <c r="D472" s="21"/>
      <c r="E472" s="24"/>
      <c r="F472" s="25"/>
      <c r="G472" s="25"/>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37"/>
      <c r="AK472" s="37"/>
      <c r="AL472" s="37"/>
    </row>
    <row r="473" spans="3:38" x14ac:dyDescent="0.25">
      <c r="C473" s="1"/>
      <c r="D473" s="21"/>
      <c r="E473" s="24"/>
      <c r="F473" s="25"/>
      <c r="G473" s="25"/>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37"/>
      <c r="AH473" s="37"/>
      <c r="AI473" s="37"/>
      <c r="AJ473" s="37"/>
      <c r="AK473" s="37"/>
      <c r="AL473" s="37"/>
    </row>
    <row r="474" spans="3:38" x14ac:dyDescent="0.25">
      <c r="C474" s="1"/>
      <c r="D474" s="21"/>
      <c r="E474" s="24"/>
      <c r="F474" s="25"/>
      <c r="G474" s="25"/>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37"/>
      <c r="AH474" s="37"/>
      <c r="AI474" s="37"/>
      <c r="AJ474" s="37"/>
      <c r="AK474" s="37"/>
      <c r="AL474" s="37"/>
    </row>
    <row r="475" spans="3:38" x14ac:dyDescent="0.25">
      <c r="C475" s="1"/>
      <c r="D475" s="21"/>
      <c r="E475" s="24"/>
      <c r="F475" s="25"/>
      <c r="G475" s="25"/>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37"/>
      <c r="AH475" s="37"/>
      <c r="AI475" s="37"/>
      <c r="AJ475" s="37"/>
      <c r="AK475" s="37"/>
      <c r="AL475" s="37"/>
    </row>
    <row r="476" spans="3:38" x14ac:dyDescent="0.25">
      <c r="C476" s="1"/>
      <c r="D476" s="21"/>
      <c r="E476" s="24"/>
      <c r="F476" s="25"/>
      <c r="G476" s="25"/>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37"/>
      <c r="AH476" s="37"/>
      <c r="AI476" s="37"/>
      <c r="AJ476" s="37"/>
      <c r="AK476" s="37"/>
      <c r="AL476" s="37"/>
    </row>
    <row r="477" spans="3:38" x14ac:dyDescent="0.25">
      <c r="C477" s="1"/>
      <c r="D477" s="21"/>
      <c r="E477" s="27"/>
      <c r="F477" s="25"/>
      <c r="G477" s="25"/>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37"/>
      <c r="AH477" s="37"/>
      <c r="AI477" s="37"/>
      <c r="AJ477" s="37"/>
      <c r="AK477" s="37"/>
      <c r="AL477" s="37"/>
    </row>
    <row r="478" spans="3:38" x14ac:dyDescent="0.25">
      <c r="C478" s="1"/>
      <c r="D478" s="21"/>
      <c r="E478" s="24"/>
      <c r="F478" s="25"/>
      <c r="G478" s="25"/>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37"/>
      <c r="AH478" s="37"/>
      <c r="AI478" s="37"/>
      <c r="AJ478" s="37"/>
      <c r="AK478" s="37"/>
      <c r="AL478" s="37"/>
    </row>
    <row r="479" spans="3:38" x14ac:dyDescent="0.25">
      <c r="C479" s="1"/>
      <c r="D479" s="21"/>
      <c r="E479" s="24"/>
      <c r="F479" s="25"/>
      <c r="G479" s="25"/>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37"/>
      <c r="AH479" s="37"/>
      <c r="AI479" s="37"/>
      <c r="AJ479" s="37"/>
      <c r="AK479" s="37"/>
      <c r="AL479" s="37"/>
    </row>
    <row r="480" spans="3:38" x14ac:dyDescent="0.25">
      <c r="C480" s="1"/>
      <c r="D480" s="21"/>
      <c r="E480" s="24"/>
      <c r="F480" s="25"/>
      <c r="G480" s="25"/>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37"/>
      <c r="AH480" s="37"/>
      <c r="AI480" s="37"/>
      <c r="AJ480" s="37"/>
      <c r="AK480" s="37"/>
      <c r="AL480" s="37"/>
    </row>
    <row r="481" spans="3:38" x14ac:dyDescent="0.25">
      <c r="C481" s="1"/>
      <c r="D481" s="21"/>
      <c r="E481" s="24"/>
      <c r="F481" s="25"/>
      <c r="G481" s="25"/>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37"/>
      <c r="AH481" s="37"/>
      <c r="AI481" s="37"/>
      <c r="AJ481" s="37"/>
      <c r="AK481" s="37"/>
      <c r="AL481" s="37"/>
    </row>
    <row r="482" spans="3:38" x14ac:dyDescent="0.25">
      <c r="C482" s="1"/>
      <c r="D482" s="21"/>
      <c r="E482" s="24"/>
      <c r="F482" s="25"/>
      <c r="G482" s="25"/>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37"/>
      <c r="AH482" s="37"/>
      <c r="AI482" s="37"/>
      <c r="AJ482" s="37"/>
      <c r="AK482" s="37"/>
      <c r="AL482" s="37"/>
    </row>
    <row r="483" spans="3:38" x14ac:dyDescent="0.25">
      <c r="C483" s="1"/>
      <c r="D483" s="21"/>
      <c r="E483" s="28"/>
      <c r="F483" s="25"/>
      <c r="G483" s="25"/>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37"/>
      <c r="AH483" s="37"/>
      <c r="AI483" s="37"/>
      <c r="AJ483" s="37"/>
      <c r="AK483" s="37"/>
      <c r="AL483" s="37"/>
    </row>
    <row r="484" spans="3:38" x14ac:dyDescent="0.25">
      <c r="C484" s="1"/>
      <c r="D484" s="21"/>
      <c r="E484" s="28"/>
      <c r="F484" s="25"/>
      <c r="G484" s="25"/>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37"/>
      <c r="AH484" s="37"/>
      <c r="AI484" s="37"/>
      <c r="AJ484" s="37"/>
      <c r="AK484" s="37"/>
      <c r="AL484" s="37"/>
    </row>
    <row r="485" spans="3:38" x14ac:dyDescent="0.25">
      <c r="C485" s="1"/>
      <c r="D485" s="21"/>
      <c r="E485" s="28"/>
      <c r="F485" s="25"/>
      <c r="G485" s="25"/>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row>
    <row r="486" spans="3:38" x14ac:dyDescent="0.25">
      <c r="C486" s="1"/>
      <c r="D486" s="21"/>
      <c r="E486" s="29"/>
      <c r="F486" s="25"/>
      <c r="G486" s="25"/>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37"/>
      <c r="AK486" s="37"/>
      <c r="AL486" s="37"/>
    </row>
    <row r="487" spans="3:38" x14ac:dyDescent="0.25">
      <c r="C487" s="1"/>
      <c r="D487" s="21"/>
      <c r="E487" s="29"/>
      <c r="F487" s="25"/>
      <c r="G487" s="25"/>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37"/>
      <c r="AH487" s="37"/>
      <c r="AI487" s="37"/>
      <c r="AJ487" s="37"/>
      <c r="AK487" s="37"/>
      <c r="AL487" s="37"/>
    </row>
    <row r="488" spans="3:38" x14ac:dyDescent="0.25">
      <c r="C488" s="1"/>
      <c r="D488" s="21"/>
      <c r="E488" s="24"/>
      <c r="F488" s="25"/>
      <c r="G488" s="25"/>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37"/>
      <c r="AK488" s="37"/>
      <c r="AL488" s="37"/>
    </row>
    <row r="489" spans="3:38" x14ac:dyDescent="0.25">
      <c r="C489" s="1"/>
      <c r="D489" s="21"/>
      <c r="E489" s="24"/>
      <c r="F489" s="25"/>
      <c r="G489" s="25"/>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37"/>
      <c r="AK489" s="37"/>
      <c r="AL489" s="37"/>
    </row>
    <row r="490" spans="3:38" x14ac:dyDescent="0.25">
      <c r="C490" s="1"/>
      <c r="D490" s="21"/>
      <c r="E490" s="24"/>
      <c r="F490" s="25"/>
      <c r="G490" s="25"/>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37"/>
      <c r="AH490" s="37"/>
      <c r="AI490" s="37"/>
      <c r="AJ490" s="37"/>
      <c r="AK490" s="37"/>
      <c r="AL490" s="37"/>
    </row>
    <row r="491" spans="3:38" x14ac:dyDescent="0.25">
      <c r="C491" s="1"/>
      <c r="D491" s="21"/>
      <c r="E491" s="24"/>
      <c r="F491" s="25"/>
      <c r="G491" s="25"/>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37"/>
      <c r="AH491" s="37"/>
      <c r="AI491" s="37"/>
      <c r="AJ491" s="37"/>
      <c r="AK491" s="37"/>
      <c r="AL491" s="37"/>
    </row>
    <row r="492" spans="3:38" x14ac:dyDescent="0.25">
      <c r="C492" s="1"/>
      <c r="D492" s="21"/>
      <c r="E492" s="24"/>
      <c r="F492" s="25"/>
      <c r="G492" s="25"/>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37"/>
      <c r="AH492" s="37"/>
      <c r="AI492" s="37"/>
      <c r="AJ492" s="37"/>
      <c r="AK492" s="37"/>
      <c r="AL492" s="37"/>
    </row>
    <row r="493" spans="3:38" x14ac:dyDescent="0.25">
      <c r="C493" s="1"/>
      <c r="D493" s="21"/>
      <c r="E493" s="28"/>
      <c r="F493" s="25"/>
      <c r="G493" s="25"/>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37"/>
      <c r="AH493" s="37"/>
      <c r="AI493" s="37"/>
      <c r="AJ493" s="37"/>
      <c r="AK493" s="37"/>
      <c r="AL493" s="37"/>
    </row>
    <row r="494" spans="3:38" x14ac:dyDescent="0.25">
      <c r="C494" s="1"/>
      <c r="D494" s="21"/>
      <c r="E494" s="28"/>
      <c r="F494" s="25"/>
      <c r="G494" s="25"/>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37"/>
      <c r="AK494" s="37"/>
      <c r="AL494" s="37"/>
    </row>
    <row r="495" spans="3:38" x14ac:dyDescent="0.25">
      <c r="C495" s="1"/>
      <c r="D495" s="21"/>
      <c r="E495" s="28"/>
      <c r="F495" s="25"/>
      <c r="G495" s="25"/>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37"/>
      <c r="AH495" s="37"/>
      <c r="AI495" s="37"/>
      <c r="AJ495" s="37"/>
      <c r="AK495" s="37"/>
      <c r="AL495" s="37"/>
    </row>
    <row r="496" spans="3:38" x14ac:dyDescent="0.25">
      <c r="C496" s="1"/>
      <c r="D496" s="21"/>
      <c r="E496" s="29"/>
      <c r="F496" s="25"/>
      <c r="G496" s="25"/>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37"/>
      <c r="AH496" s="37"/>
      <c r="AI496" s="37"/>
      <c r="AJ496" s="37"/>
      <c r="AK496" s="37"/>
      <c r="AL496" s="37"/>
    </row>
    <row r="497" spans="3:38" x14ac:dyDescent="0.25">
      <c r="C497" s="1"/>
      <c r="D497" s="21"/>
      <c r="E497" s="29"/>
      <c r="F497" s="25"/>
      <c r="G497" s="25"/>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37"/>
      <c r="AH497" s="37"/>
      <c r="AI497" s="37"/>
      <c r="AJ497" s="37"/>
      <c r="AK497" s="37"/>
      <c r="AL497" s="37"/>
    </row>
    <row r="498" spans="3:38" x14ac:dyDescent="0.25">
      <c r="C498" s="1"/>
      <c r="D498" s="21"/>
      <c r="E498" s="27"/>
      <c r="F498" s="25"/>
      <c r="G498" s="25"/>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37"/>
      <c r="AH498" s="37"/>
      <c r="AI498" s="37"/>
      <c r="AJ498" s="37"/>
      <c r="AK498" s="37"/>
      <c r="AL498" s="37"/>
    </row>
    <row r="499" spans="3:38" x14ac:dyDescent="0.25">
      <c r="C499" s="1"/>
      <c r="D499" s="21"/>
      <c r="E499" s="24"/>
      <c r="F499" s="25"/>
      <c r="G499" s="25"/>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37"/>
      <c r="AH499" s="37"/>
      <c r="AI499" s="37"/>
      <c r="AJ499" s="37"/>
      <c r="AK499" s="37"/>
      <c r="AL499" s="37"/>
    </row>
    <row r="500" spans="3:38" x14ac:dyDescent="0.25">
      <c r="C500" s="1"/>
      <c r="D500" s="21"/>
      <c r="E500" s="24"/>
      <c r="F500" s="25"/>
      <c r="G500" s="25"/>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37"/>
      <c r="AH500" s="37"/>
      <c r="AI500" s="37"/>
      <c r="AJ500" s="37"/>
      <c r="AK500" s="37"/>
      <c r="AL500" s="37"/>
    </row>
    <row r="501" spans="3:38" x14ac:dyDescent="0.25">
      <c r="C501" s="1"/>
      <c r="D501" s="21"/>
      <c r="E501" s="30"/>
      <c r="F501" s="25"/>
      <c r="G501" s="25"/>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37"/>
      <c r="AH501" s="37"/>
      <c r="AI501" s="37"/>
      <c r="AJ501" s="37"/>
      <c r="AK501" s="37"/>
      <c r="AL501" s="37"/>
    </row>
    <row r="502" spans="3:38" x14ac:dyDescent="0.25">
      <c r="C502" s="1"/>
      <c r="D502" s="21"/>
      <c r="E502" s="24"/>
      <c r="F502" s="25"/>
      <c r="G502" s="25"/>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37"/>
      <c r="AH502" s="37"/>
      <c r="AI502" s="37"/>
      <c r="AJ502" s="37"/>
      <c r="AK502" s="37"/>
      <c r="AL502" s="37"/>
    </row>
    <row r="503" spans="3:38" x14ac:dyDescent="0.25">
      <c r="C503" s="1"/>
      <c r="D503" s="21"/>
      <c r="E503" s="24"/>
      <c r="F503" s="25"/>
      <c r="G503" s="25"/>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37"/>
      <c r="AH503" s="37"/>
      <c r="AI503" s="37"/>
      <c r="AJ503" s="37"/>
      <c r="AK503" s="37"/>
      <c r="AL503" s="37"/>
    </row>
    <row r="504" spans="3:38" x14ac:dyDescent="0.25">
      <c r="C504" s="1"/>
      <c r="D504" s="21"/>
      <c r="E504" s="24"/>
      <c r="F504" s="25"/>
      <c r="G504" s="25"/>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37"/>
      <c r="AH504" s="37"/>
      <c r="AI504" s="37"/>
      <c r="AJ504" s="37"/>
      <c r="AK504" s="37"/>
      <c r="AL504" s="37"/>
    </row>
    <row r="505" spans="3:38" x14ac:dyDescent="0.25">
      <c r="C505" s="1"/>
      <c r="D505" s="21"/>
      <c r="E505" s="24"/>
      <c r="F505" s="25"/>
      <c r="G505" s="25"/>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37"/>
      <c r="AH505" s="37"/>
      <c r="AI505" s="37"/>
      <c r="AJ505" s="37"/>
      <c r="AK505" s="37"/>
      <c r="AL505" s="37"/>
    </row>
    <row r="506" spans="3:38" x14ac:dyDescent="0.25">
      <c r="C506" s="1"/>
      <c r="D506" s="21"/>
      <c r="E506" s="24"/>
      <c r="F506" s="25"/>
      <c r="G506" s="25"/>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37"/>
      <c r="AH506" s="37"/>
      <c r="AI506" s="37"/>
      <c r="AJ506" s="37"/>
      <c r="AK506" s="37"/>
      <c r="AL506" s="37"/>
    </row>
    <row r="507" spans="3:38" x14ac:dyDescent="0.25">
      <c r="C507" s="1"/>
      <c r="D507" s="21"/>
      <c r="E507" s="24"/>
      <c r="F507" s="25"/>
      <c r="G507" s="25"/>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37"/>
      <c r="AH507" s="37"/>
      <c r="AI507" s="37"/>
      <c r="AJ507" s="37"/>
      <c r="AK507" s="37"/>
      <c r="AL507" s="37"/>
    </row>
    <row r="508" spans="3:38" x14ac:dyDescent="0.25">
      <c r="C508" s="1"/>
      <c r="D508" s="21"/>
      <c r="E508" s="27"/>
      <c r="F508" s="25"/>
      <c r="G508" s="25"/>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37"/>
      <c r="AH508" s="37"/>
      <c r="AI508" s="37"/>
      <c r="AJ508" s="37"/>
      <c r="AK508" s="37"/>
      <c r="AL508" s="37"/>
    </row>
    <row r="509" spans="3:38" x14ac:dyDescent="0.25">
      <c r="C509" s="1"/>
      <c r="D509" s="21"/>
      <c r="E509" s="24"/>
      <c r="F509" s="25"/>
      <c r="G509" s="25"/>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37"/>
      <c r="AH509" s="37"/>
      <c r="AI509" s="37"/>
      <c r="AJ509" s="37"/>
      <c r="AK509" s="37"/>
      <c r="AL509" s="37"/>
    </row>
    <row r="510" spans="3:38" x14ac:dyDescent="0.25">
      <c r="C510" s="1"/>
      <c r="D510" s="21"/>
      <c r="E510" s="24"/>
      <c r="F510" s="25"/>
      <c r="G510" s="25"/>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37"/>
      <c r="AH510" s="37"/>
      <c r="AI510" s="37"/>
      <c r="AJ510" s="37"/>
      <c r="AK510" s="37"/>
      <c r="AL510" s="37"/>
    </row>
    <row r="511" spans="3:38" x14ac:dyDescent="0.25">
      <c r="C511" s="1"/>
      <c r="D511" s="21"/>
      <c r="E511" s="24"/>
      <c r="F511" s="25"/>
      <c r="G511" s="25"/>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37"/>
      <c r="AH511" s="37"/>
      <c r="AI511" s="37"/>
      <c r="AJ511" s="37"/>
      <c r="AK511" s="37"/>
      <c r="AL511" s="37"/>
    </row>
    <row r="512" spans="3:38" x14ac:dyDescent="0.25">
      <c r="C512" s="1"/>
      <c r="D512" s="21"/>
      <c r="E512" s="24"/>
      <c r="F512" s="25"/>
      <c r="G512" s="25"/>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c r="AH512" s="37"/>
      <c r="AI512" s="37"/>
      <c r="AJ512" s="37"/>
      <c r="AK512" s="37"/>
      <c r="AL512" s="37"/>
    </row>
    <row r="513" spans="3:38" x14ac:dyDescent="0.25">
      <c r="C513" s="1"/>
      <c r="D513" s="21"/>
      <c r="E513" s="24"/>
      <c r="F513" s="25"/>
      <c r="G513" s="25"/>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37"/>
      <c r="AH513" s="37"/>
      <c r="AI513" s="37"/>
      <c r="AJ513" s="37"/>
      <c r="AK513" s="37"/>
      <c r="AL513" s="37"/>
    </row>
    <row r="514" spans="3:38" x14ac:dyDescent="0.25">
      <c r="C514" s="1"/>
      <c r="D514" s="21"/>
      <c r="E514" s="28"/>
      <c r="F514" s="25"/>
      <c r="G514" s="25"/>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37"/>
      <c r="AH514" s="37"/>
      <c r="AI514" s="37"/>
      <c r="AJ514" s="37"/>
      <c r="AK514" s="37"/>
      <c r="AL514" s="37"/>
    </row>
    <row r="515" spans="3:38" x14ac:dyDescent="0.25">
      <c r="C515" s="1"/>
      <c r="D515" s="21"/>
      <c r="E515" s="28"/>
      <c r="F515" s="25"/>
      <c r="G515" s="25"/>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37"/>
      <c r="AH515" s="37"/>
      <c r="AI515" s="37"/>
      <c r="AJ515" s="37"/>
      <c r="AK515" s="37"/>
      <c r="AL515" s="37"/>
    </row>
    <row r="516" spans="3:38" x14ac:dyDescent="0.25">
      <c r="C516" s="1"/>
      <c r="D516" s="21"/>
      <c r="E516" s="28"/>
      <c r="F516" s="25"/>
      <c r="G516" s="25"/>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37"/>
      <c r="AK516" s="37"/>
      <c r="AL516" s="37"/>
    </row>
    <row r="517" spans="3:38" x14ac:dyDescent="0.25">
      <c r="C517" s="1"/>
      <c r="D517" s="21"/>
      <c r="E517" s="29"/>
      <c r="F517" s="25"/>
      <c r="G517" s="25"/>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37"/>
      <c r="AH517" s="37"/>
      <c r="AI517" s="37"/>
      <c r="AJ517" s="37"/>
      <c r="AK517" s="37"/>
      <c r="AL517" s="37"/>
    </row>
    <row r="518" spans="3:38" x14ac:dyDescent="0.25">
      <c r="C518" s="1"/>
      <c r="D518" s="21"/>
      <c r="E518" s="29"/>
      <c r="F518" s="25"/>
      <c r="G518" s="25"/>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37"/>
      <c r="AH518" s="37"/>
      <c r="AI518" s="37"/>
      <c r="AJ518" s="37"/>
      <c r="AK518" s="37"/>
      <c r="AL518" s="37"/>
    </row>
    <row r="519" spans="3:38" x14ac:dyDescent="0.25">
      <c r="C519" s="1"/>
      <c r="D519" s="21"/>
      <c r="E519" s="24"/>
      <c r="F519" s="25"/>
      <c r="G519" s="25"/>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37"/>
      <c r="AH519" s="37"/>
      <c r="AI519" s="37"/>
      <c r="AJ519" s="37"/>
      <c r="AK519" s="37"/>
      <c r="AL519" s="37"/>
    </row>
    <row r="520" spans="3:38" x14ac:dyDescent="0.25">
      <c r="C520" s="1"/>
      <c r="D520" s="21"/>
      <c r="E520" s="24"/>
      <c r="F520" s="25"/>
      <c r="G520" s="25"/>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37"/>
      <c r="AH520" s="37"/>
      <c r="AI520" s="37"/>
      <c r="AJ520" s="37"/>
      <c r="AK520" s="37"/>
      <c r="AL520" s="37"/>
    </row>
    <row r="521" spans="3:38" x14ac:dyDescent="0.25">
      <c r="C521" s="1"/>
      <c r="D521" s="21"/>
      <c r="E521" s="24"/>
      <c r="F521" s="25"/>
      <c r="G521" s="25"/>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37"/>
      <c r="AH521" s="37"/>
      <c r="AI521" s="37"/>
      <c r="AJ521" s="37"/>
      <c r="AK521" s="37"/>
      <c r="AL521" s="37"/>
    </row>
    <row r="522" spans="3:38" x14ac:dyDescent="0.25">
      <c r="C522" s="1"/>
      <c r="D522" s="21"/>
      <c r="E522" s="24"/>
      <c r="F522" s="25"/>
      <c r="G522" s="25"/>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37"/>
      <c r="AH522" s="37"/>
      <c r="AI522" s="37"/>
      <c r="AJ522" s="37"/>
      <c r="AK522" s="37"/>
      <c r="AL522" s="37"/>
    </row>
    <row r="523" spans="3:38" x14ac:dyDescent="0.25">
      <c r="C523" s="1"/>
      <c r="D523" s="21"/>
      <c r="E523" s="24"/>
      <c r="F523" s="25"/>
      <c r="G523" s="25"/>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37"/>
      <c r="AH523" s="37"/>
      <c r="AI523" s="37"/>
      <c r="AJ523" s="37"/>
      <c r="AK523" s="37"/>
      <c r="AL523" s="37"/>
    </row>
    <row r="524" spans="3:38" x14ac:dyDescent="0.25">
      <c r="C524" s="1"/>
      <c r="D524" s="21"/>
      <c r="E524" s="28"/>
      <c r="F524" s="25"/>
      <c r="G524" s="25"/>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37"/>
      <c r="AH524" s="37"/>
      <c r="AI524" s="37"/>
      <c r="AJ524" s="37"/>
      <c r="AK524" s="37"/>
      <c r="AL524" s="37"/>
    </row>
    <row r="525" spans="3:38" x14ac:dyDescent="0.25">
      <c r="C525" s="1"/>
      <c r="D525" s="21"/>
      <c r="E525" s="28"/>
      <c r="F525" s="25"/>
      <c r="G525" s="25"/>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37"/>
      <c r="AH525" s="37"/>
      <c r="AI525" s="37"/>
      <c r="AJ525" s="37"/>
      <c r="AK525" s="37"/>
      <c r="AL525" s="37"/>
    </row>
    <row r="526" spans="3:38" x14ac:dyDescent="0.25">
      <c r="C526" s="1"/>
      <c r="D526" s="21"/>
      <c r="E526" s="28"/>
      <c r="F526" s="25"/>
      <c r="G526" s="25"/>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37"/>
      <c r="AH526" s="37"/>
      <c r="AI526" s="37"/>
      <c r="AJ526" s="37"/>
      <c r="AK526" s="37"/>
      <c r="AL526" s="37"/>
    </row>
    <row r="527" spans="3:38" x14ac:dyDescent="0.25">
      <c r="C527" s="1"/>
      <c r="D527" s="21"/>
      <c r="E527" s="29"/>
      <c r="F527" s="25"/>
      <c r="G527" s="25"/>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37"/>
      <c r="AH527" s="37"/>
      <c r="AI527" s="37"/>
      <c r="AJ527" s="37"/>
      <c r="AK527" s="37"/>
      <c r="AL527" s="37"/>
    </row>
    <row r="528" spans="3:38" x14ac:dyDescent="0.25">
      <c r="C528" s="1"/>
      <c r="D528" s="21"/>
      <c r="E528" s="29"/>
      <c r="F528" s="25"/>
      <c r="G528" s="25"/>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37"/>
      <c r="AH528" s="37"/>
      <c r="AI528" s="37"/>
      <c r="AJ528" s="37"/>
      <c r="AK528" s="37"/>
      <c r="AL528" s="37"/>
    </row>
    <row r="529" spans="3:38" x14ac:dyDescent="0.25">
      <c r="C529" s="1"/>
      <c r="D529" s="21"/>
      <c r="E529" s="27"/>
      <c r="F529" s="25"/>
      <c r="G529" s="25"/>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37"/>
      <c r="AH529" s="37"/>
      <c r="AI529" s="37"/>
      <c r="AJ529" s="37"/>
      <c r="AK529" s="37"/>
      <c r="AL529" s="37"/>
    </row>
    <row r="530" spans="3:38" x14ac:dyDescent="0.25">
      <c r="C530" s="1"/>
      <c r="D530" s="21"/>
      <c r="E530" s="24"/>
      <c r="F530" s="25"/>
      <c r="G530" s="25"/>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37"/>
      <c r="AH530" s="37"/>
      <c r="AI530" s="37"/>
      <c r="AJ530" s="37"/>
      <c r="AK530" s="37"/>
      <c r="AL530" s="37"/>
    </row>
    <row r="531" spans="3:38" x14ac:dyDescent="0.25">
      <c r="C531" s="1"/>
      <c r="D531" s="21"/>
      <c r="E531" s="24"/>
      <c r="F531" s="25"/>
      <c r="G531" s="25"/>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37"/>
      <c r="AH531" s="37"/>
      <c r="AI531" s="37"/>
      <c r="AJ531" s="37"/>
      <c r="AK531" s="37"/>
      <c r="AL531" s="37"/>
    </row>
    <row r="532" spans="3:38" x14ac:dyDescent="0.25">
      <c r="C532" s="1"/>
      <c r="D532" s="21"/>
      <c r="E532" s="30"/>
      <c r="F532" s="25"/>
      <c r="G532" s="25"/>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37"/>
      <c r="AH532" s="37"/>
      <c r="AI532" s="37"/>
      <c r="AJ532" s="37"/>
      <c r="AK532" s="37"/>
      <c r="AL532" s="37"/>
    </row>
    <row r="533" spans="3:38" x14ac:dyDescent="0.25">
      <c r="C533" s="1"/>
      <c r="D533" s="21"/>
      <c r="E533" s="24"/>
      <c r="F533" s="25"/>
      <c r="G533" s="25"/>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37"/>
      <c r="AH533" s="37"/>
      <c r="AI533" s="37"/>
      <c r="AJ533" s="37"/>
      <c r="AK533" s="37"/>
      <c r="AL533" s="37"/>
    </row>
    <row r="534" spans="3:38" x14ac:dyDescent="0.25">
      <c r="C534" s="1"/>
      <c r="D534" s="21"/>
      <c r="E534" s="24"/>
      <c r="F534" s="25"/>
      <c r="G534" s="25"/>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37"/>
      <c r="AH534" s="37"/>
      <c r="AI534" s="37"/>
      <c r="AJ534" s="37"/>
      <c r="AK534" s="37"/>
      <c r="AL534" s="37"/>
    </row>
    <row r="535" spans="3:38" x14ac:dyDescent="0.25">
      <c r="C535" s="1"/>
      <c r="D535" s="21"/>
      <c r="E535" s="24"/>
      <c r="F535" s="25"/>
      <c r="G535" s="25"/>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37"/>
      <c r="AH535" s="37"/>
      <c r="AI535" s="37"/>
      <c r="AJ535" s="37"/>
      <c r="AK535" s="37"/>
      <c r="AL535" s="37"/>
    </row>
    <row r="536" spans="3:38" x14ac:dyDescent="0.25">
      <c r="C536" s="1"/>
      <c r="D536" s="21"/>
      <c r="E536" s="24"/>
      <c r="F536" s="25"/>
      <c r="G536" s="25"/>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37"/>
      <c r="AH536" s="37"/>
      <c r="AI536" s="37"/>
      <c r="AJ536" s="37"/>
      <c r="AK536" s="37"/>
      <c r="AL536" s="37"/>
    </row>
    <row r="537" spans="3:38" x14ac:dyDescent="0.25">
      <c r="C537" s="1"/>
      <c r="D537" s="21"/>
      <c r="E537" s="24"/>
      <c r="F537" s="25"/>
      <c r="G537" s="25"/>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37"/>
      <c r="AH537" s="37"/>
      <c r="AI537" s="37"/>
      <c r="AJ537" s="37"/>
      <c r="AK537" s="37"/>
      <c r="AL537" s="37"/>
    </row>
    <row r="538" spans="3:38" x14ac:dyDescent="0.25">
      <c r="C538" s="1"/>
      <c r="D538" s="21"/>
      <c r="E538" s="24"/>
      <c r="F538" s="25"/>
      <c r="G538" s="25"/>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37"/>
      <c r="AK538" s="37"/>
      <c r="AL538" s="37"/>
    </row>
    <row r="539" spans="3:38" x14ac:dyDescent="0.25">
      <c r="C539" s="1"/>
      <c r="D539" s="21"/>
      <c r="E539" s="27"/>
      <c r="F539" s="25"/>
      <c r="G539" s="25"/>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37"/>
      <c r="AH539" s="37"/>
      <c r="AI539" s="37"/>
      <c r="AJ539" s="37"/>
      <c r="AK539" s="37"/>
      <c r="AL539" s="37"/>
    </row>
    <row r="540" spans="3:38" x14ac:dyDescent="0.25">
      <c r="C540" s="1"/>
      <c r="D540" s="21"/>
      <c r="E540" s="24"/>
      <c r="F540" s="25"/>
      <c r="G540" s="25"/>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37"/>
      <c r="AK540" s="37"/>
      <c r="AL540" s="37"/>
    </row>
    <row r="541" spans="3:38" x14ac:dyDescent="0.25">
      <c r="C541" s="1"/>
      <c r="D541" s="21"/>
      <c r="E541" s="24"/>
      <c r="F541" s="25"/>
      <c r="G541" s="25"/>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37"/>
      <c r="AH541" s="37"/>
      <c r="AI541" s="37"/>
      <c r="AJ541" s="37"/>
      <c r="AK541" s="37"/>
      <c r="AL541" s="37"/>
    </row>
    <row r="542" spans="3:38" x14ac:dyDescent="0.25">
      <c r="C542" s="1"/>
      <c r="D542" s="21"/>
      <c r="E542" s="24"/>
      <c r="F542" s="25"/>
      <c r="G542" s="25"/>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37"/>
      <c r="AH542" s="37"/>
      <c r="AI542" s="37"/>
      <c r="AJ542" s="37"/>
      <c r="AK542" s="37"/>
      <c r="AL542" s="37"/>
    </row>
    <row r="543" spans="3:38" x14ac:dyDescent="0.25">
      <c r="C543" s="1"/>
      <c r="D543" s="21"/>
      <c r="E543" s="24"/>
      <c r="F543" s="25"/>
      <c r="G543" s="25"/>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37"/>
      <c r="AH543" s="37"/>
      <c r="AI543" s="37"/>
      <c r="AJ543" s="37"/>
      <c r="AK543" s="37"/>
      <c r="AL543" s="37"/>
    </row>
    <row r="544" spans="3:38" x14ac:dyDescent="0.25">
      <c r="C544" s="1"/>
      <c r="D544" s="21"/>
      <c r="E544" s="24"/>
      <c r="F544" s="25"/>
      <c r="G544" s="25"/>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37"/>
      <c r="AH544" s="37"/>
      <c r="AI544" s="37"/>
      <c r="AJ544" s="37"/>
      <c r="AK544" s="37"/>
      <c r="AL544" s="37"/>
    </row>
    <row r="545" spans="3:38" x14ac:dyDescent="0.25">
      <c r="C545" s="1"/>
      <c r="D545" s="21"/>
      <c r="E545" s="28"/>
      <c r="F545" s="25"/>
      <c r="G545" s="25"/>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37"/>
      <c r="AH545" s="37"/>
      <c r="AI545" s="37"/>
      <c r="AJ545" s="37"/>
      <c r="AK545" s="37"/>
      <c r="AL545" s="37"/>
    </row>
    <row r="546" spans="3:38" x14ac:dyDescent="0.25">
      <c r="C546" s="1"/>
      <c r="D546" s="21"/>
      <c r="E546" s="28"/>
      <c r="F546" s="25"/>
      <c r="G546" s="25"/>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37"/>
      <c r="AH546" s="37"/>
      <c r="AI546" s="37"/>
      <c r="AJ546" s="37"/>
      <c r="AK546" s="37"/>
      <c r="AL546" s="37"/>
    </row>
    <row r="547" spans="3:38" x14ac:dyDescent="0.25">
      <c r="C547" s="1"/>
      <c r="D547" s="21"/>
      <c r="E547" s="28"/>
      <c r="F547" s="25"/>
      <c r="G547" s="25"/>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37"/>
      <c r="AH547" s="37"/>
      <c r="AI547" s="37"/>
      <c r="AJ547" s="37"/>
      <c r="AK547" s="37"/>
      <c r="AL547" s="37"/>
    </row>
    <row r="548" spans="3:38" x14ac:dyDescent="0.25">
      <c r="C548" s="1"/>
      <c r="D548" s="21"/>
      <c r="E548" s="29"/>
      <c r="F548" s="25"/>
      <c r="G548" s="25"/>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37"/>
      <c r="AH548" s="37"/>
      <c r="AI548" s="37"/>
      <c r="AJ548" s="37"/>
      <c r="AK548" s="37"/>
      <c r="AL548" s="37"/>
    </row>
    <row r="549" spans="3:38" x14ac:dyDescent="0.25">
      <c r="C549" s="1"/>
      <c r="D549" s="21"/>
      <c r="E549" s="29"/>
      <c r="F549" s="25"/>
      <c r="G549" s="25"/>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37"/>
      <c r="AH549" s="37"/>
      <c r="AI549" s="37"/>
      <c r="AJ549" s="37"/>
      <c r="AK549" s="37"/>
      <c r="AL549" s="37"/>
    </row>
    <row r="550" spans="3:38" x14ac:dyDescent="0.25">
      <c r="C550" s="1"/>
      <c r="D550" s="21"/>
      <c r="E550" s="24"/>
      <c r="F550" s="25"/>
      <c r="G550" s="25"/>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37"/>
      <c r="AH550" s="37"/>
      <c r="AI550" s="37"/>
      <c r="AJ550" s="37"/>
      <c r="AK550" s="37"/>
      <c r="AL550" s="37"/>
    </row>
    <row r="551" spans="3:38" x14ac:dyDescent="0.25">
      <c r="C551" s="1"/>
      <c r="D551" s="21"/>
      <c r="E551" s="24"/>
      <c r="F551" s="25"/>
      <c r="G551" s="25"/>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37"/>
      <c r="AH551" s="37"/>
      <c r="AI551" s="37"/>
      <c r="AJ551" s="37"/>
      <c r="AK551" s="37"/>
      <c r="AL551" s="37"/>
    </row>
    <row r="552" spans="3:38" x14ac:dyDescent="0.25">
      <c r="C552" s="1"/>
      <c r="D552" s="21"/>
      <c r="E552" s="24"/>
      <c r="F552" s="25"/>
      <c r="G552" s="25"/>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37"/>
      <c r="AH552" s="37"/>
      <c r="AI552" s="37"/>
      <c r="AJ552" s="37"/>
      <c r="AK552" s="37"/>
      <c r="AL552" s="37"/>
    </row>
    <row r="553" spans="3:38" x14ac:dyDescent="0.25">
      <c r="C553" s="1"/>
      <c r="D553" s="21"/>
      <c r="E553" s="24"/>
      <c r="F553" s="25"/>
      <c r="G553" s="25"/>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37"/>
      <c r="AH553" s="37"/>
      <c r="AI553" s="37"/>
      <c r="AJ553" s="37"/>
      <c r="AK553" s="37"/>
      <c r="AL553" s="37"/>
    </row>
    <row r="554" spans="3:38" x14ac:dyDescent="0.25">
      <c r="C554" s="1"/>
      <c r="D554" s="21"/>
      <c r="E554" s="24"/>
      <c r="F554" s="25"/>
      <c r="G554" s="25"/>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37"/>
      <c r="AH554" s="37"/>
      <c r="AI554" s="37"/>
      <c r="AJ554" s="37"/>
      <c r="AK554" s="37"/>
      <c r="AL554" s="37"/>
    </row>
    <row r="555" spans="3:38" x14ac:dyDescent="0.25">
      <c r="C555" s="1"/>
      <c r="D555" s="21"/>
      <c r="E555" s="28"/>
      <c r="F555" s="25"/>
      <c r="G555" s="25"/>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37"/>
      <c r="AH555" s="37"/>
      <c r="AI555" s="37"/>
      <c r="AJ555" s="37"/>
      <c r="AK555" s="37"/>
      <c r="AL555" s="37"/>
    </row>
    <row r="556" spans="3:38" x14ac:dyDescent="0.25">
      <c r="C556" s="1"/>
      <c r="D556" s="21"/>
      <c r="E556" s="28"/>
      <c r="F556" s="25"/>
      <c r="G556" s="25"/>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37"/>
      <c r="AH556" s="37"/>
      <c r="AI556" s="37"/>
      <c r="AJ556" s="37"/>
      <c r="AK556" s="37"/>
      <c r="AL556" s="37"/>
    </row>
    <row r="557" spans="3:38" x14ac:dyDescent="0.25">
      <c r="C557" s="1"/>
      <c r="D557" s="21"/>
      <c r="E557" s="28"/>
      <c r="F557" s="25"/>
      <c r="G557" s="25"/>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37"/>
      <c r="AH557" s="37"/>
      <c r="AI557" s="37"/>
      <c r="AJ557" s="37"/>
      <c r="AK557" s="37"/>
      <c r="AL557" s="37"/>
    </row>
    <row r="558" spans="3:38" x14ac:dyDescent="0.25">
      <c r="C558" s="1"/>
      <c r="D558" s="21"/>
      <c r="E558" s="29"/>
      <c r="F558" s="25"/>
      <c r="G558" s="25"/>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37"/>
      <c r="AH558" s="37"/>
      <c r="AI558" s="37"/>
      <c r="AJ558" s="37"/>
      <c r="AK558" s="37"/>
      <c r="AL558" s="37"/>
    </row>
    <row r="559" spans="3:38" x14ac:dyDescent="0.25">
      <c r="C559" s="1"/>
      <c r="D559" s="21"/>
      <c r="E559" s="29"/>
      <c r="F559" s="25"/>
      <c r="G559" s="25"/>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37"/>
      <c r="AH559" s="37"/>
      <c r="AI559" s="37"/>
      <c r="AJ559" s="37"/>
      <c r="AK559" s="37"/>
      <c r="AL559" s="37"/>
    </row>
    <row r="560" spans="3:38" x14ac:dyDescent="0.25">
      <c r="C560" s="1"/>
      <c r="D560" s="21"/>
      <c r="E560" s="27"/>
      <c r="F560" s="25"/>
      <c r="G560" s="25"/>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37"/>
      <c r="AH560" s="37"/>
      <c r="AI560" s="37"/>
      <c r="AJ560" s="37"/>
      <c r="AK560" s="37"/>
      <c r="AL560" s="37"/>
    </row>
    <row r="561" spans="3:38" x14ac:dyDescent="0.25">
      <c r="C561" s="1"/>
      <c r="D561" s="21"/>
      <c r="E561" s="24"/>
      <c r="F561" s="25"/>
      <c r="G561" s="25"/>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37"/>
      <c r="AH561" s="37"/>
      <c r="AI561" s="37"/>
      <c r="AJ561" s="37"/>
      <c r="AK561" s="37"/>
      <c r="AL561" s="37"/>
    </row>
    <row r="562" spans="3:38" x14ac:dyDescent="0.25">
      <c r="C562" s="1"/>
      <c r="D562" s="21"/>
      <c r="E562" s="24"/>
      <c r="F562" s="25"/>
      <c r="G562" s="25"/>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37"/>
      <c r="AH562" s="37"/>
      <c r="AI562" s="37"/>
      <c r="AJ562" s="37"/>
      <c r="AK562" s="37"/>
      <c r="AL562" s="37"/>
    </row>
    <row r="563" spans="3:38" x14ac:dyDescent="0.25">
      <c r="C563" s="1"/>
      <c r="D563" s="21"/>
      <c r="E563" s="30"/>
      <c r="F563" s="25"/>
      <c r="G563" s="25"/>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37"/>
      <c r="AH563" s="37"/>
      <c r="AI563" s="37"/>
      <c r="AJ563" s="37"/>
      <c r="AK563" s="37"/>
      <c r="AL563" s="37"/>
    </row>
    <row r="564" spans="3:38" x14ac:dyDescent="0.25">
      <c r="C564" s="1"/>
      <c r="D564" s="21"/>
      <c r="E564" s="24"/>
      <c r="F564" s="25"/>
      <c r="G564" s="25"/>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37"/>
      <c r="AH564" s="37"/>
      <c r="AI564" s="37"/>
      <c r="AJ564" s="37"/>
      <c r="AK564" s="37"/>
      <c r="AL564" s="37"/>
    </row>
    <row r="565" spans="3:38" x14ac:dyDescent="0.25">
      <c r="C565" s="1"/>
      <c r="D565" s="21"/>
      <c r="E565" s="24"/>
      <c r="F565" s="25"/>
      <c r="G565" s="25"/>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37"/>
      <c r="AH565" s="37"/>
      <c r="AI565" s="37"/>
      <c r="AJ565" s="37"/>
      <c r="AK565" s="37"/>
      <c r="AL565" s="37"/>
    </row>
    <row r="566" spans="3:38" x14ac:dyDescent="0.25">
      <c r="C566" s="1"/>
      <c r="D566" s="21"/>
      <c r="E566" s="24"/>
      <c r="F566" s="25"/>
      <c r="G566" s="25"/>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37"/>
      <c r="AH566" s="37"/>
      <c r="AI566" s="37"/>
      <c r="AJ566" s="37"/>
      <c r="AK566" s="37"/>
      <c r="AL566" s="37"/>
    </row>
    <row r="567" spans="3:38" x14ac:dyDescent="0.25">
      <c r="C567" s="1"/>
      <c r="D567" s="21"/>
      <c r="E567" s="24"/>
      <c r="F567" s="25"/>
      <c r="G567" s="25"/>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37"/>
      <c r="AH567" s="37"/>
      <c r="AI567" s="37"/>
      <c r="AJ567" s="37"/>
      <c r="AK567" s="37"/>
      <c r="AL567" s="37"/>
    </row>
    <row r="568" spans="3:38" x14ac:dyDescent="0.25">
      <c r="C568" s="1"/>
      <c r="D568" s="21"/>
      <c r="E568" s="24"/>
      <c r="F568" s="25"/>
      <c r="G568" s="25"/>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37"/>
      <c r="AH568" s="37"/>
      <c r="AI568" s="37"/>
      <c r="AJ568" s="37"/>
      <c r="AK568" s="37"/>
      <c r="AL568" s="37"/>
    </row>
    <row r="569" spans="3:38" x14ac:dyDescent="0.25">
      <c r="C569" s="1"/>
      <c r="D569" s="21"/>
      <c r="E569" s="24"/>
      <c r="F569" s="25"/>
      <c r="G569" s="25"/>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37"/>
      <c r="AH569" s="37"/>
      <c r="AI569" s="37"/>
      <c r="AJ569" s="37"/>
      <c r="AK569" s="37"/>
      <c r="AL569" s="37"/>
    </row>
    <row r="570" spans="3:38" x14ac:dyDescent="0.25">
      <c r="C570" s="1"/>
      <c r="D570" s="21"/>
      <c r="E570" s="27"/>
      <c r="F570" s="25"/>
      <c r="G570" s="25"/>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37"/>
      <c r="AH570" s="37"/>
      <c r="AI570" s="37"/>
      <c r="AJ570" s="37"/>
      <c r="AK570" s="37"/>
      <c r="AL570" s="37"/>
    </row>
    <row r="571" spans="3:38" x14ac:dyDescent="0.25">
      <c r="C571" s="1"/>
      <c r="D571" s="21"/>
      <c r="E571" s="24"/>
      <c r="F571" s="25"/>
      <c r="G571" s="25"/>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37"/>
      <c r="AH571" s="37"/>
      <c r="AI571" s="37"/>
      <c r="AJ571" s="37"/>
      <c r="AK571" s="37"/>
      <c r="AL571" s="37"/>
    </row>
    <row r="572" spans="3:38" x14ac:dyDescent="0.25">
      <c r="C572" s="1"/>
      <c r="D572" s="21"/>
      <c r="E572" s="24"/>
      <c r="F572" s="25"/>
      <c r="G572" s="25"/>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37"/>
      <c r="AH572" s="37"/>
      <c r="AI572" s="37"/>
      <c r="AJ572" s="37"/>
      <c r="AK572" s="37"/>
      <c r="AL572" s="37"/>
    </row>
    <row r="573" spans="3:38" x14ac:dyDescent="0.25">
      <c r="C573" s="1"/>
      <c r="D573" s="21"/>
      <c r="E573" s="24"/>
      <c r="F573" s="25"/>
      <c r="G573" s="25"/>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37"/>
      <c r="AH573" s="37"/>
      <c r="AI573" s="37"/>
      <c r="AJ573" s="37"/>
      <c r="AK573" s="37"/>
      <c r="AL573" s="37"/>
    </row>
    <row r="574" spans="3:38" x14ac:dyDescent="0.25">
      <c r="C574" s="1"/>
      <c r="D574" s="21"/>
      <c r="E574" s="24"/>
      <c r="F574" s="25"/>
      <c r="G574" s="25"/>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37"/>
      <c r="AH574" s="37"/>
      <c r="AI574" s="37"/>
      <c r="AJ574" s="37"/>
      <c r="AK574" s="37"/>
      <c r="AL574" s="37"/>
    </row>
    <row r="575" spans="3:38" x14ac:dyDescent="0.25">
      <c r="C575" s="1"/>
      <c r="D575" s="21"/>
      <c r="E575" s="24"/>
      <c r="F575" s="25"/>
      <c r="G575" s="25"/>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37"/>
      <c r="AH575" s="37"/>
      <c r="AI575" s="37"/>
      <c r="AJ575" s="37"/>
      <c r="AK575" s="37"/>
      <c r="AL575" s="37"/>
    </row>
    <row r="576" spans="3:38" x14ac:dyDescent="0.25">
      <c r="C576" s="1"/>
      <c r="D576" s="21"/>
      <c r="E576" s="28"/>
      <c r="F576" s="25"/>
      <c r="G576" s="25"/>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37"/>
      <c r="AH576" s="37"/>
      <c r="AI576" s="37"/>
      <c r="AJ576" s="37"/>
      <c r="AK576" s="37"/>
      <c r="AL576" s="37"/>
    </row>
    <row r="577" spans="3:38" x14ac:dyDescent="0.25">
      <c r="C577" s="1"/>
      <c r="D577" s="21"/>
      <c r="E577" s="28"/>
      <c r="F577" s="25"/>
      <c r="G577" s="25"/>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37"/>
      <c r="AH577" s="37"/>
      <c r="AI577" s="37"/>
      <c r="AJ577" s="37"/>
      <c r="AK577" s="37"/>
      <c r="AL577" s="37"/>
    </row>
    <row r="578" spans="3:38" x14ac:dyDescent="0.25">
      <c r="C578" s="1"/>
      <c r="D578" s="21"/>
      <c r="E578" s="28"/>
      <c r="F578" s="25"/>
      <c r="G578" s="25"/>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37"/>
      <c r="AH578" s="37"/>
      <c r="AI578" s="37"/>
      <c r="AJ578" s="37"/>
      <c r="AK578" s="37"/>
      <c r="AL578" s="37"/>
    </row>
    <row r="579" spans="3:38" x14ac:dyDescent="0.25">
      <c r="C579" s="1"/>
      <c r="D579" s="21"/>
      <c r="E579" s="29"/>
      <c r="F579" s="25"/>
      <c r="G579" s="25"/>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37"/>
      <c r="AH579" s="37"/>
      <c r="AI579" s="37"/>
      <c r="AJ579" s="37"/>
      <c r="AK579" s="37"/>
      <c r="AL579" s="37"/>
    </row>
    <row r="580" spans="3:38" x14ac:dyDescent="0.25">
      <c r="C580" s="1"/>
      <c r="D580" s="21"/>
      <c r="E580" s="29"/>
      <c r="F580" s="25"/>
      <c r="G580" s="25"/>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37"/>
      <c r="AH580" s="37"/>
      <c r="AI580" s="37"/>
      <c r="AJ580" s="37"/>
      <c r="AK580" s="37"/>
      <c r="AL580" s="37"/>
    </row>
    <row r="581" spans="3:38" x14ac:dyDescent="0.25">
      <c r="C581" s="1"/>
      <c r="D581" s="21"/>
      <c r="E581" s="24"/>
      <c r="F581" s="25"/>
      <c r="G581" s="25"/>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37"/>
      <c r="AK581" s="37"/>
      <c r="AL581" s="37"/>
    </row>
    <row r="582" spans="3:38" x14ac:dyDescent="0.25">
      <c r="C582" s="1"/>
      <c r="D582" s="21"/>
      <c r="E582" s="24"/>
      <c r="F582" s="25"/>
      <c r="G582" s="25"/>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37"/>
      <c r="AH582" s="37"/>
      <c r="AI582" s="37"/>
      <c r="AJ582" s="37"/>
      <c r="AK582" s="37"/>
      <c r="AL582" s="37"/>
    </row>
    <row r="583" spans="3:38" x14ac:dyDescent="0.25">
      <c r="C583" s="1"/>
      <c r="D583" s="21"/>
      <c r="E583" s="24"/>
      <c r="F583" s="25"/>
      <c r="G583" s="25"/>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37"/>
      <c r="AK583" s="37"/>
      <c r="AL583" s="37"/>
    </row>
    <row r="584" spans="3:38" x14ac:dyDescent="0.25">
      <c r="C584" s="1"/>
      <c r="D584" s="21"/>
      <c r="E584" s="24"/>
      <c r="F584" s="25"/>
      <c r="G584" s="25"/>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37"/>
      <c r="AH584" s="37"/>
      <c r="AI584" s="37"/>
      <c r="AJ584" s="37"/>
      <c r="AK584" s="37"/>
      <c r="AL584" s="37"/>
    </row>
    <row r="585" spans="3:38" x14ac:dyDescent="0.25">
      <c r="C585" s="1"/>
      <c r="D585" s="21"/>
      <c r="E585" s="24"/>
      <c r="F585" s="25"/>
      <c r="G585" s="25"/>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37"/>
      <c r="AH585" s="37"/>
      <c r="AI585" s="37"/>
      <c r="AJ585" s="37"/>
      <c r="AK585" s="37"/>
      <c r="AL585" s="37"/>
    </row>
    <row r="586" spans="3:38" x14ac:dyDescent="0.25">
      <c r="C586" s="1"/>
      <c r="D586" s="21"/>
      <c r="E586" s="28"/>
      <c r="F586" s="25"/>
      <c r="G586" s="25"/>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37"/>
      <c r="AH586" s="37"/>
      <c r="AI586" s="37"/>
      <c r="AJ586" s="37"/>
      <c r="AK586" s="37"/>
      <c r="AL586" s="37"/>
    </row>
    <row r="587" spans="3:38" x14ac:dyDescent="0.25">
      <c r="C587" s="1"/>
      <c r="D587" s="21"/>
      <c r="E587" s="28"/>
      <c r="F587" s="25"/>
      <c r="G587" s="25"/>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37"/>
      <c r="AH587" s="37"/>
      <c r="AI587" s="37"/>
      <c r="AJ587" s="37"/>
      <c r="AK587" s="37"/>
      <c r="AL587" s="37"/>
    </row>
    <row r="588" spans="3:38" x14ac:dyDescent="0.25">
      <c r="C588" s="1"/>
      <c r="D588" s="21"/>
      <c r="E588" s="28"/>
      <c r="F588" s="25"/>
      <c r="G588" s="25"/>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37"/>
      <c r="AH588" s="37"/>
      <c r="AI588" s="37"/>
      <c r="AJ588" s="37"/>
      <c r="AK588" s="37"/>
      <c r="AL588" s="37"/>
    </row>
    <row r="589" spans="3:38" x14ac:dyDescent="0.25">
      <c r="C589" s="1"/>
      <c r="D589" s="21"/>
      <c r="E589" s="29"/>
      <c r="F589" s="25"/>
      <c r="G589" s="25"/>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37"/>
      <c r="AH589" s="37"/>
      <c r="AI589" s="37"/>
      <c r="AJ589" s="37"/>
      <c r="AK589" s="37"/>
      <c r="AL589" s="37"/>
    </row>
    <row r="590" spans="3:38" x14ac:dyDescent="0.25">
      <c r="C590" s="1"/>
      <c r="D590" s="21"/>
      <c r="E590" s="29"/>
      <c r="F590" s="25"/>
      <c r="G590" s="25"/>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37"/>
      <c r="AH590" s="37"/>
      <c r="AI590" s="37"/>
      <c r="AJ590" s="37"/>
      <c r="AK590" s="37"/>
      <c r="AL590" s="37"/>
    </row>
    <row r="591" spans="3:38" x14ac:dyDescent="0.25">
      <c r="C591" s="1"/>
      <c r="D591" s="21"/>
      <c r="E591" s="27"/>
      <c r="F591" s="25"/>
      <c r="G591" s="25"/>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37"/>
      <c r="AH591" s="37"/>
      <c r="AI591" s="37"/>
      <c r="AJ591" s="37"/>
      <c r="AK591" s="37"/>
      <c r="AL591" s="37"/>
    </row>
    <row r="592" spans="3:38" x14ac:dyDescent="0.25">
      <c r="C592" s="1"/>
      <c r="D592" s="21"/>
      <c r="E592" s="24"/>
      <c r="F592" s="25"/>
      <c r="G592" s="25"/>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37"/>
      <c r="AH592" s="37"/>
      <c r="AI592" s="37"/>
      <c r="AJ592" s="37"/>
      <c r="AK592" s="37"/>
      <c r="AL592" s="37"/>
    </row>
    <row r="593" spans="3:38" x14ac:dyDescent="0.25">
      <c r="C593" s="1"/>
      <c r="D593" s="21"/>
      <c r="E593" s="24"/>
      <c r="F593" s="25"/>
      <c r="G593" s="25"/>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37"/>
      <c r="AH593" s="37"/>
      <c r="AI593" s="37"/>
      <c r="AJ593" s="37"/>
      <c r="AK593" s="37"/>
      <c r="AL593" s="37"/>
    </row>
    <row r="594" spans="3:38" x14ac:dyDescent="0.25">
      <c r="C594" s="1"/>
      <c r="D594" s="21"/>
      <c r="E594" s="30"/>
      <c r="F594" s="25"/>
      <c r="G594" s="25"/>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37"/>
      <c r="AH594" s="37"/>
      <c r="AI594" s="37"/>
      <c r="AJ594" s="37"/>
      <c r="AK594" s="37"/>
      <c r="AL594" s="37"/>
    </row>
    <row r="595" spans="3:38" x14ac:dyDescent="0.25">
      <c r="C595" s="1"/>
      <c r="D595" s="21"/>
      <c r="E595" s="24"/>
      <c r="F595" s="25"/>
      <c r="G595" s="25"/>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37"/>
      <c r="AH595" s="37"/>
      <c r="AI595" s="37"/>
      <c r="AJ595" s="37"/>
      <c r="AK595" s="37"/>
      <c r="AL595" s="37"/>
    </row>
    <row r="596" spans="3:38" x14ac:dyDescent="0.25">
      <c r="C596" s="1"/>
      <c r="D596" s="21"/>
      <c r="E596" s="24"/>
      <c r="F596" s="25"/>
      <c r="G596" s="25"/>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37"/>
      <c r="AH596" s="37"/>
      <c r="AI596" s="37"/>
      <c r="AJ596" s="37"/>
      <c r="AK596" s="37"/>
      <c r="AL596" s="37"/>
    </row>
    <row r="597" spans="3:38" x14ac:dyDescent="0.25">
      <c r="C597" s="1"/>
      <c r="D597" s="21"/>
      <c r="E597" s="24"/>
      <c r="F597" s="25"/>
      <c r="G597" s="25"/>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37"/>
      <c r="AH597" s="37"/>
      <c r="AI597" s="37"/>
      <c r="AJ597" s="37"/>
      <c r="AK597" s="37"/>
      <c r="AL597" s="37"/>
    </row>
    <row r="598" spans="3:38" x14ac:dyDescent="0.25">
      <c r="C598" s="1"/>
      <c r="D598" s="21"/>
      <c r="E598" s="24"/>
      <c r="F598" s="25"/>
      <c r="G598" s="25"/>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37"/>
      <c r="AH598" s="37"/>
      <c r="AI598" s="37"/>
      <c r="AJ598" s="37"/>
      <c r="AK598" s="37"/>
      <c r="AL598" s="37"/>
    </row>
    <row r="599" spans="3:38" x14ac:dyDescent="0.25">
      <c r="C599" s="1"/>
      <c r="D599" s="21"/>
      <c r="E599" s="24"/>
      <c r="F599" s="25"/>
      <c r="G599" s="25"/>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37"/>
      <c r="AH599" s="37"/>
      <c r="AI599" s="37"/>
      <c r="AJ599" s="37"/>
      <c r="AK599" s="37"/>
      <c r="AL599" s="37"/>
    </row>
    <row r="600" spans="3:38" x14ac:dyDescent="0.25">
      <c r="C600" s="1"/>
      <c r="D600" s="21"/>
      <c r="E600" s="24"/>
      <c r="F600" s="25"/>
      <c r="G600" s="25"/>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37"/>
      <c r="AH600" s="37"/>
      <c r="AI600" s="37"/>
      <c r="AJ600" s="37"/>
      <c r="AK600" s="37"/>
      <c r="AL600" s="37"/>
    </row>
    <row r="601" spans="3:38" x14ac:dyDescent="0.25">
      <c r="C601" s="1"/>
      <c r="D601" s="21"/>
      <c r="E601" s="27"/>
      <c r="F601" s="25"/>
      <c r="G601" s="25"/>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37"/>
      <c r="AH601" s="37"/>
      <c r="AI601" s="37"/>
      <c r="AJ601" s="37"/>
      <c r="AK601" s="37"/>
      <c r="AL601" s="37"/>
    </row>
    <row r="602" spans="3:38" x14ac:dyDescent="0.25">
      <c r="C602" s="1"/>
      <c r="D602" s="21"/>
      <c r="E602" s="24"/>
      <c r="F602" s="25"/>
      <c r="G602" s="25"/>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37"/>
      <c r="AH602" s="37"/>
      <c r="AI602" s="37"/>
      <c r="AJ602" s="37"/>
      <c r="AK602" s="37"/>
      <c r="AL602" s="37"/>
    </row>
    <row r="603" spans="3:38" ht="15.75" thickBot="1" x14ac:dyDescent="0.3">
      <c r="C603" s="1"/>
      <c r="D603" s="31"/>
      <c r="E603" s="32"/>
      <c r="F603" s="25"/>
      <c r="G603" s="25"/>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37"/>
      <c r="AH603" s="37"/>
      <c r="AI603" s="37"/>
      <c r="AJ603" s="37"/>
      <c r="AK603" s="37"/>
      <c r="AL603" s="37"/>
    </row>
    <row r="604" spans="3:38" x14ac:dyDescent="0.25">
      <c r="C604" s="1"/>
      <c r="D604" s="33"/>
      <c r="E604" s="34"/>
      <c r="F604" s="25"/>
      <c r="G604" s="25"/>
      <c r="H604" s="75"/>
      <c r="I604" s="75"/>
      <c r="J604" s="75"/>
      <c r="K604" s="75"/>
      <c r="L604" s="75"/>
      <c r="M604" s="75"/>
      <c r="N604" s="75"/>
      <c r="O604" s="75"/>
      <c r="P604" s="75"/>
      <c r="Q604" s="75"/>
      <c r="R604" s="75"/>
      <c r="S604" s="75"/>
      <c r="T604" s="75"/>
      <c r="U604" s="75"/>
      <c r="V604" s="75"/>
      <c r="W604" s="75"/>
      <c r="X604" s="75"/>
      <c r="Y604" s="75"/>
      <c r="Z604" s="75"/>
      <c r="AA604" s="75"/>
      <c r="AB604" s="75"/>
      <c r="AC604" s="75"/>
      <c r="AD604" s="75"/>
      <c r="AE604" s="75"/>
      <c r="AF604" s="75"/>
      <c r="AG604" s="75"/>
      <c r="AH604" s="75"/>
      <c r="AI604" s="75"/>
      <c r="AJ604" s="75"/>
      <c r="AK604" s="75"/>
      <c r="AL604" s="75"/>
    </row>
    <row r="605" spans="3:38" x14ac:dyDescent="0.25">
      <c r="C605" s="1"/>
      <c r="D605" s="33"/>
      <c r="E605" s="34"/>
      <c r="F605" s="25"/>
      <c r="G605" s="25"/>
      <c r="H605" s="75"/>
      <c r="I605" s="75"/>
      <c r="J605" s="75"/>
      <c r="K605" s="75"/>
      <c r="L605" s="75"/>
      <c r="M605" s="75"/>
      <c r="N605" s="75"/>
      <c r="O605" s="75"/>
      <c r="P605" s="75"/>
      <c r="Q605" s="75"/>
      <c r="R605" s="75"/>
      <c r="S605" s="75"/>
      <c r="T605" s="75"/>
      <c r="U605" s="75"/>
      <c r="V605" s="75"/>
      <c r="W605" s="75"/>
      <c r="X605" s="75"/>
      <c r="Y605" s="75"/>
      <c r="Z605" s="75"/>
      <c r="AA605" s="75"/>
      <c r="AB605" s="75"/>
      <c r="AC605" s="75"/>
      <c r="AD605" s="75"/>
      <c r="AE605" s="75"/>
      <c r="AF605" s="75"/>
      <c r="AG605" s="75"/>
      <c r="AH605" s="75"/>
      <c r="AI605" s="75"/>
      <c r="AJ605" s="75"/>
      <c r="AK605" s="75"/>
      <c r="AL605" s="75"/>
    </row>
    <row r="606" spans="3:38" x14ac:dyDescent="0.25">
      <c r="C606" s="1"/>
      <c r="D606" s="33"/>
      <c r="E606" s="34"/>
      <c r="F606" s="25"/>
      <c r="G606" s="25"/>
      <c r="H606" s="75"/>
      <c r="I606" s="75"/>
      <c r="J606" s="75"/>
      <c r="K606" s="75"/>
      <c r="L606" s="75"/>
      <c r="M606" s="75"/>
      <c r="N606" s="75"/>
      <c r="O606" s="75"/>
      <c r="P606" s="75"/>
      <c r="Q606" s="75"/>
      <c r="R606" s="75"/>
      <c r="S606" s="75"/>
      <c r="T606" s="75"/>
      <c r="U606" s="75"/>
      <c r="V606" s="75"/>
      <c r="W606" s="75"/>
      <c r="X606" s="75"/>
      <c r="Y606" s="75"/>
      <c r="Z606" s="75"/>
      <c r="AA606" s="75"/>
      <c r="AB606" s="75"/>
      <c r="AC606" s="75"/>
      <c r="AD606" s="75"/>
      <c r="AE606" s="75"/>
      <c r="AF606" s="75"/>
      <c r="AG606" s="75"/>
      <c r="AH606" s="75"/>
      <c r="AI606" s="75"/>
      <c r="AJ606" s="75"/>
      <c r="AK606" s="75"/>
      <c r="AL606" s="75"/>
    </row>
    <row r="607" spans="3:38" x14ac:dyDescent="0.25">
      <c r="C607" s="1"/>
      <c r="D607" s="33"/>
      <c r="E607" s="34"/>
      <c r="F607" s="25"/>
      <c r="G607" s="25"/>
      <c r="H607" s="75"/>
      <c r="I607" s="75"/>
      <c r="J607" s="75"/>
      <c r="K607" s="75"/>
      <c r="L607" s="75"/>
      <c r="M607" s="75"/>
      <c r="N607" s="75"/>
      <c r="O607" s="75"/>
      <c r="P607" s="75"/>
      <c r="Q607" s="75"/>
      <c r="R607" s="75"/>
      <c r="S607" s="75"/>
      <c r="T607" s="75"/>
      <c r="U607" s="75"/>
      <c r="V607" s="75"/>
      <c r="W607" s="75"/>
      <c r="X607" s="75"/>
      <c r="Y607" s="75"/>
      <c r="Z607" s="75"/>
      <c r="AA607" s="75"/>
      <c r="AB607" s="75"/>
      <c r="AC607" s="75"/>
      <c r="AD607" s="75"/>
      <c r="AE607" s="75"/>
      <c r="AF607" s="75"/>
      <c r="AG607" s="75"/>
      <c r="AH607" s="75"/>
      <c r="AI607" s="75"/>
      <c r="AJ607" s="75"/>
      <c r="AK607" s="75"/>
      <c r="AL607" s="75"/>
    </row>
    <row r="608" spans="3:38" x14ac:dyDescent="0.25">
      <c r="C608" s="1"/>
      <c r="D608" s="33"/>
      <c r="E608" s="34"/>
      <c r="F608" s="25"/>
      <c r="G608" s="25"/>
      <c r="H608" s="75"/>
      <c r="I608" s="75"/>
      <c r="J608" s="75"/>
      <c r="K608" s="75"/>
      <c r="L608" s="75"/>
      <c r="M608" s="75"/>
      <c r="N608" s="75"/>
      <c r="O608" s="75"/>
      <c r="P608" s="75"/>
      <c r="Q608" s="75"/>
      <c r="R608" s="75"/>
      <c r="S608" s="75"/>
      <c r="T608" s="75"/>
      <c r="U608" s="75"/>
      <c r="V608" s="75"/>
      <c r="W608" s="75"/>
      <c r="X608" s="75"/>
      <c r="Y608" s="75"/>
      <c r="Z608" s="75"/>
      <c r="AA608" s="75"/>
      <c r="AB608" s="75"/>
      <c r="AC608" s="75"/>
      <c r="AD608" s="75"/>
      <c r="AE608" s="75"/>
      <c r="AF608" s="75"/>
      <c r="AG608" s="75"/>
      <c r="AH608" s="75"/>
      <c r="AI608" s="75"/>
      <c r="AJ608" s="75"/>
      <c r="AK608" s="75"/>
      <c r="AL608" s="75"/>
    </row>
    <row r="609" spans="3:38" x14ac:dyDescent="0.25">
      <c r="C609" s="1"/>
      <c r="D609" s="33"/>
      <c r="E609" s="34"/>
      <c r="F609" s="25"/>
      <c r="G609" s="25"/>
      <c r="H609" s="75"/>
      <c r="I609" s="75"/>
      <c r="J609" s="75"/>
      <c r="K609" s="75"/>
      <c r="L609" s="75"/>
      <c r="M609" s="75"/>
      <c r="N609" s="75"/>
      <c r="O609" s="75"/>
      <c r="P609" s="75"/>
      <c r="Q609" s="75"/>
      <c r="R609" s="75"/>
      <c r="S609" s="75"/>
      <c r="T609" s="75"/>
      <c r="U609" s="75"/>
      <c r="V609" s="75"/>
      <c r="W609" s="75"/>
      <c r="X609" s="75"/>
      <c r="Y609" s="75"/>
      <c r="Z609" s="75"/>
      <c r="AA609" s="75"/>
      <c r="AB609" s="75"/>
      <c r="AC609" s="75"/>
      <c r="AD609" s="75"/>
      <c r="AE609" s="75"/>
      <c r="AF609" s="75"/>
      <c r="AG609" s="75"/>
      <c r="AH609" s="75"/>
      <c r="AI609" s="75"/>
      <c r="AJ609" s="75"/>
      <c r="AK609" s="75"/>
      <c r="AL609" s="75"/>
    </row>
    <row r="610" spans="3:38" x14ac:dyDescent="0.25">
      <c r="C610" s="1"/>
      <c r="D610" s="33"/>
      <c r="E610" s="34"/>
      <c r="F610" s="25"/>
      <c r="G610" s="25"/>
      <c r="H610" s="75"/>
      <c r="I610" s="75"/>
      <c r="J610" s="75"/>
      <c r="K610" s="75"/>
      <c r="L610" s="75"/>
      <c r="M610" s="75"/>
      <c r="N610" s="75"/>
      <c r="O610" s="75"/>
      <c r="P610" s="75"/>
      <c r="Q610" s="75"/>
      <c r="R610" s="75"/>
      <c r="S610" s="75"/>
      <c r="T610" s="75"/>
      <c r="U610" s="75"/>
      <c r="V610" s="75"/>
      <c r="W610" s="75"/>
      <c r="X610" s="75"/>
      <c r="Y610" s="75"/>
      <c r="Z610" s="75"/>
      <c r="AA610" s="75"/>
      <c r="AB610" s="75"/>
      <c r="AC610" s="75"/>
      <c r="AD610" s="75"/>
      <c r="AE610" s="75"/>
      <c r="AF610" s="75"/>
      <c r="AG610" s="75"/>
      <c r="AH610" s="75"/>
      <c r="AI610" s="75"/>
      <c r="AJ610" s="75"/>
      <c r="AK610" s="75"/>
      <c r="AL610" s="75"/>
    </row>
    <row r="611" spans="3:38" x14ac:dyDescent="0.25">
      <c r="C611" s="1"/>
      <c r="D611" s="33"/>
      <c r="E611" s="34"/>
      <c r="F611" s="25"/>
      <c r="G611" s="25"/>
      <c r="H611" s="75"/>
      <c r="I611" s="75"/>
      <c r="J611" s="75"/>
      <c r="K611" s="75"/>
      <c r="L611" s="75"/>
      <c r="M611" s="75"/>
      <c r="N611" s="75"/>
      <c r="O611" s="75"/>
      <c r="P611" s="75"/>
      <c r="Q611" s="75"/>
      <c r="R611" s="75"/>
      <c r="S611" s="75"/>
      <c r="T611" s="75"/>
      <c r="U611" s="75"/>
      <c r="V611" s="75"/>
      <c r="W611" s="75"/>
      <c r="X611" s="75"/>
      <c r="Y611" s="75"/>
      <c r="Z611" s="75"/>
      <c r="AA611" s="75"/>
      <c r="AB611" s="75"/>
      <c r="AC611" s="75"/>
      <c r="AD611" s="75"/>
      <c r="AE611" s="75"/>
      <c r="AF611" s="75"/>
      <c r="AG611" s="75"/>
      <c r="AH611" s="75"/>
      <c r="AI611" s="75"/>
      <c r="AJ611" s="75"/>
      <c r="AK611" s="75"/>
      <c r="AL611" s="75"/>
    </row>
    <row r="612" spans="3:38" x14ac:dyDescent="0.25">
      <c r="C612" s="1"/>
      <c r="D612" s="33"/>
      <c r="E612" s="34"/>
      <c r="F612" s="25"/>
      <c r="G612" s="25"/>
      <c r="H612" s="75"/>
      <c r="I612" s="75"/>
      <c r="J612" s="75"/>
      <c r="K612" s="75"/>
      <c r="L612" s="75"/>
      <c r="M612" s="75"/>
      <c r="N612" s="75"/>
      <c r="O612" s="75"/>
      <c r="P612" s="75"/>
      <c r="Q612" s="75"/>
      <c r="R612" s="75"/>
      <c r="S612" s="75"/>
      <c r="T612" s="75"/>
      <c r="U612" s="75"/>
      <c r="V612" s="75"/>
      <c r="W612" s="75"/>
      <c r="X612" s="75"/>
      <c r="Y612" s="75"/>
      <c r="Z612" s="75"/>
      <c r="AA612" s="75"/>
      <c r="AB612" s="75"/>
      <c r="AC612" s="75"/>
      <c r="AD612" s="75"/>
      <c r="AE612" s="75"/>
      <c r="AF612" s="75"/>
      <c r="AG612" s="75"/>
      <c r="AH612" s="75"/>
      <c r="AI612" s="75"/>
      <c r="AJ612" s="75"/>
      <c r="AK612" s="75"/>
      <c r="AL612" s="75"/>
    </row>
    <row r="613" spans="3:38" x14ac:dyDescent="0.25">
      <c r="C613" s="1"/>
      <c r="D613" s="33"/>
      <c r="E613" s="34"/>
      <c r="F613" s="25"/>
      <c r="G613" s="25"/>
      <c r="H613" s="75"/>
      <c r="I613" s="75"/>
      <c r="J613" s="75"/>
      <c r="K613" s="75"/>
      <c r="L613" s="75"/>
      <c r="M613" s="75"/>
      <c r="N613" s="75"/>
      <c r="O613" s="75"/>
      <c r="P613" s="75"/>
      <c r="Q613" s="75"/>
      <c r="R613" s="75"/>
      <c r="S613" s="75"/>
      <c r="T613" s="75"/>
      <c r="U613" s="75"/>
      <c r="V613" s="75"/>
      <c r="W613" s="75"/>
      <c r="X613" s="75"/>
      <c r="Y613" s="75"/>
      <c r="Z613" s="75"/>
      <c r="AA613" s="75"/>
      <c r="AB613" s="75"/>
      <c r="AC613" s="75"/>
      <c r="AD613" s="75"/>
      <c r="AE613" s="75"/>
      <c r="AF613" s="75"/>
      <c r="AG613" s="75"/>
      <c r="AH613" s="75"/>
      <c r="AI613" s="75"/>
      <c r="AJ613" s="75"/>
      <c r="AK613" s="75"/>
      <c r="AL613" s="75"/>
    </row>
    <row r="614" spans="3:38" x14ac:dyDescent="0.25">
      <c r="C614" s="1"/>
      <c r="D614" s="33"/>
      <c r="E614" s="34"/>
      <c r="F614" s="25"/>
      <c r="G614" s="25"/>
      <c r="H614" s="75"/>
      <c r="I614" s="75"/>
      <c r="J614" s="75"/>
      <c r="K614" s="75"/>
      <c r="L614" s="75"/>
      <c r="M614" s="75"/>
      <c r="N614" s="75"/>
      <c r="O614" s="75"/>
      <c r="P614" s="75"/>
      <c r="Q614" s="75"/>
      <c r="R614" s="75"/>
      <c r="S614" s="75"/>
      <c r="T614" s="75"/>
      <c r="U614" s="75"/>
      <c r="V614" s="75"/>
      <c r="W614" s="75"/>
      <c r="X614" s="75"/>
      <c r="Y614" s="75"/>
      <c r="Z614" s="75"/>
      <c r="AA614" s="75"/>
      <c r="AB614" s="75"/>
      <c r="AC614" s="75"/>
      <c r="AD614" s="75"/>
      <c r="AE614" s="75"/>
      <c r="AF614" s="75"/>
      <c r="AG614" s="75"/>
      <c r="AH614" s="75"/>
      <c r="AI614" s="75"/>
      <c r="AJ614" s="75"/>
      <c r="AK614" s="75"/>
      <c r="AL614" s="75"/>
    </row>
    <row r="615" spans="3:38" x14ac:dyDescent="0.25">
      <c r="C615" s="1"/>
      <c r="D615" s="33"/>
      <c r="E615" s="34"/>
      <c r="F615" s="25"/>
      <c r="G615" s="25"/>
      <c r="H615" s="75"/>
      <c r="I615" s="75"/>
      <c r="J615" s="75"/>
      <c r="K615" s="75"/>
      <c r="L615" s="75"/>
      <c r="M615" s="75"/>
      <c r="N615" s="75"/>
      <c r="O615" s="75"/>
      <c r="P615" s="75"/>
      <c r="Q615" s="75"/>
      <c r="R615" s="75"/>
      <c r="S615" s="75"/>
      <c r="T615" s="75"/>
      <c r="U615" s="75"/>
      <c r="V615" s="75"/>
      <c r="W615" s="75"/>
      <c r="X615" s="75"/>
      <c r="Y615" s="75"/>
      <c r="Z615" s="75"/>
      <c r="AA615" s="75"/>
      <c r="AB615" s="75"/>
      <c r="AC615" s="75"/>
      <c r="AD615" s="75"/>
      <c r="AE615" s="75"/>
      <c r="AF615" s="75"/>
      <c r="AG615" s="75"/>
      <c r="AH615" s="75"/>
      <c r="AI615" s="75"/>
      <c r="AJ615" s="75"/>
      <c r="AK615" s="75"/>
      <c r="AL615" s="75"/>
    </row>
    <row r="616" spans="3:38" x14ac:dyDescent="0.25">
      <c r="C616" s="1"/>
      <c r="D616" s="33"/>
      <c r="E616" s="34"/>
      <c r="F616" s="25"/>
      <c r="G616" s="25"/>
      <c r="H616" s="75"/>
      <c r="I616" s="75"/>
      <c r="J616" s="75"/>
      <c r="K616" s="75"/>
      <c r="L616" s="75"/>
      <c r="M616" s="75"/>
      <c r="N616" s="75"/>
      <c r="O616" s="75"/>
      <c r="P616" s="75"/>
      <c r="Q616" s="75"/>
      <c r="R616" s="75"/>
      <c r="S616" s="75"/>
      <c r="T616" s="75"/>
      <c r="U616" s="75"/>
      <c r="V616" s="75"/>
      <c r="W616" s="75"/>
      <c r="X616" s="75"/>
      <c r="Y616" s="75"/>
      <c r="Z616" s="75"/>
      <c r="AA616" s="75"/>
      <c r="AB616" s="75"/>
      <c r="AC616" s="75"/>
      <c r="AD616" s="75"/>
      <c r="AE616" s="75"/>
      <c r="AF616" s="75"/>
      <c r="AG616" s="75"/>
      <c r="AH616" s="75"/>
      <c r="AI616" s="75"/>
      <c r="AJ616" s="75"/>
      <c r="AK616" s="75"/>
      <c r="AL616" s="75"/>
    </row>
    <row r="617" spans="3:38" x14ac:dyDescent="0.25">
      <c r="C617" s="1"/>
      <c r="D617" s="33"/>
      <c r="E617" s="34"/>
      <c r="F617" s="25"/>
      <c r="G617" s="25"/>
      <c r="H617" s="75"/>
      <c r="I617" s="75"/>
      <c r="J617" s="75"/>
      <c r="K617" s="75"/>
      <c r="L617" s="75"/>
      <c r="M617" s="75"/>
      <c r="N617" s="75"/>
      <c r="O617" s="75"/>
      <c r="P617" s="75"/>
      <c r="Q617" s="75"/>
      <c r="R617" s="75"/>
      <c r="S617" s="75"/>
      <c r="T617" s="75"/>
      <c r="U617" s="75"/>
      <c r="V617" s="75"/>
      <c r="W617" s="75"/>
      <c r="X617" s="75"/>
      <c r="Y617" s="75"/>
      <c r="Z617" s="75"/>
      <c r="AA617" s="75"/>
      <c r="AB617" s="75"/>
      <c r="AC617" s="75"/>
      <c r="AD617" s="75"/>
      <c r="AE617" s="75"/>
      <c r="AF617" s="75"/>
      <c r="AG617" s="75"/>
      <c r="AH617" s="75"/>
      <c r="AI617" s="75"/>
      <c r="AJ617" s="75"/>
      <c r="AK617" s="75"/>
      <c r="AL617" s="75"/>
    </row>
    <row r="618" spans="3:38" x14ac:dyDescent="0.25">
      <c r="C618" s="1"/>
      <c r="D618" s="33"/>
      <c r="E618" s="34"/>
      <c r="F618" s="25"/>
      <c r="G618" s="25"/>
      <c r="H618" s="75"/>
      <c r="I618" s="75"/>
      <c r="J618" s="75"/>
      <c r="K618" s="75"/>
      <c r="L618" s="75"/>
      <c r="M618" s="75"/>
      <c r="N618" s="75"/>
      <c r="O618" s="75"/>
      <c r="P618" s="75"/>
      <c r="Q618" s="75"/>
      <c r="R618" s="75"/>
      <c r="S618" s="75"/>
      <c r="T618" s="75"/>
      <c r="U618" s="75"/>
      <c r="V618" s="75"/>
      <c r="W618" s="75"/>
      <c r="X618" s="75"/>
      <c r="Y618" s="75"/>
      <c r="Z618" s="75"/>
      <c r="AA618" s="75"/>
      <c r="AB618" s="75"/>
      <c r="AC618" s="75"/>
      <c r="AD618" s="75"/>
      <c r="AE618" s="75"/>
      <c r="AF618" s="75"/>
      <c r="AG618" s="75"/>
      <c r="AH618" s="75"/>
      <c r="AI618" s="75"/>
      <c r="AJ618" s="75"/>
      <c r="AK618" s="75"/>
      <c r="AL618" s="75"/>
    </row>
    <row r="619" spans="3:38" x14ac:dyDescent="0.25">
      <c r="C619" s="1"/>
      <c r="D619" s="33"/>
      <c r="E619" s="34"/>
      <c r="F619" s="25"/>
      <c r="G619" s="25"/>
      <c r="H619" s="75"/>
      <c r="I619" s="75"/>
      <c r="J619" s="75"/>
      <c r="K619" s="75"/>
      <c r="L619" s="75"/>
      <c r="M619" s="75"/>
      <c r="N619" s="75"/>
      <c r="O619" s="75"/>
      <c r="P619" s="75"/>
      <c r="Q619" s="75"/>
      <c r="R619" s="75"/>
      <c r="S619" s="75"/>
      <c r="T619" s="75"/>
      <c r="U619" s="75"/>
      <c r="V619" s="75"/>
      <c r="W619" s="75"/>
      <c r="X619" s="75"/>
      <c r="Y619" s="75"/>
      <c r="Z619" s="75"/>
      <c r="AA619" s="75"/>
      <c r="AB619" s="75"/>
      <c r="AC619" s="75"/>
      <c r="AD619" s="75"/>
      <c r="AE619" s="75"/>
      <c r="AF619" s="75"/>
      <c r="AG619" s="75"/>
      <c r="AH619" s="75"/>
      <c r="AI619" s="75"/>
      <c r="AJ619" s="75"/>
      <c r="AK619" s="75"/>
      <c r="AL619" s="75"/>
    </row>
    <row r="620" spans="3:38" x14ac:dyDescent="0.25">
      <c r="C620" s="1"/>
      <c r="D620" s="33"/>
      <c r="E620" s="34"/>
      <c r="F620" s="25"/>
      <c r="G620" s="25"/>
      <c r="H620" s="75"/>
      <c r="I620" s="75"/>
      <c r="J620" s="75"/>
      <c r="K620" s="75"/>
      <c r="L620" s="75"/>
      <c r="M620" s="75"/>
      <c r="N620" s="75"/>
      <c r="O620" s="75"/>
      <c r="P620" s="75"/>
      <c r="Q620" s="75"/>
      <c r="R620" s="75"/>
      <c r="S620" s="75"/>
      <c r="T620" s="75"/>
      <c r="U620" s="75"/>
      <c r="V620" s="75"/>
      <c r="W620" s="75"/>
      <c r="X620" s="75"/>
      <c r="Y620" s="75"/>
      <c r="Z620" s="75"/>
      <c r="AA620" s="75"/>
      <c r="AB620" s="75"/>
      <c r="AC620" s="75"/>
      <c r="AD620" s="75"/>
      <c r="AE620" s="75"/>
      <c r="AF620" s="75"/>
      <c r="AG620" s="75"/>
      <c r="AH620" s="75"/>
      <c r="AI620" s="75"/>
      <c r="AJ620" s="75"/>
      <c r="AK620" s="75"/>
      <c r="AL620" s="75"/>
    </row>
    <row r="621" spans="3:38" x14ac:dyDescent="0.25">
      <c r="C621" s="1"/>
      <c r="D621" s="33"/>
      <c r="E621" s="34"/>
      <c r="F621" s="25"/>
      <c r="G621" s="25"/>
      <c r="H621" s="75"/>
      <c r="I621" s="75"/>
      <c r="J621" s="75"/>
      <c r="K621" s="75"/>
      <c r="L621" s="75"/>
      <c r="M621" s="75"/>
      <c r="N621" s="75"/>
      <c r="O621" s="75"/>
      <c r="P621" s="75"/>
      <c r="Q621" s="75"/>
      <c r="R621" s="75"/>
      <c r="S621" s="75"/>
      <c r="T621" s="75"/>
      <c r="U621" s="75"/>
      <c r="V621" s="75"/>
      <c r="W621" s="75"/>
      <c r="X621" s="75"/>
      <c r="Y621" s="75"/>
      <c r="Z621" s="75"/>
      <c r="AA621" s="75"/>
      <c r="AB621" s="75"/>
      <c r="AC621" s="75"/>
      <c r="AD621" s="75"/>
      <c r="AE621" s="75"/>
      <c r="AF621" s="75"/>
      <c r="AG621" s="75"/>
      <c r="AH621" s="75"/>
      <c r="AI621" s="75"/>
      <c r="AJ621" s="75"/>
      <c r="AK621" s="75"/>
      <c r="AL621" s="75"/>
    </row>
    <row r="622" spans="3:38" x14ac:dyDescent="0.25">
      <c r="C622" s="1"/>
      <c r="D622" s="33"/>
      <c r="E622" s="34"/>
      <c r="F622" s="25"/>
      <c r="G622" s="25"/>
      <c r="H622" s="75"/>
      <c r="I622" s="75"/>
      <c r="J622" s="75"/>
      <c r="K622" s="75"/>
      <c r="L622" s="75"/>
      <c r="M622" s="75"/>
      <c r="N622" s="75"/>
      <c r="O622" s="75"/>
      <c r="P622" s="75"/>
      <c r="Q622" s="75"/>
      <c r="R622" s="75"/>
      <c r="S622" s="75"/>
      <c r="T622" s="75"/>
      <c r="U622" s="75"/>
      <c r="V622" s="75"/>
      <c r="W622" s="75"/>
      <c r="X622" s="75"/>
      <c r="Y622" s="75"/>
      <c r="Z622" s="75"/>
      <c r="AA622" s="75"/>
      <c r="AB622" s="75"/>
      <c r="AC622" s="75"/>
      <c r="AD622" s="75"/>
      <c r="AE622" s="75"/>
      <c r="AF622" s="75"/>
      <c r="AG622" s="75"/>
      <c r="AH622" s="75"/>
      <c r="AI622" s="75"/>
      <c r="AJ622" s="75"/>
      <c r="AK622" s="75"/>
      <c r="AL622" s="75"/>
    </row>
    <row r="623" spans="3:38" x14ac:dyDescent="0.25">
      <c r="C623" s="1"/>
      <c r="D623" s="33"/>
      <c r="E623" s="34"/>
      <c r="F623" s="25"/>
      <c r="G623" s="25"/>
      <c r="H623" s="75"/>
      <c r="I623" s="75"/>
      <c r="J623" s="75"/>
      <c r="K623" s="75"/>
      <c r="L623" s="75"/>
      <c r="M623" s="75"/>
      <c r="N623" s="75"/>
      <c r="O623" s="75"/>
      <c r="P623" s="75"/>
      <c r="Q623" s="75"/>
      <c r="R623" s="75"/>
      <c r="S623" s="75"/>
      <c r="T623" s="75"/>
      <c r="U623" s="75"/>
      <c r="V623" s="75"/>
      <c r="W623" s="75"/>
      <c r="X623" s="75"/>
      <c r="Y623" s="75"/>
      <c r="Z623" s="75"/>
      <c r="AA623" s="75"/>
      <c r="AB623" s="75"/>
      <c r="AC623" s="75"/>
      <c r="AD623" s="75"/>
      <c r="AE623" s="75"/>
      <c r="AF623" s="75"/>
      <c r="AG623" s="75"/>
      <c r="AH623" s="75"/>
      <c r="AI623" s="75"/>
      <c r="AJ623" s="75"/>
      <c r="AK623" s="75"/>
      <c r="AL623" s="75"/>
    </row>
    <row r="624" spans="3:38" x14ac:dyDescent="0.25">
      <c r="C624" s="1"/>
      <c r="D624" s="33"/>
      <c r="E624" s="34"/>
      <c r="F624" s="25"/>
      <c r="G624" s="25"/>
      <c r="H624" s="75"/>
      <c r="I624" s="75"/>
      <c r="J624" s="75"/>
      <c r="K624" s="75"/>
      <c r="L624" s="75"/>
      <c r="M624" s="75"/>
      <c r="N624" s="75"/>
      <c r="O624" s="75"/>
      <c r="P624" s="75"/>
      <c r="Q624" s="75"/>
      <c r="R624" s="75"/>
      <c r="S624" s="75"/>
      <c r="T624" s="75"/>
      <c r="U624" s="75"/>
      <c r="V624" s="75"/>
      <c r="W624" s="75"/>
      <c r="X624" s="75"/>
      <c r="Y624" s="75"/>
      <c r="Z624" s="75"/>
      <c r="AA624" s="75"/>
      <c r="AB624" s="75"/>
      <c r="AC624" s="75"/>
      <c r="AD624" s="75"/>
      <c r="AE624" s="75"/>
      <c r="AF624" s="75"/>
      <c r="AG624" s="75"/>
      <c r="AH624" s="75"/>
      <c r="AI624" s="75"/>
      <c r="AJ624" s="75"/>
      <c r="AK624" s="75"/>
      <c r="AL624" s="75"/>
    </row>
    <row r="625" spans="3:38" x14ac:dyDescent="0.25">
      <c r="C625" s="1"/>
      <c r="D625" s="33"/>
      <c r="E625" s="34"/>
      <c r="F625" s="25"/>
      <c r="G625" s="25"/>
      <c r="H625" s="75"/>
      <c r="I625" s="75"/>
      <c r="J625" s="75"/>
      <c r="K625" s="75"/>
      <c r="L625" s="75"/>
      <c r="M625" s="75"/>
      <c r="N625" s="75"/>
      <c r="O625" s="75"/>
      <c r="P625" s="75"/>
      <c r="Q625" s="75"/>
      <c r="R625" s="75"/>
      <c r="S625" s="75"/>
      <c r="T625" s="75"/>
      <c r="U625" s="75"/>
      <c r="V625" s="75"/>
      <c r="W625" s="75"/>
      <c r="X625" s="75"/>
      <c r="Y625" s="75"/>
      <c r="Z625" s="75"/>
      <c r="AA625" s="75"/>
      <c r="AB625" s="75"/>
      <c r="AC625" s="75"/>
      <c r="AD625" s="75"/>
      <c r="AE625" s="75"/>
      <c r="AF625" s="75"/>
      <c r="AG625" s="75"/>
      <c r="AH625" s="75"/>
      <c r="AI625" s="75"/>
      <c r="AJ625" s="75"/>
      <c r="AK625" s="75"/>
      <c r="AL625" s="75"/>
    </row>
    <row r="626" spans="3:38" x14ac:dyDescent="0.25">
      <c r="C626" s="1"/>
      <c r="D626" s="33"/>
      <c r="E626" s="34"/>
      <c r="F626" s="25"/>
      <c r="G626" s="25"/>
      <c r="H626" s="75"/>
      <c r="I626" s="75"/>
      <c r="J626" s="75"/>
      <c r="K626" s="75"/>
      <c r="L626" s="75"/>
      <c r="M626" s="75"/>
      <c r="N626" s="75"/>
      <c r="O626" s="75"/>
      <c r="P626" s="75"/>
      <c r="Q626" s="75"/>
      <c r="R626" s="75"/>
      <c r="S626" s="75"/>
      <c r="T626" s="75"/>
      <c r="U626" s="75"/>
      <c r="V626" s="75"/>
      <c r="W626" s="75"/>
      <c r="X626" s="75"/>
      <c r="Y626" s="75"/>
      <c r="Z626" s="75"/>
      <c r="AA626" s="75"/>
      <c r="AB626" s="75"/>
      <c r="AC626" s="75"/>
      <c r="AD626" s="75"/>
      <c r="AE626" s="75"/>
      <c r="AF626" s="75"/>
      <c r="AG626" s="75"/>
      <c r="AH626" s="75"/>
      <c r="AI626" s="75"/>
      <c r="AJ626" s="75"/>
      <c r="AK626" s="75"/>
      <c r="AL626" s="75"/>
    </row>
    <row r="627" spans="3:38" x14ac:dyDescent="0.25">
      <c r="C627" s="1"/>
      <c r="D627" s="33"/>
      <c r="E627" s="34"/>
      <c r="F627" s="25"/>
      <c r="G627" s="25"/>
      <c r="H627" s="75"/>
      <c r="I627" s="75"/>
      <c r="J627" s="75"/>
      <c r="K627" s="75"/>
      <c r="L627" s="75"/>
      <c r="M627" s="75"/>
      <c r="N627" s="75"/>
      <c r="O627" s="75"/>
      <c r="P627" s="75"/>
      <c r="Q627" s="75"/>
      <c r="R627" s="75"/>
      <c r="S627" s="75"/>
      <c r="T627" s="75"/>
      <c r="U627" s="75"/>
      <c r="V627" s="75"/>
      <c r="W627" s="75"/>
      <c r="X627" s="75"/>
      <c r="Y627" s="75"/>
      <c r="Z627" s="75"/>
      <c r="AA627" s="75"/>
      <c r="AB627" s="75"/>
      <c r="AC627" s="75"/>
      <c r="AD627" s="75"/>
      <c r="AE627" s="75"/>
      <c r="AF627" s="75"/>
      <c r="AG627" s="75"/>
      <c r="AH627" s="75"/>
      <c r="AI627" s="75"/>
      <c r="AJ627" s="75"/>
      <c r="AK627" s="75"/>
      <c r="AL627" s="75"/>
    </row>
    <row r="628" spans="3:38" x14ac:dyDescent="0.25">
      <c r="C628" s="1"/>
      <c r="D628" s="33"/>
      <c r="E628" s="34"/>
      <c r="F628" s="25"/>
      <c r="G628" s="25"/>
      <c r="H628" s="75"/>
      <c r="I628" s="75"/>
      <c r="J628" s="75"/>
      <c r="K628" s="75"/>
      <c r="L628" s="75"/>
      <c r="M628" s="75"/>
      <c r="N628" s="75"/>
      <c r="O628" s="75"/>
      <c r="P628" s="75"/>
      <c r="Q628" s="75"/>
      <c r="R628" s="75"/>
      <c r="S628" s="75"/>
      <c r="T628" s="75"/>
      <c r="U628" s="75"/>
      <c r="V628" s="75"/>
      <c r="W628" s="75"/>
      <c r="X628" s="75"/>
      <c r="Y628" s="75"/>
      <c r="Z628" s="75"/>
      <c r="AA628" s="75"/>
      <c r="AB628" s="75"/>
      <c r="AC628" s="75"/>
      <c r="AD628" s="75"/>
      <c r="AE628" s="75"/>
      <c r="AF628" s="75"/>
      <c r="AG628" s="75"/>
      <c r="AH628" s="75"/>
      <c r="AI628" s="75"/>
      <c r="AJ628" s="75"/>
      <c r="AK628" s="75"/>
      <c r="AL628" s="75"/>
    </row>
    <row r="629" spans="3:38" x14ac:dyDescent="0.25">
      <c r="C629" s="1"/>
      <c r="D629" s="33"/>
      <c r="E629" s="34"/>
      <c r="F629" s="25"/>
      <c r="G629" s="25"/>
      <c r="H629" s="75"/>
      <c r="I629" s="75"/>
      <c r="J629" s="75"/>
      <c r="K629" s="75"/>
      <c r="L629" s="75"/>
      <c r="M629" s="75"/>
      <c r="N629" s="75"/>
      <c r="O629" s="75"/>
      <c r="P629" s="75"/>
      <c r="Q629" s="75"/>
      <c r="R629" s="75"/>
      <c r="S629" s="75"/>
      <c r="T629" s="75"/>
      <c r="U629" s="75"/>
      <c r="V629" s="75"/>
      <c r="W629" s="75"/>
      <c r="X629" s="75"/>
      <c r="Y629" s="75"/>
      <c r="Z629" s="75"/>
      <c r="AA629" s="75"/>
      <c r="AB629" s="75"/>
      <c r="AC629" s="75"/>
      <c r="AD629" s="75"/>
      <c r="AE629" s="75"/>
      <c r="AF629" s="75"/>
      <c r="AG629" s="75"/>
      <c r="AH629" s="75"/>
      <c r="AI629" s="75"/>
      <c r="AJ629" s="75"/>
      <c r="AK629" s="75"/>
      <c r="AL629" s="75"/>
    </row>
    <row r="630" spans="3:38" x14ac:dyDescent="0.25">
      <c r="C630" s="1"/>
      <c r="D630" s="33"/>
      <c r="E630" s="34"/>
      <c r="F630" s="25"/>
      <c r="G630" s="25"/>
      <c r="H630" s="75"/>
      <c r="I630" s="75"/>
      <c r="J630" s="75"/>
      <c r="K630" s="75"/>
      <c r="L630" s="75"/>
      <c r="M630" s="75"/>
      <c r="N630" s="75"/>
      <c r="O630" s="75"/>
      <c r="P630" s="75"/>
      <c r="Q630" s="75"/>
      <c r="R630" s="75"/>
      <c r="S630" s="75"/>
      <c r="T630" s="75"/>
      <c r="U630" s="75"/>
      <c r="V630" s="75"/>
      <c r="W630" s="75"/>
      <c r="X630" s="75"/>
      <c r="Y630" s="75"/>
      <c r="Z630" s="75"/>
      <c r="AA630" s="75"/>
      <c r="AB630" s="75"/>
      <c r="AC630" s="75"/>
      <c r="AD630" s="75"/>
      <c r="AE630" s="75"/>
      <c r="AF630" s="75"/>
      <c r="AG630" s="75"/>
      <c r="AH630" s="75"/>
      <c r="AI630" s="75"/>
      <c r="AJ630" s="75"/>
      <c r="AK630" s="75"/>
      <c r="AL630" s="75"/>
    </row>
    <row r="631" spans="3:38" x14ac:dyDescent="0.25">
      <c r="C631" s="1"/>
      <c r="D631" s="33"/>
      <c r="E631" s="34"/>
      <c r="F631" s="25"/>
      <c r="G631" s="25"/>
      <c r="H631" s="75"/>
      <c r="I631" s="75"/>
      <c r="J631" s="75"/>
      <c r="K631" s="75"/>
      <c r="L631" s="75"/>
      <c r="M631" s="75"/>
      <c r="N631" s="75"/>
      <c r="O631" s="75"/>
      <c r="P631" s="75"/>
      <c r="Q631" s="75"/>
      <c r="R631" s="75"/>
      <c r="S631" s="75"/>
      <c r="T631" s="75"/>
      <c r="U631" s="75"/>
      <c r="V631" s="75"/>
      <c r="W631" s="75"/>
      <c r="X631" s="75"/>
      <c r="Y631" s="75"/>
      <c r="Z631" s="75"/>
      <c r="AA631" s="75"/>
      <c r="AB631" s="75"/>
      <c r="AC631" s="75"/>
      <c r="AD631" s="75"/>
      <c r="AE631" s="75"/>
      <c r="AF631" s="75"/>
      <c r="AG631" s="75"/>
      <c r="AH631" s="75"/>
      <c r="AI631" s="75"/>
      <c r="AJ631" s="75"/>
      <c r="AK631" s="75"/>
      <c r="AL631" s="75"/>
    </row>
    <row r="632" spans="3:38" x14ac:dyDescent="0.25">
      <c r="C632" s="1"/>
      <c r="D632" s="33"/>
      <c r="E632" s="34"/>
      <c r="F632" s="25"/>
      <c r="G632" s="25"/>
      <c r="H632" s="75"/>
      <c r="I632" s="75"/>
      <c r="J632" s="75"/>
      <c r="K632" s="75"/>
      <c r="L632" s="75"/>
      <c r="M632" s="75"/>
      <c r="N632" s="75"/>
      <c r="O632" s="75"/>
      <c r="P632" s="75"/>
      <c r="Q632" s="75"/>
      <c r="R632" s="75"/>
      <c r="S632" s="75"/>
      <c r="T632" s="75"/>
      <c r="U632" s="75"/>
      <c r="V632" s="75"/>
      <c r="W632" s="75"/>
      <c r="X632" s="75"/>
      <c r="Y632" s="75"/>
      <c r="Z632" s="75"/>
      <c r="AA632" s="75"/>
      <c r="AB632" s="75"/>
      <c r="AC632" s="75"/>
      <c r="AD632" s="75"/>
      <c r="AE632" s="75"/>
      <c r="AF632" s="75"/>
      <c r="AG632" s="75"/>
      <c r="AH632" s="75"/>
      <c r="AI632" s="75"/>
      <c r="AJ632" s="75"/>
      <c r="AK632" s="75"/>
      <c r="AL632" s="75"/>
    </row>
    <row r="633" spans="3:38" x14ac:dyDescent="0.25">
      <c r="C633" s="1"/>
      <c r="D633" s="33"/>
      <c r="E633" s="34"/>
      <c r="F633" s="25"/>
      <c r="G633" s="25"/>
      <c r="H633" s="75"/>
      <c r="I633" s="75"/>
      <c r="J633" s="75"/>
      <c r="K633" s="75"/>
      <c r="L633" s="75"/>
      <c r="M633" s="75"/>
      <c r="N633" s="75"/>
      <c r="O633" s="75"/>
      <c r="P633" s="75"/>
      <c r="Q633" s="75"/>
      <c r="R633" s="75"/>
      <c r="S633" s="75"/>
      <c r="T633" s="75"/>
      <c r="U633" s="75"/>
      <c r="V633" s="75"/>
      <c r="W633" s="75"/>
      <c r="X633" s="75"/>
      <c r="Y633" s="75"/>
      <c r="Z633" s="75"/>
      <c r="AA633" s="75"/>
      <c r="AB633" s="75"/>
      <c r="AC633" s="75"/>
      <c r="AD633" s="75"/>
      <c r="AE633" s="75"/>
      <c r="AF633" s="75"/>
      <c r="AG633" s="75"/>
      <c r="AH633" s="75"/>
      <c r="AI633" s="75"/>
      <c r="AJ633" s="75"/>
      <c r="AK633" s="75"/>
      <c r="AL633" s="75"/>
    </row>
    <row r="634" spans="3:38" x14ac:dyDescent="0.25">
      <c r="C634" s="1"/>
      <c r="D634" s="33"/>
      <c r="E634" s="34"/>
      <c r="F634" s="25"/>
      <c r="G634" s="25"/>
      <c r="H634" s="75"/>
      <c r="I634" s="75"/>
      <c r="J634" s="75"/>
      <c r="K634" s="75"/>
      <c r="L634" s="75"/>
      <c r="M634" s="75"/>
      <c r="N634" s="75"/>
      <c r="O634" s="75"/>
      <c r="P634" s="75"/>
      <c r="Q634" s="75"/>
      <c r="R634" s="75"/>
      <c r="S634" s="75"/>
      <c r="T634" s="75"/>
      <c r="U634" s="75"/>
      <c r="V634" s="75"/>
      <c r="W634" s="75"/>
      <c r="X634" s="75"/>
      <c r="Y634" s="75"/>
      <c r="Z634" s="75"/>
      <c r="AA634" s="75"/>
      <c r="AB634" s="75"/>
      <c r="AC634" s="75"/>
      <c r="AD634" s="75"/>
      <c r="AE634" s="75"/>
      <c r="AF634" s="75"/>
      <c r="AG634" s="75"/>
      <c r="AH634" s="75"/>
      <c r="AI634" s="75"/>
      <c r="AJ634" s="75"/>
      <c r="AK634" s="75"/>
      <c r="AL634" s="75"/>
    </row>
    <row r="635" spans="3:38" x14ac:dyDescent="0.25">
      <c r="C635" s="1"/>
      <c r="D635" s="33"/>
      <c r="E635" s="34"/>
      <c r="F635" s="25"/>
      <c r="G635" s="25"/>
      <c r="H635" s="75"/>
      <c r="I635" s="75"/>
      <c r="J635" s="75"/>
      <c r="K635" s="75"/>
      <c r="L635" s="75"/>
      <c r="M635" s="75"/>
      <c r="N635" s="75"/>
      <c r="O635" s="75"/>
      <c r="P635" s="75"/>
      <c r="Q635" s="75"/>
      <c r="R635" s="75"/>
      <c r="S635" s="75"/>
      <c r="T635" s="75"/>
      <c r="U635" s="75"/>
      <c r="V635" s="75"/>
      <c r="W635" s="75"/>
      <c r="X635" s="75"/>
      <c r="Y635" s="75"/>
      <c r="Z635" s="75"/>
      <c r="AA635" s="75"/>
      <c r="AB635" s="75"/>
      <c r="AC635" s="75"/>
      <c r="AD635" s="75"/>
      <c r="AE635" s="75"/>
      <c r="AF635" s="75"/>
      <c r="AG635" s="75"/>
      <c r="AH635" s="75"/>
      <c r="AI635" s="75"/>
      <c r="AJ635" s="75"/>
      <c r="AK635" s="75"/>
      <c r="AL635" s="75"/>
    </row>
    <row r="636" spans="3:38" x14ac:dyDescent="0.25">
      <c r="C636" s="1"/>
      <c r="D636" s="33"/>
      <c r="E636" s="34"/>
      <c r="F636" s="25"/>
      <c r="G636" s="25"/>
      <c r="H636" s="75"/>
      <c r="I636" s="75"/>
      <c r="J636" s="75"/>
      <c r="K636" s="75"/>
      <c r="L636" s="75"/>
      <c r="M636" s="75"/>
      <c r="N636" s="75"/>
      <c r="O636" s="75"/>
      <c r="P636" s="75"/>
      <c r="Q636" s="75"/>
      <c r="R636" s="75"/>
      <c r="S636" s="75"/>
      <c r="T636" s="75"/>
      <c r="U636" s="75"/>
      <c r="V636" s="75"/>
      <c r="W636" s="75"/>
      <c r="X636" s="75"/>
      <c r="Y636" s="75"/>
      <c r="Z636" s="75"/>
      <c r="AA636" s="75"/>
      <c r="AB636" s="75"/>
      <c r="AC636" s="75"/>
      <c r="AD636" s="75"/>
      <c r="AE636" s="75"/>
      <c r="AF636" s="75"/>
      <c r="AG636" s="75"/>
      <c r="AH636" s="75"/>
      <c r="AI636" s="75"/>
      <c r="AJ636" s="75"/>
      <c r="AK636" s="75"/>
      <c r="AL636" s="75"/>
    </row>
    <row r="637" spans="3:38" x14ac:dyDescent="0.25">
      <c r="C637" s="1"/>
      <c r="D637" s="33"/>
      <c r="E637" s="34"/>
      <c r="F637" s="33"/>
      <c r="G637" s="33"/>
      <c r="H637" s="75"/>
      <c r="I637" s="75"/>
      <c r="J637" s="75"/>
      <c r="K637" s="75"/>
      <c r="L637" s="75"/>
      <c r="M637" s="75"/>
      <c r="N637" s="75"/>
      <c r="O637" s="75"/>
      <c r="P637" s="75"/>
      <c r="Q637" s="75"/>
      <c r="R637" s="75"/>
      <c r="S637" s="75"/>
      <c r="T637" s="75"/>
      <c r="U637" s="75"/>
      <c r="V637" s="75"/>
      <c r="W637" s="75"/>
      <c r="X637" s="75"/>
      <c r="Y637" s="75"/>
      <c r="Z637" s="75"/>
      <c r="AA637" s="75"/>
      <c r="AB637" s="75"/>
      <c r="AC637" s="75"/>
      <c r="AD637" s="75"/>
      <c r="AE637" s="75"/>
      <c r="AF637" s="75"/>
      <c r="AG637" s="75"/>
      <c r="AH637" s="75"/>
      <c r="AI637" s="75"/>
      <c r="AJ637" s="75"/>
      <c r="AK637" s="75"/>
      <c r="AL637" s="75"/>
    </row>
    <row r="638" spans="3:38" x14ac:dyDescent="0.25">
      <c r="C638" s="1"/>
      <c r="D638" s="33"/>
      <c r="E638" s="34"/>
      <c r="F638" s="33"/>
      <c r="G638" s="33"/>
      <c r="H638" s="75"/>
      <c r="I638" s="75"/>
      <c r="J638" s="75"/>
      <c r="K638" s="75"/>
      <c r="L638" s="75"/>
      <c r="M638" s="75"/>
      <c r="N638" s="75"/>
      <c r="O638" s="75"/>
      <c r="P638" s="75"/>
      <c r="Q638" s="75"/>
      <c r="R638" s="75"/>
      <c r="S638" s="75"/>
      <c r="T638" s="75"/>
      <c r="U638" s="75"/>
      <c r="V638" s="75"/>
      <c r="W638" s="75"/>
      <c r="X638" s="75"/>
      <c r="Y638" s="75"/>
      <c r="Z638" s="75"/>
      <c r="AA638" s="75"/>
      <c r="AB638" s="75"/>
      <c r="AC638" s="75"/>
      <c r="AD638" s="75"/>
      <c r="AE638" s="75"/>
      <c r="AF638" s="75"/>
      <c r="AG638" s="75"/>
      <c r="AH638" s="75"/>
      <c r="AI638" s="75"/>
      <c r="AJ638" s="75"/>
      <c r="AK638" s="75"/>
      <c r="AL638" s="75"/>
    </row>
    <row r="639" spans="3:38" x14ac:dyDescent="0.25">
      <c r="C639" s="1"/>
      <c r="D639" s="33"/>
      <c r="E639" s="34"/>
      <c r="F639" s="33"/>
      <c r="G639" s="33"/>
      <c r="H639" s="75"/>
      <c r="I639" s="75"/>
      <c r="J639" s="75"/>
      <c r="K639" s="75"/>
      <c r="L639" s="75"/>
      <c r="M639" s="75"/>
      <c r="N639" s="75"/>
      <c r="O639" s="75"/>
      <c r="P639" s="75"/>
      <c r="Q639" s="75"/>
      <c r="R639" s="75"/>
      <c r="S639" s="75"/>
      <c r="T639" s="75"/>
      <c r="U639" s="75"/>
      <c r="V639" s="75"/>
      <c r="W639" s="75"/>
      <c r="X639" s="75"/>
      <c r="Y639" s="75"/>
      <c r="Z639" s="75"/>
      <c r="AA639" s="75"/>
      <c r="AB639" s="75"/>
      <c r="AC639" s="75"/>
      <c r="AD639" s="75"/>
      <c r="AE639" s="75"/>
      <c r="AF639" s="75"/>
      <c r="AG639" s="75"/>
      <c r="AH639" s="75"/>
      <c r="AI639" s="75"/>
      <c r="AJ639" s="75"/>
      <c r="AK639" s="75"/>
      <c r="AL639" s="75"/>
    </row>
    <row r="640" spans="3:38" x14ac:dyDescent="0.25">
      <c r="C640" s="1"/>
      <c r="D640" s="33"/>
      <c r="E640" s="34"/>
      <c r="F640" s="33"/>
      <c r="G640" s="33"/>
      <c r="H640" s="75"/>
      <c r="I640" s="75"/>
      <c r="J640" s="75"/>
      <c r="K640" s="75"/>
      <c r="L640" s="75"/>
      <c r="M640" s="75"/>
      <c r="N640" s="75"/>
      <c r="O640" s="75"/>
      <c r="P640" s="75"/>
      <c r="Q640" s="75"/>
      <c r="R640" s="75"/>
      <c r="S640" s="75"/>
      <c r="T640" s="75"/>
      <c r="U640" s="75"/>
      <c r="V640" s="75"/>
      <c r="W640" s="75"/>
      <c r="X640" s="75"/>
      <c r="Y640" s="75"/>
      <c r="Z640" s="75"/>
      <c r="AA640" s="75"/>
      <c r="AB640" s="75"/>
      <c r="AC640" s="75"/>
      <c r="AD640" s="75"/>
      <c r="AE640" s="75"/>
      <c r="AF640" s="75"/>
      <c r="AG640" s="75"/>
      <c r="AH640" s="75"/>
      <c r="AI640" s="75"/>
      <c r="AJ640" s="75"/>
      <c r="AK640" s="75"/>
      <c r="AL640" s="75"/>
    </row>
    <row r="641" spans="3:38" x14ac:dyDescent="0.25">
      <c r="C641" s="1"/>
      <c r="D641" s="33"/>
      <c r="E641" s="34"/>
      <c r="F641" s="33"/>
      <c r="G641" s="33"/>
      <c r="H641" s="75"/>
      <c r="I641" s="75"/>
      <c r="J641" s="75"/>
      <c r="K641" s="75"/>
      <c r="L641" s="75"/>
      <c r="M641" s="75"/>
      <c r="N641" s="75"/>
      <c r="O641" s="75"/>
      <c r="P641" s="75"/>
      <c r="Q641" s="75"/>
      <c r="R641" s="75"/>
      <c r="S641" s="75"/>
      <c r="T641" s="75"/>
      <c r="U641" s="75"/>
      <c r="V641" s="75"/>
      <c r="W641" s="75"/>
      <c r="X641" s="75"/>
      <c r="Y641" s="75"/>
      <c r="Z641" s="75"/>
      <c r="AA641" s="75"/>
      <c r="AB641" s="75"/>
      <c r="AC641" s="75"/>
      <c r="AD641" s="75"/>
      <c r="AE641" s="75"/>
      <c r="AF641" s="75"/>
      <c r="AG641" s="75"/>
      <c r="AH641" s="75"/>
      <c r="AI641" s="75"/>
      <c r="AJ641" s="75"/>
      <c r="AK641" s="75"/>
      <c r="AL641" s="75"/>
    </row>
    <row r="642" spans="3:38" x14ac:dyDescent="0.25">
      <c r="C642" s="1"/>
      <c r="D642" s="33"/>
      <c r="E642" s="34"/>
      <c r="F642" s="33"/>
      <c r="G642" s="33"/>
      <c r="H642" s="75"/>
      <c r="I642" s="75"/>
      <c r="J642" s="75"/>
      <c r="K642" s="75"/>
      <c r="L642" s="75"/>
      <c r="M642" s="75"/>
      <c r="N642" s="75"/>
      <c r="O642" s="75"/>
      <c r="P642" s="75"/>
      <c r="Q642" s="75"/>
      <c r="R642" s="75"/>
      <c r="S642" s="75"/>
      <c r="T642" s="75"/>
      <c r="U642" s="75"/>
      <c r="V642" s="75"/>
      <c r="W642" s="75"/>
      <c r="X642" s="75"/>
      <c r="Y642" s="75"/>
      <c r="Z642" s="75"/>
      <c r="AA642" s="75"/>
      <c r="AB642" s="75"/>
      <c r="AC642" s="75"/>
      <c r="AD642" s="75"/>
      <c r="AE642" s="75"/>
      <c r="AF642" s="75"/>
      <c r="AG642" s="75"/>
      <c r="AH642" s="75"/>
      <c r="AI642" s="75"/>
      <c r="AJ642" s="75"/>
      <c r="AK642" s="75"/>
      <c r="AL642" s="75"/>
    </row>
    <row r="643" spans="3:38" x14ac:dyDescent="0.25">
      <c r="C643" s="1"/>
      <c r="D643" s="33"/>
      <c r="E643" s="34"/>
      <c r="F643" s="33"/>
      <c r="G643" s="33"/>
      <c r="H643" s="75"/>
      <c r="I643" s="75"/>
      <c r="J643" s="75"/>
      <c r="K643" s="75"/>
      <c r="L643" s="75"/>
      <c r="M643" s="75"/>
      <c r="N643" s="75"/>
      <c r="O643" s="75"/>
      <c r="P643" s="75"/>
      <c r="Q643" s="75"/>
      <c r="R643" s="75"/>
      <c r="S643" s="75"/>
      <c r="T643" s="75"/>
      <c r="U643" s="75"/>
      <c r="V643" s="75"/>
      <c r="W643" s="75"/>
      <c r="X643" s="75"/>
      <c r="Y643" s="75"/>
      <c r="Z643" s="75"/>
      <c r="AA643" s="75"/>
      <c r="AB643" s="75"/>
      <c r="AC643" s="75"/>
      <c r="AD643" s="75"/>
      <c r="AE643" s="75"/>
      <c r="AF643" s="75"/>
      <c r="AG643" s="75"/>
      <c r="AH643" s="75"/>
      <c r="AI643" s="75"/>
      <c r="AJ643" s="75"/>
      <c r="AK643" s="75"/>
      <c r="AL643" s="75"/>
    </row>
    <row r="644" spans="3:38" x14ac:dyDescent="0.25">
      <c r="C644" s="1"/>
      <c r="D644" s="33"/>
      <c r="E644" s="34"/>
      <c r="F644" s="33"/>
      <c r="G644" s="33"/>
      <c r="H644" s="75"/>
      <c r="I644" s="75"/>
      <c r="J644" s="75"/>
      <c r="K644" s="75"/>
      <c r="L644" s="75"/>
      <c r="M644" s="75"/>
      <c r="N644" s="75"/>
      <c r="O644" s="75"/>
      <c r="P644" s="75"/>
      <c r="Q644" s="75"/>
      <c r="R644" s="75"/>
      <c r="S644" s="75"/>
      <c r="T644" s="75"/>
      <c r="U644" s="75"/>
      <c r="V644" s="75"/>
      <c r="W644" s="75"/>
      <c r="X644" s="75"/>
      <c r="Y644" s="75"/>
      <c r="Z644" s="75"/>
      <c r="AA644" s="75"/>
      <c r="AB644" s="75"/>
      <c r="AC644" s="75"/>
      <c r="AD644" s="75"/>
      <c r="AE644" s="75"/>
      <c r="AF644" s="75"/>
      <c r="AG644" s="75"/>
      <c r="AH644" s="75"/>
      <c r="AI644" s="75"/>
      <c r="AJ644" s="75"/>
      <c r="AK644" s="75"/>
      <c r="AL644" s="75"/>
    </row>
    <row r="645" spans="3:38" x14ac:dyDescent="0.25">
      <c r="C645" s="1"/>
      <c r="D645" s="33"/>
      <c r="E645" s="34"/>
      <c r="F645" s="33"/>
      <c r="G645" s="33"/>
      <c r="H645" s="75"/>
      <c r="I645" s="75"/>
      <c r="J645" s="75"/>
      <c r="K645" s="75"/>
      <c r="L645" s="75"/>
      <c r="M645" s="75"/>
      <c r="N645" s="75"/>
      <c r="O645" s="75"/>
      <c r="P645" s="75"/>
      <c r="Q645" s="75"/>
      <c r="R645" s="75"/>
      <c r="S645" s="75"/>
      <c r="T645" s="75"/>
      <c r="U645" s="75"/>
      <c r="V645" s="75"/>
      <c r="W645" s="75"/>
      <c r="X645" s="75"/>
      <c r="Y645" s="75"/>
      <c r="Z645" s="75"/>
      <c r="AA645" s="75"/>
      <c r="AB645" s="75"/>
      <c r="AC645" s="75"/>
      <c r="AD645" s="75"/>
      <c r="AE645" s="75"/>
      <c r="AF645" s="75"/>
      <c r="AG645" s="75"/>
      <c r="AH645" s="75"/>
      <c r="AI645" s="75"/>
      <c r="AJ645" s="75"/>
      <c r="AK645" s="75"/>
      <c r="AL645" s="75"/>
    </row>
    <row r="646" spans="3:38" x14ac:dyDescent="0.25">
      <c r="C646" s="1"/>
      <c r="D646" s="33"/>
      <c r="E646" s="34"/>
      <c r="F646" s="33"/>
      <c r="G646" s="33"/>
      <c r="H646" s="75"/>
      <c r="I646" s="75"/>
      <c r="J646" s="75"/>
      <c r="K646" s="75"/>
      <c r="L646" s="75"/>
      <c r="M646" s="75"/>
      <c r="N646" s="75"/>
      <c r="O646" s="75"/>
      <c r="P646" s="75"/>
      <c r="Q646" s="75"/>
      <c r="R646" s="75"/>
      <c r="S646" s="75"/>
      <c r="T646" s="75"/>
      <c r="U646" s="75"/>
      <c r="V646" s="75"/>
      <c r="W646" s="75"/>
      <c r="X646" s="75"/>
      <c r="Y646" s="75"/>
      <c r="Z646" s="75"/>
      <c r="AA646" s="75"/>
      <c r="AB646" s="75"/>
      <c r="AC646" s="75"/>
      <c r="AD646" s="75"/>
      <c r="AE646" s="75"/>
      <c r="AF646" s="75"/>
      <c r="AG646" s="75"/>
      <c r="AH646" s="75"/>
      <c r="AI646" s="75"/>
      <c r="AJ646" s="75"/>
      <c r="AK646" s="75"/>
      <c r="AL646" s="75"/>
    </row>
    <row r="647" spans="3:38" x14ac:dyDescent="0.25">
      <c r="C647" s="1"/>
      <c r="D647" s="33"/>
      <c r="E647" s="34"/>
      <c r="F647" s="33"/>
      <c r="G647" s="33"/>
      <c r="H647" s="75"/>
      <c r="I647" s="75"/>
      <c r="J647" s="75"/>
      <c r="K647" s="75"/>
      <c r="L647" s="75"/>
      <c r="M647" s="75"/>
      <c r="N647" s="75"/>
      <c r="O647" s="75"/>
      <c r="P647" s="75"/>
      <c r="Q647" s="75"/>
      <c r="R647" s="75"/>
      <c r="S647" s="75"/>
      <c r="T647" s="75"/>
      <c r="U647" s="75"/>
      <c r="V647" s="75"/>
      <c r="W647" s="75"/>
      <c r="X647" s="75"/>
      <c r="Y647" s="75"/>
      <c r="Z647" s="75"/>
      <c r="AA647" s="75"/>
      <c r="AB647" s="75"/>
      <c r="AC647" s="75"/>
      <c r="AD647" s="75"/>
      <c r="AE647" s="75"/>
      <c r="AF647" s="75"/>
      <c r="AG647" s="75"/>
      <c r="AH647" s="75"/>
      <c r="AI647" s="75"/>
      <c r="AJ647" s="75"/>
      <c r="AK647" s="75"/>
      <c r="AL647" s="75"/>
    </row>
    <row r="648" spans="3:38" x14ac:dyDescent="0.25">
      <c r="C648" s="1"/>
      <c r="D648" s="33"/>
      <c r="E648" s="34"/>
      <c r="F648" s="33"/>
      <c r="G648" s="33"/>
      <c r="H648" s="75"/>
      <c r="I648" s="75"/>
      <c r="J648" s="75"/>
      <c r="K648" s="75"/>
      <c r="L648" s="75"/>
      <c r="M648" s="75"/>
      <c r="N648" s="75"/>
      <c r="O648" s="75"/>
      <c r="P648" s="75"/>
      <c r="Q648" s="75"/>
      <c r="R648" s="75"/>
      <c r="S648" s="75"/>
      <c r="T648" s="75"/>
      <c r="U648" s="75"/>
      <c r="V648" s="75"/>
      <c r="W648" s="75"/>
      <c r="X648" s="75"/>
      <c r="Y648" s="75"/>
      <c r="Z648" s="75"/>
      <c r="AA648" s="75"/>
      <c r="AB648" s="75"/>
      <c r="AC648" s="75"/>
      <c r="AD648" s="75"/>
      <c r="AE648" s="75"/>
      <c r="AF648" s="75"/>
      <c r="AG648" s="75"/>
      <c r="AH648" s="75"/>
      <c r="AI648" s="75"/>
      <c r="AJ648" s="75"/>
      <c r="AK648" s="75"/>
      <c r="AL648" s="75"/>
    </row>
    <row r="649" spans="3:38" x14ac:dyDescent="0.25">
      <c r="C649" s="1"/>
      <c r="D649" s="33"/>
      <c r="E649" s="34"/>
      <c r="F649" s="33"/>
      <c r="G649" s="33"/>
      <c r="H649" s="75"/>
      <c r="I649" s="75"/>
      <c r="J649" s="75"/>
      <c r="K649" s="75"/>
      <c r="L649" s="75"/>
      <c r="M649" s="75"/>
      <c r="N649" s="75"/>
      <c r="O649" s="75"/>
      <c r="P649" s="75"/>
      <c r="Q649" s="75"/>
      <c r="R649" s="75"/>
      <c r="S649" s="75"/>
      <c r="T649" s="75"/>
      <c r="U649" s="75"/>
      <c r="V649" s="75"/>
      <c r="W649" s="75"/>
      <c r="X649" s="75"/>
      <c r="Y649" s="75"/>
      <c r="Z649" s="75"/>
      <c r="AA649" s="75"/>
      <c r="AB649" s="75"/>
      <c r="AC649" s="75"/>
      <c r="AD649" s="75"/>
      <c r="AE649" s="75"/>
      <c r="AF649" s="75"/>
      <c r="AG649" s="75"/>
      <c r="AH649" s="75"/>
      <c r="AI649" s="75"/>
      <c r="AJ649" s="75"/>
      <c r="AK649" s="75"/>
      <c r="AL649" s="75"/>
    </row>
    <row r="650" spans="3:38" x14ac:dyDescent="0.25">
      <c r="C650" s="1"/>
      <c r="D650" s="33"/>
      <c r="E650" s="34"/>
      <c r="F650" s="33"/>
      <c r="G650" s="33"/>
      <c r="H650" s="75"/>
      <c r="I650" s="75"/>
      <c r="J650" s="75"/>
      <c r="K650" s="75"/>
      <c r="L650" s="75"/>
      <c r="M650" s="75"/>
      <c r="N650" s="75"/>
      <c r="O650" s="75"/>
      <c r="P650" s="75"/>
      <c r="Q650" s="75"/>
      <c r="R650" s="75"/>
      <c r="S650" s="75"/>
      <c r="T650" s="75"/>
      <c r="U650" s="75"/>
      <c r="V650" s="75"/>
      <c r="W650" s="75"/>
      <c r="X650" s="75"/>
      <c r="Y650" s="75"/>
      <c r="Z650" s="75"/>
      <c r="AA650" s="75"/>
      <c r="AB650" s="75"/>
      <c r="AC650" s="75"/>
      <c r="AD650" s="75"/>
      <c r="AE650" s="75"/>
      <c r="AF650" s="75"/>
      <c r="AG650" s="75"/>
      <c r="AH650" s="75"/>
      <c r="AI650" s="75"/>
      <c r="AJ650" s="75"/>
      <c r="AK650" s="75"/>
      <c r="AL650" s="75"/>
    </row>
    <row r="651" spans="3:38" x14ac:dyDescent="0.25">
      <c r="C651" s="1"/>
      <c r="D651" s="33"/>
      <c r="E651" s="34"/>
      <c r="F651" s="33"/>
      <c r="G651" s="33"/>
      <c r="H651" s="75"/>
      <c r="I651" s="75"/>
      <c r="J651" s="75"/>
      <c r="K651" s="75"/>
      <c r="L651" s="75"/>
      <c r="M651" s="75"/>
      <c r="N651" s="75"/>
      <c r="O651" s="75"/>
      <c r="P651" s="75"/>
      <c r="Q651" s="75"/>
      <c r="R651" s="75"/>
      <c r="S651" s="75"/>
      <c r="T651" s="75"/>
      <c r="U651" s="75"/>
      <c r="V651" s="75"/>
      <c r="W651" s="75"/>
      <c r="X651" s="75"/>
      <c r="Y651" s="75"/>
      <c r="Z651" s="75"/>
      <c r="AA651" s="75"/>
      <c r="AB651" s="75"/>
      <c r="AC651" s="75"/>
      <c r="AD651" s="75"/>
      <c r="AE651" s="75"/>
      <c r="AF651" s="75"/>
      <c r="AG651" s="75"/>
      <c r="AH651" s="75"/>
      <c r="AI651" s="75"/>
      <c r="AJ651" s="75"/>
      <c r="AK651" s="75"/>
      <c r="AL651" s="75"/>
    </row>
    <row r="652" spans="3:38" x14ac:dyDescent="0.25">
      <c r="C652" s="1"/>
      <c r="D652" s="33"/>
      <c r="E652" s="34"/>
      <c r="F652" s="33"/>
      <c r="G652" s="33"/>
      <c r="H652" s="75"/>
      <c r="I652" s="75"/>
      <c r="J652" s="75"/>
      <c r="K652" s="75"/>
      <c r="L652" s="75"/>
      <c r="M652" s="75"/>
      <c r="N652" s="75"/>
      <c r="O652" s="75"/>
      <c r="P652" s="75"/>
      <c r="Q652" s="75"/>
      <c r="R652" s="75"/>
      <c r="S652" s="75"/>
      <c r="T652" s="75"/>
      <c r="U652" s="75"/>
      <c r="V652" s="75"/>
      <c r="W652" s="75"/>
      <c r="X652" s="75"/>
      <c r="Y652" s="75"/>
      <c r="Z652" s="75"/>
      <c r="AA652" s="75"/>
      <c r="AB652" s="75"/>
      <c r="AC652" s="75"/>
      <c r="AD652" s="75"/>
      <c r="AE652" s="75"/>
      <c r="AF652" s="75"/>
      <c r="AG652" s="75"/>
      <c r="AH652" s="75"/>
      <c r="AI652" s="75"/>
      <c r="AJ652" s="75"/>
      <c r="AK652" s="75"/>
      <c r="AL652" s="75"/>
    </row>
    <row r="653" spans="3:38" x14ac:dyDescent="0.25">
      <c r="C653" s="1"/>
      <c r="D653" s="33"/>
      <c r="E653" s="34"/>
      <c r="F653" s="33"/>
      <c r="G653" s="33"/>
      <c r="H653" s="75"/>
      <c r="I653" s="75"/>
      <c r="J653" s="75"/>
      <c r="K653" s="75"/>
      <c r="L653" s="75"/>
      <c r="M653" s="75"/>
      <c r="N653" s="75"/>
      <c r="O653" s="75"/>
      <c r="P653" s="75"/>
      <c r="Q653" s="75"/>
      <c r="R653" s="75"/>
      <c r="S653" s="75"/>
      <c r="T653" s="75"/>
      <c r="U653" s="75"/>
      <c r="V653" s="75"/>
      <c r="W653" s="75"/>
      <c r="X653" s="75"/>
      <c r="Y653" s="75"/>
      <c r="Z653" s="75"/>
      <c r="AA653" s="75"/>
      <c r="AB653" s="75"/>
      <c r="AC653" s="75"/>
      <c r="AD653" s="75"/>
      <c r="AE653" s="75"/>
      <c r="AF653" s="75"/>
      <c r="AG653" s="75"/>
      <c r="AH653" s="75"/>
      <c r="AI653" s="75"/>
      <c r="AJ653" s="75"/>
      <c r="AK653" s="75"/>
      <c r="AL653" s="75"/>
    </row>
    <row r="654" spans="3:38" x14ac:dyDescent="0.25">
      <c r="C654" s="1"/>
      <c r="D654" s="33"/>
      <c r="E654" s="34"/>
      <c r="F654" s="33"/>
      <c r="G654" s="33"/>
      <c r="H654" s="75"/>
      <c r="I654" s="75"/>
      <c r="J654" s="75"/>
      <c r="K654" s="75"/>
      <c r="L654" s="75"/>
      <c r="M654" s="75"/>
      <c r="N654" s="75"/>
      <c r="O654" s="75"/>
      <c r="P654" s="75"/>
      <c r="Q654" s="75"/>
      <c r="R654" s="75"/>
      <c r="S654" s="75"/>
      <c r="T654" s="75"/>
      <c r="U654" s="75"/>
      <c r="V654" s="75"/>
      <c r="W654" s="75"/>
      <c r="X654" s="75"/>
      <c r="Y654" s="75"/>
      <c r="Z654" s="75"/>
      <c r="AA654" s="75"/>
      <c r="AB654" s="75"/>
      <c r="AC654" s="75"/>
      <c r="AD654" s="75"/>
      <c r="AE654" s="75"/>
      <c r="AF654" s="75"/>
      <c r="AG654" s="75"/>
      <c r="AH654" s="75"/>
      <c r="AI654" s="75"/>
      <c r="AJ654" s="75"/>
      <c r="AK654" s="75"/>
      <c r="AL654" s="75"/>
    </row>
    <row r="655" spans="3:38" x14ac:dyDescent="0.25">
      <c r="C655" s="1"/>
      <c r="D655" s="33"/>
      <c r="E655" s="34"/>
      <c r="F655" s="33"/>
      <c r="G655" s="33"/>
      <c r="H655" s="75"/>
      <c r="I655" s="75"/>
      <c r="J655" s="75"/>
      <c r="K655" s="75"/>
      <c r="L655" s="75"/>
      <c r="M655" s="75"/>
      <c r="N655" s="75"/>
      <c r="O655" s="75"/>
      <c r="P655" s="75"/>
      <c r="Q655" s="75"/>
      <c r="R655" s="75"/>
      <c r="S655" s="75"/>
      <c r="T655" s="75"/>
      <c r="U655" s="75"/>
      <c r="V655" s="75"/>
      <c r="W655" s="75"/>
      <c r="X655" s="75"/>
      <c r="Y655" s="75"/>
      <c r="Z655" s="75"/>
      <c r="AA655" s="75"/>
      <c r="AB655" s="75"/>
      <c r="AC655" s="75"/>
      <c r="AD655" s="75"/>
      <c r="AE655" s="75"/>
      <c r="AF655" s="75"/>
      <c r="AG655" s="75"/>
      <c r="AH655" s="75"/>
      <c r="AI655" s="75"/>
      <c r="AJ655" s="75"/>
      <c r="AK655" s="75"/>
      <c r="AL655" s="75"/>
    </row>
    <row r="656" spans="3:38" x14ac:dyDescent="0.25">
      <c r="C656" s="1"/>
      <c r="D656" s="33"/>
      <c r="E656" s="34"/>
      <c r="F656" s="33"/>
      <c r="G656" s="33"/>
      <c r="H656" s="75"/>
      <c r="I656" s="75"/>
      <c r="J656" s="75"/>
      <c r="K656" s="75"/>
      <c r="L656" s="75"/>
      <c r="M656" s="75"/>
      <c r="N656" s="75"/>
      <c r="O656" s="75"/>
      <c r="P656" s="75"/>
      <c r="Q656" s="75"/>
      <c r="R656" s="75"/>
      <c r="S656" s="75"/>
      <c r="T656" s="75"/>
      <c r="U656" s="75"/>
      <c r="V656" s="75"/>
      <c r="W656" s="75"/>
      <c r="X656" s="75"/>
      <c r="Y656" s="75"/>
      <c r="Z656" s="75"/>
      <c r="AA656" s="75"/>
      <c r="AB656" s="75"/>
      <c r="AC656" s="75"/>
      <c r="AD656" s="75"/>
      <c r="AE656" s="75"/>
      <c r="AF656" s="75"/>
      <c r="AG656" s="75"/>
      <c r="AH656" s="75"/>
      <c r="AI656" s="75"/>
      <c r="AJ656" s="75"/>
      <c r="AK656" s="75"/>
      <c r="AL656" s="75"/>
    </row>
    <row r="657" spans="3:38" x14ac:dyDescent="0.25">
      <c r="C657" s="1"/>
      <c r="D657" s="33"/>
      <c r="E657" s="34"/>
      <c r="F657" s="33"/>
      <c r="G657" s="33"/>
      <c r="H657" s="75"/>
      <c r="I657" s="75"/>
      <c r="J657" s="75"/>
      <c r="K657" s="75"/>
      <c r="L657" s="75"/>
      <c r="M657" s="75"/>
      <c r="N657" s="75"/>
      <c r="O657" s="75"/>
      <c r="P657" s="75"/>
      <c r="Q657" s="75"/>
      <c r="R657" s="75"/>
      <c r="S657" s="75"/>
      <c r="T657" s="75"/>
      <c r="U657" s="75"/>
      <c r="V657" s="75"/>
      <c r="W657" s="75"/>
      <c r="X657" s="75"/>
      <c r="Y657" s="75"/>
      <c r="Z657" s="75"/>
      <c r="AA657" s="75"/>
      <c r="AB657" s="75"/>
      <c r="AC657" s="75"/>
      <c r="AD657" s="75"/>
      <c r="AE657" s="75"/>
      <c r="AF657" s="75"/>
      <c r="AG657" s="75"/>
      <c r="AH657" s="75"/>
      <c r="AI657" s="75"/>
      <c r="AJ657" s="75"/>
      <c r="AK657" s="75"/>
      <c r="AL657" s="75"/>
    </row>
    <row r="658" spans="3:38" x14ac:dyDescent="0.25">
      <c r="C658" s="1"/>
      <c r="D658" s="33"/>
      <c r="E658" s="34"/>
      <c r="F658" s="33"/>
      <c r="G658" s="33"/>
      <c r="H658" s="75"/>
      <c r="I658" s="75"/>
      <c r="J658" s="75"/>
      <c r="K658" s="75"/>
      <c r="L658" s="75"/>
      <c r="M658" s="75"/>
      <c r="N658" s="75"/>
      <c r="O658" s="75"/>
      <c r="P658" s="75"/>
      <c r="Q658" s="75"/>
      <c r="R658" s="75"/>
      <c r="S658" s="75"/>
      <c r="T658" s="75"/>
      <c r="U658" s="75"/>
      <c r="V658" s="75"/>
      <c r="W658" s="75"/>
      <c r="X658" s="75"/>
      <c r="Y658" s="75"/>
      <c r="Z658" s="75"/>
      <c r="AA658" s="75"/>
      <c r="AB658" s="75"/>
      <c r="AC658" s="75"/>
      <c r="AD658" s="75"/>
      <c r="AE658" s="75"/>
      <c r="AF658" s="75"/>
      <c r="AG658" s="75"/>
      <c r="AH658" s="75"/>
      <c r="AI658" s="75"/>
      <c r="AJ658" s="75"/>
      <c r="AK658" s="75"/>
      <c r="AL658" s="75"/>
    </row>
    <row r="659" spans="3:38" x14ac:dyDescent="0.25">
      <c r="C659" s="1"/>
      <c r="D659" s="33"/>
      <c r="E659" s="34"/>
      <c r="F659" s="33"/>
      <c r="G659" s="33"/>
      <c r="H659" s="75"/>
      <c r="I659" s="75"/>
      <c r="J659" s="75"/>
      <c r="K659" s="75"/>
      <c r="L659" s="75"/>
      <c r="M659" s="75"/>
      <c r="N659" s="75"/>
      <c r="O659" s="75"/>
      <c r="P659" s="75"/>
      <c r="Q659" s="75"/>
      <c r="R659" s="75"/>
      <c r="S659" s="75"/>
      <c r="T659" s="75"/>
      <c r="U659" s="75"/>
      <c r="V659" s="75"/>
      <c r="W659" s="75"/>
      <c r="X659" s="75"/>
      <c r="Y659" s="75"/>
      <c r="Z659" s="75"/>
      <c r="AA659" s="75"/>
      <c r="AB659" s="75"/>
      <c r="AC659" s="75"/>
      <c r="AD659" s="75"/>
      <c r="AE659" s="75"/>
      <c r="AF659" s="75"/>
      <c r="AG659" s="75"/>
      <c r="AH659" s="75"/>
      <c r="AI659" s="75"/>
      <c r="AJ659" s="75"/>
      <c r="AK659" s="75"/>
      <c r="AL659" s="75"/>
    </row>
    <row r="660" spans="3:38" x14ac:dyDescent="0.25">
      <c r="C660" s="1"/>
      <c r="D660" s="33"/>
      <c r="E660" s="34"/>
      <c r="F660" s="33"/>
      <c r="G660" s="33"/>
      <c r="H660" s="75"/>
      <c r="I660" s="75"/>
      <c r="J660" s="75"/>
      <c r="K660" s="75"/>
      <c r="L660" s="75"/>
      <c r="M660" s="75"/>
      <c r="N660" s="75"/>
      <c r="O660" s="75"/>
      <c r="P660" s="75"/>
      <c r="Q660" s="75"/>
      <c r="R660" s="75"/>
      <c r="S660" s="75"/>
      <c r="T660" s="75"/>
      <c r="U660" s="75"/>
      <c r="V660" s="75"/>
      <c r="W660" s="75"/>
      <c r="X660" s="75"/>
      <c r="Y660" s="75"/>
      <c r="Z660" s="75"/>
      <c r="AA660" s="75"/>
      <c r="AB660" s="75"/>
      <c r="AC660" s="75"/>
      <c r="AD660" s="75"/>
      <c r="AE660" s="75"/>
      <c r="AF660" s="75"/>
      <c r="AG660" s="75"/>
      <c r="AH660" s="75"/>
      <c r="AI660" s="75"/>
      <c r="AJ660" s="75"/>
      <c r="AK660" s="75"/>
      <c r="AL660" s="75"/>
    </row>
    <row r="661" spans="3:38" x14ac:dyDescent="0.25">
      <c r="C661" s="1"/>
      <c r="D661" s="33"/>
      <c r="E661" s="34"/>
      <c r="F661" s="33"/>
      <c r="G661" s="33"/>
      <c r="H661" s="75"/>
      <c r="I661" s="75"/>
      <c r="J661" s="75"/>
      <c r="K661" s="75"/>
      <c r="L661" s="75"/>
      <c r="M661" s="75"/>
      <c r="N661" s="75"/>
      <c r="O661" s="75"/>
      <c r="P661" s="75"/>
      <c r="Q661" s="75"/>
      <c r="R661" s="75"/>
      <c r="S661" s="75"/>
      <c r="T661" s="75"/>
      <c r="U661" s="75"/>
      <c r="V661" s="75"/>
      <c r="W661" s="75"/>
      <c r="X661" s="75"/>
      <c r="Y661" s="75"/>
      <c r="Z661" s="75"/>
      <c r="AA661" s="75"/>
      <c r="AB661" s="75"/>
      <c r="AC661" s="75"/>
      <c r="AD661" s="75"/>
      <c r="AE661" s="75"/>
      <c r="AF661" s="75"/>
      <c r="AG661" s="75"/>
      <c r="AH661" s="75"/>
      <c r="AI661" s="75"/>
      <c r="AJ661" s="75"/>
      <c r="AK661" s="75"/>
      <c r="AL661" s="75"/>
    </row>
    <row r="662" spans="3:38" x14ac:dyDescent="0.25">
      <c r="C662" s="1"/>
      <c r="D662" s="33"/>
      <c r="E662" s="34"/>
      <c r="F662" s="33"/>
      <c r="G662" s="33"/>
      <c r="H662" s="75"/>
      <c r="I662" s="75"/>
      <c r="J662" s="75"/>
      <c r="K662" s="75"/>
      <c r="L662" s="75"/>
      <c r="M662" s="75"/>
      <c r="N662" s="75"/>
      <c r="O662" s="75"/>
      <c r="P662" s="75"/>
      <c r="Q662" s="75"/>
      <c r="R662" s="75"/>
      <c r="S662" s="75"/>
      <c r="T662" s="75"/>
      <c r="U662" s="75"/>
      <c r="V662" s="75"/>
      <c r="W662" s="75"/>
      <c r="X662" s="75"/>
      <c r="Y662" s="75"/>
      <c r="Z662" s="75"/>
      <c r="AA662" s="75"/>
      <c r="AB662" s="75"/>
      <c r="AC662" s="75"/>
      <c r="AD662" s="75"/>
      <c r="AE662" s="75"/>
      <c r="AF662" s="75"/>
      <c r="AG662" s="75"/>
      <c r="AH662" s="75"/>
      <c r="AI662" s="75"/>
      <c r="AJ662" s="75"/>
      <c r="AK662" s="75"/>
      <c r="AL662" s="75"/>
    </row>
    <row r="663" spans="3:38" x14ac:dyDescent="0.25">
      <c r="C663" s="1"/>
      <c r="D663" s="33"/>
      <c r="E663" s="34"/>
      <c r="F663" s="33"/>
      <c r="G663" s="33"/>
      <c r="H663" s="75"/>
      <c r="I663" s="75"/>
      <c r="J663" s="75"/>
      <c r="K663" s="75"/>
      <c r="L663" s="75"/>
      <c r="M663" s="75"/>
      <c r="N663" s="75"/>
      <c r="O663" s="75"/>
      <c r="P663" s="75"/>
      <c r="Q663" s="75"/>
      <c r="R663" s="75"/>
      <c r="S663" s="75"/>
      <c r="T663" s="75"/>
      <c r="U663" s="75"/>
      <c r="V663" s="75"/>
      <c r="W663" s="75"/>
      <c r="X663" s="75"/>
      <c r="Y663" s="75"/>
      <c r="Z663" s="75"/>
      <c r="AA663" s="75"/>
      <c r="AB663" s="75"/>
      <c r="AC663" s="75"/>
      <c r="AD663" s="75"/>
      <c r="AE663" s="75"/>
      <c r="AF663" s="75"/>
      <c r="AG663" s="75"/>
      <c r="AH663" s="75"/>
      <c r="AI663" s="75"/>
      <c r="AJ663" s="75"/>
      <c r="AK663" s="75"/>
      <c r="AL663" s="75"/>
    </row>
    <row r="664" spans="3:38" x14ac:dyDescent="0.25">
      <c r="C664" s="1"/>
      <c r="D664" s="33"/>
      <c r="E664" s="34"/>
      <c r="F664" s="33"/>
      <c r="G664" s="33"/>
      <c r="H664" s="75"/>
      <c r="I664" s="75"/>
      <c r="J664" s="75"/>
      <c r="K664" s="75"/>
      <c r="L664" s="75"/>
      <c r="M664" s="75"/>
      <c r="N664" s="75"/>
      <c r="O664" s="75"/>
      <c r="P664" s="75"/>
      <c r="Q664" s="75"/>
      <c r="R664" s="75"/>
      <c r="S664" s="75"/>
      <c r="T664" s="75"/>
      <c r="U664" s="75"/>
      <c r="V664" s="75"/>
      <c r="W664" s="75"/>
      <c r="X664" s="75"/>
      <c r="Y664" s="75"/>
      <c r="Z664" s="75"/>
      <c r="AA664" s="75"/>
      <c r="AB664" s="75"/>
      <c r="AC664" s="75"/>
      <c r="AD664" s="75"/>
      <c r="AE664" s="75"/>
      <c r="AF664" s="75"/>
      <c r="AG664" s="75"/>
      <c r="AH664" s="75"/>
      <c r="AI664" s="75"/>
      <c r="AJ664" s="75"/>
      <c r="AK664" s="75"/>
      <c r="AL664" s="75"/>
    </row>
    <row r="665" spans="3:38" x14ac:dyDescent="0.25">
      <c r="C665" s="1"/>
      <c r="D665" s="33"/>
      <c r="E665" s="34"/>
      <c r="F665" s="33"/>
      <c r="G665" s="33"/>
      <c r="H665" s="75"/>
      <c r="I665" s="75"/>
      <c r="J665" s="75"/>
      <c r="K665" s="75"/>
      <c r="L665" s="75"/>
      <c r="M665" s="75"/>
      <c r="N665" s="75"/>
      <c r="O665" s="75"/>
      <c r="P665" s="75"/>
      <c r="Q665" s="75"/>
      <c r="R665" s="75"/>
      <c r="S665" s="75"/>
      <c r="T665" s="75"/>
      <c r="U665" s="75"/>
      <c r="V665" s="75"/>
      <c r="W665" s="75"/>
      <c r="X665" s="75"/>
      <c r="Y665" s="75"/>
      <c r="Z665" s="75"/>
      <c r="AA665" s="75"/>
      <c r="AB665" s="75"/>
      <c r="AC665" s="75"/>
      <c r="AD665" s="75"/>
      <c r="AE665" s="75"/>
      <c r="AF665" s="75"/>
      <c r="AG665" s="75"/>
      <c r="AH665" s="75"/>
      <c r="AI665" s="75"/>
      <c r="AJ665" s="75"/>
      <c r="AK665" s="75"/>
      <c r="AL665" s="75"/>
    </row>
    <row r="666" spans="3:38" x14ac:dyDescent="0.25">
      <c r="C666" s="1"/>
      <c r="D666" s="33"/>
      <c r="E666" s="34"/>
      <c r="F666" s="33"/>
      <c r="G666" s="33"/>
      <c r="H666" s="75"/>
      <c r="I666" s="75"/>
      <c r="J666" s="75"/>
      <c r="K666" s="75"/>
      <c r="L666" s="75"/>
      <c r="M666" s="75"/>
      <c r="N666" s="75"/>
      <c r="O666" s="75"/>
      <c r="P666" s="75"/>
      <c r="Q666" s="75"/>
      <c r="R666" s="75"/>
      <c r="S666" s="75"/>
      <c r="T666" s="75"/>
      <c r="U666" s="75"/>
      <c r="V666" s="75"/>
      <c r="W666" s="75"/>
      <c r="X666" s="75"/>
      <c r="Y666" s="75"/>
      <c r="Z666" s="75"/>
      <c r="AA666" s="75"/>
      <c r="AB666" s="75"/>
      <c r="AC666" s="75"/>
      <c r="AD666" s="75"/>
      <c r="AE666" s="75"/>
      <c r="AF666" s="75"/>
      <c r="AG666" s="75"/>
      <c r="AH666" s="75"/>
      <c r="AI666" s="75"/>
      <c r="AJ666" s="75"/>
      <c r="AK666" s="75"/>
      <c r="AL666" s="75"/>
    </row>
    <row r="667" spans="3:38" x14ac:dyDescent="0.25">
      <c r="C667" s="1"/>
      <c r="D667" s="33"/>
      <c r="E667" s="34"/>
      <c r="F667" s="33"/>
      <c r="G667" s="33"/>
      <c r="H667" s="75"/>
      <c r="I667" s="75"/>
      <c r="J667" s="75"/>
      <c r="K667" s="75"/>
      <c r="L667" s="75"/>
      <c r="M667" s="75"/>
      <c r="N667" s="75"/>
      <c r="O667" s="75"/>
      <c r="P667" s="75"/>
      <c r="Q667" s="75"/>
      <c r="R667" s="75"/>
      <c r="S667" s="75"/>
      <c r="T667" s="75"/>
      <c r="U667" s="75"/>
      <c r="V667" s="75"/>
      <c r="W667" s="75"/>
      <c r="X667" s="75"/>
      <c r="Y667" s="75"/>
      <c r="Z667" s="75"/>
      <c r="AA667" s="75"/>
      <c r="AB667" s="75"/>
      <c r="AC667" s="75"/>
      <c r="AD667" s="75"/>
      <c r="AE667" s="75"/>
      <c r="AF667" s="75"/>
      <c r="AG667" s="75"/>
      <c r="AH667" s="75"/>
      <c r="AI667" s="75"/>
      <c r="AJ667" s="75"/>
      <c r="AK667" s="75"/>
      <c r="AL667" s="75"/>
    </row>
    <row r="668" spans="3:38" x14ac:dyDescent="0.25">
      <c r="C668" s="1"/>
      <c r="D668" s="33"/>
      <c r="E668" s="34"/>
      <c r="F668" s="33"/>
      <c r="G668" s="33"/>
      <c r="H668" s="75"/>
      <c r="I668" s="75"/>
      <c r="J668" s="75"/>
      <c r="K668" s="75"/>
      <c r="L668" s="75"/>
      <c r="M668" s="75"/>
      <c r="N668" s="75"/>
      <c r="O668" s="75"/>
      <c r="P668" s="75"/>
      <c r="Q668" s="75"/>
      <c r="R668" s="75"/>
      <c r="S668" s="75"/>
      <c r="T668" s="75"/>
      <c r="U668" s="75"/>
      <c r="V668" s="75"/>
      <c r="W668" s="75"/>
      <c r="X668" s="75"/>
      <c r="Y668" s="75"/>
      <c r="Z668" s="75"/>
      <c r="AA668" s="75"/>
      <c r="AB668" s="75"/>
      <c r="AC668" s="75"/>
      <c r="AD668" s="75"/>
      <c r="AE668" s="75"/>
      <c r="AF668" s="75"/>
      <c r="AG668" s="75"/>
      <c r="AH668" s="75"/>
      <c r="AI668" s="75"/>
      <c r="AJ668" s="75"/>
      <c r="AK668" s="75"/>
      <c r="AL668" s="75"/>
    </row>
    <row r="669" spans="3:38" x14ac:dyDescent="0.25">
      <c r="C669" s="1"/>
      <c r="D669" s="33"/>
      <c r="E669" s="34"/>
      <c r="F669" s="33"/>
      <c r="G669" s="33"/>
      <c r="H669" s="75"/>
      <c r="I669" s="75"/>
      <c r="J669" s="75"/>
      <c r="K669" s="75"/>
      <c r="L669" s="75"/>
      <c r="M669" s="75"/>
      <c r="N669" s="75"/>
      <c r="O669" s="75"/>
      <c r="P669" s="75"/>
      <c r="Q669" s="75"/>
      <c r="R669" s="75"/>
      <c r="S669" s="75"/>
      <c r="T669" s="75"/>
      <c r="U669" s="75"/>
      <c r="V669" s="75"/>
      <c r="W669" s="75"/>
      <c r="X669" s="75"/>
      <c r="Y669" s="75"/>
      <c r="Z669" s="75"/>
      <c r="AA669" s="75"/>
      <c r="AB669" s="75"/>
      <c r="AC669" s="75"/>
      <c r="AD669" s="75"/>
      <c r="AE669" s="75"/>
      <c r="AF669" s="75"/>
      <c r="AG669" s="75"/>
      <c r="AH669" s="75"/>
      <c r="AI669" s="75"/>
      <c r="AJ669" s="75"/>
      <c r="AK669" s="75"/>
      <c r="AL669" s="75"/>
    </row>
    <row r="670" spans="3:38" x14ac:dyDescent="0.25">
      <c r="C670" s="1"/>
      <c r="D670" s="33"/>
      <c r="E670" s="34"/>
      <c r="F670" s="33"/>
      <c r="G670" s="33"/>
      <c r="H670" s="75"/>
      <c r="I670" s="75"/>
      <c r="J670" s="75"/>
      <c r="K670" s="75"/>
      <c r="L670" s="75"/>
      <c r="M670" s="75"/>
      <c r="N670" s="75"/>
      <c r="O670" s="75"/>
      <c r="P670" s="75"/>
      <c r="Q670" s="75"/>
      <c r="R670" s="75"/>
      <c r="S670" s="75"/>
      <c r="T670" s="75"/>
      <c r="U670" s="75"/>
      <c r="V670" s="75"/>
      <c r="W670" s="75"/>
      <c r="X670" s="75"/>
      <c r="Y670" s="75"/>
      <c r="Z670" s="75"/>
      <c r="AA670" s="75"/>
      <c r="AB670" s="75"/>
      <c r="AC670" s="75"/>
      <c r="AD670" s="75"/>
      <c r="AE670" s="75"/>
      <c r="AF670" s="75"/>
      <c r="AG670" s="75"/>
      <c r="AH670" s="75"/>
      <c r="AI670" s="75"/>
      <c r="AJ670" s="75"/>
      <c r="AK670" s="75"/>
      <c r="AL670" s="75"/>
    </row>
    <row r="671" spans="3:38" x14ac:dyDescent="0.25">
      <c r="C671" s="1"/>
      <c r="D671" s="33"/>
      <c r="E671" s="34"/>
      <c r="F671" s="33"/>
      <c r="G671" s="33"/>
      <c r="H671" s="75"/>
      <c r="I671" s="75"/>
      <c r="J671" s="75"/>
      <c r="K671" s="75"/>
      <c r="L671" s="75"/>
      <c r="M671" s="75"/>
      <c r="N671" s="75"/>
      <c r="O671" s="75"/>
      <c r="P671" s="75"/>
      <c r="Q671" s="75"/>
      <c r="R671" s="75"/>
      <c r="S671" s="75"/>
      <c r="T671" s="75"/>
      <c r="U671" s="75"/>
      <c r="V671" s="75"/>
      <c r="W671" s="75"/>
      <c r="X671" s="75"/>
      <c r="Y671" s="75"/>
      <c r="Z671" s="75"/>
      <c r="AA671" s="75"/>
      <c r="AB671" s="75"/>
      <c r="AC671" s="75"/>
      <c r="AD671" s="75"/>
      <c r="AE671" s="75"/>
      <c r="AF671" s="75"/>
      <c r="AG671" s="75"/>
      <c r="AH671" s="75"/>
      <c r="AI671" s="75"/>
      <c r="AJ671" s="75"/>
      <c r="AK671" s="75"/>
      <c r="AL671" s="75"/>
    </row>
    <row r="672" spans="3:38" x14ac:dyDescent="0.25">
      <c r="C672" s="1"/>
      <c r="D672" s="33"/>
      <c r="E672" s="34"/>
      <c r="F672" s="33"/>
      <c r="G672" s="33"/>
      <c r="H672" s="75"/>
      <c r="I672" s="75"/>
      <c r="J672" s="75"/>
      <c r="K672" s="75"/>
      <c r="L672" s="75"/>
      <c r="M672" s="75"/>
      <c r="N672" s="75"/>
      <c r="O672" s="75"/>
      <c r="P672" s="75"/>
      <c r="Q672" s="75"/>
      <c r="R672" s="75"/>
      <c r="S672" s="75"/>
      <c r="T672" s="75"/>
      <c r="U672" s="75"/>
      <c r="V672" s="75"/>
      <c r="W672" s="75"/>
      <c r="X672" s="75"/>
      <c r="Y672" s="75"/>
      <c r="Z672" s="75"/>
      <c r="AA672" s="75"/>
      <c r="AB672" s="75"/>
      <c r="AC672" s="75"/>
      <c r="AD672" s="75"/>
      <c r="AE672" s="75"/>
      <c r="AF672" s="75"/>
      <c r="AG672" s="75"/>
      <c r="AH672" s="75"/>
      <c r="AI672" s="75"/>
      <c r="AJ672" s="75"/>
      <c r="AK672" s="75"/>
      <c r="AL672" s="75"/>
    </row>
    <row r="673" spans="3:38" x14ac:dyDescent="0.25">
      <c r="C673" s="1"/>
      <c r="D673" s="33"/>
      <c r="E673" s="34"/>
      <c r="F673" s="33"/>
      <c r="G673" s="33"/>
      <c r="H673" s="75"/>
      <c r="I673" s="75"/>
      <c r="J673" s="75"/>
      <c r="K673" s="75"/>
      <c r="L673" s="75"/>
      <c r="M673" s="75"/>
      <c r="N673" s="75"/>
      <c r="O673" s="75"/>
      <c r="P673" s="75"/>
      <c r="Q673" s="75"/>
      <c r="R673" s="75"/>
      <c r="S673" s="75"/>
      <c r="T673" s="75"/>
      <c r="U673" s="75"/>
      <c r="V673" s="75"/>
      <c r="W673" s="75"/>
      <c r="X673" s="75"/>
      <c r="Y673" s="75"/>
      <c r="Z673" s="75"/>
      <c r="AA673" s="75"/>
      <c r="AB673" s="75"/>
      <c r="AC673" s="75"/>
      <c r="AD673" s="75"/>
      <c r="AE673" s="75"/>
      <c r="AF673" s="75"/>
      <c r="AG673" s="75"/>
      <c r="AH673" s="75"/>
      <c r="AI673" s="75"/>
      <c r="AJ673" s="75"/>
      <c r="AK673" s="75"/>
      <c r="AL673" s="75"/>
    </row>
    <row r="674" spans="3:38" x14ac:dyDescent="0.25">
      <c r="C674" s="1"/>
      <c r="D674" s="33"/>
      <c r="E674" s="34"/>
      <c r="F674" s="33"/>
      <c r="G674" s="33"/>
      <c r="H674" s="75"/>
      <c r="I674" s="75"/>
      <c r="J674" s="75"/>
      <c r="K674" s="75"/>
      <c r="L674" s="75"/>
      <c r="M674" s="75"/>
      <c r="N674" s="75"/>
      <c r="O674" s="75"/>
      <c r="P674" s="75"/>
      <c r="Q674" s="75"/>
      <c r="R674" s="75"/>
      <c r="S674" s="75"/>
      <c r="T674" s="75"/>
      <c r="U674" s="75"/>
      <c r="V674" s="75"/>
      <c r="W674" s="75"/>
      <c r="X674" s="75"/>
      <c r="Y674" s="75"/>
      <c r="Z674" s="75"/>
      <c r="AA674" s="75"/>
      <c r="AB674" s="75"/>
      <c r="AC674" s="75"/>
      <c r="AD674" s="75"/>
      <c r="AE674" s="75"/>
      <c r="AF674" s="75"/>
      <c r="AG674" s="75"/>
      <c r="AH674" s="75"/>
      <c r="AI674" s="75"/>
      <c r="AJ674" s="75"/>
      <c r="AK674" s="75"/>
      <c r="AL674" s="75"/>
    </row>
    <row r="675" spans="3:38" x14ac:dyDescent="0.25">
      <c r="C675" s="1"/>
      <c r="D675" s="33"/>
      <c r="E675" s="34"/>
      <c r="F675" s="33"/>
      <c r="G675" s="33"/>
      <c r="H675" s="75"/>
      <c r="I675" s="75"/>
      <c r="J675" s="75"/>
      <c r="K675" s="75"/>
      <c r="L675" s="75"/>
      <c r="M675" s="75"/>
      <c r="N675" s="75"/>
      <c r="O675" s="75"/>
      <c r="P675" s="75"/>
      <c r="Q675" s="75"/>
      <c r="R675" s="75"/>
      <c r="S675" s="75"/>
      <c r="T675" s="75"/>
      <c r="U675" s="75"/>
      <c r="V675" s="75"/>
      <c r="W675" s="75"/>
      <c r="X675" s="75"/>
      <c r="Y675" s="75"/>
      <c r="Z675" s="75"/>
      <c r="AA675" s="75"/>
      <c r="AB675" s="75"/>
      <c r="AC675" s="75"/>
      <c r="AD675" s="75"/>
      <c r="AE675" s="75"/>
      <c r="AF675" s="75"/>
      <c r="AG675" s="75"/>
      <c r="AH675" s="75"/>
      <c r="AI675" s="75"/>
      <c r="AJ675" s="75"/>
      <c r="AK675" s="75"/>
      <c r="AL675" s="75"/>
    </row>
    <row r="676" spans="3:38" x14ac:dyDescent="0.25">
      <c r="C676" s="1"/>
      <c r="D676" s="33"/>
      <c r="E676" s="34"/>
      <c r="F676" s="33"/>
      <c r="G676" s="33"/>
      <c r="H676" s="75"/>
      <c r="I676" s="75"/>
      <c r="J676" s="75"/>
      <c r="K676" s="75"/>
      <c r="L676" s="75"/>
      <c r="M676" s="75"/>
      <c r="N676" s="75"/>
      <c r="O676" s="75"/>
      <c r="P676" s="75"/>
      <c r="Q676" s="75"/>
      <c r="R676" s="75"/>
      <c r="S676" s="75"/>
      <c r="T676" s="75"/>
      <c r="U676" s="75"/>
      <c r="V676" s="75"/>
      <c r="W676" s="75"/>
      <c r="X676" s="75"/>
      <c r="Y676" s="75"/>
      <c r="Z676" s="75"/>
      <c r="AA676" s="75"/>
      <c r="AB676" s="75"/>
      <c r="AC676" s="75"/>
      <c r="AD676" s="75"/>
      <c r="AE676" s="75"/>
      <c r="AF676" s="75"/>
      <c r="AG676" s="75"/>
      <c r="AH676" s="75"/>
      <c r="AI676" s="75"/>
      <c r="AJ676" s="75"/>
      <c r="AK676" s="75"/>
      <c r="AL676" s="75"/>
    </row>
    <row r="677" spans="3:38" x14ac:dyDescent="0.25">
      <c r="C677" s="1"/>
      <c r="D677" s="33"/>
      <c r="E677" s="34"/>
      <c r="F677" s="33"/>
      <c r="G677" s="33"/>
      <c r="H677" s="75"/>
      <c r="I677" s="75"/>
      <c r="J677" s="75"/>
      <c r="K677" s="75"/>
      <c r="L677" s="75"/>
      <c r="M677" s="75"/>
      <c r="N677" s="75"/>
      <c r="O677" s="75"/>
      <c r="P677" s="75"/>
      <c r="Q677" s="75"/>
      <c r="R677" s="75"/>
      <c r="S677" s="75"/>
      <c r="T677" s="75"/>
      <c r="U677" s="75"/>
      <c r="V677" s="75"/>
      <c r="W677" s="75"/>
      <c r="X677" s="75"/>
      <c r="Y677" s="75"/>
      <c r="Z677" s="75"/>
      <c r="AA677" s="75"/>
      <c r="AB677" s="75"/>
      <c r="AC677" s="75"/>
      <c r="AD677" s="75"/>
      <c r="AE677" s="75"/>
      <c r="AF677" s="75"/>
      <c r="AG677" s="75"/>
      <c r="AH677" s="75"/>
      <c r="AI677" s="75"/>
      <c r="AJ677" s="75"/>
      <c r="AK677" s="75"/>
      <c r="AL677" s="75"/>
    </row>
    <row r="678" spans="3:38" x14ac:dyDescent="0.25">
      <c r="C678" s="1"/>
      <c r="D678" s="33"/>
      <c r="E678" s="34"/>
      <c r="F678" s="33"/>
      <c r="G678" s="33"/>
      <c r="H678" s="75"/>
      <c r="I678" s="75"/>
      <c r="J678" s="75"/>
      <c r="K678" s="75"/>
      <c r="L678" s="75"/>
      <c r="M678" s="75"/>
      <c r="N678" s="75"/>
      <c r="O678" s="75"/>
      <c r="P678" s="75"/>
      <c r="Q678" s="75"/>
      <c r="R678" s="75"/>
      <c r="S678" s="75"/>
      <c r="T678" s="75"/>
      <c r="U678" s="75"/>
      <c r="V678" s="75"/>
      <c r="W678" s="75"/>
      <c r="X678" s="75"/>
      <c r="Y678" s="75"/>
      <c r="Z678" s="75"/>
      <c r="AA678" s="75"/>
      <c r="AB678" s="75"/>
      <c r="AC678" s="75"/>
      <c r="AD678" s="75"/>
      <c r="AE678" s="75"/>
      <c r="AF678" s="75"/>
      <c r="AG678" s="75"/>
      <c r="AH678" s="75"/>
      <c r="AI678" s="75"/>
      <c r="AJ678" s="75"/>
      <c r="AK678" s="75"/>
      <c r="AL678" s="75"/>
    </row>
    <row r="679" spans="3:38" x14ac:dyDescent="0.25">
      <c r="C679" s="1"/>
      <c r="D679" s="33"/>
      <c r="E679" s="34"/>
      <c r="F679" s="33"/>
      <c r="G679" s="33"/>
      <c r="H679" s="75"/>
      <c r="I679" s="75"/>
      <c r="J679" s="75"/>
      <c r="K679" s="75"/>
      <c r="L679" s="75"/>
      <c r="M679" s="75"/>
      <c r="N679" s="75"/>
      <c r="O679" s="75"/>
      <c r="P679" s="75"/>
      <c r="Q679" s="75"/>
      <c r="R679" s="75"/>
      <c r="S679" s="75"/>
      <c r="T679" s="75"/>
      <c r="U679" s="75"/>
      <c r="V679" s="75"/>
      <c r="W679" s="75"/>
      <c r="X679" s="75"/>
      <c r="Y679" s="75"/>
      <c r="Z679" s="75"/>
      <c r="AA679" s="75"/>
      <c r="AB679" s="75"/>
      <c r="AC679" s="75"/>
      <c r="AD679" s="75"/>
      <c r="AE679" s="75"/>
      <c r="AF679" s="75"/>
      <c r="AG679" s="75"/>
      <c r="AH679" s="75"/>
      <c r="AI679" s="75"/>
      <c r="AJ679" s="75"/>
      <c r="AK679" s="75"/>
      <c r="AL679" s="75"/>
    </row>
    <row r="680" spans="3:38" x14ac:dyDescent="0.25">
      <c r="C680" s="1"/>
      <c r="D680" s="33"/>
      <c r="E680" s="34"/>
      <c r="F680" s="33"/>
      <c r="G680" s="33"/>
      <c r="H680" s="75"/>
      <c r="I680" s="75"/>
      <c r="J680" s="75"/>
      <c r="K680" s="75"/>
      <c r="L680" s="75"/>
      <c r="M680" s="75"/>
      <c r="N680" s="75"/>
      <c r="O680" s="75"/>
      <c r="P680" s="75"/>
      <c r="Q680" s="75"/>
      <c r="R680" s="75"/>
      <c r="S680" s="75"/>
      <c r="T680" s="75"/>
      <c r="U680" s="75"/>
      <c r="V680" s="75"/>
      <c r="W680" s="75"/>
      <c r="X680" s="75"/>
      <c r="Y680" s="75"/>
      <c r="Z680" s="75"/>
      <c r="AA680" s="75"/>
      <c r="AB680" s="75"/>
      <c r="AC680" s="75"/>
      <c r="AD680" s="75"/>
      <c r="AE680" s="75"/>
      <c r="AF680" s="75"/>
      <c r="AG680" s="75"/>
      <c r="AH680" s="75"/>
      <c r="AI680" s="75"/>
      <c r="AJ680" s="75"/>
      <c r="AK680" s="75"/>
      <c r="AL680" s="75"/>
    </row>
    <row r="681" spans="3:38" x14ac:dyDescent="0.25">
      <c r="C681" s="1"/>
      <c r="D681" s="33"/>
      <c r="E681" s="34"/>
      <c r="F681" s="33"/>
      <c r="G681" s="33"/>
      <c r="H681" s="75"/>
      <c r="I681" s="75"/>
      <c r="J681" s="75"/>
      <c r="K681" s="75"/>
      <c r="L681" s="75"/>
      <c r="M681" s="75"/>
      <c r="N681" s="75"/>
      <c r="O681" s="75"/>
      <c r="P681" s="75"/>
      <c r="Q681" s="75"/>
      <c r="R681" s="75"/>
      <c r="S681" s="75"/>
      <c r="T681" s="75"/>
      <c r="U681" s="75"/>
      <c r="V681" s="75"/>
      <c r="W681" s="75"/>
      <c r="X681" s="75"/>
      <c r="Y681" s="75"/>
      <c r="Z681" s="75"/>
      <c r="AA681" s="75"/>
      <c r="AB681" s="75"/>
      <c r="AC681" s="75"/>
      <c r="AD681" s="75"/>
      <c r="AE681" s="75"/>
      <c r="AF681" s="75"/>
      <c r="AG681" s="75"/>
      <c r="AH681" s="75"/>
      <c r="AI681" s="75"/>
      <c r="AJ681" s="75"/>
      <c r="AK681" s="75"/>
      <c r="AL681" s="75"/>
    </row>
    <row r="682" spans="3:38" x14ac:dyDescent="0.25">
      <c r="C682" s="1"/>
      <c r="D682" s="33"/>
      <c r="E682" s="34"/>
      <c r="F682" s="33"/>
      <c r="G682" s="33"/>
      <c r="H682" s="75"/>
      <c r="I682" s="75"/>
      <c r="J682" s="75"/>
      <c r="K682" s="75"/>
      <c r="L682" s="75"/>
      <c r="M682" s="75"/>
      <c r="N682" s="75"/>
      <c r="O682" s="75"/>
      <c r="P682" s="75"/>
      <c r="Q682" s="75"/>
      <c r="R682" s="75"/>
      <c r="S682" s="75"/>
      <c r="T682" s="75"/>
      <c r="U682" s="75"/>
      <c r="V682" s="75"/>
      <c r="W682" s="75"/>
      <c r="X682" s="75"/>
      <c r="Y682" s="75"/>
      <c r="Z682" s="75"/>
      <c r="AA682" s="75"/>
      <c r="AB682" s="75"/>
      <c r="AC682" s="75"/>
      <c r="AD682" s="75"/>
      <c r="AE682" s="75"/>
      <c r="AF682" s="75"/>
      <c r="AG682" s="75"/>
      <c r="AH682" s="75"/>
      <c r="AI682" s="75"/>
      <c r="AJ682" s="75"/>
      <c r="AK682" s="75"/>
      <c r="AL682" s="75"/>
    </row>
    <row r="683" spans="3:38" x14ac:dyDescent="0.25">
      <c r="C683" s="1"/>
      <c r="D683" s="33"/>
      <c r="E683" s="34"/>
      <c r="F683" s="33"/>
      <c r="G683" s="33"/>
      <c r="H683" s="75"/>
      <c r="I683" s="75"/>
      <c r="J683" s="75"/>
      <c r="K683" s="75"/>
      <c r="L683" s="75"/>
      <c r="M683" s="75"/>
      <c r="N683" s="75"/>
      <c r="O683" s="75"/>
      <c r="P683" s="75"/>
      <c r="Q683" s="75"/>
      <c r="R683" s="75"/>
      <c r="S683" s="75"/>
      <c r="T683" s="75"/>
      <c r="U683" s="75"/>
      <c r="V683" s="75"/>
      <c r="W683" s="75"/>
      <c r="X683" s="75"/>
      <c r="Y683" s="75"/>
      <c r="Z683" s="75"/>
      <c r="AA683" s="75"/>
      <c r="AB683" s="75"/>
      <c r="AC683" s="75"/>
      <c r="AD683" s="75"/>
      <c r="AE683" s="75"/>
      <c r="AF683" s="75"/>
      <c r="AG683" s="75"/>
      <c r="AH683" s="75"/>
      <c r="AI683" s="75"/>
      <c r="AJ683" s="75"/>
      <c r="AK683" s="75"/>
      <c r="AL683" s="75"/>
    </row>
    <row r="684" spans="3:38" x14ac:dyDescent="0.25">
      <c r="C684" s="1"/>
      <c r="D684" s="33"/>
      <c r="E684" s="34"/>
      <c r="F684" s="33"/>
      <c r="G684" s="33"/>
      <c r="H684" s="75"/>
      <c r="I684" s="75"/>
      <c r="J684" s="75"/>
      <c r="K684" s="75"/>
      <c r="L684" s="75"/>
      <c r="M684" s="75"/>
      <c r="N684" s="75"/>
      <c r="O684" s="75"/>
      <c r="P684" s="75"/>
      <c r="Q684" s="75"/>
      <c r="R684" s="75"/>
      <c r="S684" s="75"/>
      <c r="T684" s="75"/>
      <c r="U684" s="75"/>
      <c r="V684" s="75"/>
      <c r="W684" s="75"/>
      <c r="X684" s="75"/>
      <c r="Y684" s="75"/>
      <c r="Z684" s="75"/>
      <c r="AA684" s="75"/>
      <c r="AB684" s="75"/>
      <c r="AC684" s="75"/>
      <c r="AD684" s="75"/>
      <c r="AE684" s="75"/>
      <c r="AF684" s="75"/>
      <c r="AG684" s="75"/>
      <c r="AH684" s="75"/>
      <c r="AI684" s="75"/>
      <c r="AJ684" s="75"/>
      <c r="AK684" s="75"/>
      <c r="AL684" s="75"/>
    </row>
    <row r="685" spans="3:38" x14ac:dyDescent="0.25">
      <c r="C685" s="1"/>
      <c r="D685" s="33"/>
      <c r="E685" s="34"/>
      <c r="F685" s="33"/>
      <c r="G685" s="33"/>
      <c r="H685" s="75"/>
      <c r="I685" s="75"/>
      <c r="J685" s="75"/>
      <c r="K685" s="75"/>
      <c r="L685" s="75"/>
      <c r="M685" s="75"/>
      <c r="N685" s="75"/>
      <c r="O685" s="75"/>
      <c r="P685" s="75"/>
      <c r="Q685" s="75"/>
      <c r="R685" s="75"/>
      <c r="S685" s="75"/>
      <c r="T685" s="75"/>
      <c r="U685" s="75"/>
      <c r="V685" s="75"/>
      <c r="W685" s="75"/>
      <c r="X685" s="75"/>
      <c r="Y685" s="75"/>
      <c r="Z685" s="75"/>
      <c r="AA685" s="75"/>
      <c r="AB685" s="75"/>
      <c r="AC685" s="75"/>
      <c r="AD685" s="75"/>
      <c r="AE685" s="75"/>
      <c r="AF685" s="75"/>
      <c r="AG685" s="75"/>
      <c r="AH685" s="75"/>
      <c r="AI685" s="75"/>
      <c r="AJ685" s="75"/>
      <c r="AK685" s="75"/>
      <c r="AL685" s="75"/>
    </row>
    <row r="686" spans="3:38" x14ac:dyDescent="0.25">
      <c r="C686" s="1"/>
      <c r="D686" s="33"/>
      <c r="E686" s="34"/>
      <c r="F686" s="33"/>
      <c r="G686" s="33"/>
      <c r="H686" s="75"/>
      <c r="I686" s="75"/>
      <c r="J686" s="75"/>
      <c r="K686" s="75"/>
      <c r="L686" s="75"/>
      <c r="M686" s="75"/>
      <c r="N686" s="75"/>
      <c r="O686" s="75"/>
      <c r="P686" s="75"/>
      <c r="Q686" s="75"/>
      <c r="R686" s="75"/>
      <c r="S686" s="75"/>
      <c r="T686" s="75"/>
      <c r="U686" s="75"/>
      <c r="V686" s="75"/>
      <c r="W686" s="75"/>
      <c r="X686" s="75"/>
      <c r="Y686" s="75"/>
      <c r="Z686" s="75"/>
      <c r="AA686" s="75"/>
      <c r="AB686" s="75"/>
      <c r="AC686" s="75"/>
      <c r="AD686" s="75"/>
      <c r="AE686" s="75"/>
      <c r="AF686" s="75"/>
      <c r="AG686" s="75"/>
      <c r="AH686" s="75"/>
      <c r="AI686" s="75"/>
      <c r="AJ686" s="75"/>
      <c r="AK686" s="75"/>
      <c r="AL686" s="75"/>
    </row>
    <row r="687" spans="3:38" x14ac:dyDescent="0.25">
      <c r="C687" s="1"/>
      <c r="D687" s="33"/>
      <c r="E687" s="34"/>
      <c r="F687" s="33"/>
      <c r="G687" s="33"/>
      <c r="H687" s="75"/>
      <c r="I687" s="75"/>
      <c r="J687" s="75"/>
      <c r="K687" s="75"/>
      <c r="L687" s="75"/>
      <c r="M687" s="75"/>
      <c r="N687" s="75"/>
      <c r="O687" s="75"/>
      <c r="P687" s="75"/>
      <c r="Q687" s="75"/>
      <c r="R687" s="75"/>
      <c r="S687" s="75"/>
      <c r="T687" s="75"/>
      <c r="U687" s="75"/>
      <c r="V687" s="75"/>
      <c r="W687" s="75"/>
      <c r="X687" s="75"/>
      <c r="Y687" s="75"/>
      <c r="Z687" s="75"/>
      <c r="AA687" s="75"/>
      <c r="AB687" s="75"/>
      <c r="AC687" s="75"/>
      <c r="AD687" s="75"/>
      <c r="AE687" s="75"/>
      <c r="AF687" s="75"/>
      <c r="AG687" s="75"/>
      <c r="AH687" s="75"/>
      <c r="AI687" s="75"/>
      <c r="AJ687" s="75"/>
      <c r="AK687" s="75"/>
      <c r="AL687" s="75"/>
    </row>
    <row r="688" spans="3:38" x14ac:dyDescent="0.25">
      <c r="C688" s="1"/>
      <c r="D688" s="33"/>
      <c r="E688" s="34"/>
      <c r="F688" s="33"/>
      <c r="G688" s="33"/>
      <c r="H688" s="75"/>
      <c r="I688" s="75"/>
      <c r="J688" s="75"/>
      <c r="K688" s="75"/>
      <c r="L688" s="75"/>
      <c r="M688" s="75"/>
      <c r="N688" s="75"/>
      <c r="O688" s="75"/>
      <c r="P688" s="75"/>
      <c r="Q688" s="75"/>
      <c r="R688" s="75"/>
      <c r="S688" s="75"/>
      <c r="T688" s="75"/>
      <c r="U688" s="75"/>
      <c r="V688" s="75"/>
      <c r="W688" s="75"/>
      <c r="X688" s="75"/>
      <c r="Y688" s="75"/>
      <c r="Z688" s="75"/>
      <c r="AA688" s="75"/>
      <c r="AB688" s="75"/>
      <c r="AC688" s="75"/>
      <c r="AD688" s="75"/>
      <c r="AE688" s="75"/>
      <c r="AF688" s="75"/>
      <c r="AG688" s="75"/>
      <c r="AH688" s="75"/>
      <c r="AI688" s="75"/>
      <c r="AJ688" s="75"/>
      <c r="AK688" s="75"/>
      <c r="AL688" s="75"/>
    </row>
    <row r="689" spans="3:38" x14ac:dyDescent="0.25">
      <c r="C689" s="1"/>
      <c r="D689" s="33"/>
      <c r="E689" s="34"/>
      <c r="F689" s="33"/>
      <c r="G689" s="33"/>
      <c r="H689" s="75"/>
      <c r="I689" s="75"/>
      <c r="J689" s="75"/>
      <c r="K689" s="75"/>
      <c r="L689" s="75"/>
      <c r="M689" s="75"/>
      <c r="N689" s="75"/>
      <c r="O689" s="75"/>
      <c r="P689" s="75"/>
      <c r="Q689" s="75"/>
      <c r="R689" s="75"/>
      <c r="S689" s="75"/>
      <c r="T689" s="75"/>
      <c r="U689" s="75"/>
      <c r="V689" s="75"/>
      <c r="W689" s="75"/>
      <c r="X689" s="75"/>
      <c r="Y689" s="75"/>
      <c r="Z689" s="75"/>
      <c r="AA689" s="75"/>
      <c r="AB689" s="75"/>
      <c r="AC689" s="75"/>
      <c r="AD689" s="75"/>
      <c r="AE689" s="75"/>
      <c r="AF689" s="75"/>
      <c r="AG689" s="75"/>
      <c r="AH689" s="75"/>
      <c r="AI689" s="75"/>
      <c r="AJ689" s="75"/>
      <c r="AK689" s="75"/>
      <c r="AL689" s="75"/>
    </row>
    <row r="690" spans="3:38" x14ac:dyDescent="0.25">
      <c r="C690" s="1"/>
      <c r="D690" s="33"/>
      <c r="E690" s="34"/>
      <c r="F690" s="33"/>
      <c r="G690" s="33"/>
      <c r="H690" s="75"/>
      <c r="I690" s="75"/>
      <c r="J690" s="75"/>
      <c r="K690" s="75"/>
      <c r="L690" s="75"/>
      <c r="M690" s="75"/>
      <c r="N690" s="75"/>
      <c r="O690" s="75"/>
      <c r="P690" s="75"/>
      <c r="Q690" s="75"/>
      <c r="R690" s="75"/>
      <c r="S690" s="75"/>
      <c r="T690" s="75"/>
      <c r="U690" s="75"/>
      <c r="V690" s="75"/>
      <c r="W690" s="75"/>
      <c r="X690" s="75"/>
      <c r="Y690" s="75"/>
      <c r="Z690" s="75"/>
      <c r="AA690" s="75"/>
      <c r="AB690" s="75"/>
      <c r="AC690" s="75"/>
      <c r="AD690" s="75"/>
      <c r="AE690" s="75"/>
      <c r="AF690" s="75"/>
      <c r="AG690" s="75"/>
      <c r="AH690" s="75"/>
      <c r="AI690" s="75"/>
      <c r="AJ690" s="75"/>
      <c r="AK690" s="75"/>
      <c r="AL690" s="75"/>
    </row>
    <row r="691" spans="3:38" x14ac:dyDescent="0.25">
      <c r="C691" s="1"/>
      <c r="D691" s="33"/>
      <c r="E691" s="34"/>
      <c r="F691" s="33"/>
      <c r="G691" s="33"/>
      <c r="H691" s="75"/>
      <c r="I691" s="75"/>
      <c r="J691" s="75"/>
      <c r="K691" s="75"/>
      <c r="L691" s="75"/>
      <c r="M691" s="75"/>
      <c r="N691" s="75"/>
      <c r="O691" s="75"/>
      <c r="P691" s="75"/>
      <c r="Q691" s="75"/>
      <c r="R691" s="75"/>
      <c r="S691" s="75"/>
      <c r="T691" s="75"/>
      <c r="U691" s="75"/>
      <c r="V691" s="75"/>
      <c r="W691" s="75"/>
      <c r="X691" s="75"/>
      <c r="Y691" s="75"/>
      <c r="Z691" s="75"/>
      <c r="AA691" s="75"/>
      <c r="AB691" s="75"/>
      <c r="AC691" s="75"/>
      <c r="AD691" s="75"/>
      <c r="AE691" s="75"/>
      <c r="AF691" s="75"/>
      <c r="AG691" s="75"/>
      <c r="AH691" s="75"/>
      <c r="AI691" s="75"/>
      <c r="AJ691" s="75"/>
      <c r="AK691" s="75"/>
      <c r="AL691" s="75"/>
    </row>
    <row r="692" spans="3:38" x14ac:dyDescent="0.25">
      <c r="C692" s="1"/>
      <c r="D692" s="33"/>
      <c r="E692" s="34"/>
      <c r="F692" s="33"/>
      <c r="G692" s="33"/>
      <c r="H692" s="75"/>
      <c r="I692" s="75"/>
      <c r="J692" s="75"/>
      <c r="K692" s="75"/>
      <c r="L692" s="75"/>
      <c r="M692" s="75"/>
      <c r="N692" s="75"/>
      <c r="O692" s="75"/>
      <c r="P692" s="75"/>
      <c r="Q692" s="75"/>
      <c r="R692" s="75"/>
      <c r="S692" s="75"/>
      <c r="T692" s="75"/>
      <c r="U692" s="75"/>
      <c r="V692" s="75"/>
      <c r="W692" s="75"/>
      <c r="X692" s="75"/>
      <c r="Y692" s="75"/>
      <c r="Z692" s="75"/>
      <c r="AA692" s="75"/>
      <c r="AB692" s="75"/>
      <c r="AC692" s="75"/>
      <c r="AD692" s="75"/>
      <c r="AE692" s="75"/>
      <c r="AF692" s="75"/>
      <c r="AG692" s="75"/>
      <c r="AH692" s="75"/>
      <c r="AI692" s="75"/>
      <c r="AJ692" s="75"/>
      <c r="AK692" s="75"/>
      <c r="AL692" s="75"/>
    </row>
    <row r="693" spans="3:38" x14ac:dyDescent="0.25">
      <c r="C693" s="1"/>
      <c r="D693" s="33"/>
      <c r="E693" s="34"/>
      <c r="F693" s="33"/>
      <c r="G693" s="33"/>
      <c r="H693" s="75"/>
      <c r="I693" s="75"/>
      <c r="J693" s="75"/>
      <c r="K693" s="75"/>
      <c r="L693" s="75"/>
      <c r="M693" s="75"/>
      <c r="N693" s="75"/>
      <c r="O693" s="75"/>
      <c r="P693" s="75"/>
      <c r="Q693" s="75"/>
      <c r="R693" s="75"/>
      <c r="S693" s="75"/>
      <c r="T693" s="75"/>
      <c r="U693" s="75"/>
      <c r="V693" s="75"/>
      <c r="W693" s="75"/>
      <c r="X693" s="75"/>
      <c r="Y693" s="75"/>
      <c r="Z693" s="75"/>
      <c r="AA693" s="75"/>
      <c r="AB693" s="75"/>
      <c r="AC693" s="75"/>
      <c r="AD693" s="75"/>
      <c r="AE693" s="75"/>
      <c r="AF693" s="75"/>
      <c r="AG693" s="75"/>
      <c r="AH693" s="75"/>
      <c r="AI693" s="75"/>
      <c r="AJ693" s="75"/>
      <c r="AK693" s="75"/>
      <c r="AL693" s="75"/>
    </row>
    <row r="694" spans="3:38" x14ac:dyDescent="0.25">
      <c r="C694" s="1"/>
      <c r="D694" s="33"/>
      <c r="E694" s="34"/>
      <c r="F694" s="33"/>
      <c r="G694" s="33"/>
      <c r="H694" s="75"/>
      <c r="I694" s="75"/>
      <c r="J694" s="75"/>
      <c r="K694" s="75"/>
      <c r="L694" s="75"/>
      <c r="M694" s="75"/>
      <c r="N694" s="75"/>
      <c r="O694" s="75"/>
      <c r="P694" s="75"/>
      <c r="Q694" s="75"/>
      <c r="R694" s="75"/>
      <c r="S694" s="75"/>
      <c r="T694" s="75"/>
      <c r="U694" s="75"/>
      <c r="V694" s="75"/>
      <c r="W694" s="75"/>
      <c r="X694" s="75"/>
      <c r="Y694" s="75"/>
      <c r="Z694" s="75"/>
      <c r="AA694" s="75"/>
      <c r="AB694" s="75"/>
      <c r="AC694" s="75"/>
      <c r="AD694" s="75"/>
      <c r="AE694" s="75"/>
      <c r="AF694" s="75"/>
      <c r="AG694" s="75"/>
      <c r="AH694" s="75"/>
      <c r="AI694" s="75"/>
      <c r="AJ694" s="75"/>
      <c r="AK694" s="75"/>
      <c r="AL694" s="75"/>
    </row>
    <row r="695" spans="3:38" x14ac:dyDescent="0.25">
      <c r="C695" s="1"/>
      <c r="D695" s="33"/>
      <c r="E695" s="34"/>
      <c r="F695" s="33"/>
      <c r="G695" s="33"/>
      <c r="H695" s="75"/>
      <c r="I695" s="75"/>
      <c r="J695" s="75"/>
      <c r="K695" s="75"/>
      <c r="L695" s="75"/>
      <c r="M695" s="75"/>
      <c r="N695" s="75"/>
      <c r="O695" s="75"/>
      <c r="P695" s="75"/>
      <c r="Q695" s="75"/>
      <c r="R695" s="75"/>
      <c r="S695" s="75"/>
      <c r="T695" s="75"/>
      <c r="U695" s="75"/>
      <c r="V695" s="75"/>
      <c r="W695" s="75"/>
      <c r="X695" s="75"/>
      <c r="Y695" s="75"/>
      <c r="Z695" s="75"/>
      <c r="AA695" s="75"/>
      <c r="AB695" s="75"/>
      <c r="AC695" s="75"/>
      <c r="AD695" s="75"/>
      <c r="AE695" s="75"/>
      <c r="AF695" s="75"/>
      <c r="AG695" s="75"/>
      <c r="AH695" s="75"/>
      <c r="AI695" s="75"/>
      <c r="AJ695" s="75"/>
      <c r="AK695" s="75"/>
      <c r="AL695" s="75"/>
    </row>
    <row r="696" spans="3:38" x14ac:dyDescent="0.25">
      <c r="C696" s="1"/>
      <c r="D696" s="33"/>
      <c r="E696" s="34"/>
      <c r="F696" s="33"/>
      <c r="G696" s="33"/>
      <c r="H696" s="75"/>
      <c r="I696" s="75"/>
      <c r="J696" s="75"/>
      <c r="K696" s="75"/>
      <c r="L696" s="75"/>
      <c r="M696" s="75"/>
      <c r="N696" s="75"/>
      <c r="O696" s="75"/>
      <c r="P696" s="75"/>
      <c r="Q696" s="75"/>
      <c r="R696" s="75"/>
      <c r="S696" s="75"/>
      <c r="T696" s="75"/>
      <c r="U696" s="75"/>
      <c r="V696" s="75"/>
      <c r="W696" s="75"/>
      <c r="X696" s="75"/>
      <c r="Y696" s="75"/>
      <c r="Z696" s="75"/>
      <c r="AA696" s="75"/>
      <c r="AB696" s="75"/>
      <c r="AC696" s="75"/>
      <c r="AD696" s="75"/>
      <c r="AE696" s="75"/>
      <c r="AF696" s="75"/>
      <c r="AG696" s="75"/>
      <c r="AH696" s="75"/>
      <c r="AI696" s="75"/>
      <c r="AJ696" s="75"/>
      <c r="AK696" s="75"/>
      <c r="AL696" s="75"/>
    </row>
    <row r="697" spans="3:38" x14ac:dyDescent="0.25">
      <c r="C697" s="1"/>
      <c r="D697" s="33"/>
      <c r="E697" s="34"/>
      <c r="F697" s="33"/>
      <c r="G697" s="33"/>
      <c r="H697" s="75"/>
      <c r="I697" s="75"/>
      <c r="J697" s="75"/>
      <c r="K697" s="75"/>
      <c r="L697" s="75"/>
      <c r="M697" s="75"/>
      <c r="N697" s="75"/>
      <c r="O697" s="75"/>
      <c r="P697" s="75"/>
      <c r="Q697" s="75"/>
      <c r="R697" s="75"/>
      <c r="S697" s="75"/>
      <c r="T697" s="75"/>
      <c r="U697" s="75"/>
      <c r="V697" s="75"/>
      <c r="W697" s="75"/>
      <c r="X697" s="75"/>
      <c r="Y697" s="75"/>
      <c r="Z697" s="75"/>
      <c r="AA697" s="75"/>
      <c r="AB697" s="75"/>
      <c r="AC697" s="75"/>
      <c r="AD697" s="75"/>
      <c r="AE697" s="75"/>
      <c r="AF697" s="75"/>
      <c r="AG697" s="75"/>
      <c r="AH697" s="75"/>
      <c r="AI697" s="75"/>
      <c r="AJ697" s="75"/>
      <c r="AK697" s="75"/>
      <c r="AL697" s="75"/>
    </row>
    <row r="698" spans="3:38" x14ac:dyDescent="0.25">
      <c r="C698" s="1"/>
      <c r="D698" s="33"/>
      <c r="E698" s="34"/>
      <c r="F698" s="33"/>
      <c r="G698" s="33"/>
      <c r="H698" s="75"/>
      <c r="I698" s="75"/>
      <c r="J698" s="75"/>
      <c r="K698" s="75"/>
      <c r="L698" s="75"/>
      <c r="M698" s="75"/>
      <c r="N698" s="75"/>
      <c r="O698" s="75"/>
      <c r="P698" s="75"/>
      <c r="Q698" s="75"/>
      <c r="R698" s="75"/>
      <c r="S698" s="75"/>
      <c r="T698" s="75"/>
      <c r="U698" s="75"/>
      <c r="V698" s="75"/>
      <c r="W698" s="75"/>
      <c r="X698" s="75"/>
      <c r="Y698" s="75"/>
      <c r="Z698" s="75"/>
      <c r="AA698" s="75"/>
      <c r="AB698" s="75"/>
      <c r="AC698" s="75"/>
      <c r="AD698" s="75"/>
      <c r="AE698" s="75"/>
      <c r="AF698" s="75"/>
      <c r="AG698" s="75"/>
      <c r="AH698" s="75"/>
      <c r="AI698" s="75"/>
      <c r="AJ698" s="75"/>
      <c r="AK698" s="75"/>
      <c r="AL698" s="75"/>
    </row>
    <row r="699" spans="3:38" x14ac:dyDescent="0.25">
      <c r="C699" s="1"/>
      <c r="D699" s="33"/>
      <c r="E699" s="34"/>
      <c r="F699" s="33"/>
      <c r="G699" s="33"/>
      <c r="H699" s="75"/>
      <c r="I699" s="75"/>
      <c r="J699" s="75"/>
      <c r="K699" s="75"/>
      <c r="L699" s="75"/>
      <c r="M699" s="75"/>
      <c r="N699" s="75"/>
      <c r="O699" s="75"/>
      <c r="P699" s="75"/>
      <c r="Q699" s="75"/>
      <c r="R699" s="75"/>
      <c r="S699" s="75"/>
      <c r="T699" s="75"/>
      <c r="U699" s="75"/>
      <c r="V699" s="75"/>
      <c r="W699" s="75"/>
      <c r="X699" s="75"/>
      <c r="Y699" s="75"/>
      <c r="Z699" s="75"/>
      <c r="AA699" s="75"/>
      <c r="AB699" s="75"/>
      <c r="AC699" s="75"/>
      <c r="AD699" s="75"/>
      <c r="AE699" s="75"/>
      <c r="AF699" s="75"/>
      <c r="AG699" s="75"/>
      <c r="AH699" s="75"/>
      <c r="AI699" s="75"/>
      <c r="AJ699" s="75"/>
      <c r="AK699" s="75"/>
      <c r="AL699" s="75"/>
    </row>
    <row r="700" spans="3:38" x14ac:dyDescent="0.25">
      <c r="C700" s="1"/>
      <c r="D700" s="33"/>
      <c r="E700" s="34"/>
      <c r="F700" s="33"/>
      <c r="G700" s="33"/>
      <c r="H700" s="75"/>
      <c r="I700" s="75"/>
      <c r="J700" s="75"/>
      <c r="K700" s="75"/>
      <c r="L700" s="75"/>
      <c r="M700" s="75"/>
      <c r="N700" s="75"/>
      <c r="O700" s="75"/>
      <c r="P700" s="75"/>
      <c r="Q700" s="75"/>
      <c r="R700" s="75"/>
      <c r="S700" s="75"/>
      <c r="T700" s="75"/>
      <c r="U700" s="75"/>
      <c r="V700" s="75"/>
      <c r="W700" s="75"/>
      <c r="X700" s="75"/>
      <c r="Y700" s="75"/>
      <c r="Z700" s="75"/>
      <c r="AA700" s="75"/>
      <c r="AB700" s="75"/>
      <c r="AC700" s="75"/>
      <c r="AD700" s="75"/>
      <c r="AE700" s="75"/>
      <c r="AF700" s="75"/>
      <c r="AG700" s="75"/>
      <c r="AH700" s="75"/>
      <c r="AI700" s="75"/>
      <c r="AJ700" s="75"/>
      <c r="AK700" s="75"/>
      <c r="AL700" s="75"/>
    </row>
    <row r="701" spans="3:38" x14ac:dyDescent="0.25">
      <c r="C701" s="1"/>
      <c r="D701" s="33"/>
      <c r="E701" s="34"/>
      <c r="F701" s="33"/>
      <c r="G701" s="33"/>
      <c r="H701" s="75"/>
      <c r="I701" s="75"/>
      <c r="J701" s="75"/>
      <c r="K701" s="75"/>
      <c r="L701" s="75"/>
      <c r="M701" s="75"/>
      <c r="N701" s="75"/>
      <c r="O701" s="75"/>
      <c r="P701" s="75"/>
      <c r="Q701" s="75"/>
      <c r="R701" s="75"/>
      <c r="S701" s="75"/>
      <c r="T701" s="75"/>
      <c r="U701" s="75"/>
      <c r="V701" s="75"/>
      <c r="W701" s="75"/>
      <c r="X701" s="75"/>
      <c r="Y701" s="75"/>
      <c r="Z701" s="75"/>
      <c r="AA701" s="75"/>
      <c r="AB701" s="75"/>
      <c r="AC701" s="75"/>
      <c r="AD701" s="75"/>
      <c r="AE701" s="75"/>
      <c r="AF701" s="75"/>
      <c r="AG701" s="75"/>
      <c r="AH701" s="75"/>
      <c r="AI701" s="75"/>
      <c r="AJ701" s="75"/>
      <c r="AK701" s="75"/>
      <c r="AL701" s="75"/>
    </row>
    <row r="702" spans="3:38" x14ac:dyDescent="0.25">
      <c r="C702" s="1"/>
      <c r="D702" s="33"/>
      <c r="E702" s="34"/>
      <c r="F702" s="33"/>
      <c r="G702" s="33"/>
      <c r="H702" s="75"/>
      <c r="I702" s="75"/>
      <c r="J702" s="75"/>
      <c r="K702" s="75"/>
      <c r="L702" s="75"/>
      <c r="M702" s="75"/>
      <c r="N702" s="75"/>
      <c r="O702" s="75"/>
      <c r="P702" s="75"/>
      <c r="Q702" s="75"/>
      <c r="R702" s="75"/>
      <c r="S702" s="75"/>
      <c r="T702" s="75"/>
      <c r="U702" s="75"/>
      <c r="V702" s="75"/>
      <c r="W702" s="75"/>
      <c r="X702" s="75"/>
      <c r="Y702" s="75"/>
      <c r="Z702" s="75"/>
      <c r="AA702" s="75"/>
      <c r="AB702" s="75"/>
      <c r="AC702" s="75"/>
      <c r="AD702" s="75"/>
      <c r="AE702" s="75"/>
      <c r="AF702" s="75"/>
      <c r="AG702" s="75"/>
      <c r="AH702" s="75"/>
      <c r="AI702" s="75"/>
      <c r="AJ702" s="75"/>
      <c r="AK702" s="75"/>
      <c r="AL702" s="75"/>
    </row>
    <row r="703" spans="3:38" x14ac:dyDescent="0.25">
      <c r="C703" s="1"/>
      <c r="D703" s="33"/>
      <c r="E703" s="34"/>
      <c r="F703" s="33"/>
      <c r="G703" s="33"/>
      <c r="H703" s="75"/>
      <c r="I703" s="75"/>
      <c r="J703" s="75"/>
      <c r="K703" s="75"/>
      <c r="L703" s="75"/>
      <c r="M703" s="75"/>
      <c r="N703" s="75"/>
      <c r="O703" s="75"/>
      <c r="P703" s="75"/>
      <c r="Q703" s="75"/>
      <c r="R703" s="75"/>
      <c r="S703" s="75"/>
      <c r="T703" s="75"/>
      <c r="U703" s="75"/>
      <c r="V703" s="75"/>
      <c r="W703" s="75"/>
      <c r="X703" s="75"/>
      <c r="Y703" s="75"/>
      <c r="Z703" s="75"/>
      <c r="AA703" s="75"/>
      <c r="AB703" s="75"/>
      <c r="AC703" s="75"/>
      <c r="AD703" s="75"/>
      <c r="AE703" s="75"/>
      <c r="AF703" s="75"/>
      <c r="AG703" s="75"/>
      <c r="AH703" s="75"/>
      <c r="AI703" s="75"/>
      <c r="AJ703" s="75"/>
      <c r="AK703" s="75"/>
      <c r="AL703" s="75"/>
    </row>
    <row r="704" spans="3:38" x14ac:dyDescent="0.25">
      <c r="C704" s="1"/>
      <c r="D704" s="33"/>
      <c r="E704" s="34"/>
      <c r="F704" s="33"/>
      <c r="G704" s="33"/>
      <c r="H704" s="75"/>
      <c r="I704" s="75"/>
      <c r="J704" s="75"/>
      <c r="K704" s="75"/>
      <c r="L704" s="75"/>
      <c r="M704" s="75"/>
      <c r="N704" s="75"/>
      <c r="O704" s="75"/>
      <c r="P704" s="75"/>
      <c r="Q704" s="75"/>
      <c r="R704" s="75"/>
      <c r="S704" s="75"/>
      <c r="T704" s="75"/>
      <c r="U704" s="75"/>
      <c r="V704" s="75"/>
      <c r="W704" s="75"/>
      <c r="X704" s="75"/>
      <c r="Y704" s="75"/>
      <c r="Z704" s="75"/>
      <c r="AA704" s="75"/>
      <c r="AB704" s="75"/>
      <c r="AC704" s="75"/>
      <c r="AD704" s="75"/>
      <c r="AE704" s="75"/>
      <c r="AF704" s="75"/>
      <c r="AG704" s="75"/>
      <c r="AH704" s="75"/>
      <c r="AI704" s="75"/>
      <c r="AJ704" s="75"/>
      <c r="AK704" s="75"/>
      <c r="AL704" s="75"/>
    </row>
    <row r="705" spans="3:38" x14ac:dyDescent="0.25">
      <c r="C705" s="1"/>
      <c r="D705" s="33"/>
      <c r="E705" s="34"/>
      <c r="F705" s="33"/>
      <c r="G705" s="33"/>
      <c r="H705" s="75"/>
      <c r="I705" s="75"/>
      <c r="J705" s="75"/>
      <c r="K705" s="75"/>
      <c r="L705" s="75"/>
      <c r="M705" s="75"/>
      <c r="N705" s="75"/>
      <c r="O705" s="75"/>
      <c r="P705" s="75"/>
      <c r="Q705" s="75"/>
      <c r="R705" s="75"/>
      <c r="S705" s="75"/>
      <c r="T705" s="75"/>
      <c r="U705" s="75"/>
      <c r="V705" s="75"/>
      <c r="W705" s="75"/>
      <c r="X705" s="75"/>
      <c r="Y705" s="75"/>
      <c r="Z705" s="75"/>
      <c r="AA705" s="75"/>
      <c r="AB705" s="75"/>
      <c r="AC705" s="75"/>
      <c r="AD705" s="75"/>
      <c r="AE705" s="75"/>
      <c r="AF705" s="75"/>
      <c r="AG705" s="75"/>
      <c r="AH705" s="75"/>
      <c r="AI705" s="75"/>
      <c r="AJ705" s="75"/>
      <c r="AK705" s="75"/>
      <c r="AL705" s="75"/>
    </row>
    <row r="706" spans="3:38" x14ac:dyDescent="0.25">
      <c r="C706" s="1"/>
      <c r="D706" s="33"/>
      <c r="E706" s="34"/>
      <c r="F706" s="33"/>
      <c r="G706" s="33"/>
      <c r="H706" s="75"/>
      <c r="I706" s="75"/>
      <c r="J706" s="75"/>
      <c r="K706" s="75"/>
      <c r="L706" s="75"/>
      <c r="M706" s="75"/>
      <c r="N706" s="75"/>
      <c r="O706" s="75"/>
      <c r="P706" s="75"/>
      <c r="Q706" s="75"/>
      <c r="R706" s="75"/>
      <c r="S706" s="75"/>
      <c r="T706" s="75"/>
      <c r="U706" s="75"/>
      <c r="V706" s="75"/>
      <c r="W706" s="75"/>
      <c r="X706" s="75"/>
      <c r="Y706" s="75"/>
      <c r="Z706" s="75"/>
      <c r="AA706" s="75"/>
      <c r="AB706" s="75"/>
      <c r="AC706" s="75"/>
      <c r="AD706" s="75"/>
      <c r="AE706" s="75"/>
      <c r="AF706" s="75"/>
      <c r="AG706" s="75"/>
      <c r="AH706" s="75"/>
      <c r="AI706" s="75"/>
      <c r="AJ706" s="75"/>
      <c r="AK706" s="75"/>
      <c r="AL706" s="75"/>
    </row>
    <row r="707" spans="3:38" x14ac:dyDescent="0.25">
      <c r="C707" s="1"/>
      <c r="D707" s="33"/>
      <c r="E707" s="34"/>
      <c r="F707" s="33"/>
      <c r="G707" s="33"/>
      <c r="H707" s="75"/>
      <c r="I707" s="75"/>
      <c r="J707" s="75"/>
      <c r="K707" s="75"/>
      <c r="L707" s="75"/>
      <c r="M707" s="75"/>
      <c r="N707" s="75"/>
      <c r="O707" s="75"/>
      <c r="P707" s="75"/>
      <c r="Q707" s="75"/>
      <c r="R707" s="75"/>
      <c r="S707" s="75"/>
      <c r="T707" s="75"/>
      <c r="U707" s="75"/>
      <c r="V707" s="75"/>
      <c r="W707" s="75"/>
      <c r="X707" s="75"/>
      <c r="Y707" s="75"/>
      <c r="Z707" s="75"/>
      <c r="AA707" s="75"/>
      <c r="AB707" s="75"/>
      <c r="AC707" s="75"/>
      <c r="AD707" s="75"/>
      <c r="AE707" s="75"/>
      <c r="AF707" s="75"/>
      <c r="AG707" s="75"/>
      <c r="AH707" s="75"/>
      <c r="AI707" s="75"/>
      <c r="AJ707" s="75"/>
      <c r="AK707" s="75"/>
      <c r="AL707" s="75"/>
    </row>
    <row r="708" spans="3:38" x14ac:dyDescent="0.25">
      <c r="C708" s="1"/>
      <c r="D708" s="33"/>
      <c r="E708" s="34"/>
      <c r="F708" s="33"/>
      <c r="G708" s="33"/>
      <c r="H708" s="75"/>
      <c r="I708" s="75"/>
      <c r="J708" s="75"/>
      <c r="K708" s="75"/>
      <c r="L708" s="75"/>
      <c r="M708" s="75"/>
      <c r="N708" s="75"/>
      <c r="O708" s="75"/>
      <c r="P708" s="75"/>
      <c r="Q708" s="75"/>
      <c r="R708" s="75"/>
      <c r="S708" s="75"/>
      <c r="T708" s="75"/>
      <c r="U708" s="75"/>
      <c r="V708" s="75"/>
      <c r="W708" s="75"/>
      <c r="X708" s="75"/>
      <c r="Y708" s="75"/>
      <c r="Z708" s="75"/>
      <c r="AA708" s="75"/>
      <c r="AB708" s="75"/>
      <c r="AC708" s="75"/>
      <c r="AD708" s="75"/>
      <c r="AE708" s="75"/>
      <c r="AF708" s="75"/>
      <c r="AG708" s="75"/>
      <c r="AH708" s="75"/>
      <c r="AI708" s="75"/>
      <c r="AJ708" s="75"/>
      <c r="AK708" s="75"/>
      <c r="AL708" s="75"/>
    </row>
    <row r="709" spans="3:38" x14ac:dyDescent="0.25">
      <c r="C709" s="1"/>
      <c r="D709" s="33"/>
      <c r="E709" s="34"/>
      <c r="F709" s="33"/>
      <c r="G709" s="33"/>
      <c r="H709" s="75"/>
      <c r="I709" s="75"/>
      <c r="J709" s="75"/>
      <c r="K709" s="75"/>
      <c r="L709" s="75"/>
      <c r="M709" s="75"/>
      <c r="N709" s="75"/>
      <c r="O709" s="75"/>
      <c r="P709" s="75"/>
      <c r="Q709" s="75"/>
      <c r="R709" s="75"/>
      <c r="S709" s="75"/>
      <c r="T709" s="75"/>
      <c r="U709" s="75"/>
      <c r="V709" s="75"/>
      <c r="W709" s="75"/>
      <c r="X709" s="75"/>
      <c r="Y709" s="75"/>
      <c r="Z709" s="75"/>
      <c r="AA709" s="75"/>
      <c r="AB709" s="75"/>
      <c r="AC709" s="75"/>
      <c r="AD709" s="75"/>
      <c r="AE709" s="75"/>
      <c r="AF709" s="75"/>
      <c r="AG709" s="75"/>
      <c r="AH709" s="75"/>
      <c r="AI709" s="75"/>
      <c r="AJ709" s="75"/>
      <c r="AK709" s="75"/>
      <c r="AL709" s="75"/>
    </row>
    <row r="710" spans="3:38" x14ac:dyDescent="0.25">
      <c r="C710" s="1"/>
      <c r="D710" s="33"/>
      <c r="E710" s="34"/>
      <c r="F710" s="33"/>
      <c r="G710" s="33"/>
      <c r="H710" s="75"/>
      <c r="I710" s="75"/>
      <c r="J710" s="75"/>
      <c r="K710" s="75"/>
      <c r="L710" s="75"/>
      <c r="M710" s="75"/>
      <c r="N710" s="75"/>
      <c r="O710" s="75"/>
      <c r="P710" s="75"/>
      <c r="Q710" s="75"/>
      <c r="R710" s="75"/>
      <c r="S710" s="75"/>
      <c r="T710" s="75"/>
      <c r="U710" s="75"/>
      <c r="V710" s="75"/>
      <c r="W710" s="75"/>
      <c r="X710" s="75"/>
      <c r="Y710" s="75"/>
      <c r="Z710" s="75"/>
      <c r="AA710" s="75"/>
      <c r="AB710" s="75"/>
      <c r="AC710" s="75"/>
      <c r="AD710" s="75"/>
      <c r="AE710" s="75"/>
      <c r="AF710" s="75"/>
      <c r="AG710" s="75"/>
      <c r="AH710" s="75"/>
      <c r="AI710" s="75"/>
      <c r="AJ710" s="75"/>
      <c r="AK710" s="75"/>
      <c r="AL710" s="75"/>
    </row>
    <row r="711" spans="3:38" x14ac:dyDescent="0.25">
      <c r="C711" s="1"/>
      <c r="D711" s="33"/>
      <c r="E711" s="34"/>
      <c r="F711" s="33"/>
      <c r="G711" s="33"/>
      <c r="H711" s="75"/>
      <c r="I711" s="75"/>
      <c r="J711" s="75"/>
      <c r="K711" s="75"/>
      <c r="L711" s="75"/>
      <c r="M711" s="75"/>
      <c r="N711" s="75"/>
      <c r="O711" s="75"/>
      <c r="P711" s="75"/>
      <c r="Q711" s="75"/>
      <c r="R711" s="75"/>
      <c r="S711" s="75"/>
      <c r="T711" s="75"/>
      <c r="U711" s="75"/>
      <c r="V711" s="75"/>
      <c r="W711" s="75"/>
      <c r="X711" s="75"/>
      <c r="Y711" s="75"/>
      <c r="Z711" s="75"/>
      <c r="AA711" s="75"/>
      <c r="AB711" s="75"/>
      <c r="AC711" s="75"/>
      <c r="AD711" s="75"/>
      <c r="AE711" s="75"/>
      <c r="AF711" s="75"/>
      <c r="AG711" s="75"/>
      <c r="AH711" s="75"/>
      <c r="AI711" s="75"/>
      <c r="AJ711" s="75"/>
      <c r="AK711" s="75"/>
      <c r="AL711" s="75"/>
    </row>
    <row r="712" spans="3:38" x14ac:dyDescent="0.25">
      <c r="C712" s="1"/>
      <c r="D712" s="33"/>
      <c r="E712" s="34"/>
      <c r="F712" s="33"/>
      <c r="G712" s="33"/>
      <c r="H712" s="75"/>
      <c r="I712" s="75"/>
      <c r="J712" s="75"/>
      <c r="K712" s="75"/>
      <c r="L712" s="75"/>
      <c r="M712" s="75"/>
      <c r="N712" s="75"/>
      <c r="O712" s="75"/>
      <c r="P712" s="75"/>
      <c r="Q712" s="75"/>
      <c r="R712" s="75"/>
      <c r="S712" s="75"/>
      <c r="T712" s="75"/>
      <c r="U712" s="75"/>
      <c r="V712" s="75"/>
      <c r="W712" s="75"/>
      <c r="X712" s="75"/>
      <c r="Y712" s="75"/>
      <c r="Z712" s="75"/>
      <c r="AA712" s="75"/>
      <c r="AB712" s="75"/>
      <c r="AC712" s="75"/>
      <c r="AD712" s="75"/>
      <c r="AE712" s="75"/>
      <c r="AF712" s="75"/>
      <c r="AG712" s="75"/>
      <c r="AH712" s="75"/>
      <c r="AI712" s="75"/>
      <c r="AJ712" s="75"/>
      <c r="AK712" s="75"/>
      <c r="AL712" s="75"/>
    </row>
    <row r="713" spans="3:38" x14ac:dyDescent="0.25">
      <c r="C713" s="1"/>
      <c r="D713" s="33"/>
      <c r="E713" s="34"/>
      <c r="F713" s="33"/>
      <c r="G713" s="33"/>
      <c r="H713" s="75"/>
      <c r="I713" s="75"/>
      <c r="J713" s="75"/>
      <c r="K713" s="75"/>
      <c r="L713" s="75"/>
      <c r="M713" s="75"/>
      <c r="N713" s="75"/>
      <c r="O713" s="75"/>
      <c r="P713" s="75"/>
      <c r="Q713" s="75"/>
      <c r="R713" s="75"/>
      <c r="S713" s="75"/>
      <c r="T713" s="75"/>
      <c r="U713" s="75"/>
      <c r="V713" s="75"/>
      <c r="W713" s="75"/>
      <c r="X713" s="75"/>
      <c r="Y713" s="75"/>
      <c r="Z713" s="75"/>
      <c r="AA713" s="75"/>
      <c r="AB713" s="75"/>
      <c r="AC713" s="75"/>
      <c r="AD713" s="75"/>
      <c r="AE713" s="75"/>
      <c r="AF713" s="75"/>
      <c r="AG713" s="75"/>
      <c r="AH713" s="75"/>
      <c r="AI713" s="75"/>
      <c r="AJ713" s="75"/>
      <c r="AK713" s="75"/>
      <c r="AL713" s="75"/>
    </row>
    <row r="714" spans="3:38" x14ac:dyDescent="0.25">
      <c r="C714" s="1"/>
      <c r="D714" s="33"/>
      <c r="E714" s="34"/>
      <c r="F714" s="33"/>
      <c r="G714" s="33"/>
      <c r="H714" s="75"/>
      <c r="I714" s="75"/>
      <c r="J714" s="75"/>
      <c r="K714" s="75"/>
      <c r="L714" s="75"/>
      <c r="M714" s="75"/>
      <c r="N714" s="75"/>
      <c r="O714" s="75"/>
      <c r="P714" s="75"/>
      <c r="Q714" s="75"/>
      <c r="R714" s="75"/>
      <c r="S714" s="75"/>
      <c r="T714" s="75"/>
      <c r="U714" s="75"/>
      <c r="V714" s="75"/>
      <c r="W714" s="75"/>
      <c r="X714" s="75"/>
      <c r="Y714" s="75"/>
      <c r="Z714" s="75"/>
      <c r="AA714" s="75"/>
      <c r="AB714" s="75"/>
      <c r="AC714" s="75"/>
      <c r="AD714" s="75"/>
      <c r="AE714" s="75"/>
      <c r="AF714" s="75"/>
      <c r="AG714" s="75"/>
      <c r="AH714" s="75"/>
      <c r="AI714" s="75"/>
      <c r="AJ714" s="75"/>
      <c r="AK714" s="75"/>
      <c r="AL714" s="75"/>
    </row>
    <row r="715" spans="3:38" x14ac:dyDescent="0.25">
      <c r="C715" s="1"/>
      <c r="D715" s="33"/>
      <c r="E715" s="34"/>
      <c r="F715" s="33"/>
      <c r="G715" s="33"/>
      <c r="H715" s="75"/>
      <c r="I715" s="75"/>
      <c r="J715" s="75"/>
      <c r="K715" s="75"/>
      <c r="L715" s="75"/>
      <c r="M715" s="75"/>
      <c r="N715" s="75"/>
      <c r="O715" s="75"/>
      <c r="P715" s="75"/>
      <c r="Q715" s="75"/>
      <c r="R715" s="75"/>
      <c r="S715" s="75"/>
      <c r="T715" s="75"/>
      <c r="U715" s="75"/>
      <c r="V715" s="75"/>
      <c r="W715" s="75"/>
      <c r="X715" s="75"/>
      <c r="Y715" s="75"/>
      <c r="Z715" s="75"/>
      <c r="AA715" s="75"/>
      <c r="AB715" s="75"/>
      <c r="AC715" s="75"/>
      <c r="AD715" s="75"/>
      <c r="AE715" s="75"/>
      <c r="AF715" s="75"/>
      <c r="AG715" s="75"/>
      <c r="AH715" s="75"/>
      <c r="AI715" s="75"/>
      <c r="AJ715" s="75"/>
      <c r="AK715" s="75"/>
      <c r="AL715" s="75"/>
    </row>
    <row r="716" spans="3:38" x14ac:dyDescent="0.25">
      <c r="C716" s="1"/>
      <c r="D716" s="33"/>
      <c r="E716" s="34"/>
      <c r="F716" s="33"/>
      <c r="G716" s="33"/>
      <c r="H716" s="75"/>
      <c r="I716" s="75"/>
      <c r="J716" s="75"/>
      <c r="K716" s="75"/>
      <c r="L716" s="75"/>
      <c r="M716" s="75"/>
      <c r="N716" s="75"/>
      <c r="O716" s="75"/>
      <c r="P716" s="75"/>
      <c r="Q716" s="75"/>
      <c r="R716" s="75"/>
      <c r="S716" s="75"/>
      <c r="T716" s="75"/>
      <c r="U716" s="75"/>
      <c r="V716" s="75"/>
      <c r="W716" s="75"/>
      <c r="X716" s="75"/>
      <c r="Y716" s="75"/>
      <c r="Z716" s="75"/>
      <c r="AA716" s="75"/>
      <c r="AB716" s="75"/>
      <c r="AC716" s="75"/>
      <c r="AD716" s="75"/>
      <c r="AE716" s="75"/>
      <c r="AF716" s="75"/>
      <c r="AG716" s="75"/>
      <c r="AH716" s="75"/>
      <c r="AI716" s="75"/>
      <c r="AJ716" s="75"/>
      <c r="AK716" s="75"/>
      <c r="AL716" s="75"/>
    </row>
    <row r="717" spans="3:38" x14ac:dyDescent="0.25">
      <c r="C717" s="1"/>
      <c r="D717" s="33"/>
      <c r="E717" s="34"/>
      <c r="F717" s="33"/>
      <c r="G717" s="33"/>
      <c r="H717" s="75"/>
      <c r="I717" s="75"/>
      <c r="J717" s="75"/>
      <c r="K717" s="75"/>
      <c r="L717" s="75"/>
      <c r="M717" s="75"/>
      <c r="N717" s="75"/>
      <c r="O717" s="75"/>
      <c r="P717" s="75"/>
      <c r="Q717" s="75"/>
      <c r="R717" s="75"/>
      <c r="S717" s="75"/>
      <c r="T717" s="75"/>
      <c r="U717" s="75"/>
      <c r="V717" s="75"/>
      <c r="W717" s="75"/>
      <c r="X717" s="75"/>
      <c r="Y717" s="75"/>
      <c r="Z717" s="75"/>
      <c r="AA717" s="75"/>
      <c r="AB717" s="75"/>
      <c r="AC717" s="75"/>
      <c r="AD717" s="75"/>
      <c r="AE717" s="75"/>
      <c r="AF717" s="75"/>
      <c r="AG717" s="75"/>
      <c r="AH717" s="75"/>
      <c r="AI717" s="75"/>
      <c r="AJ717" s="75"/>
      <c r="AK717" s="75"/>
      <c r="AL717" s="75"/>
    </row>
    <row r="718" spans="3:38" x14ac:dyDescent="0.25">
      <c r="C718" s="1"/>
      <c r="D718" s="33"/>
      <c r="E718" s="34"/>
      <c r="F718" s="33"/>
      <c r="G718" s="33"/>
      <c r="H718" s="75"/>
      <c r="I718" s="75"/>
      <c r="J718" s="75"/>
      <c r="K718" s="75"/>
      <c r="L718" s="75"/>
      <c r="M718" s="75"/>
      <c r="N718" s="75"/>
      <c r="O718" s="75"/>
      <c r="P718" s="75"/>
      <c r="Q718" s="75"/>
      <c r="R718" s="75"/>
      <c r="S718" s="75"/>
      <c r="T718" s="75"/>
      <c r="U718" s="75"/>
      <c r="V718" s="75"/>
      <c r="W718" s="75"/>
      <c r="X718" s="75"/>
      <c r="Y718" s="75"/>
      <c r="Z718" s="75"/>
      <c r="AA718" s="75"/>
      <c r="AB718" s="75"/>
      <c r="AC718" s="75"/>
      <c r="AD718" s="75"/>
      <c r="AE718" s="75"/>
      <c r="AF718" s="75"/>
      <c r="AG718" s="75"/>
      <c r="AH718" s="75"/>
      <c r="AI718" s="75"/>
      <c r="AJ718" s="75"/>
      <c r="AK718" s="75"/>
      <c r="AL718" s="75"/>
    </row>
    <row r="719" spans="3:38" x14ac:dyDescent="0.25">
      <c r="C719" s="1"/>
      <c r="D719" s="33"/>
      <c r="E719" s="34"/>
      <c r="F719" s="33"/>
      <c r="G719" s="33"/>
      <c r="H719" s="75"/>
      <c r="I719" s="75"/>
      <c r="J719" s="75"/>
      <c r="K719" s="75"/>
      <c r="L719" s="75"/>
      <c r="M719" s="75"/>
      <c r="N719" s="75"/>
      <c r="O719" s="75"/>
      <c r="P719" s="75"/>
      <c r="Q719" s="75"/>
      <c r="R719" s="75"/>
      <c r="S719" s="75"/>
      <c r="T719" s="75"/>
      <c r="U719" s="75"/>
      <c r="V719" s="75"/>
      <c r="W719" s="75"/>
      <c r="X719" s="75"/>
      <c r="Y719" s="75"/>
      <c r="Z719" s="75"/>
      <c r="AA719" s="75"/>
      <c r="AB719" s="75"/>
      <c r="AC719" s="75"/>
      <c r="AD719" s="75"/>
      <c r="AE719" s="75"/>
      <c r="AF719" s="75"/>
      <c r="AG719" s="75"/>
      <c r="AH719" s="75"/>
      <c r="AI719" s="75"/>
      <c r="AJ719" s="75"/>
      <c r="AK719" s="75"/>
      <c r="AL719" s="75"/>
    </row>
    <row r="720" spans="3:38" x14ac:dyDescent="0.25">
      <c r="C720" s="1"/>
      <c r="D720" s="33"/>
      <c r="E720" s="34"/>
      <c r="F720" s="33"/>
      <c r="G720" s="33"/>
      <c r="H720" s="75"/>
      <c r="I720" s="75"/>
      <c r="J720" s="75"/>
      <c r="K720" s="75"/>
      <c r="L720" s="75"/>
      <c r="M720" s="75"/>
      <c r="N720" s="75"/>
      <c r="O720" s="75"/>
      <c r="P720" s="75"/>
      <c r="Q720" s="75"/>
      <c r="R720" s="75"/>
      <c r="S720" s="75"/>
      <c r="T720" s="75"/>
      <c r="U720" s="75"/>
      <c r="V720" s="75"/>
      <c r="W720" s="75"/>
      <c r="X720" s="75"/>
      <c r="Y720" s="75"/>
      <c r="Z720" s="75"/>
      <c r="AA720" s="75"/>
      <c r="AB720" s="75"/>
      <c r="AC720" s="75"/>
      <c r="AD720" s="75"/>
      <c r="AE720" s="75"/>
      <c r="AF720" s="75"/>
      <c r="AG720" s="75"/>
      <c r="AH720" s="75"/>
      <c r="AI720" s="75"/>
      <c r="AJ720" s="75"/>
      <c r="AK720" s="75"/>
      <c r="AL720" s="75"/>
    </row>
    <row r="721" spans="3:38" x14ac:dyDescent="0.25">
      <c r="C721" s="1"/>
      <c r="D721" s="33"/>
      <c r="E721" s="34"/>
      <c r="F721" s="33"/>
      <c r="G721" s="33"/>
      <c r="H721" s="75"/>
      <c r="I721" s="75"/>
      <c r="J721" s="75"/>
      <c r="K721" s="75"/>
      <c r="L721" s="75"/>
      <c r="M721" s="75"/>
      <c r="N721" s="75"/>
      <c r="O721" s="75"/>
      <c r="P721" s="75"/>
      <c r="Q721" s="75"/>
      <c r="R721" s="75"/>
      <c r="S721" s="75"/>
      <c r="T721" s="75"/>
      <c r="U721" s="75"/>
      <c r="V721" s="75"/>
      <c r="W721" s="75"/>
      <c r="X721" s="75"/>
      <c r="Y721" s="75"/>
      <c r="Z721" s="75"/>
      <c r="AA721" s="75"/>
      <c r="AB721" s="75"/>
      <c r="AC721" s="75"/>
      <c r="AD721" s="75"/>
      <c r="AE721" s="75"/>
      <c r="AF721" s="75"/>
      <c r="AG721" s="75"/>
      <c r="AH721" s="75"/>
      <c r="AI721" s="75"/>
      <c r="AJ721" s="75"/>
      <c r="AK721" s="75"/>
      <c r="AL721" s="75"/>
    </row>
    <row r="722" spans="3:38" x14ac:dyDescent="0.25">
      <c r="C722" s="1"/>
      <c r="D722" s="33"/>
      <c r="E722" s="34"/>
      <c r="F722" s="33"/>
      <c r="G722" s="33"/>
      <c r="H722" s="75"/>
      <c r="I722" s="75"/>
      <c r="J722" s="75"/>
      <c r="K722" s="75"/>
      <c r="L722" s="75"/>
      <c r="M722" s="75"/>
      <c r="N722" s="75"/>
      <c r="O722" s="75"/>
      <c r="P722" s="75"/>
      <c r="Q722" s="75"/>
      <c r="R722" s="75"/>
      <c r="S722" s="75"/>
      <c r="T722" s="75"/>
      <c r="U722" s="75"/>
      <c r="V722" s="75"/>
      <c r="W722" s="75"/>
      <c r="X722" s="75"/>
      <c r="Y722" s="75"/>
      <c r="Z722" s="75"/>
      <c r="AA722" s="75"/>
      <c r="AB722" s="75"/>
      <c r="AC722" s="75"/>
      <c r="AD722" s="75"/>
      <c r="AE722" s="75"/>
      <c r="AF722" s="75"/>
      <c r="AG722" s="75"/>
      <c r="AH722" s="75"/>
      <c r="AI722" s="75"/>
      <c r="AJ722" s="75"/>
      <c r="AK722" s="75"/>
      <c r="AL722" s="75"/>
    </row>
    <row r="723" spans="3:38" x14ac:dyDescent="0.25">
      <c r="C723" s="1"/>
      <c r="D723" s="33"/>
      <c r="E723" s="34"/>
      <c r="F723" s="33"/>
      <c r="G723" s="33"/>
      <c r="H723" s="75"/>
      <c r="I723" s="75"/>
      <c r="J723" s="75"/>
      <c r="K723" s="75"/>
      <c r="L723" s="75"/>
      <c r="M723" s="75"/>
      <c r="N723" s="75"/>
      <c r="O723" s="75"/>
      <c r="P723" s="75"/>
      <c r="Q723" s="75"/>
      <c r="R723" s="75"/>
      <c r="S723" s="75"/>
      <c r="T723" s="75"/>
      <c r="U723" s="75"/>
      <c r="V723" s="75"/>
      <c r="W723" s="75"/>
      <c r="X723" s="75"/>
      <c r="Y723" s="75"/>
      <c r="Z723" s="75"/>
      <c r="AA723" s="75"/>
      <c r="AB723" s="75"/>
      <c r="AC723" s="75"/>
      <c r="AD723" s="75"/>
      <c r="AE723" s="75"/>
      <c r="AF723" s="75"/>
      <c r="AG723" s="75"/>
      <c r="AH723" s="75"/>
      <c r="AI723" s="75"/>
      <c r="AJ723" s="75"/>
      <c r="AK723" s="75"/>
      <c r="AL723" s="75"/>
    </row>
    <row r="724" spans="3:38" x14ac:dyDescent="0.25">
      <c r="C724" s="1"/>
      <c r="D724" s="33"/>
      <c r="E724" s="34"/>
      <c r="F724" s="33"/>
      <c r="G724" s="33"/>
      <c r="H724" s="75"/>
      <c r="I724" s="75"/>
      <c r="J724" s="75"/>
      <c r="K724" s="75"/>
      <c r="L724" s="75"/>
      <c r="M724" s="75"/>
      <c r="N724" s="75"/>
      <c r="O724" s="75"/>
      <c r="P724" s="75"/>
      <c r="Q724" s="75"/>
      <c r="R724" s="75"/>
      <c r="S724" s="75"/>
      <c r="T724" s="75"/>
      <c r="U724" s="75"/>
      <c r="V724" s="75"/>
      <c r="W724" s="75"/>
      <c r="X724" s="75"/>
      <c r="Y724" s="75"/>
      <c r="Z724" s="75"/>
      <c r="AA724" s="75"/>
      <c r="AB724" s="75"/>
      <c r="AC724" s="75"/>
      <c r="AD724" s="75"/>
      <c r="AE724" s="75"/>
      <c r="AF724" s="75"/>
      <c r="AG724" s="75"/>
      <c r="AH724" s="75"/>
      <c r="AI724" s="75"/>
      <c r="AJ724" s="75"/>
      <c r="AK724" s="75"/>
      <c r="AL724" s="75"/>
    </row>
    <row r="725" spans="3:38" x14ac:dyDescent="0.25">
      <c r="C725" s="1"/>
      <c r="D725" s="33"/>
      <c r="E725" s="34"/>
      <c r="F725" s="33"/>
      <c r="G725" s="33"/>
      <c r="H725" s="75"/>
      <c r="I725" s="75"/>
      <c r="J725" s="75"/>
      <c r="K725" s="75"/>
      <c r="L725" s="75"/>
      <c r="M725" s="75"/>
      <c r="N725" s="75"/>
      <c r="O725" s="75"/>
      <c r="P725" s="75"/>
      <c r="Q725" s="75"/>
      <c r="R725" s="75"/>
      <c r="S725" s="75"/>
      <c r="T725" s="75"/>
      <c r="U725" s="75"/>
      <c r="V725" s="75"/>
      <c r="W725" s="75"/>
      <c r="X725" s="75"/>
      <c r="Y725" s="75"/>
      <c r="Z725" s="75"/>
      <c r="AA725" s="75"/>
      <c r="AB725" s="75"/>
      <c r="AC725" s="75"/>
      <c r="AD725" s="75"/>
      <c r="AE725" s="75"/>
      <c r="AF725" s="75"/>
      <c r="AG725" s="75"/>
      <c r="AH725" s="75"/>
      <c r="AI725" s="75"/>
      <c r="AJ725" s="75"/>
      <c r="AK725" s="75"/>
      <c r="AL725" s="75"/>
    </row>
    <row r="726" spans="3:38" x14ac:dyDescent="0.25">
      <c r="C726" s="1"/>
      <c r="D726" s="33"/>
      <c r="E726" s="34"/>
      <c r="F726" s="33"/>
      <c r="G726" s="33"/>
      <c r="H726" s="75"/>
      <c r="I726" s="75"/>
      <c r="J726" s="75"/>
      <c r="K726" s="75"/>
      <c r="L726" s="75"/>
      <c r="M726" s="75"/>
      <c r="N726" s="75"/>
      <c r="O726" s="75"/>
      <c r="P726" s="75"/>
      <c r="Q726" s="75"/>
      <c r="R726" s="75"/>
      <c r="S726" s="75"/>
      <c r="T726" s="75"/>
      <c r="U726" s="75"/>
      <c r="V726" s="75"/>
      <c r="W726" s="75"/>
      <c r="X726" s="75"/>
      <c r="Y726" s="75"/>
      <c r="Z726" s="75"/>
      <c r="AA726" s="75"/>
      <c r="AB726" s="75"/>
      <c r="AC726" s="75"/>
      <c r="AD726" s="75"/>
      <c r="AE726" s="75"/>
      <c r="AF726" s="75"/>
      <c r="AG726" s="75"/>
      <c r="AH726" s="75"/>
      <c r="AI726" s="75"/>
      <c r="AJ726" s="75"/>
      <c r="AK726" s="75"/>
      <c r="AL726" s="75"/>
    </row>
    <row r="727" spans="3:38" x14ac:dyDescent="0.25">
      <c r="C727" s="1"/>
      <c r="D727" s="33"/>
      <c r="E727" s="34"/>
      <c r="F727" s="33"/>
      <c r="G727" s="33"/>
      <c r="H727" s="75"/>
      <c r="I727" s="75"/>
      <c r="J727" s="75"/>
      <c r="K727" s="75"/>
      <c r="L727" s="75"/>
      <c r="M727" s="75"/>
      <c r="N727" s="75"/>
      <c r="O727" s="75"/>
      <c r="P727" s="75"/>
      <c r="Q727" s="75"/>
      <c r="R727" s="75"/>
      <c r="S727" s="75"/>
      <c r="T727" s="75"/>
      <c r="U727" s="75"/>
      <c r="V727" s="75"/>
      <c r="W727" s="75"/>
      <c r="X727" s="75"/>
      <c r="Y727" s="75"/>
      <c r="Z727" s="75"/>
      <c r="AA727" s="75"/>
      <c r="AB727" s="75"/>
      <c r="AC727" s="75"/>
      <c r="AD727" s="75"/>
      <c r="AE727" s="75"/>
      <c r="AF727" s="75"/>
      <c r="AG727" s="75"/>
      <c r="AH727" s="75"/>
      <c r="AI727" s="75"/>
      <c r="AJ727" s="75"/>
      <c r="AK727" s="75"/>
      <c r="AL727" s="75"/>
    </row>
    <row r="728" spans="3:38" x14ac:dyDescent="0.25">
      <c r="C728" s="1"/>
      <c r="D728" s="33"/>
      <c r="E728" s="34"/>
      <c r="F728" s="33"/>
      <c r="G728" s="33"/>
      <c r="H728" s="75"/>
      <c r="I728" s="75"/>
      <c r="J728" s="75"/>
      <c r="K728" s="75"/>
      <c r="L728" s="75"/>
      <c r="M728" s="75"/>
      <c r="N728" s="75"/>
      <c r="O728" s="75"/>
      <c r="P728" s="75"/>
      <c r="Q728" s="75"/>
      <c r="R728" s="75"/>
      <c r="S728" s="75"/>
      <c r="T728" s="75"/>
      <c r="U728" s="75"/>
      <c r="V728" s="75"/>
      <c r="W728" s="75"/>
      <c r="X728" s="75"/>
      <c r="Y728" s="75"/>
      <c r="Z728" s="75"/>
      <c r="AA728" s="75"/>
      <c r="AB728" s="75"/>
      <c r="AC728" s="75"/>
      <c r="AD728" s="75"/>
      <c r="AE728" s="75"/>
      <c r="AF728" s="75"/>
      <c r="AG728" s="75"/>
      <c r="AH728" s="75"/>
      <c r="AI728" s="75"/>
      <c r="AJ728" s="75"/>
      <c r="AK728" s="75"/>
      <c r="AL728" s="75"/>
    </row>
    <row r="729" spans="3:38" x14ac:dyDescent="0.25">
      <c r="C729" s="1"/>
      <c r="D729" s="33"/>
      <c r="E729" s="34"/>
      <c r="F729" s="33"/>
      <c r="G729" s="33"/>
      <c r="H729" s="75"/>
      <c r="I729" s="75"/>
      <c r="J729" s="75"/>
      <c r="K729" s="75"/>
      <c r="L729" s="75"/>
      <c r="M729" s="75"/>
      <c r="N729" s="75"/>
      <c r="O729" s="75"/>
      <c r="P729" s="75"/>
      <c r="Q729" s="75"/>
      <c r="R729" s="75"/>
      <c r="S729" s="75"/>
      <c r="T729" s="75"/>
      <c r="U729" s="75"/>
      <c r="V729" s="75"/>
      <c r="W729" s="75"/>
      <c r="X729" s="75"/>
      <c r="Y729" s="75"/>
      <c r="Z729" s="75"/>
      <c r="AA729" s="75"/>
      <c r="AB729" s="75"/>
      <c r="AC729" s="75"/>
      <c r="AD729" s="75"/>
      <c r="AE729" s="75"/>
      <c r="AF729" s="75"/>
      <c r="AG729" s="75"/>
      <c r="AH729" s="75"/>
      <c r="AI729" s="75"/>
      <c r="AJ729" s="75"/>
      <c r="AK729" s="75"/>
      <c r="AL729" s="75"/>
    </row>
    <row r="730" spans="3:38" x14ac:dyDescent="0.25">
      <c r="C730" s="1"/>
      <c r="D730" s="33"/>
      <c r="E730" s="34"/>
      <c r="F730" s="33"/>
      <c r="G730" s="33"/>
      <c r="H730" s="75"/>
      <c r="I730" s="75"/>
      <c r="J730" s="75"/>
      <c r="K730" s="75"/>
      <c r="L730" s="75"/>
      <c r="M730" s="75"/>
      <c r="N730" s="75"/>
      <c r="O730" s="75"/>
      <c r="P730" s="75"/>
      <c r="Q730" s="75"/>
      <c r="R730" s="75"/>
      <c r="S730" s="75"/>
      <c r="T730" s="75"/>
      <c r="U730" s="75"/>
      <c r="V730" s="75"/>
      <c r="W730" s="75"/>
      <c r="X730" s="75"/>
      <c r="Y730" s="75"/>
      <c r="Z730" s="75"/>
      <c r="AA730" s="75"/>
      <c r="AB730" s="75"/>
      <c r="AC730" s="75"/>
      <c r="AD730" s="75"/>
      <c r="AE730" s="75"/>
      <c r="AF730" s="75"/>
      <c r="AG730" s="75"/>
      <c r="AH730" s="75"/>
      <c r="AI730" s="75"/>
      <c r="AJ730" s="75"/>
      <c r="AK730" s="75"/>
      <c r="AL730" s="75"/>
    </row>
    <row r="731" spans="3:38" x14ac:dyDescent="0.25">
      <c r="C731" s="1"/>
      <c r="D731" s="33"/>
      <c r="E731" s="34"/>
      <c r="F731" s="33"/>
      <c r="G731" s="33"/>
      <c r="H731" s="75"/>
      <c r="I731" s="75"/>
      <c r="J731" s="75"/>
      <c r="K731" s="75"/>
      <c r="L731" s="75"/>
      <c r="M731" s="75"/>
      <c r="N731" s="75"/>
      <c r="O731" s="75"/>
      <c r="P731" s="75"/>
      <c r="Q731" s="75"/>
      <c r="R731" s="75"/>
      <c r="S731" s="75"/>
      <c r="T731" s="75"/>
      <c r="U731" s="75"/>
      <c r="V731" s="75"/>
      <c r="W731" s="75"/>
      <c r="X731" s="75"/>
      <c r="Y731" s="75"/>
      <c r="Z731" s="75"/>
      <c r="AA731" s="75"/>
      <c r="AB731" s="75"/>
      <c r="AC731" s="75"/>
      <c r="AD731" s="75"/>
      <c r="AE731" s="75"/>
      <c r="AF731" s="75"/>
      <c r="AG731" s="75"/>
      <c r="AH731" s="75"/>
      <c r="AI731" s="75"/>
      <c r="AJ731" s="75"/>
      <c r="AK731" s="75"/>
      <c r="AL731" s="75"/>
    </row>
    <row r="732" spans="3:38" x14ac:dyDescent="0.25">
      <c r="C732" s="1"/>
      <c r="D732" s="33"/>
      <c r="E732" s="34"/>
      <c r="F732" s="33"/>
      <c r="G732" s="33"/>
      <c r="H732" s="75"/>
      <c r="I732" s="75"/>
      <c r="J732" s="75"/>
      <c r="K732" s="75"/>
      <c r="L732" s="75"/>
      <c r="M732" s="75"/>
      <c r="N732" s="75"/>
      <c r="O732" s="75"/>
      <c r="P732" s="75"/>
      <c r="Q732" s="75"/>
      <c r="R732" s="75"/>
      <c r="S732" s="75"/>
      <c r="T732" s="75"/>
      <c r="U732" s="75"/>
      <c r="V732" s="75"/>
      <c r="W732" s="75"/>
      <c r="X732" s="75"/>
      <c r="Y732" s="75"/>
      <c r="Z732" s="75"/>
      <c r="AA732" s="75"/>
      <c r="AB732" s="75"/>
      <c r="AC732" s="75"/>
      <c r="AD732" s="75"/>
      <c r="AE732" s="75"/>
      <c r="AF732" s="75"/>
      <c r="AG732" s="75"/>
      <c r="AH732" s="75"/>
      <c r="AI732" s="75"/>
      <c r="AJ732" s="75"/>
      <c r="AK732" s="75"/>
      <c r="AL732" s="75"/>
    </row>
    <row r="733" spans="3:38" x14ac:dyDescent="0.25">
      <c r="C733" s="1"/>
      <c r="D733" s="33"/>
      <c r="E733" s="34"/>
      <c r="F733" s="33"/>
      <c r="G733" s="33"/>
      <c r="H733" s="75"/>
      <c r="I733" s="75"/>
      <c r="J733" s="75"/>
      <c r="K733" s="75"/>
      <c r="L733" s="75"/>
      <c r="M733" s="75"/>
      <c r="N733" s="75"/>
      <c r="O733" s="75"/>
      <c r="P733" s="75"/>
      <c r="Q733" s="75"/>
      <c r="R733" s="75"/>
      <c r="S733" s="75"/>
      <c r="T733" s="75"/>
      <c r="U733" s="75"/>
      <c r="V733" s="75"/>
      <c r="W733" s="75"/>
      <c r="X733" s="75"/>
      <c r="Y733" s="75"/>
      <c r="Z733" s="75"/>
      <c r="AA733" s="75"/>
      <c r="AB733" s="75"/>
      <c r="AC733" s="75"/>
      <c r="AD733" s="75"/>
      <c r="AE733" s="75"/>
      <c r="AF733" s="75"/>
      <c r="AG733" s="75"/>
      <c r="AH733" s="75"/>
      <c r="AI733" s="75"/>
      <c r="AJ733" s="75"/>
      <c r="AK733" s="75"/>
      <c r="AL733" s="75"/>
    </row>
    <row r="734" spans="3:38" x14ac:dyDescent="0.25">
      <c r="C734" s="1"/>
      <c r="D734" s="33"/>
      <c r="E734" s="34"/>
      <c r="F734" s="33"/>
      <c r="G734" s="33"/>
      <c r="H734" s="75"/>
      <c r="I734" s="75"/>
      <c r="J734" s="75"/>
      <c r="K734" s="75"/>
      <c r="L734" s="75"/>
      <c r="M734" s="75"/>
      <c r="N734" s="75"/>
      <c r="O734" s="75"/>
      <c r="P734" s="75"/>
      <c r="Q734" s="75"/>
      <c r="R734" s="75"/>
      <c r="S734" s="75"/>
      <c r="T734" s="75"/>
      <c r="U734" s="75"/>
      <c r="V734" s="75"/>
      <c r="W734" s="75"/>
      <c r="X734" s="75"/>
      <c r="Y734" s="75"/>
      <c r="Z734" s="75"/>
      <c r="AA734" s="75"/>
      <c r="AB734" s="75"/>
      <c r="AC734" s="75"/>
      <c r="AD734" s="75"/>
      <c r="AE734" s="75"/>
      <c r="AF734" s="75"/>
      <c r="AG734" s="75"/>
      <c r="AH734" s="75"/>
      <c r="AI734" s="75"/>
      <c r="AJ734" s="75"/>
      <c r="AK734" s="75"/>
      <c r="AL734" s="75"/>
    </row>
    <row r="735" spans="3:38" x14ac:dyDescent="0.25">
      <c r="C735" s="1"/>
      <c r="D735" s="33"/>
      <c r="E735" s="34"/>
      <c r="F735" s="33"/>
      <c r="G735" s="33"/>
      <c r="H735" s="75"/>
      <c r="I735" s="75"/>
      <c r="J735" s="75"/>
      <c r="K735" s="75"/>
      <c r="L735" s="75"/>
      <c r="M735" s="75"/>
      <c r="N735" s="75"/>
      <c r="O735" s="75"/>
      <c r="P735" s="75"/>
      <c r="Q735" s="75"/>
      <c r="R735" s="75"/>
      <c r="S735" s="75"/>
      <c r="T735" s="75"/>
      <c r="U735" s="75"/>
      <c r="V735" s="75"/>
      <c r="W735" s="75"/>
      <c r="X735" s="75"/>
      <c r="Y735" s="75"/>
      <c r="Z735" s="75"/>
      <c r="AA735" s="75"/>
      <c r="AB735" s="75"/>
      <c r="AC735" s="75"/>
      <c r="AD735" s="75"/>
      <c r="AE735" s="75"/>
      <c r="AF735" s="75"/>
      <c r="AG735" s="75"/>
      <c r="AH735" s="75"/>
      <c r="AI735" s="75"/>
      <c r="AJ735" s="75"/>
      <c r="AK735" s="75"/>
      <c r="AL735" s="75"/>
    </row>
    <row r="736" spans="3:38" x14ac:dyDescent="0.25">
      <c r="C736" s="1"/>
      <c r="D736" s="33"/>
      <c r="E736" s="34"/>
      <c r="F736" s="33"/>
      <c r="G736" s="33"/>
      <c r="H736" s="75"/>
      <c r="I736" s="75"/>
      <c r="J736" s="75"/>
      <c r="K736" s="75"/>
      <c r="L736" s="75"/>
      <c r="M736" s="75"/>
      <c r="N736" s="75"/>
      <c r="O736" s="75"/>
      <c r="P736" s="75"/>
      <c r="Q736" s="75"/>
      <c r="R736" s="75"/>
      <c r="S736" s="75"/>
      <c r="T736" s="75"/>
      <c r="U736" s="75"/>
      <c r="V736" s="75"/>
      <c r="W736" s="75"/>
      <c r="X736" s="75"/>
      <c r="Y736" s="75"/>
      <c r="Z736" s="75"/>
      <c r="AA736" s="75"/>
      <c r="AB736" s="75"/>
      <c r="AC736" s="75"/>
      <c r="AD736" s="75"/>
      <c r="AE736" s="75"/>
      <c r="AF736" s="75"/>
      <c r="AG736" s="75"/>
      <c r="AH736" s="75"/>
      <c r="AI736" s="75"/>
      <c r="AJ736" s="75"/>
      <c r="AK736" s="75"/>
      <c r="AL736" s="75"/>
    </row>
    <row r="737" spans="3:38" x14ac:dyDescent="0.25">
      <c r="C737" s="1"/>
      <c r="D737" s="33"/>
      <c r="E737" s="34"/>
      <c r="F737" s="33"/>
      <c r="G737" s="33"/>
      <c r="H737" s="75"/>
      <c r="I737" s="75"/>
      <c r="J737" s="75"/>
      <c r="K737" s="75"/>
      <c r="L737" s="75"/>
      <c r="M737" s="75"/>
      <c r="N737" s="75"/>
      <c r="O737" s="75"/>
      <c r="P737" s="75"/>
      <c r="Q737" s="75"/>
      <c r="R737" s="75"/>
      <c r="S737" s="75"/>
      <c r="T737" s="75"/>
      <c r="U737" s="75"/>
      <c r="V737" s="75"/>
      <c r="W737" s="75"/>
      <c r="X737" s="75"/>
      <c r="Y737" s="75"/>
      <c r="Z737" s="75"/>
      <c r="AA737" s="75"/>
      <c r="AB737" s="75"/>
      <c r="AC737" s="75"/>
      <c r="AD737" s="75"/>
      <c r="AE737" s="75"/>
      <c r="AF737" s="75"/>
      <c r="AG737" s="75"/>
      <c r="AH737" s="75"/>
      <c r="AI737" s="75"/>
      <c r="AJ737" s="75"/>
      <c r="AK737" s="75"/>
      <c r="AL737" s="75"/>
    </row>
    <row r="738" spans="3:38" x14ac:dyDescent="0.25">
      <c r="C738" s="1"/>
      <c r="D738" s="33"/>
      <c r="E738" s="34"/>
      <c r="F738" s="33"/>
      <c r="G738" s="33"/>
      <c r="H738" s="75"/>
      <c r="I738" s="75"/>
      <c r="J738" s="75"/>
      <c r="K738" s="75"/>
      <c r="L738" s="75"/>
      <c r="M738" s="75"/>
      <c r="N738" s="75"/>
      <c r="O738" s="75"/>
      <c r="P738" s="75"/>
      <c r="Q738" s="75"/>
      <c r="R738" s="75"/>
      <c r="S738" s="75"/>
      <c r="T738" s="75"/>
      <c r="U738" s="75"/>
      <c r="V738" s="75"/>
      <c r="W738" s="75"/>
      <c r="X738" s="75"/>
      <c r="Y738" s="75"/>
      <c r="Z738" s="75"/>
      <c r="AA738" s="75"/>
      <c r="AB738" s="75"/>
      <c r="AC738" s="75"/>
      <c r="AD738" s="75"/>
      <c r="AE738" s="75"/>
      <c r="AF738" s="75"/>
      <c r="AG738" s="75"/>
      <c r="AH738" s="75"/>
      <c r="AI738" s="75"/>
      <c r="AJ738" s="75"/>
      <c r="AK738" s="75"/>
      <c r="AL738" s="75"/>
    </row>
    <row r="739" spans="3:38" x14ac:dyDescent="0.25">
      <c r="C739" s="1"/>
      <c r="D739" s="33"/>
      <c r="E739" s="34"/>
      <c r="F739" s="33"/>
      <c r="G739" s="33"/>
      <c r="H739" s="75"/>
      <c r="I739" s="75"/>
      <c r="J739" s="75"/>
      <c r="K739" s="75"/>
      <c r="L739" s="75"/>
      <c r="M739" s="75"/>
      <c r="N739" s="75"/>
      <c r="O739" s="75"/>
      <c r="P739" s="75"/>
      <c r="Q739" s="75"/>
      <c r="R739" s="75"/>
      <c r="S739" s="75"/>
      <c r="T739" s="75"/>
      <c r="U739" s="75"/>
      <c r="V739" s="75"/>
      <c r="W739" s="75"/>
      <c r="X739" s="75"/>
      <c r="Y739" s="75"/>
      <c r="Z739" s="75"/>
      <c r="AA739" s="75"/>
      <c r="AB739" s="75"/>
      <c r="AC739" s="75"/>
      <c r="AD739" s="75"/>
      <c r="AE739" s="75"/>
      <c r="AF739" s="75"/>
      <c r="AG739" s="75"/>
      <c r="AH739" s="75"/>
      <c r="AI739" s="75"/>
      <c r="AJ739" s="75"/>
      <c r="AK739" s="75"/>
      <c r="AL739" s="75"/>
    </row>
    <row r="740" spans="3:38" x14ac:dyDescent="0.25">
      <c r="C740" s="1"/>
      <c r="D740" s="33"/>
      <c r="E740" s="34"/>
      <c r="F740" s="33"/>
      <c r="G740" s="33"/>
      <c r="H740" s="75"/>
      <c r="I740" s="75"/>
      <c r="J740" s="75"/>
      <c r="K740" s="75"/>
      <c r="L740" s="75"/>
      <c r="M740" s="75"/>
      <c r="N740" s="75"/>
      <c r="O740" s="75"/>
      <c r="P740" s="75"/>
      <c r="Q740" s="75"/>
      <c r="R740" s="75"/>
      <c r="S740" s="75"/>
      <c r="T740" s="75"/>
      <c r="U740" s="75"/>
      <c r="V740" s="75"/>
      <c r="W740" s="75"/>
      <c r="X740" s="75"/>
      <c r="Y740" s="75"/>
      <c r="Z740" s="75"/>
      <c r="AA740" s="75"/>
      <c r="AB740" s="75"/>
      <c r="AC740" s="75"/>
      <c r="AD740" s="75"/>
      <c r="AE740" s="75"/>
      <c r="AF740" s="75"/>
      <c r="AG740" s="75"/>
      <c r="AH740" s="75"/>
      <c r="AI740" s="75"/>
      <c r="AJ740" s="75"/>
      <c r="AK740" s="75"/>
      <c r="AL740" s="75"/>
    </row>
    <row r="741" spans="3:38" x14ac:dyDescent="0.25">
      <c r="C741" s="1"/>
      <c r="D741" s="33"/>
      <c r="E741" s="34"/>
      <c r="F741" s="33"/>
      <c r="G741" s="33"/>
      <c r="H741" s="75"/>
      <c r="I741" s="75"/>
      <c r="J741" s="75"/>
      <c r="K741" s="75"/>
      <c r="L741" s="75"/>
      <c r="M741" s="75"/>
      <c r="N741" s="75"/>
      <c r="O741" s="75"/>
      <c r="P741" s="75"/>
      <c r="Q741" s="75"/>
      <c r="R741" s="75"/>
      <c r="S741" s="75"/>
      <c r="T741" s="75"/>
      <c r="U741" s="75"/>
      <c r="V741" s="75"/>
      <c r="W741" s="75"/>
      <c r="X741" s="75"/>
      <c r="Y741" s="75"/>
      <c r="Z741" s="75"/>
      <c r="AA741" s="75"/>
      <c r="AB741" s="75"/>
      <c r="AC741" s="75"/>
      <c r="AD741" s="75"/>
      <c r="AE741" s="75"/>
      <c r="AF741" s="75"/>
      <c r="AG741" s="75"/>
      <c r="AH741" s="75"/>
      <c r="AI741" s="75"/>
      <c r="AJ741" s="75"/>
      <c r="AK741" s="75"/>
      <c r="AL741" s="75"/>
    </row>
    <row r="742" spans="3:38" x14ac:dyDescent="0.25">
      <c r="C742" s="1"/>
      <c r="D742" s="33"/>
      <c r="E742" s="34"/>
      <c r="F742" s="33"/>
      <c r="G742" s="33"/>
      <c r="H742" s="75"/>
      <c r="I742" s="75"/>
      <c r="J742" s="75"/>
      <c r="K742" s="75"/>
      <c r="L742" s="75"/>
      <c r="M742" s="75"/>
      <c r="N742" s="75"/>
      <c r="O742" s="75"/>
      <c r="P742" s="75"/>
      <c r="Q742" s="75"/>
      <c r="R742" s="75"/>
      <c r="S742" s="75"/>
      <c r="T742" s="75"/>
      <c r="U742" s="75"/>
      <c r="V742" s="75"/>
      <c r="W742" s="75"/>
      <c r="X742" s="75"/>
      <c r="Y742" s="75"/>
      <c r="Z742" s="75"/>
      <c r="AA742" s="75"/>
      <c r="AB742" s="75"/>
      <c r="AC742" s="75"/>
      <c r="AD742" s="75"/>
      <c r="AE742" s="75"/>
      <c r="AF742" s="75"/>
      <c r="AG742" s="75"/>
      <c r="AH742" s="75"/>
      <c r="AI742" s="75"/>
      <c r="AJ742" s="75"/>
      <c r="AK742" s="75"/>
      <c r="AL742" s="75"/>
    </row>
    <row r="743" spans="3:38" x14ac:dyDescent="0.25">
      <c r="C743" s="1"/>
      <c r="D743" s="33"/>
      <c r="E743" s="34"/>
      <c r="F743" s="33"/>
      <c r="G743" s="33"/>
      <c r="H743" s="75"/>
      <c r="I743" s="75"/>
      <c r="J743" s="75"/>
      <c r="K743" s="75"/>
      <c r="L743" s="75"/>
      <c r="M743" s="75"/>
      <c r="N743" s="75"/>
      <c r="O743" s="75"/>
      <c r="P743" s="75"/>
      <c r="Q743" s="75"/>
      <c r="R743" s="75"/>
      <c r="S743" s="75"/>
      <c r="T743" s="75"/>
      <c r="U743" s="75"/>
      <c r="V743" s="75"/>
      <c r="W743" s="75"/>
      <c r="X743" s="75"/>
      <c r="Y743" s="75"/>
      <c r="Z743" s="75"/>
      <c r="AA743" s="75"/>
      <c r="AB743" s="75"/>
      <c r="AC743" s="75"/>
      <c r="AD743" s="75"/>
      <c r="AE743" s="75"/>
      <c r="AF743" s="75"/>
      <c r="AG743" s="75"/>
      <c r="AH743" s="75"/>
      <c r="AI743" s="75"/>
      <c r="AJ743" s="75"/>
      <c r="AK743" s="75"/>
      <c r="AL743" s="75"/>
    </row>
    <row r="744" spans="3:38" x14ac:dyDescent="0.25">
      <c r="C744" s="1"/>
      <c r="D744" s="33"/>
      <c r="E744" s="34"/>
      <c r="F744" s="33"/>
      <c r="G744" s="33"/>
      <c r="H744" s="75"/>
      <c r="I744" s="75"/>
      <c r="J744" s="75"/>
      <c r="K744" s="75"/>
      <c r="L744" s="75"/>
      <c r="M744" s="75"/>
      <c r="N744" s="75"/>
      <c r="O744" s="75"/>
      <c r="P744" s="75"/>
      <c r="Q744" s="75"/>
      <c r="R744" s="75"/>
      <c r="S744" s="75"/>
      <c r="T744" s="75"/>
      <c r="U744" s="75"/>
      <c r="V744" s="75"/>
      <c r="W744" s="75"/>
      <c r="X744" s="75"/>
      <c r="Y744" s="75"/>
      <c r="Z744" s="75"/>
      <c r="AA744" s="75"/>
      <c r="AB744" s="75"/>
      <c r="AC744" s="75"/>
      <c r="AD744" s="75"/>
      <c r="AE744" s="75"/>
      <c r="AF744" s="75"/>
      <c r="AG744" s="75"/>
      <c r="AH744" s="75"/>
      <c r="AI744" s="75"/>
      <c r="AJ744" s="75"/>
      <c r="AK744" s="75"/>
      <c r="AL744" s="75"/>
    </row>
    <row r="745" spans="3:38" x14ac:dyDescent="0.25">
      <c r="C745" s="1"/>
      <c r="D745" s="33"/>
      <c r="E745" s="34"/>
      <c r="F745" s="33"/>
      <c r="G745" s="33"/>
      <c r="H745" s="75"/>
      <c r="I745" s="75"/>
      <c r="J745" s="75"/>
      <c r="K745" s="75"/>
      <c r="L745" s="75"/>
      <c r="M745" s="75"/>
      <c r="N745" s="75"/>
      <c r="O745" s="75"/>
      <c r="P745" s="75"/>
      <c r="Q745" s="75"/>
      <c r="R745" s="75"/>
      <c r="S745" s="75"/>
      <c r="T745" s="75"/>
      <c r="U745" s="75"/>
      <c r="V745" s="75"/>
      <c r="W745" s="75"/>
      <c r="X745" s="75"/>
      <c r="Y745" s="75"/>
      <c r="Z745" s="75"/>
      <c r="AA745" s="75"/>
      <c r="AB745" s="75"/>
      <c r="AC745" s="75"/>
      <c r="AD745" s="75"/>
      <c r="AE745" s="75"/>
      <c r="AF745" s="75"/>
      <c r="AG745" s="75"/>
      <c r="AH745" s="75"/>
      <c r="AI745" s="75"/>
      <c r="AJ745" s="75"/>
      <c r="AK745" s="75"/>
      <c r="AL745" s="75"/>
    </row>
    <row r="746" spans="3:38" x14ac:dyDescent="0.25">
      <c r="C746" s="1"/>
      <c r="D746" s="33"/>
      <c r="E746" s="34"/>
      <c r="F746" s="33"/>
      <c r="G746" s="33"/>
      <c r="H746" s="75"/>
      <c r="I746" s="75"/>
      <c r="J746" s="75"/>
      <c r="K746" s="75"/>
      <c r="L746" s="75"/>
      <c r="M746" s="75"/>
      <c r="N746" s="75"/>
      <c r="O746" s="75"/>
      <c r="P746" s="75"/>
      <c r="Q746" s="75"/>
      <c r="R746" s="75"/>
      <c r="S746" s="75"/>
      <c r="T746" s="75"/>
      <c r="U746" s="75"/>
      <c r="V746" s="75"/>
      <c r="W746" s="75"/>
      <c r="X746" s="75"/>
      <c r="Y746" s="75"/>
      <c r="Z746" s="75"/>
      <c r="AA746" s="75"/>
      <c r="AB746" s="75"/>
      <c r="AC746" s="75"/>
      <c r="AD746" s="75"/>
      <c r="AE746" s="75"/>
      <c r="AF746" s="75"/>
      <c r="AG746" s="75"/>
      <c r="AH746" s="75"/>
      <c r="AI746" s="75"/>
      <c r="AJ746" s="75"/>
      <c r="AK746" s="75"/>
      <c r="AL746" s="75"/>
    </row>
    <row r="747" spans="3:38" x14ac:dyDescent="0.25">
      <c r="C747" s="1"/>
      <c r="D747" s="33"/>
      <c r="E747" s="34"/>
      <c r="F747" s="33"/>
      <c r="G747" s="33"/>
      <c r="H747" s="75"/>
      <c r="I747" s="75"/>
      <c r="J747" s="75"/>
      <c r="K747" s="75"/>
      <c r="L747" s="75"/>
      <c r="M747" s="75"/>
      <c r="N747" s="75"/>
      <c r="O747" s="75"/>
      <c r="P747" s="75"/>
      <c r="Q747" s="75"/>
      <c r="R747" s="75"/>
      <c r="S747" s="75"/>
      <c r="T747" s="75"/>
      <c r="U747" s="75"/>
      <c r="V747" s="75"/>
      <c r="W747" s="75"/>
      <c r="X747" s="75"/>
      <c r="Y747" s="75"/>
      <c r="Z747" s="75"/>
      <c r="AA747" s="75"/>
      <c r="AB747" s="75"/>
      <c r="AC747" s="75"/>
      <c r="AD747" s="75"/>
      <c r="AE747" s="75"/>
      <c r="AF747" s="75"/>
      <c r="AG747" s="75"/>
      <c r="AH747" s="75"/>
      <c r="AI747" s="75"/>
      <c r="AJ747" s="75"/>
      <c r="AK747" s="75"/>
      <c r="AL747" s="75"/>
    </row>
    <row r="748" spans="3:38" x14ac:dyDescent="0.25">
      <c r="C748" s="1"/>
      <c r="D748" s="33"/>
      <c r="E748" s="34"/>
      <c r="F748" s="33"/>
      <c r="G748" s="33"/>
      <c r="H748" s="75"/>
      <c r="I748" s="75"/>
      <c r="J748" s="75"/>
      <c r="K748" s="75"/>
      <c r="L748" s="75"/>
      <c r="M748" s="75"/>
      <c r="N748" s="75"/>
      <c r="O748" s="75"/>
      <c r="P748" s="75"/>
      <c r="Q748" s="75"/>
      <c r="R748" s="75"/>
      <c r="S748" s="75"/>
      <c r="T748" s="75"/>
      <c r="U748" s="75"/>
      <c r="V748" s="75"/>
      <c r="W748" s="75"/>
      <c r="X748" s="75"/>
      <c r="Y748" s="75"/>
      <c r="Z748" s="75"/>
      <c r="AA748" s="75"/>
      <c r="AB748" s="75"/>
      <c r="AC748" s="75"/>
      <c r="AD748" s="75"/>
      <c r="AE748" s="75"/>
      <c r="AF748" s="75"/>
      <c r="AG748" s="75"/>
      <c r="AH748" s="75"/>
      <c r="AI748" s="75"/>
      <c r="AJ748" s="75"/>
      <c r="AK748" s="75"/>
      <c r="AL748" s="75"/>
    </row>
    <row r="749" spans="3:38" x14ac:dyDescent="0.25">
      <c r="C749" s="1"/>
      <c r="D749" s="33"/>
      <c r="E749" s="34"/>
      <c r="F749" s="33"/>
      <c r="G749" s="33"/>
      <c r="H749" s="75"/>
      <c r="I749" s="75"/>
      <c r="J749" s="75"/>
      <c r="K749" s="75"/>
      <c r="L749" s="75"/>
      <c r="M749" s="75"/>
      <c r="N749" s="75"/>
      <c r="O749" s="75"/>
      <c r="P749" s="75"/>
      <c r="Q749" s="75"/>
      <c r="R749" s="75"/>
      <c r="S749" s="75"/>
      <c r="T749" s="75"/>
      <c r="U749" s="75"/>
      <c r="V749" s="75"/>
      <c r="W749" s="75"/>
      <c r="X749" s="75"/>
      <c r="Y749" s="75"/>
      <c r="Z749" s="75"/>
      <c r="AA749" s="75"/>
      <c r="AB749" s="75"/>
      <c r="AC749" s="75"/>
      <c r="AD749" s="75"/>
      <c r="AE749" s="75"/>
      <c r="AF749" s="75"/>
      <c r="AG749" s="75"/>
      <c r="AH749" s="75"/>
      <c r="AI749" s="75"/>
      <c r="AJ749" s="75"/>
      <c r="AK749" s="75"/>
      <c r="AL749" s="75"/>
    </row>
    <row r="750" spans="3:38" x14ac:dyDescent="0.25">
      <c r="C750" s="1"/>
      <c r="D750" s="33"/>
      <c r="E750" s="34"/>
      <c r="F750" s="33"/>
      <c r="G750" s="33"/>
      <c r="H750" s="75"/>
      <c r="I750" s="75"/>
      <c r="J750" s="75"/>
      <c r="K750" s="75"/>
      <c r="L750" s="75"/>
      <c r="M750" s="75"/>
      <c r="N750" s="75"/>
      <c r="O750" s="75"/>
      <c r="P750" s="75"/>
      <c r="Q750" s="75"/>
      <c r="R750" s="75"/>
      <c r="S750" s="75"/>
      <c r="T750" s="75"/>
      <c r="U750" s="75"/>
      <c r="V750" s="75"/>
      <c r="W750" s="75"/>
      <c r="X750" s="75"/>
      <c r="Y750" s="75"/>
      <c r="Z750" s="75"/>
      <c r="AA750" s="75"/>
      <c r="AB750" s="75"/>
      <c r="AC750" s="75"/>
      <c r="AD750" s="75"/>
      <c r="AE750" s="75"/>
      <c r="AF750" s="75"/>
      <c r="AG750" s="75"/>
      <c r="AH750" s="75"/>
      <c r="AI750" s="75"/>
      <c r="AJ750" s="75"/>
      <c r="AK750" s="75"/>
      <c r="AL750" s="75"/>
    </row>
    <row r="751" spans="3:38" x14ac:dyDescent="0.25">
      <c r="C751" s="1"/>
      <c r="D751" s="33"/>
      <c r="E751" s="34"/>
      <c r="F751" s="33"/>
      <c r="G751" s="33"/>
      <c r="H751" s="75"/>
      <c r="I751" s="75"/>
      <c r="J751" s="75"/>
      <c r="K751" s="75"/>
      <c r="L751" s="75"/>
      <c r="M751" s="75"/>
      <c r="N751" s="75"/>
      <c r="O751" s="75"/>
      <c r="P751" s="75"/>
      <c r="Q751" s="75"/>
      <c r="R751" s="75"/>
      <c r="S751" s="75"/>
      <c r="T751" s="75"/>
      <c r="U751" s="75"/>
      <c r="V751" s="75"/>
      <c r="W751" s="75"/>
      <c r="X751" s="75"/>
      <c r="Y751" s="75"/>
      <c r="Z751" s="75"/>
      <c r="AA751" s="75"/>
      <c r="AB751" s="75"/>
      <c r="AC751" s="75"/>
      <c r="AD751" s="75"/>
      <c r="AE751" s="75"/>
      <c r="AF751" s="75"/>
      <c r="AG751" s="75"/>
      <c r="AH751" s="75"/>
      <c r="AI751" s="75"/>
      <c r="AJ751" s="75"/>
      <c r="AK751" s="75"/>
      <c r="AL751" s="75"/>
    </row>
    <row r="752" spans="3:38" x14ac:dyDescent="0.25">
      <c r="C752" s="1"/>
      <c r="D752" s="33"/>
      <c r="E752" s="34"/>
      <c r="F752" s="33"/>
      <c r="G752" s="33"/>
      <c r="H752" s="75"/>
      <c r="I752" s="75"/>
      <c r="J752" s="75"/>
      <c r="K752" s="75"/>
      <c r="L752" s="75"/>
      <c r="M752" s="75"/>
      <c r="N752" s="75"/>
      <c r="O752" s="75"/>
      <c r="P752" s="75"/>
      <c r="Q752" s="75"/>
      <c r="R752" s="75"/>
      <c r="S752" s="75"/>
      <c r="T752" s="75"/>
      <c r="U752" s="75"/>
      <c r="V752" s="75"/>
      <c r="W752" s="75"/>
      <c r="X752" s="75"/>
      <c r="Y752" s="75"/>
      <c r="Z752" s="75"/>
      <c r="AA752" s="75"/>
      <c r="AB752" s="75"/>
      <c r="AC752" s="75"/>
      <c r="AD752" s="75"/>
      <c r="AE752" s="75"/>
      <c r="AF752" s="75"/>
      <c r="AG752" s="75"/>
      <c r="AH752" s="75"/>
      <c r="AI752" s="75"/>
      <c r="AJ752" s="75"/>
      <c r="AK752" s="75"/>
      <c r="AL752" s="75"/>
    </row>
    <row r="753" spans="3:38" x14ac:dyDescent="0.25">
      <c r="C753" s="1"/>
      <c r="D753" s="33"/>
      <c r="E753" s="34"/>
      <c r="F753" s="33"/>
      <c r="G753" s="33"/>
      <c r="H753" s="75"/>
      <c r="I753" s="75"/>
      <c r="J753" s="75"/>
      <c r="K753" s="75"/>
      <c r="L753" s="75"/>
      <c r="M753" s="75"/>
      <c r="N753" s="75"/>
      <c r="O753" s="75"/>
      <c r="P753" s="75"/>
      <c r="Q753" s="75"/>
      <c r="R753" s="75"/>
      <c r="S753" s="75"/>
      <c r="T753" s="75"/>
      <c r="U753" s="75"/>
      <c r="V753" s="75"/>
      <c r="W753" s="75"/>
      <c r="X753" s="75"/>
      <c r="Y753" s="75"/>
      <c r="Z753" s="75"/>
      <c r="AA753" s="75"/>
      <c r="AB753" s="75"/>
      <c r="AC753" s="75"/>
      <c r="AD753" s="75"/>
      <c r="AE753" s="75"/>
      <c r="AF753" s="75"/>
      <c r="AG753" s="75"/>
      <c r="AH753" s="75"/>
      <c r="AI753" s="75"/>
      <c r="AJ753" s="75"/>
      <c r="AK753" s="75"/>
      <c r="AL753" s="75"/>
    </row>
    <row r="754" spans="3:38" x14ac:dyDescent="0.25">
      <c r="C754" s="1"/>
      <c r="D754" s="33"/>
      <c r="E754" s="34"/>
      <c r="F754" s="33"/>
      <c r="G754" s="33"/>
      <c r="H754" s="75"/>
      <c r="I754" s="75"/>
      <c r="J754" s="75"/>
      <c r="K754" s="75"/>
      <c r="L754" s="75"/>
      <c r="M754" s="75"/>
      <c r="N754" s="75"/>
      <c r="O754" s="75"/>
      <c r="P754" s="75"/>
      <c r="Q754" s="75"/>
      <c r="R754" s="75"/>
      <c r="S754" s="75"/>
      <c r="T754" s="75"/>
      <c r="U754" s="75"/>
      <c r="V754" s="75"/>
      <c r="W754" s="75"/>
      <c r="X754" s="75"/>
      <c r="Y754" s="75"/>
      <c r="Z754" s="75"/>
      <c r="AA754" s="75"/>
      <c r="AB754" s="75"/>
      <c r="AC754" s="75"/>
      <c r="AD754" s="75"/>
      <c r="AE754" s="75"/>
      <c r="AF754" s="75"/>
      <c r="AG754" s="75"/>
      <c r="AH754" s="75"/>
      <c r="AI754" s="75"/>
      <c r="AJ754" s="75"/>
      <c r="AK754" s="75"/>
      <c r="AL754" s="75"/>
    </row>
    <row r="755" spans="3:38" x14ac:dyDescent="0.25">
      <c r="C755" s="1"/>
      <c r="D755" s="33"/>
      <c r="E755" s="34"/>
      <c r="F755" s="33"/>
      <c r="G755" s="33"/>
      <c r="H755" s="75"/>
      <c r="I755" s="75"/>
      <c r="J755" s="75"/>
      <c r="K755" s="75"/>
      <c r="L755" s="75"/>
      <c r="M755" s="75"/>
      <c r="N755" s="75"/>
      <c r="O755" s="75"/>
      <c r="P755" s="75"/>
      <c r="Q755" s="75"/>
      <c r="R755" s="75"/>
      <c r="S755" s="75"/>
      <c r="T755" s="75"/>
      <c r="U755" s="75"/>
      <c r="V755" s="75"/>
      <c r="W755" s="75"/>
      <c r="X755" s="75"/>
      <c r="Y755" s="75"/>
      <c r="Z755" s="75"/>
      <c r="AA755" s="75"/>
      <c r="AB755" s="75"/>
      <c r="AC755" s="75"/>
      <c r="AD755" s="75"/>
      <c r="AE755" s="75"/>
      <c r="AF755" s="75"/>
      <c r="AG755" s="75"/>
      <c r="AH755" s="75"/>
      <c r="AI755" s="75"/>
      <c r="AJ755" s="75"/>
      <c r="AK755" s="75"/>
      <c r="AL755" s="75"/>
    </row>
    <row r="756" spans="3:38" x14ac:dyDescent="0.25">
      <c r="C756" s="1"/>
      <c r="D756" s="33"/>
      <c r="E756" s="34"/>
      <c r="F756" s="33"/>
      <c r="G756" s="33"/>
      <c r="H756" s="75"/>
      <c r="I756" s="75"/>
      <c r="J756" s="75"/>
      <c r="K756" s="75"/>
      <c r="L756" s="75"/>
      <c r="M756" s="75"/>
      <c r="N756" s="75"/>
      <c r="O756" s="75"/>
      <c r="P756" s="75"/>
      <c r="Q756" s="75"/>
      <c r="R756" s="75"/>
      <c r="S756" s="75"/>
      <c r="T756" s="75"/>
      <c r="U756" s="75"/>
      <c r="V756" s="75"/>
      <c r="W756" s="75"/>
      <c r="X756" s="75"/>
      <c r="Y756" s="75"/>
      <c r="Z756" s="75"/>
      <c r="AA756" s="75"/>
      <c r="AB756" s="75"/>
      <c r="AC756" s="75"/>
      <c r="AD756" s="75"/>
      <c r="AE756" s="75"/>
      <c r="AF756" s="75"/>
      <c r="AG756" s="75"/>
      <c r="AH756" s="75"/>
      <c r="AI756" s="75"/>
      <c r="AJ756" s="75"/>
      <c r="AK756" s="75"/>
      <c r="AL756" s="75"/>
    </row>
    <row r="757" spans="3:38" x14ac:dyDescent="0.25">
      <c r="C757" s="1"/>
      <c r="D757" s="33"/>
      <c r="E757" s="34"/>
      <c r="F757" s="33"/>
      <c r="G757" s="33"/>
      <c r="H757" s="75"/>
      <c r="I757" s="75"/>
      <c r="J757" s="75"/>
      <c r="K757" s="75"/>
      <c r="L757" s="75"/>
      <c r="M757" s="75"/>
      <c r="N757" s="75"/>
      <c r="O757" s="75"/>
      <c r="P757" s="75"/>
      <c r="Q757" s="75"/>
      <c r="R757" s="75"/>
      <c r="S757" s="75"/>
      <c r="T757" s="75"/>
      <c r="U757" s="75"/>
      <c r="V757" s="75"/>
      <c r="W757" s="75"/>
      <c r="X757" s="75"/>
      <c r="Y757" s="75"/>
      <c r="Z757" s="75"/>
      <c r="AA757" s="75"/>
      <c r="AB757" s="75"/>
      <c r="AC757" s="75"/>
      <c r="AD757" s="75"/>
      <c r="AE757" s="75"/>
      <c r="AF757" s="75"/>
      <c r="AG757" s="75"/>
      <c r="AH757" s="75"/>
      <c r="AI757" s="75"/>
      <c r="AJ757" s="75"/>
      <c r="AK757" s="75"/>
      <c r="AL757" s="75"/>
    </row>
    <row r="758" spans="3:38" x14ac:dyDescent="0.25">
      <c r="C758" s="1"/>
      <c r="D758" s="33"/>
      <c r="E758" s="34"/>
      <c r="F758" s="33"/>
      <c r="G758" s="33"/>
      <c r="H758" s="75"/>
      <c r="I758" s="75"/>
      <c r="J758" s="75"/>
      <c r="K758" s="75"/>
      <c r="L758" s="75"/>
      <c r="M758" s="75"/>
      <c r="N758" s="75"/>
      <c r="O758" s="75"/>
      <c r="P758" s="75"/>
      <c r="Q758" s="75"/>
      <c r="R758" s="75"/>
      <c r="S758" s="75"/>
      <c r="T758" s="75"/>
      <c r="U758" s="75"/>
      <c r="V758" s="75"/>
      <c r="W758" s="75"/>
      <c r="X758" s="75"/>
      <c r="Y758" s="75"/>
      <c r="Z758" s="75"/>
      <c r="AA758" s="75"/>
      <c r="AB758" s="75"/>
      <c r="AC758" s="75"/>
      <c r="AD758" s="75"/>
      <c r="AE758" s="75"/>
      <c r="AF758" s="75"/>
      <c r="AG758" s="75"/>
      <c r="AH758" s="75"/>
      <c r="AI758" s="75"/>
      <c r="AJ758" s="75"/>
      <c r="AK758" s="75"/>
      <c r="AL758" s="75"/>
    </row>
    <row r="759" spans="3:38" x14ac:dyDescent="0.25">
      <c r="C759" s="1"/>
      <c r="D759" s="33"/>
      <c r="E759" s="34"/>
      <c r="F759" s="33"/>
      <c r="G759" s="33"/>
      <c r="H759" s="75"/>
      <c r="I759" s="75"/>
      <c r="J759" s="75"/>
      <c r="K759" s="75"/>
      <c r="L759" s="75"/>
      <c r="M759" s="75"/>
      <c r="N759" s="75"/>
      <c r="O759" s="75"/>
      <c r="P759" s="75"/>
      <c r="Q759" s="75"/>
      <c r="R759" s="75"/>
      <c r="S759" s="75"/>
      <c r="T759" s="75"/>
      <c r="U759" s="75"/>
      <c r="V759" s="75"/>
      <c r="W759" s="75"/>
      <c r="X759" s="75"/>
      <c r="Y759" s="75"/>
      <c r="Z759" s="75"/>
      <c r="AA759" s="75"/>
      <c r="AB759" s="75"/>
      <c r="AC759" s="75"/>
      <c r="AD759" s="75"/>
      <c r="AE759" s="75"/>
      <c r="AF759" s="75"/>
      <c r="AG759" s="75"/>
      <c r="AH759" s="75"/>
      <c r="AI759" s="75"/>
      <c r="AJ759" s="75"/>
      <c r="AK759" s="75"/>
      <c r="AL759" s="75"/>
    </row>
    <row r="760" spans="3:38" x14ac:dyDescent="0.25">
      <c r="C760" s="1"/>
      <c r="D760" s="33"/>
      <c r="E760" s="34"/>
      <c r="F760" s="33"/>
      <c r="G760" s="33"/>
      <c r="H760" s="75"/>
      <c r="I760" s="75"/>
      <c r="J760" s="75"/>
      <c r="K760" s="75"/>
      <c r="L760" s="75"/>
      <c r="M760" s="75"/>
      <c r="N760" s="75"/>
      <c r="O760" s="75"/>
      <c r="P760" s="75"/>
      <c r="Q760" s="75"/>
      <c r="R760" s="75"/>
      <c r="S760" s="75"/>
      <c r="T760" s="75"/>
      <c r="U760" s="75"/>
      <c r="V760" s="75"/>
      <c r="W760" s="75"/>
      <c r="X760" s="75"/>
      <c r="Y760" s="75"/>
      <c r="Z760" s="75"/>
      <c r="AA760" s="75"/>
      <c r="AB760" s="75"/>
      <c r="AC760" s="75"/>
      <c r="AD760" s="75"/>
      <c r="AE760" s="75"/>
      <c r="AF760" s="75"/>
      <c r="AG760" s="75"/>
      <c r="AH760" s="75"/>
      <c r="AI760" s="75"/>
      <c r="AJ760" s="75"/>
      <c r="AK760" s="75"/>
      <c r="AL760" s="75"/>
    </row>
    <row r="761" spans="3:38" x14ac:dyDescent="0.25">
      <c r="C761" s="1"/>
      <c r="D761" s="33"/>
      <c r="E761" s="34"/>
      <c r="F761" s="33"/>
      <c r="G761" s="33"/>
      <c r="H761" s="75"/>
      <c r="I761" s="75"/>
      <c r="J761" s="75"/>
      <c r="K761" s="75"/>
      <c r="L761" s="75"/>
      <c r="M761" s="75"/>
      <c r="N761" s="75"/>
      <c r="O761" s="75"/>
      <c r="P761" s="75"/>
      <c r="Q761" s="75"/>
      <c r="R761" s="75"/>
      <c r="S761" s="75"/>
      <c r="T761" s="75"/>
      <c r="U761" s="75"/>
      <c r="V761" s="75"/>
      <c r="W761" s="75"/>
      <c r="X761" s="75"/>
      <c r="Y761" s="75"/>
      <c r="Z761" s="75"/>
      <c r="AA761" s="75"/>
      <c r="AB761" s="75"/>
      <c r="AC761" s="75"/>
      <c r="AD761" s="75"/>
      <c r="AE761" s="75"/>
      <c r="AF761" s="75"/>
      <c r="AG761" s="75"/>
      <c r="AH761" s="75"/>
      <c r="AI761" s="75"/>
      <c r="AJ761" s="75"/>
      <c r="AK761" s="75"/>
      <c r="AL761" s="75"/>
    </row>
    <row r="762" spans="3:38" x14ac:dyDescent="0.25">
      <c r="C762" s="1"/>
      <c r="D762" s="33"/>
      <c r="E762" s="34"/>
      <c r="F762" s="33"/>
      <c r="G762" s="33"/>
      <c r="H762" s="75"/>
      <c r="I762" s="75"/>
      <c r="J762" s="75"/>
      <c r="K762" s="75"/>
      <c r="L762" s="75"/>
      <c r="M762" s="75"/>
      <c r="N762" s="75"/>
      <c r="O762" s="75"/>
      <c r="P762" s="75"/>
      <c r="Q762" s="75"/>
      <c r="R762" s="75"/>
      <c r="S762" s="75"/>
      <c r="T762" s="75"/>
      <c r="U762" s="75"/>
      <c r="V762" s="75"/>
      <c r="W762" s="75"/>
      <c r="X762" s="75"/>
      <c r="Y762" s="75"/>
      <c r="Z762" s="75"/>
      <c r="AA762" s="75"/>
      <c r="AB762" s="75"/>
      <c r="AC762" s="75"/>
      <c r="AD762" s="75"/>
      <c r="AE762" s="75"/>
      <c r="AF762" s="75"/>
      <c r="AG762" s="75"/>
      <c r="AH762" s="75"/>
      <c r="AI762" s="75"/>
      <c r="AJ762" s="75"/>
      <c r="AK762" s="75"/>
      <c r="AL762" s="75"/>
    </row>
    <row r="763" spans="3:38" x14ac:dyDescent="0.25">
      <c r="C763" s="1"/>
      <c r="D763" s="33"/>
      <c r="E763" s="34"/>
      <c r="F763" s="33"/>
      <c r="G763" s="33"/>
      <c r="H763" s="75"/>
      <c r="I763" s="75"/>
      <c r="J763" s="75"/>
      <c r="K763" s="75"/>
      <c r="L763" s="75"/>
      <c r="M763" s="75"/>
      <c r="N763" s="75"/>
      <c r="O763" s="75"/>
      <c r="P763" s="75"/>
      <c r="Q763" s="75"/>
      <c r="R763" s="75"/>
      <c r="S763" s="75"/>
      <c r="T763" s="75"/>
      <c r="U763" s="75"/>
      <c r="V763" s="75"/>
      <c r="W763" s="75"/>
      <c r="X763" s="75"/>
      <c r="Y763" s="75"/>
      <c r="Z763" s="75"/>
      <c r="AA763" s="75"/>
      <c r="AB763" s="75"/>
      <c r="AC763" s="75"/>
      <c r="AD763" s="75"/>
      <c r="AE763" s="75"/>
      <c r="AF763" s="75"/>
      <c r="AG763" s="75"/>
      <c r="AH763" s="75"/>
      <c r="AI763" s="75"/>
      <c r="AJ763" s="75"/>
      <c r="AK763" s="75"/>
      <c r="AL763" s="75"/>
    </row>
    <row r="764" spans="3:38" x14ac:dyDescent="0.25">
      <c r="C764" s="1"/>
      <c r="D764" s="33"/>
      <c r="E764" s="34"/>
      <c r="F764" s="33"/>
      <c r="G764" s="33"/>
      <c r="H764" s="75"/>
      <c r="I764" s="75"/>
      <c r="J764" s="75"/>
      <c r="K764" s="75"/>
      <c r="L764" s="75"/>
      <c r="M764" s="75"/>
      <c r="N764" s="75"/>
      <c r="O764" s="75"/>
      <c r="P764" s="75"/>
      <c r="Q764" s="75"/>
      <c r="R764" s="75"/>
      <c r="S764" s="75"/>
      <c r="T764" s="75"/>
      <c r="U764" s="75"/>
      <c r="V764" s="75"/>
      <c r="W764" s="75"/>
      <c r="X764" s="75"/>
      <c r="Y764" s="75"/>
      <c r="Z764" s="75"/>
      <c r="AA764" s="75"/>
      <c r="AB764" s="75"/>
      <c r="AC764" s="75"/>
      <c r="AD764" s="75"/>
      <c r="AE764" s="75"/>
      <c r="AF764" s="75"/>
      <c r="AG764" s="75"/>
      <c r="AH764" s="75"/>
      <c r="AI764" s="75"/>
      <c r="AJ764" s="75"/>
      <c r="AK764" s="75"/>
      <c r="AL764" s="75"/>
    </row>
    <row r="765" spans="3:38" x14ac:dyDescent="0.25">
      <c r="C765" s="1"/>
      <c r="D765" s="33"/>
      <c r="E765" s="34"/>
      <c r="F765" s="33"/>
      <c r="G765" s="33"/>
      <c r="H765" s="75"/>
      <c r="I765" s="75"/>
      <c r="J765" s="75"/>
      <c r="K765" s="75"/>
      <c r="L765" s="75"/>
      <c r="M765" s="75"/>
      <c r="N765" s="75"/>
      <c r="O765" s="75"/>
      <c r="P765" s="75"/>
      <c r="Q765" s="75"/>
      <c r="R765" s="75"/>
      <c r="S765" s="75"/>
      <c r="T765" s="75"/>
      <c r="U765" s="75"/>
      <c r="V765" s="75"/>
      <c r="W765" s="75"/>
      <c r="X765" s="75"/>
      <c r="Y765" s="75"/>
      <c r="Z765" s="75"/>
      <c r="AA765" s="75"/>
      <c r="AB765" s="75"/>
      <c r="AC765" s="75"/>
      <c r="AD765" s="75"/>
      <c r="AE765" s="75"/>
      <c r="AF765" s="75"/>
      <c r="AG765" s="75"/>
      <c r="AH765" s="75"/>
      <c r="AI765" s="75"/>
      <c r="AJ765" s="75"/>
      <c r="AK765" s="75"/>
      <c r="AL765" s="75"/>
    </row>
    <row r="766" spans="3:38" x14ac:dyDescent="0.25">
      <c r="C766" s="1"/>
      <c r="D766" s="33"/>
      <c r="E766" s="34"/>
      <c r="F766" s="33"/>
      <c r="G766" s="33"/>
      <c r="H766" s="75"/>
      <c r="I766" s="75"/>
      <c r="J766" s="75"/>
      <c r="K766" s="75"/>
      <c r="L766" s="75"/>
      <c r="M766" s="75"/>
      <c r="N766" s="75"/>
      <c r="O766" s="75"/>
      <c r="P766" s="75"/>
      <c r="Q766" s="75"/>
      <c r="R766" s="75"/>
      <c r="S766" s="75"/>
      <c r="T766" s="75"/>
      <c r="U766" s="75"/>
      <c r="V766" s="75"/>
      <c r="W766" s="75"/>
      <c r="X766" s="75"/>
      <c r="Y766" s="75"/>
      <c r="Z766" s="75"/>
      <c r="AA766" s="75"/>
      <c r="AB766" s="75"/>
      <c r="AC766" s="75"/>
      <c r="AD766" s="75"/>
      <c r="AE766" s="75"/>
      <c r="AF766" s="75"/>
      <c r="AG766" s="75"/>
      <c r="AH766" s="75"/>
      <c r="AI766" s="75"/>
      <c r="AJ766" s="75"/>
      <c r="AK766" s="75"/>
      <c r="AL766" s="75"/>
    </row>
    <row r="767" spans="3:38" x14ac:dyDescent="0.25">
      <c r="C767" s="1"/>
      <c r="D767" s="33"/>
      <c r="E767" s="34"/>
      <c r="F767" s="33"/>
      <c r="G767" s="33"/>
      <c r="H767" s="33"/>
      <c r="I767" s="33"/>
      <c r="J767" s="33"/>
      <c r="K767" s="33"/>
      <c r="L767" s="33"/>
      <c r="M767" s="33"/>
      <c r="N767" s="33"/>
      <c r="O767" s="33"/>
      <c r="P767" s="33"/>
      <c r="Q767" s="33"/>
      <c r="R767" s="33"/>
      <c r="S767" s="33"/>
      <c r="T767" s="33"/>
      <c r="U767" s="33"/>
      <c r="V767" s="33"/>
      <c r="W767" s="33"/>
      <c r="X767" s="33"/>
      <c r="Y767" s="33"/>
      <c r="Z767" s="33"/>
      <c r="AA767" s="33"/>
      <c r="AB767" s="33"/>
      <c r="AC767" s="33"/>
      <c r="AD767" s="33"/>
      <c r="AE767" s="33"/>
      <c r="AF767" s="33"/>
      <c r="AG767" s="33"/>
      <c r="AH767" s="33"/>
      <c r="AI767" s="33"/>
      <c r="AJ767" s="33"/>
      <c r="AK767" s="33"/>
      <c r="AL767" s="33"/>
    </row>
    <row r="768" spans="3:38" x14ac:dyDescent="0.25">
      <c r="C768" s="1"/>
      <c r="D768" s="33"/>
      <c r="E768" s="34"/>
      <c r="F768" s="33"/>
      <c r="G768" s="33"/>
      <c r="H768" s="33"/>
      <c r="I768" s="33"/>
      <c r="J768" s="33"/>
      <c r="K768" s="33"/>
      <c r="L768" s="33"/>
      <c r="M768" s="33"/>
      <c r="N768" s="33"/>
      <c r="O768" s="33"/>
      <c r="P768" s="33"/>
      <c r="Q768" s="33"/>
      <c r="R768" s="33"/>
      <c r="S768" s="33"/>
      <c r="T768" s="33"/>
      <c r="U768" s="33"/>
      <c r="V768" s="33"/>
      <c r="W768" s="33"/>
      <c r="X768" s="33"/>
      <c r="Y768" s="33"/>
      <c r="Z768" s="33"/>
      <c r="AA768" s="33"/>
      <c r="AB768" s="33"/>
      <c r="AC768" s="33"/>
      <c r="AD768" s="33"/>
      <c r="AE768" s="33"/>
      <c r="AF768" s="33"/>
      <c r="AG768" s="33"/>
      <c r="AH768" s="33"/>
      <c r="AI768" s="33"/>
      <c r="AJ768" s="33"/>
      <c r="AK768" s="33"/>
      <c r="AL768" s="33"/>
    </row>
    <row r="769" spans="3:38" x14ac:dyDescent="0.25">
      <c r="C769" s="1"/>
      <c r="D769" s="33"/>
      <c r="E769" s="34"/>
      <c r="F769" s="33"/>
      <c r="G769" s="33"/>
      <c r="H769" s="33"/>
      <c r="I769" s="33"/>
      <c r="J769" s="33"/>
      <c r="K769" s="33"/>
      <c r="L769" s="33"/>
      <c r="M769" s="33"/>
      <c r="N769" s="33"/>
      <c r="O769" s="33"/>
      <c r="P769" s="33"/>
      <c r="Q769" s="33"/>
      <c r="R769" s="33"/>
      <c r="S769" s="33"/>
      <c r="T769" s="33"/>
      <c r="U769" s="33"/>
      <c r="V769" s="33"/>
      <c r="W769" s="33"/>
      <c r="X769" s="33"/>
      <c r="Y769" s="33"/>
      <c r="Z769" s="33"/>
      <c r="AA769" s="33"/>
      <c r="AB769" s="33"/>
      <c r="AC769" s="33"/>
      <c r="AD769" s="33"/>
      <c r="AE769" s="33"/>
      <c r="AF769" s="33"/>
      <c r="AG769" s="33"/>
      <c r="AH769" s="33"/>
      <c r="AI769" s="33"/>
      <c r="AJ769" s="33"/>
      <c r="AK769" s="33"/>
      <c r="AL769" s="33"/>
    </row>
    <row r="770" spans="3:38" x14ac:dyDescent="0.25">
      <c r="C770" s="1"/>
      <c r="D770" s="33"/>
      <c r="E770" s="34"/>
      <c r="F770" s="33"/>
      <c r="G770" s="33"/>
      <c r="H770" s="33"/>
      <c r="I770" s="33"/>
      <c r="J770" s="33"/>
      <c r="K770" s="33"/>
      <c r="L770" s="33"/>
      <c r="M770" s="33"/>
      <c r="N770" s="33"/>
      <c r="O770" s="33"/>
      <c r="P770" s="33"/>
      <c r="Q770" s="33"/>
      <c r="R770" s="33"/>
      <c r="S770" s="33"/>
      <c r="T770" s="33"/>
      <c r="U770" s="33"/>
      <c r="V770" s="33"/>
      <c r="W770" s="33"/>
      <c r="X770" s="33"/>
      <c r="Y770" s="33"/>
      <c r="Z770" s="33"/>
      <c r="AA770" s="33"/>
      <c r="AB770" s="33"/>
      <c r="AC770" s="33"/>
      <c r="AD770" s="33"/>
      <c r="AE770" s="33"/>
      <c r="AF770" s="33"/>
      <c r="AG770" s="33"/>
      <c r="AH770" s="33"/>
      <c r="AI770" s="33"/>
      <c r="AJ770" s="33"/>
      <c r="AK770" s="33"/>
      <c r="AL770" s="33"/>
    </row>
    <row r="771" spans="3:38" x14ac:dyDescent="0.25">
      <c r="C771" s="1"/>
      <c r="D771" s="33"/>
      <c r="E771" s="34"/>
      <c r="F771" s="33"/>
      <c r="G771" s="33"/>
      <c r="H771" s="33"/>
      <c r="I771" s="33"/>
      <c r="J771" s="33"/>
      <c r="K771" s="33"/>
      <c r="L771" s="33"/>
      <c r="M771" s="33"/>
      <c r="N771" s="33"/>
      <c r="O771" s="33"/>
      <c r="P771" s="33"/>
      <c r="Q771" s="33"/>
      <c r="R771" s="33"/>
      <c r="S771" s="33"/>
      <c r="T771" s="33"/>
      <c r="U771" s="33"/>
      <c r="V771" s="33"/>
      <c r="W771" s="33"/>
      <c r="X771" s="33"/>
      <c r="Y771" s="33"/>
      <c r="Z771" s="33"/>
      <c r="AA771" s="33"/>
      <c r="AB771" s="33"/>
      <c r="AC771" s="33"/>
      <c r="AD771" s="33"/>
      <c r="AE771" s="33"/>
      <c r="AF771" s="33"/>
      <c r="AG771" s="33"/>
      <c r="AH771" s="33"/>
      <c r="AI771" s="33"/>
      <c r="AJ771" s="33"/>
      <c r="AK771" s="33"/>
      <c r="AL771" s="33"/>
    </row>
    <row r="772" spans="3:38" x14ac:dyDescent="0.25">
      <c r="C772" s="1"/>
      <c r="D772" s="33"/>
      <c r="E772" s="34"/>
      <c r="F772" s="33"/>
      <c r="G772" s="33"/>
      <c r="H772" s="33"/>
      <c r="I772" s="33"/>
      <c r="J772" s="33"/>
      <c r="K772" s="33"/>
      <c r="L772" s="33"/>
      <c r="M772" s="33"/>
      <c r="N772" s="33"/>
      <c r="O772" s="33"/>
      <c r="P772" s="33"/>
      <c r="Q772" s="33"/>
      <c r="R772" s="33"/>
      <c r="S772" s="33"/>
      <c r="T772" s="33"/>
      <c r="U772" s="33"/>
      <c r="V772" s="33"/>
      <c r="W772" s="33"/>
      <c r="X772" s="33"/>
      <c r="Y772" s="33"/>
      <c r="Z772" s="33"/>
      <c r="AA772" s="33"/>
      <c r="AB772" s="33"/>
      <c r="AC772" s="33"/>
      <c r="AD772" s="33"/>
      <c r="AE772" s="33"/>
      <c r="AF772" s="33"/>
      <c r="AG772" s="33"/>
      <c r="AH772" s="33"/>
      <c r="AI772" s="33"/>
      <c r="AJ772" s="33"/>
      <c r="AK772" s="33"/>
      <c r="AL772" s="33"/>
    </row>
    <row r="773" spans="3:38" x14ac:dyDescent="0.25">
      <c r="C773" s="1"/>
      <c r="D773" s="33"/>
      <c r="E773" s="34"/>
      <c r="F773" s="33"/>
      <c r="G773" s="33"/>
      <c r="H773" s="33"/>
      <c r="I773" s="33"/>
      <c r="J773" s="33"/>
      <c r="K773" s="33"/>
      <c r="L773" s="33"/>
      <c r="M773" s="33"/>
      <c r="N773" s="33"/>
      <c r="O773" s="33"/>
      <c r="P773" s="33"/>
      <c r="Q773" s="33"/>
      <c r="R773" s="33"/>
      <c r="S773" s="33"/>
      <c r="T773" s="33"/>
      <c r="U773" s="33"/>
      <c r="V773" s="33"/>
      <c r="W773" s="33"/>
      <c r="X773" s="33"/>
      <c r="Y773" s="33"/>
      <c r="Z773" s="33"/>
      <c r="AA773" s="33"/>
      <c r="AB773" s="33"/>
      <c r="AC773" s="33"/>
      <c r="AD773" s="33"/>
      <c r="AE773" s="33"/>
      <c r="AF773" s="33"/>
      <c r="AG773" s="33"/>
      <c r="AH773" s="33"/>
      <c r="AI773" s="33"/>
      <c r="AJ773" s="33"/>
      <c r="AK773" s="33"/>
      <c r="AL773" s="33"/>
    </row>
    <row r="774" spans="3:38" x14ac:dyDescent="0.25">
      <c r="C774" s="1"/>
      <c r="D774" s="33"/>
      <c r="E774" s="34"/>
      <c r="F774" s="33"/>
      <c r="G774" s="33"/>
      <c r="H774" s="33"/>
      <c r="I774" s="33"/>
      <c r="J774" s="33"/>
      <c r="K774" s="33"/>
      <c r="L774" s="33"/>
      <c r="M774" s="33"/>
      <c r="N774" s="33"/>
      <c r="O774" s="33"/>
      <c r="P774" s="33"/>
      <c r="Q774" s="33"/>
      <c r="R774" s="33"/>
      <c r="S774" s="33"/>
      <c r="T774" s="33"/>
      <c r="U774" s="33"/>
      <c r="V774" s="33"/>
      <c r="W774" s="33"/>
      <c r="X774" s="33"/>
      <c r="Y774" s="33"/>
      <c r="Z774" s="33"/>
      <c r="AA774" s="33"/>
      <c r="AB774" s="33"/>
      <c r="AC774" s="33"/>
      <c r="AD774" s="33"/>
      <c r="AE774" s="33"/>
      <c r="AF774" s="33"/>
      <c r="AG774" s="33"/>
      <c r="AH774" s="33"/>
      <c r="AI774" s="33"/>
      <c r="AJ774" s="33"/>
      <c r="AK774" s="33"/>
      <c r="AL774" s="33"/>
    </row>
    <row r="775" spans="3:38" x14ac:dyDescent="0.25">
      <c r="C775" s="1"/>
      <c r="D775" s="33"/>
      <c r="E775" s="34"/>
      <c r="F775" s="33"/>
      <c r="G775" s="33"/>
      <c r="H775" s="33"/>
      <c r="I775" s="33"/>
      <c r="J775" s="33"/>
      <c r="K775" s="33"/>
      <c r="L775" s="33"/>
      <c r="M775" s="33"/>
      <c r="N775" s="33"/>
      <c r="O775" s="33"/>
      <c r="P775" s="33"/>
      <c r="Q775" s="33"/>
      <c r="R775" s="33"/>
      <c r="S775" s="33"/>
      <c r="T775" s="33"/>
      <c r="U775" s="33"/>
      <c r="V775" s="33"/>
      <c r="W775" s="33"/>
      <c r="X775" s="33"/>
      <c r="Y775" s="33"/>
      <c r="Z775" s="33"/>
      <c r="AA775" s="33"/>
      <c r="AB775" s="33"/>
      <c r="AC775" s="33"/>
      <c r="AD775" s="33"/>
      <c r="AE775" s="33"/>
      <c r="AF775" s="33"/>
      <c r="AG775" s="33"/>
      <c r="AH775" s="33"/>
      <c r="AI775" s="33"/>
      <c r="AJ775" s="33"/>
      <c r="AK775" s="33"/>
      <c r="AL775" s="33"/>
    </row>
    <row r="776" spans="3:38" x14ac:dyDescent="0.25">
      <c r="C776" s="1"/>
      <c r="D776" s="33"/>
      <c r="E776" s="34"/>
      <c r="F776" s="33"/>
      <c r="G776" s="33"/>
      <c r="H776" s="33"/>
      <c r="I776" s="33"/>
      <c r="J776" s="33"/>
      <c r="K776" s="33"/>
      <c r="L776" s="33"/>
      <c r="M776" s="33"/>
      <c r="N776" s="33"/>
      <c r="O776" s="33"/>
      <c r="P776" s="33"/>
      <c r="Q776" s="33"/>
      <c r="R776" s="33"/>
      <c r="S776" s="33"/>
      <c r="T776" s="33"/>
      <c r="U776" s="33"/>
      <c r="V776" s="33"/>
      <c r="W776" s="33"/>
      <c r="X776" s="33"/>
      <c r="Y776" s="33"/>
      <c r="Z776" s="33"/>
      <c r="AA776" s="33"/>
      <c r="AB776" s="33"/>
      <c r="AC776" s="33"/>
      <c r="AD776" s="33"/>
      <c r="AE776" s="33"/>
      <c r="AF776" s="33"/>
      <c r="AG776" s="33"/>
      <c r="AH776" s="33"/>
      <c r="AI776" s="33"/>
      <c r="AJ776" s="33"/>
      <c r="AK776" s="33"/>
      <c r="AL776" s="33"/>
    </row>
    <row r="777" spans="3:38" x14ac:dyDescent="0.25">
      <c r="C777" s="1"/>
      <c r="D777" s="33"/>
      <c r="E777" s="34"/>
      <c r="F777" s="33"/>
      <c r="G777" s="33"/>
      <c r="H777" s="33"/>
      <c r="I777" s="33"/>
      <c r="J777" s="33"/>
      <c r="K777" s="33"/>
      <c r="L777" s="33"/>
      <c r="M777" s="33"/>
      <c r="N777" s="33"/>
      <c r="O777" s="33"/>
      <c r="P777" s="33"/>
      <c r="Q777" s="33"/>
      <c r="R777" s="33"/>
      <c r="S777" s="33"/>
      <c r="T777" s="33"/>
      <c r="U777" s="33"/>
      <c r="V777" s="33"/>
      <c r="W777" s="33"/>
      <c r="X777" s="33"/>
      <c r="Y777" s="33"/>
      <c r="Z777" s="33"/>
      <c r="AA777" s="33"/>
      <c r="AB777" s="33"/>
      <c r="AC777" s="33"/>
      <c r="AD777" s="33"/>
      <c r="AE777" s="33"/>
      <c r="AF777" s="33"/>
      <c r="AG777" s="33"/>
      <c r="AH777" s="33"/>
      <c r="AI777" s="33"/>
      <c r="AJ777" s="33"/>
      <c r="AK777" s="33"/>
      <c r="AL777" s="33"/>
    </row>
    <row r="778" spans="3:38" x14ac:dyDescent="0.25">
      <c r="C778" s="1"/>
      <c r="D778" s="33"/>
      <c r="E778" s="34"/>
      <c r="F778" s="33"/>
      <c r="G778" s="33"/>
      <c r="H778" s="33"/>
      <c r="I778" s="33"/>
      <c r="J778" s="33"/>
      <c r="K778" s="33"/>
      <c r="L778" s="33"/>
      <c r="M778" s="33"/>
      <c r="N778" s="33"/>
      <c r="O778" s="33"/>
      <c r="P778" s="33"/>
      <c r="Q778" s="33"/>
      <c r="R778" s="33"/>
      <c r="S778" s="33"/>
      <c r="T778" s="33"/>
      <c r="U778" s="33"/>
      <c r="V778" s="33"/>
      <c r="W778" s="33"/>
      <c r="X778" s="33"/>
      <c r="Y778" s="33"/>
      <c r="Z778" s="33"/>
      <c r="AA778" s="33"/>
      <c r="AB778" s="33"/>
      <c r="AC778" s="33"/>
      <c r="AD778" s="33"/>
      <c r="AE778" s="33"/>
      <c r="AF778" s="33"/>
      <c r="AG778" s="33"/>
      <c r="AH778" s="33"/>
      <c r="AI778" s="33"/>
      <c r="AJ778" s="33"/>
      <c r="AK778" s="33"/>
      <c r="AL778" s="33"/>
    </row>
    <row r="779" spans="3:38" x14ac:dyDescent="0.25">
      <c r="C779" s="1"/>
      <c r="D779" s="33"/>
      <c r="E779" s="34"/>
      <c r="F779" s="33"/>
      <c r="G779" s="33"/>
      <c r="H779" s="33"/>
      <c r="I779" s="33"/>
      <c r="J779" s="33"/>
      <c r="K779" s="33"/>
      <c r="L779" s="33"/>
      <c r="M779" s="33"/>
      <c r="N779" s="33"/>
      <c r="O779" s="33"/>
      <c r="P779" s="33"/>
      <c r="Q779" s="33"/>
      <c r="R779" s="33"/>
      <c r="S779" s="33"/>
      <c r="T779" s="33"/>
      <c r="U779" s="33"/>
      <c r="V779" s="33"/>
      <c r="W779" s="33"/>
      <c r="X779" s="33"/>
      <c r="Y779" s="33"/>
      <c r="Z779" s="33"/>
      <c r="AA779" s="33"/>
      <c r="AB779" s="33"/>
      <c r="AC779" s="33"/>
      <c r="AD779" s="33"/>
      <c r="AE779" s="33"/>
      <c r="AF779" s="33"/>
      <c r="AG779" s="33"/>
      <c r="AH779" s="33"/>
      <c r="AI779" s="33"/>
      <c r="AJ779" s="33"/>
      <c r="AK779" s="33"/>
      <c r="AL779" s="33"/>
    </row>
    <row r="780" spans="3:38" x14ac:dyDescent="0.25">
      <c r="C780" s="1"/>
      <c r="D780" s="33"/>
      <c r="E780" s="34"/>
      <c r="F780" s="33"/>
      <c r="G780" s="33"/>
      <c r="H780" s="33"/>
      <c r="I780" s="33"/>
      <c r="J780" s="33"/>
      <c r="K780" s="33"/>
      <c r="L780" s="33"/>
      <c r="M780" s="33"/>
      <c r="N780" s="33"/>
      <c r="O780" s="33"/>
      <c r="P780" s="33"/>
      <c r="Q780" s="33"/>
      <c r="R780" s="33"/>
      <c r="S780" s="33"/>
      <c r="T780" s="33"/>
      <c r="U780" s="33"/>
      <c r="V780" s="33"/>
      <c r="W780" s="33"/>
      <c r="X780" s="33"/>
      <c r="Y780" s="33"/>
      <c r="Z780" s="33"/>
      <c r="AA780" s="33"/>
      <c r="AB780" s="33"/>
      <c r="AC780" s="33"/>
      <c r="AD780" s="33"/>
      <c r="AE780" s="33"/>
      <c r="AF780" s="33"/>
      <c r="AG780" s="33"/>
      <c r="AH780" s="33"/>
      <c r="AI780" s="33"/>
      <c r="AJ780" s="33"/>
      <c r="AK780" s="33"/>
      <c r="AL780" s="33"/>
    </row>
    <row r="781" spans="3:38" x14ac:dyDescent="0.25">
      <c r="C781" s="1"/>
      <c r="D781" s="33"/>
      <c r="E781" s="34"/>
      <c r="F781" s="33"/>
      <c r="G781" s="33"/>
      <c r="H781" s="33"/>
      <c r="I781" s="33"/>
      <c r="J781" s="33"/>
      <c r="K781" s="33"/>
      <c r="L781" s="33"/>
      <c r="M781" s="33"/>
      <c r="N781" s="33"/>
      <c r="O781" s="33"/>
      <c r="P781" s="33"/>
      <c r="Q781" s="33"/>
      <c r="R781" s="33"/>
      <c r="S781" s="33"/>
      <c r="T781" s="33"/>
      <c r="U781" s="33"/>
      <c r="V781" s="33"/>
      <c r="W781" s="33"/>
      <c r="X781" s="33"/>
      <c r="Y781" s="33"/>
      <c r="Z781" s="33"/>
      <c r="AA781" s="33"/>
      <c r="AB781" s="33"/>
      <c r="AC781" s="33"/>
      <c r="AD781" s="33"/>
      <c r="AE781" s="33"/>
      <c r="AF781" s="33"/>
      <c r="AG781" s="33"/>
      <c r="AH781" s="33"/>
      <c r="AI781" s="33"/>
      <c r="AJ781" s="33"/>
      <c r="AK781" s="33"/>
      <c r="AL781" s="33"/>
    </row>
    <row r="782" spans="3:38" x14ac:dyDescent="0.25">
      <c r="C782" s="1"/>
      <c r="D782" s="33"/>
      <c r="E782" s="34"/>
      <c r="F782" s="33"/>
      <c r="G782" s="33"/>
      <c r="H782" s="33"/>
      <c r="I782" s="33"/>
      <c r="J782" s="33"/>
      <c r="K782" s="33"/>
      <c r="L782" s="33"/>
      <c r="M782" s="33"/>
      <c r="N782" s="33"/>
      <c r="O782" s="33"/>
      <c r="P782" s="33"/>
      <c r="Q782" s="33"/>
      <c r="R782" s="33"/>
      <c r="S782" s="33"/>
      <c r="T782" s="33"/>
      <c r="U782" s="33"/>
      <c r="V782" s="33"/>
      <c r="W782" s="33"/>
      <c r="X782" s="33"/>
      <c r="Y782" s="33"/>
      <c r="Z782" s="33"/>
      <c r="AA782" s="33"/>
      <c r="AB782" s="33"/>
      <c r="AC782" s="33"/>
      <c r="AD782" s="33"/>
      <c r="AE782" s="33"/>
      <c r="AF782" s="33"/>
      <c r="AG782" s="33"/>
      <c r="AH782" s="33"/>
      <c r="AI782" s="33"/>
      <c r="AJ782" s="33"/>
      <c r="AK782" s="33"/>
      <c r="AL782" s="33"/>
    </row>
    <row r="783" spans="3:38" x14ac:dyDescent="0.25">
      <c r="C783" s="1"/>
      <c r="D783" s="33"/>
      <c r="E783" s="34"/>
      <c r="F783" s="33"/>
      <c r="G783" s="33"/>
      <c r="H783" s="33"/>
      <c r="I783" s="33"/>
      <c r="J783" s="33"/>
      <c r="K783" s="33"/>
      <c r="L783" s="33"/>
      <c r="M783" s="33"/>
      <c r="N783" s="33"/>
      <c r="O783" s="33"/>
      <c r="P783" s="33"/>
      <c r="Q783" s="33"/>
      <c r="R783" s="33"/>
      <c r="S783" s="33"/>
      <c r="T783" s="33"/>
      <c r="U783" s="33"/>
      <c r="V783" s="33"/>
      <c r="W783" s="33"/>
      <c r="X783" s="33"/>
      <c r="Y783" s="33"/>
      <c r="Z783" s="33"/>
      <c r="AA783" s="33"/>
      <c r="AB783" s="33"/>
      <c r="AC783" s="33"/>
      <c r="AD783" s="33"/>
      <c r="AE783" s="33"/>
      <c r="AF783" s="33"/>
      <c r="AG783" s="33"/>
      <c r="AH783" s="33"/>
      <c r="AI783" s="33"/>
      <c r="AJ783" s="33"/>
      <c r="AK783" s="33"/>
      <c r="AL783" s="33"/>
    </row>
    <row r="784" spans="3:38" x14ac:dyDescent="0.25">
      <c r="C784" s="1"/>
      <c r="D784" s="33"/>
      <c r="E784" s="34"/>
      <c r="F784" s="33"/>
      <c r="G784" s="33"/>
      <c r="H784" s="33"/>
      <c r="I784" s="33"/>
      <c r="J784" s="33"/>
      <c r="K784" s="33"/>
      <c r="L784" s="33"/>
      <c r="M784" s="33"/>
      <c r="N784" s="33"/>
      <c r="O784" s="33"/>
      <c r="P784" s="33"/>
      <c r="Q784" s="33"/>
      <c r="R784" s="33"/>
      <c r="S784" s="33"/>
      <c r="T784" s="33"/>
      <c r="U784" s="33"/>
      <c r="V784" s="33"/>
      <c r="W784" s="33"/>
      <c r="X784" s="33"/>
      <c r="Y784" s="33"/>
      <c r="Z784" s="33"/>
      <c r="AA784" s="33"/>
      <c r="AB784" s="33"/>
      <c r="AC784" s="33"/>
      <c r="AD784" s="33"/>
      <c r="AE784" s="33"/>
      <c r="AF784" s="33"/>
      <c r="AG784" s="33"/>
      <c r="AH784" s="33"/>
      <c r="AI784" s="33"/>
      <c r="AJ784" s="33"/>
      <c r="AK784" s="33"/>
      <c r="AL784" s="33"/>
    </row>
    <row r="785" spans="3:38" x14ac:dyDescent="0.25">
      <c r="C785" s="1"/>
      <c r="D785" s="33"/>
      <c r="E785" s="34"/>
      <c r="F785" s="33"/>
      <c r="G785" s="33"/>
      <c r="H785" s="33"/>
      <c r="I785" s="33"/>
      <c r="J785" s="33"/>
      <c r="K785" s="33"/>
      <c r="L785" s="33"/>
      <c r="M785" s="33"/>
      <c r="N785" s="33"/>
      <c r="O785" s="33"/>
      <c r="P785" s="33"/>
      <c r="Q785" s="33"/>
      <c r="R785" s="33"/>
      <c r="S785" s="33"/>
      <c r="T785" s="33"/>
      <c r="U785" s="33"/>
      <c r="V785" s="33"/>
      <c r="W785" s="33"/>
      <c r="X785" s="33"/>
      <c r="Y785" s="33"/>
      <c r="Z785" s="33"/>
      <c r="AA785" s="33"/>
      <c r="AB785" s="33"/>
      <c r="AC785" s="33"/>
      <c r="AD785" s="33"/>
      <c r="AE785" s="33"/>
      <c r="AF785" s="33"/>
      <c r="AG785" s="33"/>
      <c r="AH785" s="33"/>
      <c r="AI785" s="33"/>
      <c r="AJ785" s="33"/>
      <c r="AK785" s="33"/>
      <c r="AL785" s="33"/>
    </row>
    <row r="786" spans="3:38" x14ac:dyDescent="0.25">
      <c r="C786" s="1"/>
      <c r="D786" s="33"/>
      <c r="E786" s="34"/>
      <c r="F786" s="33"/>
      <c r="G786" s="33"/>
      <c r="H786" s="33"/>
      <c r="I786" s="33"/>
      <c r="J786" s="33"/>
      <c r="K786" s="33"/>
      <c r="L786" s="33"/>
      <c r="M786" s="33"/>
      <c r="N786" s="33"/>
      <c r="O786" s="33"/>
      <c r="P786" s="33"/>
      <c r="Q786" s="33"/>
      <c r="R786" s="33"/>
      <c r="S786" s="33"/>
      <c r="T786" s="33"/>
      <c r="U786" s="33"/>
      <c r="V786" s="33"/>
      <c r="W786" s="33"/>
      <c r="X786" s="33"/>
      <c r="Y786" s="33"/>
      <c r="Z786" s="33"/>
      <c r="AA786" s="33"/>
      <c r="AB786" s="33"/>
      <c r="AC786" s="33"/>
      <c r="AD786" s="33"/>
      <c r="AE786" s="33"/>
      <c r="AF786" s="33"/>
      <c r="AG786" s="33"/>
      <c r="AH786" s="33"/>
      <c r="AI786" s="33"/>
      <c r="AJ786" s="33"/>
      <c r="AK786" s="33"/>
      <c r="AL786" s="33"/>
    </row>
    <row r="787" spans="3:38" x14ac:dyDescent="0.25">
      <c r="C787" s="1"/>
      <c r="D787" s="33"/>
      <c r="E787" s="34"/>
      <c r="F787" s="33"/>
      <c r="G787" s="33"/>
      <c r="H787" s="33"/>
      <c r="I787" s="33"/>
      <c r="J787" s="33"/>
      <c r="K787" s="33"/>
      <c r="L787" s="33"/>
      <c r="M787" s="33"/>
      <c r="N787" s="33"/>
      <c r="O787" s="33"/>
      <c r="P787" s="33"/>
      <c r="Q787" s="33"/>
      <c r="R787" s="33"/>
      <c r="S787" s="33"/>
      <c r="T787" s="33"/>
      <c r="U787" s="33"/>
      <c r="V787" s="33"/>
      <c r="W787" s="33"/>
      <c r="X787" s="33"/>
      <c r="Y787" s="33"/>
      <c r="Z787" s="33"/>
      <c r="AA787" s="33"/>
      <c r="AB787" s="33"/>
      <c r="AC787" s="33"/>
      <c r="AD787" s="33"/>
      <c r="AE787" s="33"/>
      <c r="AF787" s="33"/>
      <c r="AG787" s="33"/>
      <c r="AH787" s="33"/>
      <c r="AI787" s="33"/>
      <c r="AJ787" s="33"/>
      <c r="AK787" s="33"/>
      <c r="AL787" s="33"/>
    </row>
    <row r="788" spans="3:38" x14ac:dyDescent="0.25">
      <c r="C788" s="1"/>
      <c r="D788" s="33"/>
      <c r="E788" s="34"/>
      <c r="F788" s="33"/>
      <c r="G788" s="33"/>
      <c r="H788" s="33"/>
      <c r="I788" s="33"/>
      <c r="J788" s="33"/>
      <c r="K788" s="33"/>
      <c r="L788" s="33"/>
      <c r="M788" s="33"/>
      <c r="N788" s="33"/>
      <c r="O788" s="33"/>
      <c r="P788" s="33"/>
      <c r="Q788" s="33"/>
      <c r="R788" s="33"/>
      <c r="S788" s="33"/>
      <c r="T788" s="33"/>
      <c r="U788" s="33"/>
      <c r="V788" s="33"/>
      <c r="W788" s="33"/>
      <c r="X788" s="33"/>
      <c r="Y788" s="33"/>
      <c r="Z788" s="33"/>
      <c r="AA788" s="33"/>
      <c r="AB788" s="33"/>
      <c r="AC788" s="33"/>
      <c r="AD788" s="33"/>
      <c r="AE788" s="33"/>
      <c r="AF788" s="33"/>
      <c r="AG788" s="33"/>
      <c r="AH788" s="33"/>
      <c r="AI788" s="33"/>
      <c r="AJ788" s="33"/>
      <c r="AK788" s="33"/>
      <c r="AL788" s="33"/>
    </row>
    <row r="789" spans="3:38" x14ac:dyDescent="0.25">
      <c r="C789" s="1"/>
      <c r="D789" s="33"/>
      <c r="E789" s="34"/>
      <c r="F789" s="33"/>
      <c r="G789" s="33"/>
      <c r="H789" s="33"/>
      <c r="I789" s="33"/>
      <c r="J789" s="33"/>
      <c r="K789" s="33"/>
      <c r="L789" s="33"/>
      <c r="M789" s="33"/>
      <c r="N789" s="33"/>
      <c r="O789" s="33"/>
      <c r="P789" s="33"/>
      <c r="Q789" s="33"/>
      <c r="R789" s="33"/>
      <c r="S789" s="33"/>
      <c r="T789" s="33"/>
      <c r="U789" s="33"/>
      <c r="V789" s="33"/>
      <c r="W789" s="33"/>
      <c r="X789" s="33"/>
      <c r="Y789" s="33"/>
      <c r="Z789" s="33"/>
      <c r="AA789" s="33"/>
      <c r="AB789" s="33"/>
      <c r="AC789" s="33"/>
      <c r="AD789" s="33"/>
      <c r="AE789" s="33"/>
      <c r="AF789" s="33"/>
      <c r="AG789" s="33"/>
      <c r="AH789" s="33"/>
      <c r="AI789" s="33"/>
      <c r="AJ789" s="33"/>
      <c r="AK789" s="33"/>
      <c r="AL789" s="33"/>
    </row>
    <row r="790" spans="3:38" x14ac:dyDescent="0.25">
      <c r="C790" s="1"/>
      <c r="D790" s="33"/>
      <c r="E790" s="34"/>
      <c r="F790" s="33"/>
      <c r="G790" s="33"/>
      <c r="H790" s="33"/>
      <c r="I790" s="33"/>
      <c r="J790" s="33"/>
      <c r="K790" s="33"/>
      <c r="L790" s="33"/>
      <c r="M790" s="33"/>
      <c r="N790" s="33"/>
      <c r="O790" s="33"/>
      <c r="P790" s="33"/>
      <c r="Q790" s="33"/>
      <c r="R790" s="33"/>
      <c r="S790" s="33"/>
      <c r="T790" s="33"/>
      <c r="U790" s="33"/>
      <c r="V790" s="33"/>
      <c r="W790" s="33"/>
      <c r="X790" s="33"/>
      <c r="Y790" s="33"/>
      <c r="Z790" s="33"/>
      <c r="AA790" s="33"/>
      <c r="AB790" s="33"/>
      <c r="AC790" s="33"/>
      <c r="AD790" s="33"/>
      <c r="AE790" s="33"/>
      <c r="AF790" s="33"/>
      <c r="AG790" s="33"/>
      <c r="AH790" s="33"/>
      <c r="AI790" s="33"/>
      <c r="AJ790" s="33"/>
      <c r="AK790" s="33"/>
      <c r="AL790" s="33"/>
    </row>
    <row r="791" spans="3:38" x14ac:dyDescent="0.25">
      <c r="C791" s="1"/>
      <c r="D791" s="33"/>
      <c r="E791" s="34"/>
      <c r="F791" s="33"/>
      <c r="G791" s="33"/>
      <c r="H791" s="33"/>
      <c r="I791" s="33"/>
      <c r="J791" s="33"/>
      <c r="K791" s="33"/>
      <c r="L791" s="33"/>
      <c r="M791" s="33"/>
      <c r="N791" s="33"/>
      <c r="O791" s="33"/>
      <c r="P791" s="33"/>
      <c r="Q791" s="33"/>
      <c r="R791" s="33"/>
      <c r="S791" s="33"/>
      <c r="T791" s="33"/>
      <c r="U791" s="33"/>
      <c r="V791" s="33"/>
      <c r="W791" s="33"/>
      <c r="X791" s="33"/>
      <c r="Y791" s="33"/>
      <c r="Z791" s="33"/>
      <c r="AA791" s="33"/>
      <c r="AB791" s="33"/>
      <c r="AC791" s="33"/>
      <c r="AD791" s="33"/>
      <c r="AE791" s="33"/>
      <c r="AF791" s="33"/>
      <c r="AG791" s="33"/>
      <c r="AH791" s="33"/>
      <c r="AI791" s="33"/>
      <c r="AJ791" s="33"/>
      <c r="AK791" s="33"/>
      <c r="AL791" s="33"/>
    </row>
    <row r="792" spans="3:38" x14ac:dyDescent="0.25">
      <c r="C792" s="1"/>
      <c r="D792" s="33"/>
      <c r="E792" s="34"/>
      <c r="F792" s="33"/>
      <c r="G792" s="33"/>
      <c r="H792" s="33"/>
      <c r="I792" s="33"/>
      <c r="J792" s="33"/>
      <c r="K792" s="33"/>
      <c r="L792" s="33"/>
      <c r="M792" s="33"/>
      <c r="N792" s="33"/>
      <c r="O792" s="33"/>
      <c r="P792" s="33"/>
      <c r="Q792" s="33"/>
      <c r="R792" s="33"/>
      <c r="S792" s="33"/>
      <c r="T792" s="33"/>
      <c r="U792" s="33"/>
      <c r="V792" s="33"/>
      <c r="W792" s="33"/>
      <c r="X792" s="33"/>
      <c r="Y792" s="33"/>
      <c r="Z792" s="33"/>
      <c r="AA792" s="33"/>
      <c r="AB792" s="33"/>
      <c r="AC792" s="33"/>
      <c r="AD792" s="33"/>
      <c r="AE792" s="33"/>
      <c r="AF792" s="33"/>
      <c r="AG792" s="33"/>
      <c r="AH792" s="33"/>
      <c r="AI792" s="33"/>
      <c r="AJ792" s="33"/>
      <c r="AK792" s="33"/>
      <c r="AL792" s="33"/>
    </row>
    <row r="793" spans="3:38" x14ac:dyDescent="0.25">
      <c r="C793" s="1"/>
      <c r="D793" s="33"/>
      <c r="E793" s="34"/>
      <c r="F793" s="33"/>
      <c r="G793" s="33"/>
      <c r="H793" s="33"/>
      <c r="I793" s="33"/>
      <c r="J793" s="33"/>
      <c r="K793" s="33"/>
      <c r="L793" s="33"/>
      <c r="M793" s="33"/>
      <c r="N793" s="33"/>
      <c r="O793" s="33"/>
      <c r="P793" s="33"/>
      <c r="Q793" s="33"/>
      <c r="R793" s="33"/>
      <c r="S793" s="33"/>
      <c r="T793" s="33"/>
      <c r="U793" s="33"/>
      <c r="V793" s="33"/>
      <c r="W793" s="33"/>
      <c r="X793" s="33"/>
      <c r="Y793" s="33"/>
      <c r="Z793" s="33"/>
      <c r="AA793" s="33"/>
      <c r="AB793" s="33"/>
      <c r="AC793" s="33"/>
      <c r="AD793" s="33"/>
      <c r="AE793" s="33"/>
      <c r="AF793" s="33"/>
      <c r="AG793" s="33"/>
      <c r="AH793" s="33"/>
      <c r="AI793" s="33"/>
      <c r="AJ793" s="33"/>
      <c r="AK793" s="33"/>
      <c r="AL793" s="33"/>
    </row>
    <row r="794" spans="3:38" x14ac:dyDescent="0.25">
      <c r="C794" s="1"/>
      <c r="D794" s="33"/>
      <c r="E794" s="34"/>
      <c r="F794" s="33"/>
      <c r="G794" s="33"/>
      <c r="H794" s="33"/>
      <c r="I794" s="33"/>
      <c r="J794" s="33"/>
      <c r="K794" s="33"/>
      <c r="L794" s="33"/>
      <c r="M794" s="33"/>
      <c r="N794" s="33"/>
      <c r="O794" s="33"/>
      <c r="P794" s="33"/>
      <c r="Q794" s="33"/>
      <c r="R794" s="33"/>
      <c r="S794" s="33"/>
      <c r="T794" s="33"/>
      <c r="U794" s="33"/>
      <c r="V794" s="33"/>
      <c r="W794" s="33"/>
      <c r="X794" s="33"/>
      <c r="Y794" s="33"/>
      <c r="Z794" s="33"/>
      <c r="AA794" s="33"/>
      <c r="AB794" s="33"/>
      <c r="AC794" s="33"/>
      <c r="AD794" s="33"/>
      <c r="AE794" s="33"/>
      <c r="AF794" s="33"/>
      <c r="AG794" s="33"/>
      <c r="AH794" s="33"/>
      <c r="AI794" s="33"/>
      <c r="AJ794" s="33"/>
      <c r="AK794" s="33"/>
      <c r="AL794" s="33"/>
    </row>
    <row r="795" spans="3:38" x14ac:dyDescent="0.25">
      <c r="C795" s="1"/>
      <c r="D795" s="33"/>
      <c r="E795" s="34"/>
      <c r="F795" s="33"/>
      <c r="G795" s="33"/>
      <c r="H795" s="33"/>
      <c r="I795" s="33"/>
      <c r="J795" s="33"/>
      <c r="K795" s="33"/>
      <c r="L795" s="33"/>
      <c r="M795" s="33"/>
      <c r="N795" s="33"/>
      <c r="O795" s="33"/>
      <c r="P795" s="33"/>
      <c r="Q795" s="33"/>
      <c r="R795" s="33"/>
      <c r="S795" s="33"/>
      <c r="T795" s="33"/>
      <c r="U795" s="33"/>
      <c r="V795" s="33"/>
      <c r="W795" s="33"/>
      <c r="X795" s="33"/>
      <c r="Y795" s="33"/>
      <c r="Z795" s="33"/>
      <c r="AA795" s="33"/>
      <c r="AB795" s="33"/>
      <c r="AC795" s="33"/>
      <c r="AD795" s="33"/>
      <c r="AE795" s="33"/>
      <c r="AF795" s="33"/>
      <c r="AG795" s="33"/>
      <c r="AH795" s="33"/>
      <c r="AI795" s="33"/>
      <c r="AJ795" s="33"/>
      <c r="AK795" s="33"/>
      <c r="AL795" s="33"/>
    </row>
    <row r="796" spans="3:38" x14ac:dyDescent="0.25">
      <c r="C796" s="1"/>
      <c r="D796" s="33"/>
      <c r="E796" s="34"/>
      <c r="F796" s="33"/>
      <c r="G796" s="33"/>
      <c r="H796" s="33"/>
      <c r="I796" s="33"/>
      <c r="J796" s="33"/>
      <c r="K796" s="33"/>
      <c r="L796" s="33"/>
      <c r="M796" s="33"/>
      <c r="N796" s="33"/>
      <c r="O796" s="33"/>
      <c r="P796" s="33"/>
      <c r="Q796" s="33"/>
      <c r="R796" s="33"/>
      <c r="S796" s="33"/>
      <c r="T796" s="33"/>
      <c r="U796" s="33"/>
      <c r="V796" s="33"/>
      <c r="W796" s="33"/>
      <c r="X796" s="33"/>
      <c r="Y796" s="33"/>
      <c r="Z796" s="33"/>
      <c r="AA796" s="33"/>
      <c r="AB796" s="33"/>
      <c r="AC796" s="33"/>
      <c r="AD796" s="33"/>
      <c r="AE796" s="33"/>
      <c r="AF796" s="33"/>
      <c r="AG796" s="33"/>
      <c r="AH796" s="33"/>
      <c r="AI796" s="33"/>
      <c r="AJ796" s="33"/>
      <c r="AK796" s="33"/>
      <c r="AL796" s="33"/>
    </row>
    <row r="797" spans="3:38" x14ac:dyDescent="0.25">
      <c r="C797" s="1"/>
      <c r="D797" s="33"/>
      <c r="E797" s="34"/>
      <c r="F797" s="33"/>
      <c r="G797" s="33"/>
      <c r="H797" s="33"/>
      <c r="I797" s="33"/>
      <c r="J797" s="33"/>
      <c r="K797" s="33"/>
      <c r="L797" s="33"/>
      <c r="M797" s="33"/>
      <c r="N797" s="33"/>
      <c r="O797" s="33"/>
      <c r="P797" s="33"/>
      <c r="Q797" s="33"/>
      <c r="R797" s="33"/>
      <c r="S797" s="33"/>
      <c r="T797" s="33"/>
      <c r="U797" s="33"/>
      <c r="V797" s="33"/>
      <c r="W797" s="33"/>
      <c r="X797" s="33"/>
      <c r="Y797" s="33"/>
      <c r="Z797" s="33"/>
      <c r="AA797" s="33"/>
      <c r="AB797" s="33"/>
      <c r="AC797" s="33"/>
      <c r="AD797" s="33"/>
      <c r="AE797" s="33"/>
      <c r="AF797" s="33"/>
      <c r="AG797" s="33"/>
      <c r="AH797" s="33"/>
      <c r="AI797" s="33"/>
      <c r="AJ797" s="33"/>
      <c r="AK797" s="33"/>
      <c r="AL797" s="33"/>
    </row>
    <row r="798" spans="3:38" x14ac:dyDescent="0.25">
      <c r="C798" s="1"/>
      <c r="D798" s="33"/>
      <c r="E798" s="34"/>
      <c r="F798" s="33"/>
      <c r="G798" s="33"/>
      <c r="H798" s="33"/>
      <c r="I798" s="33"/>
      <c r="J798" s="33"/>
      <c r="K798" s="33"/>
      <c r="L798" s="33"/>
      <c r="M798" s="33"/>
      <c r="N798" s="33"/>
      <c r="O798" s="33"/>
      <c r="P798" s="33"/>
      <c r="Q798" s="33"/>
      <c r="R798" s="33"/>
      <c r="S798" s="33"/>
      <c r="T798" s="33"/>
      <c r="U798" s="33"/>
      <c r="V798" s="33"/>
      <c r="W798" s="33"/>
      <c r="X798" s="33"/>
      <c r="Y798" s="33"/>
      <c r="Z798" s="33"/>
      <c r="AA798" s="33"/>
      <c r="AB798" s="33"/>
      <c r="AC798" s="33"/>
      <c r="AD798" s="33"/>
      <c r="AE798" s="33"/>
      <c r="AF798" s="33"/>
      <c r="AG798" s="33"/>
      <c r="AH798" s="33"/>
      <c r="AI798" s="33"/>
      <c r="AJ798" s="33"/>
      <c r="AK798" s="33"/>
      <c r="AL798" s="33"/>
    </row>
    <row r="799" spans="3:38" x14ac:dyDescent="0.25">
      <c r="C799" s="1"/>
      <c r="D799" s="33"/>
      <c r="E799" s="34"/>
      <c r="F799" s="33"/>
      <c r="G799" s="33"/>
      <c r="H799" s="33"/>
      <c r="I799" s="33"/>
      <c r="J799" s="33"/>
      <c r="K799" s="33"/>
      <c r="L799" s="33"/>
      <c r="M799" s="33"/>
      <c r="N799" s="33"/>
      <c r="O799" s="33"/>
      <c r="P799" s="33"/>
      <c r="Q799" s="33"/>
      <c r="R799" s="33"/>
      <c r="S799" s="33"/>
      <c r="T799" s="33"/>
      <c r="U799" s="33"/>
      <c r="V799" s="33"/>
      <c r="W799" s="33"/>
      <c r="X799" s="33"/>
      <c r="Y799" s="33"/>
      <c r="Z799" s="33"/>
      <c r="AA799" s="33"/>
      <c r="AB799" s="33"/>
      <c r="AC799" s="33"/>
      <c r="AD799" s="33"/>
      <c r="AE799" s="33"/>
      <c r="AF799" s="33"/>
      <c r="AG799" s="33"/>
      <c r="AH799" s="33"/>
      <c r="AI799" s="33"/>
      <c r="AJ799" s="33"/>
      <c r="AK799" s="33"/>
      <c r="AL799" s="33"/>
    </row>
    <row r="800" spans="3:38" x14ac:dyDescent="0.25">
      <c r="C800" s="1"/>
      <c r="D800" s="33"/>
      <c r="E800" s="34"/>
      <c r="F800" s="33"/>
      <c r="G800" s="33"/>
      <c r="H800" s="33"/>
      <c r="I800" s="33"/>
      <c r="J800" s="33"/>
      <c r="K800" s="33"/>
      <c r="L800" s="33"/>
      <c r="M800" s="33"/>
      <c r="N800" s="33"/>
      <c r="O800" s="33"/>
      <c r="P800" s="33"/>
      <c r="Q800" s="33"/>
      <c r="R800" s="33"/>
      <c r="S800" s="33"/>
      <c r="T800" s="33"/>
      <c r="U800" s="33"/>
      <c r="V800" s="33"/>
      <c r="W800" s="33"/>
      <c r="X800" s="33"/>
      <c r="Y800" s="33"/>
      <c r="Z800" s="33"/>
      <c r="AA800" s="33"/>
      <c r="AB800" s="33"/>
      <c r="AC800" s="33"/>
      <c r="AD800" s="33"/>
      <c r="AE800" s="33"/>
      <c r="AF800" s="33"/>
      <c r="AG800" s="33"/>
      <c r="AH800" s="33"/>
      <c r="AI800" s="33"/>
      <c r="AJ800" s="33"/>
      <c r="AK800" s="33"/>
      <c r="AL800" s="33"/>
    </row>
    <row r="801" spans="3:38" x14ac:dyDescent="0.25">
      <c r="C801" s="1"/>
      <c r="D801" s="33"/>
      <c r="E801" s="34"/>
      <c r="F801" s="33"/>
      <c r="G801" s="33"/>
      <c r="H801" s="33"/>
      <c r="I801" s="33"/>
      <c r="J801" s="33"/>
      <c r="K801" s="33"/>
      <c r="L801" s="33"/>
      <c r="M801" s="33"/>
      <c r="N801" s="33"/>
      <c r="O801" s="33"/>
      <c r="P801" s="33"/>
      <c r="Q801" s="33"/>
      <c r="R801" s="33"/>
      <c r="S801" s="33"/>
      <c r="T801" s="33"/>
      <c r="U801" s="33"/>
      <c r="V801" s="33"/>
      <c r="W801" s="33"/>
      <c r="X801" s="33"/>
      <c r="Y801" s="33"/>
      <c r="Z801" s="33"/>
      <c r="AA801" s="33"/>
      <c r="AB801" s="33"/>
      <c r="AC801" s="33"/>
      <c r="AD801" s="33"/>
      <c r="AE801" s="33"/>
      <c r="AF801" s="33"/>
      <c r="AG801" s="33"/>
      <c r="AH801" s="33"/>
      <c r="AI801" s="33"/>
      <c r="AJ801" s="33"/>
      <c r="AK801" s="33"/>
      <c r="AL801" s="33"/>
    </row>
    <row r="802" spans="3:38" x14ac:dyDescent="0.25">
      <c r="C802" s="1"/>
      <c r="D802" s="33"/>
      <c r="E802" s="34"/>
      <c r="F802" s="33"/>
      <c r="G802" s="33"/>
      <c r="H802" s="33"/>
      <c r="I802" s="33"/>
      <c r="J802" s="33"/>
      <c r="K802" s="33"/>
      <c r="L802" s="33"/>
      <c r="M802" s="33"/>
      <c r="N802" s="33"/>
      <c r="O802" s="33"/>
      <c r="P802" s="33"/>
      <c r="Q802" s="33"/>
      <c r="R802" s="33"/>
      <c r="S802" s="33"/>
      <c r="T802" s="33"/>
      <c r="U802" s="33"/>
      <c r="V802" s="33"/>
      <c r="W802" s="33"/>
      <c r="X802" s="33"/>
      <c r="Y802" s="33"/>
      <c r="Z802" s="33"/>
      <c r="AA802" s="33"/>
      <c r="AB802" s="33"/>
      <c r="AC802" s="33"/>
      <c r="AD802" s="33"/>
      <c r="AE802" s="33"/>
      <c r="AF802" s="33"/>
      <c r="AG802" s="33"/>
      <c r="AH802" s="33"/>
      <c r="AI802" s="33"/>
      <c r="AJ802" s="33"/>
      <c r="AK802" s="33"/>
      <c r="AL802" s="33"/>
    </row>
    <row r="803" spans="3:38" x14ac:dyDescent="0.25">
      <c r="C803" s="1"/>
      <c r="D803" s="33"/>
      <c r="E803" s="34"/>
      <c r="F803" s="33"/>
      <c r="G803" s="33"/>
      <c r="H803" s="33"/>
      <c r="I803" s="33"/>
      <c r="J803" s="33"/>
      <c r="K803" s="33"/>
      <c r="L803" s="33"/>
      <c r="M803" s="33"/>
      <c r="N803" s="33"/>
      <c r="O803" s="33"/>
      <c r="P803" s="33"/>
      <c r="Q803" s="33"/>
      <c r="R803" s="33"/>
      <c r="S803" s="33"/>
      <c r="T803" s="33"/>
      <c r="U803" s="33"/>
      <c r="V803" s="33"/>
      <c r="W803" s="33"/>
      <c r="X803" s="33"/>
      <c r="Y803" s="33"/>
      <c r="Z803" s="33"/>
      <c r="AA803" s="33"/>
      <c r="AB803" s="33"/>
      <c r="AC803" s="33"/>
      <c r="AD803" s="33"/>
      <c r="AE803" s="33"/>
      <c r="AF803" s="33"/>
      <c r="AG803" s="33"/>
      <c r="AH803" s="33"/>
      <c r="AI803" s="33"/>
      <c r="AJ803" s="33"/>
      <c r="AK803" s="33"/>
      <c r="AL803" s="33"/>
    </row>
    <row r="804" spans="3:38" x14ac:dyDescent="0.25">
      <c r="C804" s="1"/>
      <c r="D804" s="33"/>
      <c r="E804" s="34"/>
      <c r="F804" s="33"/>
      <c r="G804" s="33"/>
      <c r="H804" s="33"/>
      <c r="I804" s="33"/>
      <c r="J804" s="33"/>
      <c r="K804" s="33"/>
      <c r="L804" s="33"/>
      <c r="M804" s="33"/>
      <c r="N804" s="33"/>
      <c r="O804" s="33"/>
      <c r="P804" s="33"/>
      <c r="Q804" s="33"/>
      <c r="R804" s="33"/>
      <c r="S804" s="33"/>
      <c r="T804" s="33"/>
      <c r="U804" s="33"/>
      <c r="V804" s="33"/>
      <c r="W804" s="33"/>
      <c r="X804" s="33"/>
      <c r="Y804" s="33"/>
      <c r="Z804" s="33"/>
      <c r="AA804" s="33"/>
      <c r="AB804" s="33"/>
      <c r="AC804" s="33"/>
      <c r="AD804" s="33"/>
      <c r="AE804" s="33"/>
      <c r="AF804" s="33"/>
      <c r="AG804" s="33"/>
      <c r="AH804" s="33"/>
      <c r="AI804" s="33"/>
      <c r="AJ804" s="33"/>
      <c r="AK804" s="33"/>
      <c r="AL804" s="33"/>
    </row>
    <row r="805" spans="3:38" x14ac:dyDescent="0.25">
      <c r="C805" s="1"/>
      <c r="D805" s="33"/>
      <c r="E805" s="34"/>
      <c r="F805" s="33"/>
      <c r="G805" s="33"/>
      <c r="H805" s="33"/>
      <c r="I805" s="33"/>
      <c r="J805" s="33"/>
      <c r="K805" s="33"/>
      <c r="L805" s="33"/>
      <c r="M805" s="33"/>
      <c r="N805" s="33"/>
      <c r="O805" s="33"/>
      <c r="P805" s="33"/>
      <c r="Q805" s="33"/>
      <c r="R805" s="33"/>
      <c r="S805" s="33"/>
      <c r="T805" s="33"/>
      <c r="U805" s="33"/>
      <c r="V805" s="33"/>
      <c r="W805" s="33"/>
      <c r="X805" s="33"/>
      <c r="Y805" s="33"/>
      <c r="Z805" s="33"/>
      <c r="AA805" s="33"/>
      <c r="AB805" s="33"/>
      <c r="AC805" s="33"/>
      <c r="AD805" s="33"/>
      <c r="AE805" s="33"/>
      <c r="AF805" s="33"/>
      <c r="AG805" s="33"/>
      <c r="AH805" s="33"/>
      <c r="AI805" s="33"/>
      <c r="AJ805" s="33"/>
      <c r="AK805" s="33"/>
      <c r="AL805" s="33"/>
    </row>
    <row r="806" spans="3:38" x14ac:dyDescent="0.25">
      <c r="C806" s="1"/>
      <c r="D806" s="33"/>
      <c r="E806" s="34"/>
      <c r="F806" s="33"/>
      <c r="G806" s="33"/>
      <c r="H806" s="33"/>
      <c r="I806" s="33"/>
      <c r="J806" s="33"/>
      <c r="K806" s="33"/>
      <c r="L806" s="33"/>
      <c r="M806" s="33"/>
      <c r="N806" s="33"/>
      <c r="O806" s="33"/>
      <c r="P806" s="33"/>
      <c r="Q806" s="33"/>
      <c r="R806" s="33"/>
      <c r="S806" s="33"/>
      <c r="T806" s="33"/>
      <c r="U806" s="33"/>
      <c r="V806" s="33"/>
      <c r="W806" s="33"/>
      <c r="X806" s="33"/>
      <c r="Y806" s="33"/>
      <c r="Z806" s="33"/>
      <c r="AA806" s="33"/>
      <c r="AB806" s="33"/>
      <c r="AC806" s="33"/>
      <c r="AD806" s="33"/>
      <c r="AE806" s="33"/>
      <c r="AF806" s="33"/>
      <c r="AG806" s="33"/>
      <c r="AH806" s="33"/>
      <c r="AI806" s="33"/>
      <c r="AJ806" s="33"/>
      <c r="AK806" s="33"/>
      <c r="AL806" s="33"/>
    </row>
    <row r="807" spans="3:38" x14ac:dyDescent="0.25">
      <c r="C807" s="1"/>
      <c r="D807" s="33"/>
      <c r="E807" s="34"/>
      <c r="F807" s="33"/>
      <c r="G807" s="33"/>
      <c r="H807" s="33"/>
      <c r="I807" s="33"/>
      <c r="J807" s="33"/>
      <c r="K807" s="33"/>
      <c r="L807" s="33"/>
      <c r="M807" s="33"/>
      <c r="N807" s="33"/>
      <c r="O807" s="33"/>
      <c r="P807" s="33"/>
      <c r="Q807" s="33"/>
      <c r="R807" s="33"/>
      <c r="S807" s="33"/>
      <c r="T807" s="33"/>
      <c r="U807" s="33"/>
      <c r="V807" s="33"/>
      <c r="W807" s="33"/>
      <c r="X807" s="33"/>
      <c r="Y807" s="33"/>
      <c r="Z807" s="33"/>
      <c r="AA807" s="33"/>
      <c r="AB807" s="33"/>
      <c r="AC807" s="33"/>
      <c r="AD807" s="33"/>
      <c r="AE807" s="33"/>
      <c r="AF807" s="33"/>
      <c r="AG807" s="33"/>
      <c r="AH807" s="33"/>
      <c r="AI807" s="33"/>
      <c r="AJ807" s="33"/>
      <c r="AK807" s="33"/>
      <c r="AL807" s="33"/>
    </row>
    <row r="808" spans="3:38" x14ac:dyDescent="0.25">
      <c r="C808" s="1"/>
      <c r="D808" s="33"/>
      <c r="E808" s="34"/>
      <c r="F808" s="33"/>
      <c r="G808" s="33"/>
      <c r="H808" s="33"/>
      <c r="I808" s="33"/>
      <c r="J808" s="33"/>
      <c r="K808" s="33"/>
      <c r="L808" s="33"/>
      <c r="M808" s="33"/>
      <c r="N808" s="33"/>
      <c r="O808" s="33"/>
      <c r="P808" s="33"/>
      <c r="Q808" s="33"/>
      <c r="R808" s="33"/>
      <c r="S808" s="33"/>
      <c r="T808" s="33"/>
      <c r="U808" s="33"/>
      <c r="V808" s="33"/>
      <c r="W808" s="33"/>
      <c r="X808" s="33"/>
      <c r="Y808" s="33"/>
      <c r="Z808" s="33"/>
      <c r="AA808" s="33"/>
      <c r="AB808" s="33"/>
      <c r="AC808" s="33"/>
      <c r="AD808" s="33"/>
      <c r="AE808" s="33"/>
      <c r="AF808" s="33"/>
      <c r="AG808" s="33"/>
      <c r="AH808" s="33"/>
      <c r="AI808" s="33"/>
      <c r="AJ808" s="33"/>
      <c r="AK808" s="33"/>
      <c r="AL808" s="33"/>
    </row>
    <row r="809" spans="3:38" x14ac:dyDescent="0.25">
      <c r="C809" s="1"/>
      <c r="D809" s="33"/>
      <c r="E809" s="34"/>
      <c r="F809" s="33"/>
      <c r="G809" s="33"/>
      <c r="H809" s="33"/>
      <c r="I809" s="33"/>
      <c r="J809" s="33"/>
      <c r="K809" s="33"/>
      <c r="L809" s="33"/>
      <c r="M809" s="33"/>
      <c r="N809" s="33"/>
      <c r="O809" s="33"/>
      <c r="P809" s="33"/>
      <c r="Q809" s="33"/>
      <c r="R809" s="33"/>
      <c r="S809" s="33"/>
      <c r="T809" s="33"/>
      <c r="U809" s="33"/>
      <c r="V809" s="33"/>
      <c r="W809" s="33"/>
      <c r="X809" s="33"/>
      <c r="Y809" s="33"/>
      <c r="Z809" s="33"/>
      <c r="AA809" s="33"/>
      <c r="AB809" s="33"/>
      <c r="AC809" s="33"/>
      <c r="AD809" s="33"/>
      <c r="AE809" s="33"/>
      <c r="AF809" s="33"/>
      <c r="AG809" s="33"/>
      <c r="AH809" s="33"/>
      <c r="AI809" s="33"/>
      <c r="AJ809" s="33"/>
      <c r="AK809" s="33"/>
      <c r="AL809" s="33"/>
    </row>
    <row r="810" spans="3:38" x14ac:dyDescent="0.25">
      <c r="C810" s="1"/>
      <c r="D810" s="33"/>
      <c r="E810" s="34"/>
      <c r="F810" s="33"/>
      <c r="G810" s="33"/>
      <c r="H810" s="33"/>
      <c r="I810" s="33"/>
      <c r="J810" s="33"/>
      <c r="K810" s="33"/>
      <c r="L810" s="33"/>
      <c r="M810" s="33"/>
      <c r="N810" s="33"/>
      <c r="O810" s="33"/>
      <c r="P810" s="33"/>
      <c r="Q810" s="33"/>
      <c r="R810" s="33"/>
      <c r="S810" s="33"/>
      <c r="T810" s="33"/>
      <c r="U810" s="33"/>
      <c r="V810" s="33"/>
      <c r="W810" s="33"/>
      <c r="X810" s="33"/>
      <c r="Y810" s="33"/>
      <c r="Z810" s="33"/>
      <c r="AA810" s="33"/>
      <c r="AB810" s="33"/>
      <c r="AC810" s="33"/>
      <c r="AD810" s="33"/>
      <c r="AE810" s="33"/>
      <c r="AF810" s="33"/>
      <c r="AG810" s="33"/>
      <c r="AH810" s="33"/>
      <c r="AI810" s="33"/>
      <c r="AJ810" s="33"/>
      <c r="AK810" s="33"/>
      <c r="AL810" s="33"/>
    </row>
    <row r="811" spans="3:38" x14ac:dyDescent="0.25">
      <c r="C811" s="1"/>
      <c r="D811" s="33"/>
      <c r="E811" s="34"/>
      <c r="F811" s="33"/>
      <c r="G811" s="33"/>
      <c r="H811" s="33"/>
      <c r="I811" s="33"/>
      <c r="J811" s="33"/>
      <c r="K811" s="33"/>
      <c r="L811" s="33"/>
      <c r="M811" s="33"/>
      <c r="N811" s="33"/>
      <c r="O811" s="33"/>
      <c r="P811" s="33"/>
      <c r="Q811" s="33"/>
      <c r="R811" s="33"/>
      <c r="S811" s="33"/>
      <c r="T811" s="33"/>
      <c r="U811" s="33"/>
      <c r="V811" s="33"/>
      <c r="W811" s="33"/>
      <c r="X811" s="33"/>
      <c r="Y811" s="33"/>
      <c r="Z811" s="33"/>
      <c r="AA811" s="33"/>
      <c r="AB811" s="33"/>
      <c r="AC811" s="33"/>
      <c r="AD811" s="33"/>
      <c r="AE811" s="33"/>
      <c r="AF811" s="33"/>
      <c r="AG811" s="33"/>
      <c r="AH811" s="33"/>
      <c r="AI811" s="33"/>
      <c r="AJ811" s="33"/>
      <c r="AK811" s="33"/>
      <c r="AL811" s="33"/>
    </row>
    <row r="812" spans="3:38" x14ac:dyDescent="0.25">
      <c r="C812" s="1"/>
      <c r="D812" s="33"/>
      <c r="E812" s="34"/>
      <c r="F812" s="33"/>
      <c r="G812" s="33"/>
      <c r="H812" s="33"/>
      <c r="I812" s="33"/>
      <c r="J812" s="33"/>
      <c r="K812" s="33"/>
      <c r="L812" s="33"/>
      <c r="M812" s="33"/>
      <c r="N812" s="33"/>
      <c r="O812" s="33"/>
      <c r="P812" s="33"/>
      <c r="Q812" s="33"/>
      <c r="R812" s="33"/>
      <c r="S812" s="33"/>
      <c r="T812" s="33"/>
      <c r="U812" s="33"/>
      <c r="V812" s="33"/>
      <c r="W812" s="33"/>
      <c r="X812" s="33"/>
      <c r="Y812" s="33"/>
      <c r="Z812" s="33"/>
      <c r="AA812" s="33"/>
      <c r="AB812" s="33"/>
      <c r="AC812" s="33"/>
      <c r="AD812" s="33"/>
      <c r="AE812" s="33"/>
      <c r="AF812" s="33"/>
      <c r="AG812" s="33"/>
      <c r="AH812" s="33"/>
      <c r="AI812" s="33"/>
      <c r="AJ812" s="33"/>
      <c r="AK812" s="33"/>
      <c r="AL812" s="33"/>
    </row>
    <row r="813" spans="3:38" x14ac:dyDescent="0.25">
      <c r="C813" s="1"/>
      <c r="D813" s="33"/>
      <c r="E813" s="34"/>
      <c r="F813" s="33"/>
      <c r="G813" s="33"/>
      <c r="H813" s="33"/>
      <c r="I813" s="33"/>
      <c r="J813" s="33"/>
      <c r="K813" s="33"/>
      <c r="L813" s="33"/>
      <c r="M813" s="33"/>
      <c r="N813" s="33"/>
      <c r="O813" s="33"/>
      <c r="P813" s="33"/>
      <c r="Q813" s="33"/>
      <c r="R813" s="33"/>
      <c r="S813" s="33"/>
      <c r="T813" s="33"/>
      <c r="U813" s="33"/>
      <c r="V813" s="33"/>
      <c r="W813" s="33"/>
      <c r="X813" s="33"/>
      <c r="Y813" s="33"/>
      <c r="Z813" s="33"/>
      <c r="AA813" s="33"/>
      <c r="AB813" s="33"/>
      <c r="AC813" s="33"/>
      <c r="AD813" s="33"/>
      <c r="AE813" s="33"/>
      <c r="AF813" s="33"/>
      <c r="AG813" s="33"/>
      <c r="AH813" s="33"/>
      <c r="AI813" s="33"/>
      <c r="AJ813" s="33"/>
      <c r="AK813" s="33"/>
      <c r="AL813" s="33"/>
    </row>
    <row r="814" spans="3:38" x14ac:dyDescent="0.25">
      <c r="C814" s="1"/>
      <c r="D814" s="33"/>
      <c r="E814" s="34"/>
      <c r="F814" s="33"/>
      <c r="G814" s="33"/>
      <c r="H814" s="33"/>
      <c r="I814" s="33"/>
      <c r="J814" s="33"/>
      <c r="K814" s="33"/>
      <c r="L814" s="33"/>
      <c r="M814" s="33"/>
      <c r="N814" s="33"/>
      <c r="O814" s="33"/>
      <c r="P814" s="33"/>
      <c r="Q814" s="33"/>
      <c r="R814" s="33"/>
      <c r="S814" s="33"/>
      <c r="T814" s="33"/>
      <c r="U814" s="33"/>
      <c r="V814" s="33"/>
      <c r="W814" s="33"/>
      <c r="X814" s="33"/>
      <c r="Y814" s="33"/>
      <c r="Z814" s="33"/>
      <c r="AA814" s="33"/>
      <c r="AB814" s="33"/>
      <c r="AC814" s="33"/>
      <c r="AD814" s="33"/>
      <c r="AE814" s="33"/>
      <c r="AF814" s="33"/>
      <c r="AG814" s="33"/>
      <c r="AH814" s="33"/>
      <c r="AI814" s="33"/>
      <c r="AJ814" s="33"/>
      <c r="AK814" s="33"/>
      <c r="AL814" s="33"/>
    </row>
    <row r="815" spans="3:38" x14ac:dyDescent="0.25">
      <c r="C815" s="1"/>
      <c r="D815" s="33"/>
      <c r="E815" s="34"/>
      <c r="F815" s="33"/>
      <c r="G815" s="33"/>
      <c r="H815" s="33"/>
      <c r="I815" s="33"/>
      <c r="J815" s="33"/>
      <c r="K815" s="33"/>
      <c r="L815" s="33"/>
      <c r="M815" s="33"/>
      <c r="N815" s="33"/>
      <c r="O815" s="33"/>
      <c r="P815" s="33"/>
      <c r="Q815" s="33"/>
      <c r="R815" s="33"/>
      <c r="S815" s="33"/>
      <c r="T815" s="33"/>
      <c r="U815" s="33"/>
      <c r="V815" s="33"/>
      <c r="W815" s="33"/>
      <c r="X815" s="33"/>
      <c r="Y815" s="33"/>
      <c r="Z815" s="33"/>
      <c r="AA815" s="33"/>
      <c r="AB815" s="33"/>
      <c r="AC815" s="33"/>
      <c r="AD815" s="33"/>
      <c r="AE815" s="33"/>
      <c r="AF815" s="33"/>
      <c r="AG815" s="33"/>
      <c r="AH815" s="33"/>
      <c r="AI815" s="33"/>
      <c r="AJ815" s="33"/>
      <c r="AK815" s="33"/>
      <c r="AL815" s="33"/>
    </row>
    <row r="816" spans="3:38" x14ac:dyDescent="0.25">
      <c r="C816" s="1"/>
      <c r="D816" s="33"/>
      <c r="E816" s="34"/>
      <c r="F816" s="33"/>
      <c r="G816" s="33"/>
      <c r="H816" s="33"/>
      <c r="I816" s="33"/>
      <c r="J816" s="33"/>
      <c r="K816" s="33"/>
      <c r="L816" s="33"/>
      <c r="M816" s="33"/>
      <c r="N816" s="33"/>
      <c r="O816" s="33"/>
      <c r="P816" s="33"/>
      <c r="Q816" s="33"/>
      <c r="R816" s="33"/>
      <c r="S816" s="33"/>
      <c r="T816" s="33"/>
      <c r="U816" s="33"/>
      <c r="V816" s="33"/>
      <c r="W816" s="33"/>
      <c r="X816" s="33"/>
      <c r="Y816" s="33"/>
      <c r="Z816" s="33"/>
      <c r="AA816" s="33"/>
      <c r="AB816" s="33"/>
      <c r="AC816" s="33"/>
      <c r="AD816" s="33"/>
      <c r="AE816" s="33"/>
      <c r="AF816" s="33"/>
      <c r="AG816" s="33"/>
      <c r="AH816" s="33"/>
      <c r="AI816" s="33"/>
      <c r="AJ816" s="33"/>
      <c r="AK816" s="33"/>
      <c r="AL816" s="33"/>
    </row>
    <row r="817" spans="3:38" x14ac:dyDescent="0.25">
      <c r="C817" s="1"/>
      <c r="D817" s="33"/>
      <c r="E817" s="34"/>
      <c r="F817" s="33"/>
      <c r="G817" s="33"/>
      <c r="H817" s="33"/>
      <c r="I817" s="33"/>
      <c r="J817" s="33"/>
      <c r="K817" s="33"/>
      <c r="L817" s="33"/>
      <c r="M817" s="33"/>
      <c r="N817" s="33"/>
      <c r="O817" s="33"/>
      <c r="P817" s="33"/>
      <c r="Q817" s="33"/>
      <c r="R817" s="33"/>
      <c r="S817" s="33"/>
      <c r="T817" s="33"/>
      <c r="U817" s="33"/>
      <c r="V817" s="33"/>
      <c r="W817" s="33"/>
      <c r="X817" s="33"/>
      <c r="Y817" s="33"/>
      <c r="Z817" s="33"/>
      <c r="AA817" s="33"/>
      <c r="AB817" s="33"/>
      <c r="AC817" s="33"/>
      <c r="AD817" s="33"/>
      <c r="AE817" s="33"/>
      <c r="AF817" s="33"/>
      <c r="AG817" s="33"/>
      <c r="AH817" s="33"/>
      <c r="AI817" s="33"/>
      <c r="AJ817" s="33"/>
      <c r="AK817" s="33"/>
      <c r="AL817" s="33"/>
    </row>
    <row r="818" spans="3:38" x14ac:dyDescent="0.25">
      <c r="C818" s="1"/>
      <c r="D818" s="33"/>
      <c r="E818" s="34"/>
      <c r="F818" s="33"/>
      <c r="G818" s="33"/>
      <c r="H818" s="33"/>
      <c r="I818" s="33"/>
      <c r="J818" s="33"/>
      <c r="K818" s="33"/>
      <c r="L818" s="33"/>
      <c r="M818" s="33"/>
      <c r="N818" s="33"/>
      <c r="O818" s="33"/>
      <c r="P818" s="33"/>
      <c r="Q818" s="33"/>
      <c r="R818" s="33"/>
      <c r="S818" s="33"/>
      <c r="T818" s="33"/>
      <c r="U818" s="33"/>
      <c r="V818" s="33"/>
      <c r="W818" s="33"/>
      <c r="X818" s="33"/>
      <c r="Y818" s="33"/>
      <c r="Z818" s="33"/>
      <c r="AA818" s="33"/>
      <c r="AB818" s="33"/>
      <c r="AC818" s="33"/>
      <c r="AD818" s="33"/>
      <c r="AE818" s="33"/>
      <c r="AF818" s="33"/>
      <c r="AG818" s="33"/>
      <c r="AH818" s="33"/>
      <c r="AI818" s="33"/>
      <c r="AJ818" s="33"/>
      <c r="AK818" s="33"/>
      <c r="AL818" s="33"/>
    </row>
    <row r="819" spans="3:38" x14ac:dyDescent="0.25">
      <c r="C819" s="1"/>
      <c r="D819" s="33"/>
      <c r="E819" s="34"/>
      <c r="F819" s="33"/>
      <c r="G819" s="33"/>
      <c r="H819" s="33"/>
      <c r="I819" s="33"/>
      <c r="J819" s="33"/>
      <c r="K819" s="33"/>
      <c r="L819" s="33"/>
      <c r="M819" s="33"/>
      <c r="N819" s="33"/>
      <c r="O819" s="33"/>
      <c r="P819" s="33"/>
      <c r="Q819" s="33"/>
      <c r="R819" s="33"/>
      <c r="S819" s="33"/>
      <c r="T819" s="33"/>
      <c r="U819" s="33"/>
      <c r="V819" s="33"/>
      <c r="W819" s="33"/>
      <c r="X819" s="33"/>
      <c r="Y819" s="33"/>
      <c r="Z819" s="33"/>
      <c r="AA819" s="33"/>
      <c r="AB819" s="33"/>
      <c r="AC819" s="33"/>
      <c r="AD819" s="33"/>
      <c r="AE819" s="33"/>
      <c r="AF819" s="33"/>
      <c r="AG819" s="33"/>
      <c r="AH819" s="33"/>
      <c r="AI819" s="33"/>
      <c r="AJ819" s="33"/>
      <c r="AK819" s="33"/>
      <c r="AL819" s="33"/>
    </row>
    <row r="820" spans="3:38" x14ac:dyDescent="0.25">
      <c r="C820" s="1"/>
      <c r="D820" s="33"/>
      <c r="E820" s="34"/>
      <c r="F820" s="33"/>
      <c r="G820" s="33"/>
      <c r="H820" s="33"/>
      <c r="I820" s="33"/>
      <c r="J820" s="33"/>
      <c r="K820" s="33"/>
      <c r="L820" s="33"/>
      <c r="M820" s="33"/>
      <c r="N820" s="33"/>
      <c r="O820" s="33"/>
      <c r="P820" s="33"/>
      <c r="Q820" s="33"/>
      <c r="R820" s="33"/>
      <c r="S820" s="33"/>
      <c r="T820" s="33"/>
      <c r="U820" s="33"/>
      <c r="V820" s="33"/>
      <c r="W820" s="33"/>
      <c r="X820" s="33"/>
      <c r="Y820" s="33"/>
      <c r="Z820" s="33"/>
      <c r="AA820" s="33"/>
      <c r="AB820" s="33"/>
      <c r="AC820" s="33"/>
      <c r="AD820" s="33"/>
      <c r="AE820" s="33"/>
      <c r="AF820" s="33"/>
      <c r="AG820" s="33"/>
      <c r="AH820" s="33"/>
      <c r="AI820" s="33"/>
      <c r="AJ820" s="33"/>
      <c r="AK820" s="33"/>
      <c r="AL820" s="33"/>
    </row>
    <row r="821" spans="3:38" x14ac:dyDescent="0.25">
      <c r="C821" s="1"/>
      <c r="D821" s="33"/>
      <c r="E821" s="34"/>
      <c r="F821" s="33"/>
      <c r="G821" s="33"/>
      <c r="H821" s="33"/>
      <c r="I821" s="33"/>
      <c r="J821" s="33"/>
      <c r="K821" s="33"/>
      <c r="L821" s="33"/>
      <c r="M821" s="33"/>
      <c r="N821" s="33"/>
      <c r="O821" s="33"/>
      <c r="P821" s="33"/>
      <c r="Q821" s="33"/>
      <c r="R821" s="33"/>
      <c r="S821" s="33"/>
      <c r="T821" s="33"/>
      <c r="U821" s="33"/>
      <c r="V821" s="33"/>
      <c r="W821" s="33"/>
      <c r="X821" s="33"/>
      <c r="Y821" s="33"/>
      <c r="Z821" s="33"/>
      <c r="AA821" s="33"/>
      <c r="AB821" s="33"/>
      <c r="AC821" s="33"/>
      <c r="AD821" s="33"/>
      <c r="AE821" s="33"/>
      <c r="AF821" s="33"/>
      <c r="AG821" s="33"/>
      <c r="AH821" s="33"/>
      <c r="AI821" s="33"/>
      <c r="AJ821" s="33"/>
      <c r="AK821" s="33"/>
      <c r="AL821" s="33"/>
    </row>
    <row r="822" spans="3:38" x14ac:dyDescent="0.25">
      <c r="C822" s="1"/>
      <c r="D822" s="33"/>
      <c r="E822" s="34"/>
      <c r="F822" s="33"/>
      <c r="G822" s="33"/>
      <c r="H822" s="33"/>
      <c r="I822" s="33"/>
      <c r="J822" s="33"/>
      <c r="K822" s="33"/>
      <c r="L822" s="33"/>
      <c r="M822" s="33"/>
      <c r="N822" s="33"/>
      <c r="O822" s="33"/>
      <c r="P822" s="33"/>
      <c r="Q822" s="33"/>
      <c r="R822" s="33"/>
      <c r="S822" s="33"/>
      <c r="T822" s="33"/>
      <c r="U822" s="33"/>
      <c r="V822" s="33"/>
      <c r="W822" s="33"/>
      <c r="X822" s="33"/>
      <c r="Y822" s="33"/>
      <c r="Z822" s="33"/>
      <c r="AA822" s="33"/>
      <c r="AB822" s="33"/>
      <c r="AC822" s="33"/>
      <c r="AD822" s="33"/>
      <c r="AE822" s="33"/>
      <c r="AF822" s="33"/>
      <c r="AG822" s="33"/>
      <c r="AH822" s="33"/>
      <c r="AI822" s="33"/>
      <c r="AJ822" s="33"/>
      <c r="AK822" s="33"/>
      <c r="AL822" s="33"/>
    </row>
    <row r="823" spans="3:38" x14ac:dyDescent="0.25">
      <c r="C823" s="1"/>
      <c r="D823" s="33"/>
      <c r="E823" s="34"/>
      <c r="F823" s="33"/>
      <c r="G823" s="33"/>
      <c r="H823" s="33"/>
      <c r="I823" s="33"/>
      <c r="J823" s="33"/>
      <c r="K823" s="33"/>
      <c r="L823" s="33"/>
      <c r="M823" s="33"/>
      <c r="N823" s="33"/>
      <c r="O823" s="33"/>
      <c r="P823" s="33"/>
      <c r="Q823" s="33"/>
      <c r="R823" s="33"/>
      <c r="S823" s="33"/>
      <c r="T823" s="33"/>
      <c r="U823" s="33"/>
      <c r="V823" s="33"/>
      <c r="W823" s="33"/>
      <c r="X823" s="33"/>
      <c r="Y823" s="33"/>
      <c r="Z823" s="33"/>
      <c r="AA823" s="33"/>
      <c r="AB823" s="33"/>
      <c r="AC823" s="33"/>
      <c r="AD823" s="33"/>
      <c r="AE823" s="33"/>
      <c r="AF823" s="33"/>
      <c r="AG823" s="33"/>
      <c r="AH823" s="33"/>
      <c r="AI823" s="33"/>
      <c r="AJ823" s="33"/>
      <c r="AK823" s="33"/>
      <c r="AL823" s="33"/>
    </row>
    <row r="824" spans="3:38" x14ac:dyDescent="0.25">
      <c r="C824" s="1"/>
      <c r="D824" s="33"/>
      <c r="E824" s="34"/>
      <c r="F824" s="33"/>
      <c r="G824" s="33"/>
      <c r="H824" s="33"/>
      <c r="I824" s="33"/>
      <c r="J824" s="33"/>
      <c r="K824" s="33"/>
      <c r="L824" s="33"/>
      <c r="M824" s="33"/>
      <c r="N824" s="33"/>
      <c r="O824" s="33"/>
      <c r="P824" s="33"/>
      <c r="Q824" s="33"/>
      <c r="R824" s="33"/>
      <c r="S824" s="33"/>
      <c r="T824" s="33"/>
      <c r="U824" s="33"/>
      <c r="V824" s="33"/>
      <c r="W824" s="33"/>
      <c r="X824" s="33"/>
      <c r="Y824" s="33"/>
      <c r="Z824" s="33"/>
      <c r="AA824" s="33"/>
      <c r="AB824" s="33"/>
      <c r="AC824" s="33"/>
      <c r="AD824" s="33"/>
      <c r="AE824" s="33"/>
      <c r="AF824" s="33"/>
      <c r="AG824" s="33"/>
      <c r="AH824" s="33"/>
      <c r="AI824" s="33"/>
      <c r="AJ824" s="33"/>
      <c r="AK824" s="33"/>
      <c r="AL824" s="33"/>
    </row>
    <row r="825" spans="3:38" x14ac:dyDescent="0.25">
      <c r="C825" s="1"/>
      <c r="D825" s="33"/>
      <c r="E825" s="34"/>
      <c r="F825" s="33"/>
      <c r="G825" s="33"/>
      <c r="H825" s="33"/>
      <c r="I825" s="33"/>
      <c r="J825" s="33"/>
      <c r="K825" s="33"/>
      <c r="L825" s="33"/>
      <c r="M825" s="33"/>
      <c r="N825" s="33"/>
      <c r="O825" s="33"/>
      <c r="P825" s="33"/>
      <c r="Q825" s="33"/>
      <c r="R825" s="33"/>
      <c r="S825" s="33"/>
      <c r="T825" s="33"/>
      <c r="U825" s="33"/>
      <c r="V825" s="33"/>
      <c r="W825" s="33"/>
      <c r="X825" s="33"/>
      <c r="Y825" s="33"/>
      <c r="Z825" s="33"/>
      <c r="AA825" s="33"/>
      <c r="AB825" s="33"/>
      <c r="AC825" s="33"/>
      <c r="AD825" s="33"/>
      <c r="AE825" s="33"/>
      <c r="AF825" s="33"/>
      <c r="AG825" s="33"/>
      <c r="AH825" s="33"/>
      <c r="AI825" s="33"/>
      <c r="AJ825" s="33"/>
      <c r="AK825" s="33"/>
      <c r="AL825" s="33"/>
    </row>
    <row r="826" spans="3:38" x14ac:dyDescent="0.25">
      <c r="C826" s="1"/>
      <c r="D826" s="33"/>
      <c r="E826" s="34"/>
      <c r="F826" s="33"/>
      <c r="G826" s="33"/>
      <c r="H826" s="33"/>
      <c r="I826" s="33"/>
      <c r="J826" s="33"/>
      <c r="K826" s="33"/>
      <c r="L826" s="33"/>
      <c r="M826" s="33"/>
      <c r="N826" s="33"/>
      <c r="O826" s="33"/>
      <c r="P826" s="33"/>
      <c r="Q826" s="33"/>
      <c r="R826" s="33"/>
      <c r="S826" s="33"/>
      <c r="T826" s="33"/>
      <c r="U826" s="33"/>
      <c r="V826" s="33"/>
      <c r="W826" s="33"/>
      <c r="X826" s="33"/>
      <c r="Y826" s="33"/>
      <c r="Z826" s="33"/>
      <c r="AA826" s="33"/>
      <c r="AB826" s="33"/>
      <c r="AC826" s="33"/>
      <c r="AD826" s="33"/>
      <c r="AE826" s="33"/>
      <c r="AF826" s="33"/>
      <c r="AG826" s="33"/>
      <c r="AH826" s="33"/>
      <c r="AI826" s="33"/>
      <c r="AJ826" s="33"/>
      <c r="AK826" s="33"/>
      <c r="AL826" s="33"/>
    </row>
    <row r="827" spans="3:38" x14ac:dyDescent="0.25">
      <c r="C827" s="1"/>
      <c r="D827" s="33"/>
      <c r="E827" s="34"/>
      <c r="F827" s="33"/>
      <c r="G827" s="33"/>
      <c r="H827" s="33"/>
      <c r="I827" s="33"/>
      <c r="J827" s="33"/>
      <c r="K827" s="33"/>
      <c r="L827" s="33"/>
      <c r="M827" s="33"/>
      <c r="N827" s="33"/>
      <c r="O827" s="33"/>
      <c r="P827" s="33"/>
      <c r="Q827" s="33"/>
      <c r="R827" s="33"/>
      <c r="S827" s="33"/>
      <c r="T827" s="33"/>
      <c r="U827" s="33"/>
      <c r="V827" s="33"/>
      <c r="W827" s="33"/>
      <c r="X827" s="33"/>
      <c r="Y827" s="33"/>
      <c r="Z827" s="33"/>
      <c r="AA827" s="33"/>
      <c r="AB827" s="33"/>
      <c r="AC827" s="33"/>
      <c r="AD827" s="33"/>
      <c r="AE827" s="33"/>
      <c r="AF827" s="33"/>
      <c r="AG827" s="33"/>
      <c r="AH827" s="33"/>
      <c r="AI827" s="33"/>
      <c r="AJ827" s="33"/>
      <c r="AK827" s="33"/>
      <c r="AL827" s="33"/>
    </row>
    <row r="828" spans="3:38" x14ac:dyDescent="0.25">
      <c r="C828" s="1"/>
      <c r="D828" s="33"/>
      <c r="E828" s="34"/>
      <c r="F828" s="33"/>
      <c r="G828" s="33"/>
      <c r="H828" s="33"/>
      <c r="I828" s="33"/>
      <c r="J828" s="33"/>
      <c r="K828" s="33"/>
      <c r="L828" s="33"/>
      <c r="M828" s="33"/>
      <c r="N828" s="33"/>
      <c r="O828" s="33"/>
      <c r="P828" s="33"/>
      <c r="Q828" s="33"/>
      <c r="R828" s="33"/>
      <c r="S828" s="33"/>
      <c r="T828" s="33"/>
      <c r="U828" s="33"/>
      <c r="V828" s="33"/>
      <c r="W828" s="33"/>
      <c r="X828" s="33"/>
      <c r="Y828" s="33"/>
      <c r="Z828" s="33"/>
      <c r="AA828" s="33"/>
      <c r="AB828" s="33"/>
      <c r="AC828" s="33"/>
      <c r="AD828" s="33"/>
      <c r="AE828" s="33"/>
      <c r="AF828" s="33"/>
      <c r="AG828" s="33"/>
      <c r="AH828" s="33"/>
      <c r="AI828" s="33"/>
      <c r="AJ828" s="33"/>
      <c r="AK828" s="33"/>
      <c r="AL828" s="33"/>
    </row>
    <row r="829" spans="3:38" x14ac:dyDescent="0.25">
      <c r="C829" s="1"/>
      <c r="D829" s="33"/>
      <c r="E829" s="34"/>
      <c r="F829" s="33"/>
      <c r="G829" s="33"/>
      <c r="H829" s="33"/>
      <c r="I829" s="33"/>
      <c r="J829" s="33"/>
      <c r="K829" s="33"/>
      <c r="L829" s="33"/>
      <c r="M829" s="33"/>
      <c r="N829" s="33"/>
      <c r="O829" s="33"/>
      <c r="P829" s="33"/>
      <c r="Q829" s="33"/>
      <c r="R829" s="33"/>
      <c r="S829" s="33"/>
      <c r="T829" s="33"/>
      <c r="U829" s="33"/>
      <c r="V829" s="33"/>
      <c r="W829" s="33"/>
      <c r="X829" s="33"/>
      <c r="Y829" s="33"/>
      <c r="Z829" s="33"/>
      <c r="AA829" s="33"/>
      <c r="AB829" s="33"/>
      <c r="AC829" s="33"/>
      <c r="AD829" s="33"/>
      <c r="AE829" s="33"/>
      <c r="AF829" s="33"/>
      <c r="AG829" s="33"/>
      <c r="AH829" s="33"/>
      <c r="AI829" s="33"/>
      <c r="AJ829" s="33"/>
      <c r="AK829" s="33"/>
      <c r="AL829" s="33"/>
    </row>
    <row r="830" spans="3:38" x14ac:dyDescent="0.25">
      <c r="C830" s="1"/>
      <c r="D830" s="33"/>
      <c r="E830" s="34"/>
      <c r="F830" s="33"/>
      <c r="G830" s="33"/>
      <c r="H830" s="33"/>
      <c r="I830" s="33"/>
      <c r="J830" s="33"/>
      <c r="K830" s="33"/>
      <c r="L830" s="33"/>
      <c r="M830" s="33"/>
      <c r="N830" s="33"/>
      <c r="O830" s="33"/>
      <c r="P830" s="33"/>
      <c r="Q830" s="33"/>
      <c r="R830" s="33"/>
      <c r="S830" s="33"/>
      <c r="T830" s="33"/>
      <c r="U830" s="33"/>
      <c r="V830" s="33"/>
      <c r="W830" s="33"/>
      <c r="X830" s="33"/>
      <c r="Y830" s="33"/>
      <c r="Z830" s="33"/>
      <c r="AA830" s="33"/>
      <c r="AB830" s="33"/>
      <c r="AC830" s="33"/>
      <c r="AD830" s="33"/>
      <c r="AE830" s="33"/>
      <c r="AF830" s="33"/>
      <c r="AG830" s="33"/>
      <c r="AH830" s="33"/>
      <c r="AI830" s="33"/>
      <c r="AJ830" s="33"/>
      <c r="AK830" s="33"/>
      <c r="AL830" s="33"/>
    </row>
    <row r="831" spans="3:38" x14ac:dyDescent="0.25">
      <c r="C831" s="1"/>
      <c r="D831" s="33"/>
      <c r="E831" s="34"/>
      <c r="F831" s="33"/>
      <c r="G831" s="33"/>
      <c r="H831" s="33"/>
      <c r="I831" s="33"/>
      <c r="J831" s="33"/>
      <c r="K831" s="33"/>
      <c r="L831" s="33"/>
      <c r="M831" s="33"/>
      <c r="N831" s="33"/>
      <c r="O831" s="33"/>
      <c r="P831" s="33"/>
      <c r="Q831" s="33"/>
      <c r="R831" s="33"/>
      <c r="S831" s="33"/>
      <c r="T831" s="33"/>
      <c r="U831" s="33"/>
      <c r="V831" s="33"/>
      <c r="W831" s="33"/>
      <c r="X831" s="33"/>
      <c r="Y831" s="33"/>
      <c r="Z831" s="33"/>
      <c r="AA831" s="33"/>
      <c r="AB831" s="33"/>
      <c r="AC831" s="33"/>
      <c r="AD831" s="33"/>
      <c r="AE831" s="33"/>
      <c r="AF831" s="33"/>
      <c r="AG831" s="33"/>
      <c r="AH831" s="33"/>
      <c r="AI831" s="33"/>
      <c r="AJ831" s="33"/>
      <c r="AK831" s="33"/>
      <c r="AL831" s="33"/>
    </row>
    <row r="832" spans="3:38" x14ac:dyDescent="0.25">
      <c r="C832" s="1"/>
      <c r="D832" s="33"/>
      <c r="E832" s="34"/>
      <c r="F832" s="33"/>
      <c r="G832" s="33"/>
      <c r="H832" s="33"/>
      <c r="I832" s="33"/>
      <c r="J832" s="33"/>
      <c r="K832" s="33"/>
      <c r="L832" s="33"/>
      <c r="M832" s="33"/>
      <c r="N832" s="33"/>
      <c r="O832" s="33"/>
      <c r="P832" s="33"/>
      <c r="Q832" s="33"/>
      <c r="R832" s="33"/>
      <c r="S832" s="33"/>
      <c r="T832" s="33"/>
      <c r="U832" s="33"/>
      <c r="V832" s="33"/>
      <c r="W832" s="33"/>
      <c r="X832" s="33"/>
      <c r="Y832" s="33"/>
      <c r="Z832" s="33"/>
      <c r="AA832" s="33"/>
      <c r="AB832" s="33"/>
      <c r="AC832" s="33"/>
      <c r="AD832" s="33"/>
      <c r="AE832" s="33"/>
      <c r="AF832" s="33"/>
      <c r="AG832" s="33"/>
      <c r="AH832" s="33"/>
      <c r="AI832" s="33"/>
      <c r="AJ832" s="33"/>
      <c r="AK832" s="33"/>
      <c r="AL832" s="33"/>
    </row>
    <row r="833" spans="3:38" x14ac:dyDescent="0.25">
      <c r="C833" s="1"/>
      <c r="D833" s="33"/>
      <c r="E833" s="34"/>
      <c r="F833" s="33"/>
      <c r="G833" s="33"/>
      <c r="H833" s="33"/>
      <c r="I833" s="33"/>
      <c r="J833" s="33"/>
      <c r="K833" s="33"/>
      <c r="L833" s="33"/>
      <c r="M833" s="33"/>
      <c r="N833" s="33"/>
      <c r="O833" s="33"/>
      <c r="P833" s="33"/>
      <c r="Q833" s="33"/>
      <c r="R833" s="33"/>
      <c r="S833" s="33"/>
      <c r="T833" s="33"/>
      <c r="U833" s="33"/>
      <c r="V833" s="33"/>
      <c r="W833" s="33"/>
      <c r="X833" s="33"/>
      <c r="Y833" s="33"/>
      <c r="Z833" s="33"/>
      <c r="AA833" s="33"/>
      <c r="AB833" s="33"/>
      <c r="AC833" s="33"/>
      <c r="AD833" s="33"/>
      <c r="AE833" s="33"/>
      <c r="AF833" s="33"/>
      <c r="AG833" s="33"/>
      <c r="AH833" s="33"/>
      <c r="AI833" s="33"/>
      <c r="AJ833" s="33"/>
      <c r="AK833" s="33"/>
      <c r="AL833" s="33"/>
    </row>
    <row r="834" spans="3:38" x14ac:dyDescent="0.25">
      <c r="C834" s="1"/>
      <c r="D834" s="33"/>
      <c r="E834" s="34"/>
      <c r="F834" s="33"/>
      <c r="G834" s="33"/>
      <c r="H834" s="33"/>
      <c r="I834" s="33"/>
      <c r="J834" s="33"/>
      <c r="K834" s="33"/>
      <c r="L834" s="33"/>
      <c r="M834" s="33"/>
      <c r="N834" s="33"/>
      <c r="O834" s="33"/>
      <c r="P834" s="33"/>
      <c r="Q834" s="33"/>
      <c r="R834" s="33"/>
      <c r="S834" s="33"/>
      <c r="T834" s="33"/>
      <c r="U834" s="33"/>
      <c r="V834" s="33"/>
      <c r="W834" s="33"/>
      <c r="X834" s="33"/>
      <c r="Y834" s="33"/>
      <c r="Z834" s="33"/>
      <c r="AA834" s="33"/>
      <c r="AB834" s="33"/>
      <c r="AC834" s="33"/>
      <c r="AD834" s="33"/>
      <c r="AE834" s="33"/>
      <c r="AF834" s="33"/>
      <c r="AG834" s="33"/>
      <c r="AH834" s="33"/>
      <c r="AI834" s="33"/>
      <c r="AJ834" s="33"/>
      <c r="AK834" s="33"/>
      <c r="AL834" s="33"/>
    </row>
    <row r="835" spans="3:38" x14ac:dyDescent="0.25">
      <c r="C835" s="1"/>
      <c r="D835" s="33"/>
      <c r="E835" s="34"/>
      <c r="F835" s="33"/>
      <c r="G835" s="33"/>
      <c r="H835" s="33"/>
      <c r="I835" s="33"/>
      <c r="J835" s="33"/>
      <c r="K835" s="33"/>
      <c r="L835" s="33"/>
      <c r="M835" s="33"/>
      <c r="N835" s="33"/>
      <c r="O835" s="33"/>
      <c r="P835" s="33"/>
      <c r="Q835" s="33"/>
      <c r="R835" s="33"/>
      <c r="S835" s="33"/>
      <c r="T835" s="33"/>
      <c r="U835" s="33"/>
      <c r="V835" s="33"/>
      <c r="W835" s="33"/>
      <c r="X835" s="33"/>
      <c r="Y835" s="33"/>
      <c r="Z835" s="33"/>
      <c r="AA835" s="33"/>
      <c r="AB835" s="33"/>
      <c r="AC835" s="33"/>
      <c r="AD835" s="33"/>
      <c r="AE835" s="33"/>
      <c r="AF835" s="33"/>
      <c r="AG835" s="33"/>
      <c r="AH835" s="33"/>
      <c r="AI835" s="33"/>
      <c r="AJ835" s="33"/>
      <c r="AK835" s="33"/>
      <c r="AL835" s="33"/>
    </row>
    <row r="836" spans="3:38" x14ac:dyDescent="0.25">
      <c r="C836" s="1"/>
      <c r="D836" s="33"/>
      <c r="E836" s="34"/>
      <c r="F836" s="33"/>
      <c r="G836" s="33"/>
      <c r="H836" s="33"/>
      <c r="I836" s="33"/>
      <c r="J836" s="33"/>
      <c r="K836" s="33"/>
      <c r="L836" s="33"/>
      <c r="M836" s="33"/>
      <c r="N836" s="33"/>
      <c r="O836" s="33"/>
      <c r="P836" s="33"/>
      <c r="Q836" s="33"/>
      <c r="R836" s="33"/>
      <c r="S836" s="33"/>
      <c r="T836" s="33"/>
      <c r="U836" s="33"/>
      <c r="V836" s="33"/>
      <c r="W836" s="33"/>
      <c r="X836" s="33"/>
      <c r="Y836" s="33"/>
      <c r="Z836" s="33"/>
      <c r="AA836" s="33"/>
      <c r="AB836" s="33"/>
      <c r="AC836" s="33"/>
      <c r="AD836" s="33"/>
      <c r="AE836" s="33"/>
      <c r="AF836" s="33"/>
      <c r="AG836" s="33"/>
      <c r="AH836" s="33"/>
      <c r="AI836" s="33"/>
      <c r="AJ836" s="33"/>
      <c r="AK836" s="33"/>
      <c r="AL836" s="33"/>
    </row>
    <row r="837" spans="3:38" x14ac:dyDescent="0.25">
      <c r="C837" s="1"/>
      <c r="D837" s="33"/>
      <c r="E837" s="34"/>
      <c r="F837" s="33"/>
      <c r="G837" s="33"/>
      <c r="H837" s="33"/>
      <c r="I837" s="33"/>
      <c r="J837" s="33"/>
      <c r="K837" s="33"/>
      <c r="L837" s="33"/>
      <c r="M837" s="33"/>
      <c r="N837" s="33"/>
      <c r="O837" s="33"/>
      <c r="P837" s="33"/>
      <c r="Q837" s="33"/>
      <c r="R837" s="33"/>
      <c r="S837" s="33"/>
      <c r="T837" s="33"/>
      <c r="U837" s="33"/>
      <c r="V837" s="33"/>
      <c r="W837" s="33"/>
      <c r="X837" s="33"/>
      <c r="Y837" s="33"/>
      <c r="Z837" s="33"/>
      <c r="AA837" s="33"/>
      <c r="AB837" s="33"/>
      <c r="AC837" s="33"/>
      <c r="AD837" s="33"/>
      <c r="AE837" s="33"/>
      <c r="AF837" s="33"/>
      <c r="AG837" s="33"/>
      <c r="AH837" s="33"/>
      <c r="AI837" s="33"/>
      <c r="AJ837" s="33"/>
      <c r="AK837" s="33"/>
      <c r="AL837" s="33"/>
    </row>
    <row r="838" spans="3:38" x14ac:dyDescent="0.25">
      <c r="C838" s="1"/>
      <c r="D838" s="33"/>
      <c r="E838" s="34"/>
      <c r="F838" s="33"/>
      <c r="G838" s="33"/>
      <c r="H838" s="33"/>
      <c r="I838" s="33"/>
      <c r="J838" s="33"/>
      <c r="K838" s="33"/>
      <c r="L838" s="33"/>
      <c r="M838" s="33"/>
      <c r="N838" s="33"/>
      <c r="O838" s="33"/>
      <c r="P838" s="33"/>
      <c r="Q838" s="33"/>
      <c r="R838" s="33"/>
      <c r="S838" s="33"/>
      <c r="T838" s="33"/>
      <c r="U838" s="33"/>
      <c r="V838" s="33"/>
      <c r="W838" s="33"/>
      <c r="X838" s="33"/>
      <c r="Y838" s="33"/>
      <c r="Z838" s="33"/>
      <c r="AA838" s="33"/>
      <c r="AB838" s="33"/>
      <c r="AC838" s="33"/>
      <c r="AD838" s="33"/>
      <c r="AE838" s="33"/>
      <c r="AF838" s="33"/>
      <c r="AG838" s="33"/>
      <c r="AH838" s="33"/>
      <c r="AI838" s="33"/>
      <c r="AJ838" s="33"/>
      <c r="AK838" s="33"/>
      <c r="AL838" s="33"/>
    </row>
    <row r="839" spans="3:38" x14ac:dyDescent="0.25">
      <c r="C839" s="1"/>
      <c r="D839" s="33"/>
      <c r="E839" s="34"/>
      <c r="F839" s="33"/>
      <c r="G839" s="33"/>
      <c r="H839" s="33"/>
      <c r="I839" s="33"/>
      <c r="J839" s="33"/>
      <c r="K839" s="33"/>
      <c r="L839" s="33"/>
      <c r="M839" s="33"/>
      <c r="N839" s="33"/>
      <c r="O839" s="33"/>
      <c r="P839" s="33"/>
      <c r="Q839" s="33"/>
      <c r="R839" s="33"/>
      <c r="S839" s="33"/>
      <c r="T839" s="33"/>
      <c r="U839" s="33"/>
      <c r="V839" s="33"/>
      <c r="W839" s="33"/>
      <c r="X839" s="33"/>
      <c r="Y839" s="33"/>
      <c r="Z839" s="33"/>
      <c r="AA839" s="33"/>
      <c r="AB839" s="33"/>
      <c r="AC839" s="33"/>
      <c r="AD839" s="33"/>
      <c r="AE839" s="33"/>
      <c r="AF839" s="33"/>
      <c r="AG839" s="33"/>
      <c r="AH839" s="33"/>
      <c r="AI839" s="33"/>
      <c r="AJ839" s="33"/>
      <c r="AK839" s="33"/>
      <c r="AL839" s="33"/>
    </row>
    <row r="840" spans="3:38" x14ac:dyDescent="0.25">
      <c r="C840" s="1"/>
      <c r="D840" s="33"/>
      <c r="E840" s="34"/>
      <c r="F840" s="33"/>
      <c r="G840" s="33"/>
      <c r="H840" s="33"/>
      <c r="I840" s="33"/>
      <c r="J840" s="33"/>
      <c r="K840" s="33"/>
      <c r="L840" s="33"/>
      <c r="M840" s="33"/>
      <c r="N840" s="33"/>
      <c r="O840" s="33"/>
      <c r="P840" s="33"/>
      <c r="Q840" s="33"/>
      <c r="R840" s="33"/>
      <c r="S840" s="33"/>
      <c r="T840" s="33"/>
      <c r="U840" s="33"/>
      <c r="V840" s="33"/>
      <c r="W840" s="33"/>
      <c r="X840" s="33"/>
      <c r="Y840" s="33"/>
      <c r="Z840" s="33"/>
      <c r="AA840" s="33"/>
      <c r="AB840" s="33"/>
      <c r="AC840" s="33"/>
      <c r="AD840" s="33"/>
      <c r="AE840" s="33"/>
      <c r="AF840" s="33"/>
      <c r="AG840" s="33"/>
      <c r="AH840" s="33"/>
      <c r="AI840" s="33"/>
      <c r="AJ840" s="33"/>
      <c r="AK840" s="33"/>
      <c r="AL840" s="33"/>
    </row>
    <row r="841" spans="3:38" x14ac:dyDescent="0.25">
      <c r="C841" s="1"/>
      <c r="D841" s="33"/>
      <c r="E841" s="34"/>
      <c r="F841" s="33"/>
      <c r="G841" s="33"/>
      <c r="H841" s="33"/>
      <c r="I841" s="33"/>
      <c r="J841" s="33"/>
      <c r="K841" s="33"/>
      <c r="L841" s="33"/>
      <c r="M841" s="33"/>
      <c r="N841" s="33"/>
      <c r="O841" s="33"/>
      <c r="P841" s="33"/>
      <c r="Q841" s="33"/>
      <c r="R841" s="33"/>
      <c r="S841" s="33"/>
      <c r="T841" s="33"/>
      <c r="U841" s="33"/>
      <c r="V841" s="33"/>
      <c r="W841" s="33"/>
      <c r="X841" s="33"/>
      <c r="Y841" s="33"/>
      <c r="Z841" s="33"/>
      <c r="AA841" s="33"/>
      <c r="AB841" s="33"/>
      <c r="AC841" s="33"/>
      <c r="AD841" s="33"/>
      <c r="AE841" s="33"/>
      <c r="AF841" s="33"/>
      <c r="AG841" s="33"/>
      <c r="AH841" s="33"/>
      <c r="AI841" s="33"/>
      <c r="AJ841" s="33"/>
      <c r="AK841" s="33"/>
      <c r="AL841" s="33"/>
    </row>
    <row r="842" spans="3:38" x14ac:dyDescent="0.25">
      <c r="C842" s="1"/>
      <c r="D842" s="33"/>
      <c r="E842" s="34"/>
      <c r="F842" s="33"/>
      <c r="G842" s="33"/>
      <c r="H842" s="33"/>
      <c r="I842" s="33"/>
      <c r="J842" s="33"/>
      <c r="K842" s="33"/>
      <c r="L842" s="33"/>
      <c r="M842" s="33"/>
      <c r="N842" s="33"/>
      <c r="O842" s="33"/>
      <c r="P842" s="33"/>
      <c r="Q842" s="33"/>
      <c r="R842" s="33"/>
      <c r="S842" s="33"/>
      <c r="T842" s="33"/>
      <c r="U842" s="33"/>
      <c r="V842" s="33"/>
      <c r="W842" s="33"/>
      <c r="X842" s="33"/>
      <c r="Y842" s="33"/>
      <c r="Z842" s="33"/>
      <c r="AA842" s="33"/>
      <c r="AB842" s="33"/>
      <c r="AC842" s="33"/>
      <c r="AD842" s="33"/>
      <c r="AE842" s="33"/>
      <c r="AF842" s="33"/>
      <c r="AG842" s="33"/>
      <c r="AH842" s="33"/>
      <c r="AI842" s="33"/>
      <c r="AJ842" s="33"/>
      <c r="AK842" s="33"/>
      <c r="AL842" s="33"/>
    </row>
    <row r="843" spans="3:38" x14ac:dyDescent="0.25">
      <c r="C843" s="1"/>
      <c r="D843" s="33"/>
      <c r="E843" s="34"/>
      <c r="F843" s="33"/>
      <c r="G843" s="33"/>
      <c r="H843" s="33"/>
      <c r="I843" s="33"/>
      <c r="J843" s="33"/>
      <c r="K843" s="33"/>
      <c r="L843" s="33"/>
      <c r="M843" s="33"/>
      <c r="N843" s="33"/>
      <c r="O843" s="33"/>
      <c r="P843" s="33"/>
      <c r="Q843" s="33"/>
      <c r="R843" s="33"/>
      <c r="S843" s="33"/>
      <c r="T843" s="33"/>
      <c r="U843" s="33"/>
      <c r="V843" s="33"/>
      <c r="W843" s="33"/>
      <c r="X843" s="33"/>
      <c r="Y843" s="33"/>
      <c r="Z843" s="33"/>
      <c r="AA843" s="33"/>
      <c r="AB843" s="33"/>
      <c r="AC843" s="33"/>
      <c r="AD843" s="33"/>
      <c r="AE843" s="33"/>
      <c r="AF843" s="33"/>
      <c r="AG843" s="33"/>
      <c r="AH843" s="33"/>
      <c r="AI843" s="33"/>
      <c r="AJ843" s="33"/>
      <c r="AK843" s="33"/>
      <c r="AL843" s="33"/>
    </row>
    <row r="844" spans="3:38" x14ac:dyDescent="0.25">
      <c r="C844" s="1"/>
      <c r="D844" s="33"/>
      <c r="E844" s="34"/>
      <c r="F844" s="33"/>
      <c r="G844" s="33"/>
      <c r="H844" s="33"/>
      <c r="I844" s="33"/>
      <c r="J844" s="33"/>
      <c r="K844" s="33"/>
      <c r="L844" s="33"/>
      <c r="M844" s="33"/>
      <c r="N844" s="33"/>
      <c r="O844" s="33"/>
      <c r="P844" s="33"/>
      <c r="Q844" s="33"/>
      <c r="R844" s="33"/>
      <c r="S844" s="33"/>
      <c r="T844" s="33"/>
      <c r="U844" s="33"/>
      <c r="V844" s="33"/>
      <c r="W844" s="33"/>
      <c r="X844" s="33"/>
      <c r="Y844" s="33"/>
      <c r="Z844" s="33"/>
      <c r="AA844" s="33"/>
      <c r="AB844" s="33"/>
      <c r="AC844" s="33"/>
      <c r="AD844" s="33"/>
      <c r="AE844" s="33"/>
      <c r="AF844" s="33"/>
      <c r="AG844" s="33"/>
      <c r="AH844" s="33"/>
      <c r="AI844" s="33"/>
      <c r="AJ844" s="33"/>
      <c r="AK844" s="33"/>
      <c r="AL844" s="33"/>
    </row>
    <row r="845" spans="3:38" x14ac:dyDescent="0.25">
      <c r="C845" s="1"/>
      <c r="D845" s="33"/>
      <c r="E845" s="34"/>
      <c r="F845" s="33"/>
      <c r="G845" s="33"/>
      <c r="H845" s="33"/>
      <c r="I845" s="33"/>
      <c r="J845" s="33"/>
      <c r="K845" s="33"/>
      <c r="L845" s="33"/>
      <c r="M845" s="33"/>
      <c r="N845" s="33"/>
      <c r="O845" s="33"/>
      <c r="P845" s="33"/>
      <c r="Q845" s="33"/>
      <c r="R845" s="33"/>
      <c r="S845" s="33"/>
      <c r="T845" s="33"/>
      <c r="U845" s="33"/>
      <c r="V845" s="33"/>
      <c r="W845" s="33"/>
      <c r="X845" s="33"/>
      <c r="Y845" s="33"/>
      <c r="Z845" s="33"/>
      <c r="AA845" s="33"/>
      <c r="AB845" s="33"/>
      <c r="AC845" s="33"/>
      <c r="AD845" s="33"/>
      <c r="AE845" s="33"/>
      <c r="AF845" s="33"/>
      <c r="AG845" s="33"/>
      <c r="AH845" s="33"/>
      <c r="AI845" s="33"/>
      <c r="AJ845" s="33"/>
      <c r="AK845" s="33"/>
      <c r="AL845" s="33"/>
    </row>
    <row r="846" spans="3:38" x14ac:dyDescent="0.25">
      <c r="C846" s="1"/>
      <c r="D846" s="33"/>
      <c r="E846" s="34"/>
      <c r="F846" s="33"/>
      <c r="G846" s="33"/>
      <c r="H846" s="33"/>
      <c r="I846" s="33"/>
      <c r="J846" s="33"/>
      <c r="K846" s="33"/>
      <c r="L846" s="33"/>
      <c r="M846" s="33"/>
      <c r="N846" s="33"/>
      <c r="O846" s="33"/>
      <c r="P846" s="33"/>
      <c r="Q846" s="33"/>
      <c r="R846" s="33"/>
      <c r="S846" s="33"/>
      <c r="T846" s="33"/>
      <c r="U846" s="33"/>
      <c r="V846" s="33"/>
      <c r="W846" s="33"/>
      <c r="X846" s="33"/>
      <c r="Y846" s="33"/>
      <c r="Z846" s="33"/>
      <c r="AA846" s="33"/>
      <c r="AB846" s="33"/>
      <c r="AC846" s="33"/>
      <c r="AD846" s="33"/>
      <c r="AE846" s="33"/>
      <c r="AF846" s="33"/>
      <c r="AG846" s="33"/>
      <c r="AH846" s="33"/>
      <c r="AI846" s="33"/>
      <c r="AJ846" s="33"/>
      <c r="AK846" s="33"/>
      <c r="AL846" s="33"/>
    </row>
    <row r="847" spans="3:38" x14ac:dyDescent="0.25">
      <c r="C847" s="1"/>
      <c r="D847" s="33"/>
      <c r="E847" s="34"/>
      <c r="F847" s="33"/>
      <c r="G847" s="33"/>
      <c r="H847" s="33"/>
      <c r="I847" s="33"/>
      <c r="J847" s="33"/>
      <c r="K847" s="33"/>
      <c r="L847" s="33"/>
      <c r="M847" s="33"/>
      <c r="N847" s="33"/>
      <c r="O847" s="33"/>
      <c r="P847" s="33"/>
      <c r="Q847" s="33"/>
      <c r="R847" s="33"/>
      <c r="S847" s="33"/>
      <c r="T847" s="33"/>
      <c r="U847" s="33"/>
      <c r="V847" s="33"/>
      <c r="W847" s="33"/>
      <c r="X847" s="33"/>
      <c r="Y847" s="33"/>
      <c r="Z847" s="33"/>
      <c r="AA847" s="33"/>
      <c r="AB847" s="33"/>
      <c r="AC847" s="33"/>
      <c r="AD847" s="33"/>
      <c r="AE847" s="33"/>
      <c r="AF847" s="33"/>
      <c r="AG847" s="33"/>
      <c r="AH847" s="33"/>
      <c r="AI847" s="33"/>
      <c r="AJ847" s="33"/>
      <c r="AK847" s="33"/>
      <c r="AL847" s="33"/>
    </row>
    <row r="848" spans="3:38" x14ac:dyDescent="0.25">
      <c r="C848" s="1"/>
      <c r="D848" s="33"/>
      <c r="E848" s="34"/>
      <c r="F848" s="33"/>
      <c r="G848" s="33"/>
      <c r="H848" s="33"/>
      <c r="I848" s="33"/>
      <c r="J848" s="33"/>
      <c r="K848" s="33"/>
      <c r="L848" s="33"/>
      <c r="M848" s="33"/>
      <c r="N848" s="33"/>
      <c r="O848" s="33"/>
      <c r="P848" s="33"/>
      <c r="Q848" s="33"/>
      <c r="R848" s="33"/>
      <c r="S848" s="33"/>
      <c r="T848" s="33"/>
      <c r="U848" s="33"/>
      <c r="V848" s="33"/>
      <c r="W848" s="33"/>
      <c r="X848" s="33"/>
      <c r="Y848" s="33"/>
      <c r="Z848" s="33"/>
      <c r="AA848" s="33"/>
      <c r="AB848" s="33"/>
      <c r="AC848" s="33"/>
      <c r="AD848" s="33"/>
      <c r="AE848" s="33"/>
      <c r="AF848" s="33"/>
      <c r="AG848" s="33"/>
      <c r="AH848" s="33"/>
      <c r="AI848" s="33"/>
      <c r="AJ848" s="33"/>
      <c r="AK848" s="33"/>
      <c r="AL848" s="33"/>
    </row>
    <row r="849" spans="3:38" x14ac:dyDescent="0.25">
      <c r="C849" s="1"/>
      <c r="D849" s="33"/>
      <c r="E849" s="34"/>
      <c r="F849" s="33"/>
      <c r="G849" s="33"/>
      <c r="H849" s="33"/>
      <c r="I849" s="33"/>
      <c r="J849" s="33"/>
      <c r="K849" s="33"/>
      <c r="L849" s="33"/>
      <c r="M849" s="33"/>
      <c r="N849" s="33"/>
      <c r="O849" s="33"/>
      <c r="P849" s="33"/>
      <c r="Q849" s="33"/>
      <c r="R849" s="33"/>
      <c r="S849" s="33"/>
      <c r="T849" s="33"/>
      <c r="U849" s="33"/>
      <c r="V849" s="33"/>
      <c r="W849" s="33"/>
      <c r="X849" s="33"/>
      <c r="Y849" s="33"/>
      <c r="Z849" s="33"/>
      <c r="AA849" s="33"/>
      <c r="AB849" s="33"/>
      <c r="AC849" s="33"/>
      <c r="AD849" s="33"/>
      <c r="AE849" s="33"/>
      <c r="AF849" s="33"/>
      <c r="AG849" s="33"/>
      <c r="AH849" s="33"/>
      <c r="AI849" s="33"/>
      <c r="AJ849" s="33"/>
      <c r="AK849" s="33"/>
      <c r="AL849" s="33"/>
    </row>
    <row r="850" spans="3:38" x14ac:dyDescent="0.25">
      <c r="C850" s="1"/>
      <c r="D850" s="33"/>
      <c r="E850" s="34"/>
      <c r="F850" s="33"/>
      <c r="G850" s="33"/>
      <c r="H850" s="33"/>
      <c r="I850" s="33"/>
      <c r="J850" s="33"/>
      <c r="K850" s="33"/>
      <c r="L850" s="33"/>
      <c r="M850" s="33"/>
      <c r="N850" s="33"/>
      <c r="O850" s="33"/>
      <c r="P850" s="33"/>
      <c r="Q850" s="33"/>
      <c r="R850" s="33"/>
      <c r="S850" s="33"/>
      <c r="T850" s="33"/>
      <c r="U850" s="33"/>
      <c r="V850" s="33"/>
      <c r="W850" s="33"/>
      <c r="X850" s="33"/>
      <c r="Y850" s="33"/>
      <c r="Z850" s="33"/>
      <c r="AA850" s="33"/>
      <c r="AB850" s="33"/>
      <c r="AC850" s="33"/>
      <c r="AD850" s="33"/>
      <c r="AE850" s="33"/>
      <c r="AF850" s="33"/>
      <c r="AG850" s="33"/>
      <c r="AH850" s="33"/>
      <c r="AI850" s="33"/>
      <c r="AJ850" s="33"/>
      <c r="AK850" s="33"/>
      <c r="AL850" s="33"/>
    </row>
    <row r="851" spans="3:38" x14ac:dyDescent="0.25">
      <c r="C851" s="1"/>
      <c r="D851" s="33"/>
      <c r="E851" s="34"/>
      <c r="F851" s="33"/>
      <c r="G851" s="33"/>
      <c r="H851" s="33"/>
      <c r="I851" s="33"/>
      <c r="J851" s="33"/>
      <c r="K851" s="33"/>
      <c r="L851" s="33"/>
      <c r="M851" s="33"/>
      <c r="N851" s="33"/>
      <c r="O851" s="33"/>
      <c r="P851" s="33"/>
      <c r="Q851" s="33"/>
      <c r="R851" s="33"/>
      <c r="S851" s="33"/>
      <c r="T851" s="33"/>
      <c r="U851" s="33"/>
      <c r="V851" s="33"/>
      <c r="W851" s="33"/>
      <c r="X851" s="33"/>
      <c r="Y851" s="33"/>
      <c r="Z851" s="33"/>
      <c r="AA851" s="33"/>
      <c r="AB851" s="33"/>
      <c r="AC851" s="33"/>
      <c r="AD851" s="33"/>
      <c r="AE851" s="33"/>
      <c r="AF851" s="33"/>
      <c r="AG851" s="33"/>
      <c r="AH851" s="33"/>
      <c r="AI851" s="33"/>
      <c r="AJ851" s="33"/>
      <c r="AK851" s="33"/>
      <c r="AL851" s="33"/>
    </row>
    <row r="852" spans="3:38" x14ac:dyDescent="0.25">
      <c r="C852" s="1"/>
      <c r="D852" s="33"/>
      <c r="E852" s="34"/>
      <c r="F852" s="33"/>
      <c r="G852" s="33"/>
      <c r="H852" s="33"/>
      <c r="I852" s="33"/>
      <c r="J852" s="33"/>
      <c r="K852" s="33"/>
      <c r="L852" s="33"/>
      <c r="M852" s="33"/>
      <c r="N852" s="33"/>
      <c r="O852" s="33"/>
      <c r="P852" s="33"/>
      <c r="Q852" s="33"/>
      <c r="R852" s="33"/>
      <c r="S852" s="33"/>
      <c r="T852" s="33"/>
      <c r="U852" s="33"/>
      <c r="V852" s="33"/>
      <c r="W852" s="33"/>
      <c r="X852" s="33"/>
      <c r="Y852" s="33"/>
      <c r="Z852" s="33"/>
      <c r="AA852" s="33"/>
      <c r="AB852" s="33"/>
      <c r="AC852" s="33"/>
      <c r="AD852" s="33"/>
      <c r="AE852" s="33"/>
      <c r="AF852" s="33"/>
      <c r="AG852" s="33"/>
      <c r="AH852" s="33"/>
      <c r="AI852" s="33"/>
      <c r="AJ852" s="33"/>
      <c r="AK852" s="33"/>
      <c r="AL852" s="33"/>
    </row>
    <row r="853" spans="3:38" x14ac:dyDescent="0.25">
      <c r="C853" s="1"/>
      <c r="D853" s="33"/>
      <c r="E853" s="34"/>
      <c r="F853" s="33"/>
      <c r="G853" s="33"/>
      <c r="H853" s="33"/>
      <c r="I853" s="33"/>
      <c r="J853" s="33"/>
      <c r="K853" s="33"/>
      <c r="L853" s="33"/>
      <c r="M853" s="33"/>
      <c r="N853" s="33"/>
      <c r="O853" s="33"/>
      <c r="P853" s="33"/>
      <c r="Q853" s="33"/>
      <c r="R853" s="33"/>
      <c r="S853" s="33"/>
      <c r="T853" s="33"/>
      <c r="U853" s="33"/>
      <c r="V853" s="33"/>
      <c r="W853" s="33"/>
      <c r="X853" s="33"/>
      <c r="Y853" s="33"/>
      <c r="Z853" s="33"/>
      <c r="AA853" s="33"/>
      <c r="AB853" s="33"/>
      <c r="AC853" s="33"/>
      <c r="AD853" s="33"/>
      <c r="AE853" s="33"/>
      <c r="AF853" s="33"/>
      <c r="AG853" s="33"/>
      <c r="AH853" s="33"/>
      <c r="AI853" s="33"/>
      <c r="AJ853" s="33"/>
      <c r="AK853" s="33"/>
      <c r="AL853" s="33"/>
    </row>
    <row r="854" spans="3:38" x14ac:dyDescent="0.25">
      <c r="C854" s="1"/>
      <c r="D854" s="33"/>
      <c r="E854" s="34"/>
      <c r="F854" s="33"/>
      <c r="G854" s="33"/>
      <c r="H854" s="33"/>
      <c r="I854" s="33"/>
      <c r="J854" s="33"/>
      <c r="K854" s="33"/>
      <c r="L854" s="33"/>
      <c r="M854" s="33"/>
      <c r="N854" s="33"/>
      <c r="O854" s="33"/>
      <c r="P854" s="33"/>
      <c r="Q854" s="33"/>
      <c r="R854" s="33"/>
      <c r="S854" s="33"/>
      <c r="T854" s="33"/>
      <c r="U854" s="33"/>
      <c r="V854" s="33"/>
      <c r="W854" s="33"/>
      <c r="X854" s="33"/>
      <c r="Y854" s="33"/>
      <c r="Z854" s="33"/>
      <c r="AA854" s="33"/>
      <c r="AB854" s="33"/>
      <c r="AC854" s="33"/>
      <c r="AD854" s="33"/>
      <c r="AE854" s="33"/>
      <c r="AF854" s="33"/>
      <c r="AG854" s="33"/>
      <c r="AH854" s="33"/>
      <c r="AI854" s="33"/>
      <c r="AJ854" s="33"/>
      <c r="AK854" s="33"/>
      <c r="AL854" s="33"/>
    </row>
    <row r="855" spans="3:38" x14ac:dyDescent="0.25">
      <c r="C855" s="1"/>
      <c r="D855" s="33"/>
      <c r="E855" s="34"/>
      <c r="F855" s="33"/>
      <c r="G855" s="33"/>
      <c r="H855" s="33"/>
      <c r="I855" s="33"/>
      <c r="J855" s="33"/>
      <c r="K855" s="33"/>
      <c r="L855" s="33"/>
      <c r="M855" s="33"/>
      <c r="N855" s="33"/>
      <c r="O855" s="33"/>
      <c r="P855" s="33"/>
      <c r="Q855" s="33"/>
      <c r="R855" s="33"/>
      <c r="S855" s="33"/>
      <c r="T855" s="33"/>
      <c r="U855" s="33"/>
      <c r="V855" s="33"/>
      <c r="W855" s="33"/>
      <c r="X855" s="33"/>
      <c r="Y855" s="33"/>
      <c r="Z855" s="33"/>
      <c r="AA855" s="33"/>
      <c r="AB855" s="33"/>
      <c r="AC855" s="33"/>
      <c r="AD855" s="33"/>
      <c r="AE855" s="33"/>
      <c r="AF855" s="33"/>
      <c r="AG855" s="33"/>
      <c r="AH855" s="33"/>
      <c r="AI855" s="33"/>
      <c r="AJ855" s="33"/>
      <c r="AK855" s="33"/>
      <c r="AL855" s="33"/>
    </row>
    <row r="856" spans="3:38" x14ac:dyDescent="0.25">
      <c r="C856" s="1"/>
      <c r="D856" s="33"/>
      <c r="E856" s="34"/>
      <c r="F856" s="33"/>
      <c r="G856" s="33"/>
      <c r="H856" s="33"/>
      <c r="I856" s="33"/>
      <c r="J856" s="33"/>
      <c r="K856" s="33"/>
      <c r="L856" s="33"/>
      <c r="M856" s="33"/>
      <c r="N856" s="33"/>
      <c r="O856" s="33"/>
      <c r="P856" s="33"/>
      <c r="Q856" s="33"/>
      <c r="R856" s="33"/>
      <c r="S856" s="33"/>
      <c r="T856" s="33"/>
      <c r="U856" s="33"/>
      <c r="V856" s="33"/>
      <c r="W856" s="33"/>
      <c r="X856" s="33"/>
      <c r="Y856" s="33"/>
      <c r="Z856" s="33"/>
      <c r="AA856" s="33"/>
      <c r="AB856" s="33"/>
      <c r="AC856" s="33"/>
      <c r="AD856" s="33"/>
      <c r="AE856" s="33"/>
      <c r="AF856" s="33"/>
      <c r="AG856" s="33"/>
      <c r="AH856" s="33"/>
      <c r="AI856" s="33"/>
      <c r="AJ856" s="33"/>
      <c r="AK856" s="33"/>
      <c r="AL856" s="33"/>
    </row>
    <row r="857" spans="3:38" x14ac:dyDescent="0.25">
      <c r="C857" s="1"/>
      <c r="D857" s="33"/>
      <c r="E857" s="34"/>
      <c r="F857" s="33"/>
      <c r="G857" s="33"/>
      <c r="H857" s="33"/>
      <c r="I857" s="33"/>
      <c r="J857" s="33"/>
      <c r="K857" s="33"/>
      <c r="L857" s="33"/>
      <c r="M857" s="33"/>
      <c r="N857" s="33"/>
      <c r="O857" s="33"/>
      <c r="P857" s="33"/>
      <c r="Q857" s="33"/>
      <c r="R857" s="33"/>
      <c r="S857" s="33"/>
      <c r="T857" s="33"/>
      <c r="U857" s="33"/>
      <c r="V857" s="33"/>
      <c r="W857" s="33"/>
      <c r="X857" s="33"/>
      <c r="Y857" s="33"/>
      <c r="Z857" s="33"/>
      <c r="AA857" s="33"/>
      <c r="AB857" s="33"/>
      <c r="AC857" s="33"/>
      <c r="AD857" s="33"/>
      <c r="AE857" s="33"/>
      <c r="AF857" s="33"/>
      <c r="AG857" s="33"/>
      <c r="AH857" s="33"/>
      <c r="AI857" s="33"/>
      <c r="AJ857" s="33"/>
      <c r="AK857" s="33"/>
      <c r="AL857" s="33"/>
    </row>
    <row r="858" spans="3:38" x14ac:dyDescent="0.25">
      <c r="C858" s="1"/>
      <c r="D858" s="33"/>
      <c r="E858" s="34"/>
      <c r="F858" s="33"/>
      <c r="G858" s="33"/>
      <c r="H858" s="33"/>
      <c r="I858" s="33"/>
      <c r="J858" s="33"/>
      <c r="K858" s="33"/>
      <c r="L858" s="33"/>
      <c r="M858" s="33"/>
      <c r="N858" s="33"/>
      <c r="O858" s="33"/>
      <c r="P858" s="33"/>
      <c r="Q858" s="33"/>
      <c r="R858" s="33"/>
      <c r="S858" s="33"/>
      <c r="T858" s="33"/>
      <c r="U858" s="33"/>
      <c r="V858" s="33"/>
      <c r="W858" s="33"/>
      <c r="X858" s="33"/>
      <c r="Y858" s="33"/>
      <c r="Z858" s="33"/>
      <c r="AA858" s="33"/>
      <c r="AB858" s="33"/>
      <c r="AC858" s="33"/>
      <c r="AD858" s="33"/>
      <c r="AE858" s="33"/>
      <c r="AF858" s="33"/>
      <c r="AG858" s="33"/>
      <c r="AH858" s="33"/>
      <c r="AI858" s="33"/>
      <c r="AJ858" s="33"/>
      <c r="AK858" s="33"/>
      <c r="AL858" s="33"/>
    </row>
    <row r="859" spans="3:38" x14ac:dyDescent="0.25">
      <c r="C859" s="1"/>
      <c r="D859" s="33"/>
      <c r="E859" s="34"/>
      <c r="F859" s="33"/>
      <c r="G859" s="33"/>
      <c r="H859" s="33"/>
      <c r="I859" s="33"/>
      <c r="J859" s="33"/>
      <c r="K859" s="33"/>
      <c r="L859" s="33"/>
      <c r="M859" s="33"/>
      <c r="N859" s="33"/>
      <c r="O859" s="33"/>
      <c r="P859" s="33"/>
      <c r="Q859" s="33"/>
      <c r="R859" s="33"/>
      <c r="S859" s="33"/>
      <c r="T859" s="33"/>
      <c r="U859" s="33"/>
      <c r="V859" s="33"/>
      <c r="W859" s="33"/>
      <c r="X859" s="33"/>
      <c r="Y859" s="33"/>
      <c r="Z859" s="33"/>
      <c r="AA859" s="33"/>
      <c r="AB859" s="33"/>
      <c r="AC859" s="33"/>
      <c r="AD859" s="33"/>
      <c r="AE859" s="33"/>
      <c r="AF859" s="33"/>
      <c r="AG859" s="33"/>
      <c r="AH859" s="33"/>
      <c r="AI859" s="33"/>
      <c r="AJ859" s="33"/>
      <c r="AK859" s="33"/>
      <c r="AL859" s="33"/>
    </row>
    <row r="860" spans="3:38" x14ac:dyDescent="0.25">
      <c r="C860" s="1"/>
      <c r="D860" s="33"/>
      <c r="E860" s="34"/>
      <c r="F860" s="33"/>
      <c r="G860" s="33"/>
      <c r="H860" s="33"/>
      <c r="I860" s="33"/>
      <c r="J860" s="33"/>
      <c r="K860" s="33"/>
      <c r="L860" s="33"/>
      <c r="M860" s="33"/>
      <c r="N860" s="33"/>
      <c r="O860" s="33"/>
      <c r="P860" s="33"/>
      <c r="Q860" s="33"/>
      <c r="R860" s="33"/>
      <c r="S860" s="33"/>
      <c r="T860" s="33"/>
      <c r="U860" s="33"/>
      <c r="V860" s="33"/>
      <c r="W860" s="33"/>
      <c r="X860" s="33"/>
      <c r="Y860" s="33"/>
      <c r="Z860" s="33"/>
      <c r="AA860" s="33"/>
      <c r="AB860" s="33"/>
      <c r="AC860" s="33"/>
      <c r="AD860" s="33"/>
      <c r="AE860" s="33"/>
      <c r="AF860" s="33"/>
      <c r="AG860" s="33"/>
      <c r="AH860" s="33"/>
      <c r="AI860" s="33"/>
      <c r="AJ860" s="33"/>
      <c r="AK860" s="33"/>
      <c r="AL860" s="33"/>
    </row>
    <row r="861" spans="3:38" x14ac:dyDescent="0.25">
      <c r="C861" s="1"/>
      <c r="D861" s="33"/>
      <c r="E861" s="34"/>
      <c r="F861" s="33"/>
      <c r="G861" s="33"/>
      <c r="H861" s="33"/>
      <c r="I861" s="33"/>
      <c r="J861" s="33"/>
      <c r="K861" s="33"/>
      <c r="L861" s="33"/>
      <c r="M861" s="33"/>
      <c r="N861" s="33"/>
      <c r="O861" s="33"/>
      <c r="P861" s="33"/>
      <c r="Q861" s="33"/>
      <c r="R861" s="33"/>
      <c r="S861" s="33"/>
      <c r="T861" s="33"/>
      <c r="U861" s="33"/>
      <c r="V861" s="33"/>
      <c r="W861" s="33"/>
      <c r="X861" s="33"/>
      <c r="Y861" s="33"/>
      <c r="Z861" s="33"/>
      <c r="AA861" s="33"/>
      <c r="AB861" s="33"/>
      <c r="AC861" s="33"/>
      <c r="AD861" s="33"/>
      <c r="AE861" s="33"/>
      <c r="AF861" s="33"/>
      <c r="AG861" s="33"/>
      <c r="AH861" s="33"/>
      <c r="AI861" s="33"/>
      <c r="AJ861" s="33"/>
      <c r="AK861" s="33"/>
      <c r="AL861" s="33"/>
    </row>
    <row r="862" spans="3:38" x14ac:dyDescent="0.25">
      <c r="C862" s="1"/>
      <c r="D862" s="33"/>
      <c r="E862" s="34"/>
      <c r="F862" s="33"/>
      <c r="G862" s="33"/>
      <c r="H862" s="33"/>
      <c r="I862" s="33"/>
      <c r="J862" s="33"/>
      <c r="K862" s="33"/>
      <c r="L862" s="33"/>
      <c r="M862" s="33"/>
      <c r="N862" s="33"/>
      <c r="O862" s="33"/>
      <c r="P862" s="33"/>
      <c r="Q862" s="33"/>
      <c r="R862" s="33"/>
      <c r="S862" s="33"/>
      <c r="T862" s="33"/>
      <c r="U862" s="33"/>
      <c r="V862" s="33"/>
      <c r="W862" s="33"/>
      <c r="X862" s="33"/>
      <c r="Y862" s="33"/>
      <c r="Z862" s="33"/>
      <c r="AA862" s="33"/>
      <c r="AB862" s="33"/>
      <c r="AC862" s="33"/>
      <c r="AD862" s="33"/>
      <c r="AE862" s="33"/>
      <c r="AF862" s="33"/>
      <c r="AG862" s="33"/>
      <c r="AH862" s="33"/>
      <c r="AI862" s="33"/>
      <c r="AJ862" s="33"/>
      <c r="AK862" s="33"/>
      <c r="AL862" s="33"/>
    </row>
    <row r="863" spans="3:38" x14ac:dyDescent="0.25">
      <c r="C863" s="1"/>
      <c r="D863" s="33"/>
      <c r="E863" s="34"/>
      <c r="F863" s="33"/>
      <c r="G863" s="33"/>
      <c r="H863" s="33"/>
      <c r="I863" s="33"/>
      <c r="J863" s="33"/>
      <c r="K863" s="33"/>
      <c r="L863" s="33"/>
      <c r="M863" s="33"/>
      <c r="N863" s="33"/>
      <c r="O863" s="33"/>
      <c r="P863" s="33"/>
      <c r="Q863" s="33"/>
      <c r="R863" s="33"/>
      <c r="S863" s="33"/>
      <c r="T863" s="33"/>
      <c r="U863" s="33"/>
      <c r="V863" s="33"/>
      <c r="W863" s="33"/>
      <c r="X863" s="33"/>
      <c r="Y863" s="33"/>
      <c r="Z863" s="33"/>
      <c r="AA863" s="33"/>
      <c r="AB863" s="33"/>
      <c r="AC863" s="33"/>
      <c r="AD863" s="33"/>
      <c r="AE863" s="33"/>
      <c r="AF863" s="33"/>
      <c r="AG863" s="33"/>
      <c r="AH863" s="33"/>
      <c r="AI863" s="33"/>
      <c r="AJ863" s="33"/>
      <c r="AK863" s="33"/>
      <c r="AL863" s="33"/>
    </row>
    <row r="864" spans="3:38" x14ac:dyDescent="0.25">
      <c r="C864" s="1"/>
      <c r="D864" s="33"/>
      <c r="E864" s="34"/>
      <c r="F864" s="33"/>
      <c r="G864" s="33"/>
      <c r="H864" s="33"/>
      <c r="I864" s="33"/>
      <c r="J864" s="33"/>
      <c r="K864" s="33"/>
      <c r="L864" s="33"/>
      <c r="M864" s="33"/>
      <c r="N864" s="33"/>
      <c r="O864" s="33"/>
      <c r="P864" s="33"/>
      <c r="Q864" s="33"/>
      <c r="R864" s="33"/>
      <c r="S864" s="33"/>
      <c r="T864" s="33"/>
      <c r="U864" s="33"/>
      <c r="V864" s="33"/>
      <c r="W864" s="33"/>
      <c r="X864" s="33"/>
      <c r="Y864" s="33"/>
      <c r="Z864" s="33"/>
      <c r="AA864" s="33"/>
      <c r="AB864" s="33"/>
      <c r="AC864" s="33"/>
      <c r="AD864" s="33"/>
      <c r="AE864" s="33"/>
      <c r="AF864" s="33"/>
      <c r="AG864" s="33"/>
      <c r="AH864" s="33"/>
      <c r="AI864" s="33"/>
      <c r="AJ864" s="33"/>
      <c r="AK864" s="33"/>
      <c r="AL864" s="33"/>
    </row>
    <row r="865" spans="3:38" x14ac:dyDescent="0.25">
      <c r="C865" s="1"/>
      <c r="D865" s="33"/>
      <c r="E865" s="34"/>
      <c r="F865" s="33"/>
      <c r="G865" s="33"/>
      <c r="H865" s="33"/>
      <c r="I865" s="33"/>
      <c r="J865" s="33"/>
      <c r="K865" s="33"/>
      <c r="L865" s="33"/>
      <c r="M865" s="33"/>
      <c r="N865" s="33"/>
      <c r="O865" s="33"/>
      <c r="P865" s="33"/>
      <c r="Q865" s="33"/>
      <c r="R865" s="33"/>
      <c r="S865" s="33"/>
      <c r="T865" s="33"/>
      <c r="U865" s="33"/>
      <c r="V865" s="33"/>
      <c r="W865" s="33"/>
      <c r="X865" s="33"/>
      <c r="Y865" s="33"/>
      <c r="Z865" s="33"/>
      <c r="AA865" s="33"/>
      <c r="AB865" s="33"/>
      <c r="AC865" s="33"/>
      <c r="AD865" s="33"/>
      <c r="AE865" s="33"/>
      <c r="AF865" s="33"/>
      <c r="AG865" s="33"/>
      <c r="AH865" s="33"/>
      <c r="AI865" s="33"/>
      <c r="AJ865" s="33"/>
      <c r="AK865" s="33"/>
      <c r="AL865" s="33"/>
    </row>
    <row r="866" spans="3:38" x14ac:dyDescent="0.25">
      <c r="C866" s="1"/>
      <c r="D866" s="33"/>
      <c r="E866" s="34"/>
      <c r="F866" s="33"/>
      <c r="G866" s="33"/>
      <c r="H866" s="33"/>
      <c r="I866" s="33"/>
      <c r="J866" s="33"/>
      <c r="K866" s="33"/>
      <c r="L866" s="33"/>
      <c r="M866" s="33"/>
      <c r="N866" s="33"/>
      <c r="O866" s="33"/>
      <c r="P866" s="33"/>
      <c r="Q866" s="33"/>
      <c r="R866" s="33"/>
      <c r="S866" s="33"/>
      <c r="T866" s="33"/>
      <c r="U866" s="33"/>
      <c r="V866" s="33"/>
      <c r="W866" s="33"/>
      <c r="X866" s="33"/>
      <c r="Y866" s="33"/>
      <c r="Z866" s="33"/>
      <c r="AA866" s="33"/>
      <c r="AB866" s="33"/>
      <c r="AC866" s="33"/>
      <c r="AD866" s="33"/>
      <c r="AE866" s="33"/>
      <c r="AF866" s="33"/>
      <c r="AG866" s="33"/>
      <c r="AH866" s="33"/>
      <c r="AI866" s="33"/>
      <c r="AJ866" s="33"/>
      <c r="AK866" s="33"/>
      <c r="AL866" s="33"/>
    </row>
    <row r="867" spans="3:38" x14ac:dyDescent="0.25">
      <c r="C867" s="1"/>
      <c r="D867" s="33"/>
      <c r="E867" s="34"/>
      <c r="F867" s="33"/>
      <c r="G867" s="33"/>
      <c r="H867" s="33"/>
      <c r="I867" s="33"/>
      <c r="J867" s="33"/>
      <c r="K867" s="33"/>
      <c r="L867" s="33"/>
      <c r="M867" s="33"/>
      <c r="N867" s="33"/>
      <c r="O867" s="33"/>
      <c r="P867" s="33"/>
      <c r="Q867" s="33"/>
      <c r="R867" s="33"/>
      <c r="S867" s="33"/>
      <c r="T867" s="33"/>
      <c r="U867" s="33"/>
      <c r="V867" s="33"/>
      <c r="W867" s="33"/>
      <c r="X867" s="33"/>
      <c r="Y867" s="33"/>
      <c r="Z867" s="33"/>
      <c r="AA867" s="33"/>
      <c r="AB867" s="33"/>
      <c r="AC867" s="33"/>
      <c r="AD867" s="33"/>
      <c r="AE867" s="33"/>
      <c r="AF867" s="33"/>
      <c r="AG867" s="33"/>
      <c r="AH867" s="33"/>
      <c r="AI867" s="33"/>
      <c r="AJ867" s="33"/>
      <c r="AK867" s="33"/>
      <c r="AL867" s="33"/>
    </row>
    <row r="868" spans="3:38" x14ac:dyDescent="0.25">
      <c r="C868" s="1"/>
      <c r="D868" s="33"/>
      <c r="E868" s="34"/>
      <c r="F868" s="33"/>
      <c r="G868" s="33"/>
      <c r="H868" s="33"/>
      <c r="I868" s="33"/>
      <c r="J868" s="33"/>
      <c r="K868" s="33"/>
      <c r="L868" s="33"/>
      <c r="M868" s="33"/>
      <c r="N868" s="33"/>
      <c r="O868" s="33"/>
      <c r="P868" s="33"/>
      <c r="Q868" s="33"/>
      <c r="R868" s="33"/>
      <c r="S868" s="33"/>
      <c r="T868" s="33"/>
      <c r="U868" s="33"/>
      <c r="V868" s="33"/>
      <c r="W868" s="33"/>
      <c r="X868" s="33"/>
      <c r="Y868" s="33"/>
      <c r="Z868" s="33"/>
      <c r="AA868" s="33"/>
      <c r="AB868" s="33"/>
      <c r="AC868" s="33"/>
      <c r="AD868" s="33"/>
      <c r="AE868" s="33"/>
      <c r="AF868" s="33"/>
      <c r="AG868" s="33"/>
      <c r="AH868" s="33"/>
      <c r="AI868" s="33"/>
      <c r="AJ868" s="33"/>
      <c r="AK868" s="33"/>
      <c r="AL868" s="33"/>
    </row>
    <row r="869" spans="3:38" x14ac:dyDescent="0.25">
      <c r="C869" s="1"/>
      <c r="D869" s="33"/>
      <c r="E869" s="34"/>
      <c r="F869" s="33"/>
      <c r="G869" s="33"/>
      <c r="H869" s="33"/>
      <c r="I869" s="33"/>
      <c r="J869" s="33"/>
      <c r="K869" s="33"/>
      <c r="L869" s="33"/>
      <c r="M869" s="33"/>
      <c r="N869" s="33"/>
      <c r="O869" s="33"/>
      <c r="P869" s="33"/>
      <c r="Q869" s="33"/>
      <c r="R869" s="33"/>
      <c r="S869" s="33"/>
      <c r="T869" s="33"/>
      <c r="U869" s="33"/>
      <c r="V869" s="33"/>
      <c r="W869" s="33"/>
      <c r="X869" s="33"/>
      <c r="Y869" s="33"/>
      <c r="Z869" s="33"/>
      <c r="AA869" s="33"/>
      <c r="AB869" s="33"/>
      <c r="AC869" s="33"/>
      <c r="AD869" s="33"/>
      <c r="AE869" s="33"/>
      <c r="AF869" s="33"/>
      <c r="AG869" s="33"/>
      <c r="AH869" s="33"/>
      <c r="AI869" s="33"/>
      <c r="AJ869" s="33"/>
      <c r="AK869" s="33"/>
      <c r="AL869" s="33"/>
    </row>
    <row r="870" spans="3:38" x14ac:dyDescent="0.25">
      <c r="C870" s="1"/>
      <c r="D870" s="33"/>
      <c r="E870" s="34"/>
      <c r="F870" s="33"/>
      <c r="G870" s="33"/>
      <c r="H870" s="33"/>
      <c r="I870" s="33"/>
      <c r="J870" s="33"/>
      <c r="K870" s="33"/>
      <c r="L870" s="33"/>
      <c r="M870" s="33"/>
      <c r="N870" s="33"/>
      <c r="O870" s="33"/>
      <c r="P870" s="33"/>
      <c r="Q870" s="33"/>
      <c r="R870" s="33"/>
      <c r="S870" s="33"/>
      <c r="T870" s="33"/>
      <c r="U870" s="33"/>
      <c r="V870" s="33"/>
      <c r="W870" s="33"/>
      <c r="X870" s="33"/>
      <c r="Y870" s="33"/>
      <c r="Z870" s="33"/>
      <c r="AA870" s="33"/>
      <c r="AB870" s="33"/>
      <c r="AC870" s="33"/>
      <c r="AD870" s="33"/>
      <c r="AE870" s="33"/>
      <c r="AF870" s="33"/>
      <c r="AG870" s="33"/>
      <c r="AH870" s="33"/>
      <c r="AI870" s="33"/>
      <c r="AJ870" s="33"/>
      <c r="AK870" s="33"/>
      <c r="AL870" s="33"/>
    </row>
    <row r="871" spans="3:38" x14ac:dyDescent="0.25">
      <c r="C871" s="1"/>
      <c r="D871" s="33"/>
      <c r="E871" s="34"/>
      <c r="F871" s="33"/>
      <c r="G871" s="33"/>
      <c r="H871" s="33"/>
      <c r="I871" s="33"/>
      <c r="J871" s="33"/>
      <c r="K871" s="33"/>
      <c r="L871" s="33"/>
      <c r="M871" s="33"/>
      <c r="N871" s="33"/>
      <c r="O871" s="33"/>
      <c r="P871" s="33"/>
      <c r="Q871" s="33"/>
      <c r="R871" s="33"/>
      <c r="S871" s="33"/>
      <c r="T871" s="33"/>
      <c r="U871" s="33"/>
      <c r="V871" s="33"/>
      <c r="W871" s="33"/>
      <c r="X871" s="33"/>
      <c r="Y871" s="33"/>
      <c r="Z871" s="33"/>
      <c r="AA871" s="33"/>
      <c r="AB871" s="33"/>
      <c r="AC871" s="33"/>
      <c r="AD871" s="33"/>
      <c r="AE871" s="33"/>
      <c r="AF871" s="33"/>
      <c r="AG871" s="33"/>
      <c r="AH871" s="33"/>
      <c r="AI871" s="33"/>
      <c r="AJ871" s="33"/>
      <c r="AK871" s="33"/>
      <c r="AL871" s="33"/>
    </row>
    <row r="872" spans="3:38" x14ac:dyDescent="0.25">
      <c r="C872" s="1"/>
      <c r="D872" s="33"/>
      <c r="E872" s="34"/>
      <c r="F872" s="33"/>
      <c r="G872" s="33"/>
      <c r="H872" s="33"/>
      <c r="I872" s="33"/>
      <c r="J872" s="33"/>
      <c r="K872" s="33"/>
      <c r="L872" s="33"/>
      <c r="M872" s="33"/>
      <c r="N872" s="33"/>
      <c r="O872" s="33"/>
      <c r="P872" s="33"/>
      <c r="Q872" s="33"/>
      <c r="R872" s="33"/>
      <c r="S872" s="33"/>
      <c r="T872" s="33"/>
      <c r="U872" s="33"/>
      <c r="V872" s="33"/>
      <c r="W872" s="33"/>
      <c r="X872" s="33"/>
      <c r="Y872" s="33"/>
      <c r="Z872" s="33"/>
      <c r="AA872" s="33"/>
      <c r="AB872" s="33"/>
      <c r="AC872" s="33"/>
      <c r="AD872" s="33"/>
      <c r="AE872" s="33"/>
      <c r="AF872" s="33"/>
      <c r="AG872" s="33"/>
      <c r="AH872" s="33"/>
      <c r="AI872" s="33"/>
      <c r="AJ872" s="33"/>
      <c r="AK872" s="33"/>
      <c r="AL872" s="33"/>
    </row>
    <row r="873" spans="3:38" x14ac:dyDescent="0.25">
      <c r="C873" s="1"/>
      <c r="D873" s="33"/>
      <c r="E873" s="34"/>
      <c r="F873" s="33"/>
      <c r="G873" s="33"/>
      <c r="H873" s="33"/>
      <c r="I873" s="33"/>
      <c r="J873" s="33"/>
      <c r="K873" s="33"/>
      <c r="L873" s="33"/>
      <c r="M873" s="33"/>
      <c r="N873" s="33"/>
      <c r="O873" s="33"/>
      <c r="P873" s="33"/>
      <c r="Q873" s="33"/>
      <c r="R873" s="33"/>
      <c r="S873" s="33"/>
      <c r="T873" s="33"/>
      <c r="U873" s="33"/>
      <c r="V873" s="33"/>
      <c r="W873" s="33"/>
      <c r="X873" s="33"/>
      <c r="Y873" s="33"/>
      <c r="Z873" s="33"/>
      <c r="AA873" s="33"/>
      <c r="AB873" s="33"/>
      <c r="AC873" s="33"/>
      <c r="AD873" s="33"/>
      <c r="AE873" s="33"/>
      <c r="AF873" s="33"/>
      <c r="AG873" s="33"/>
      <c r="AH873" s="33"/>
      <c r="AI873" s="33"/>
      <c r="AJ873" s="33"/>
      <c r="AK873" s="33"/>
      <c r="AL873" s="33"/>
    </row>
    <row r="874" spans="3:38" x14ac:dyDescent="0.25">
      <c r="C874" s="1"/>
      <c r="D874" s="33"/>
      <c r="E874" s="34"/>
      <c r="F874" s="33"/>
      <c r="G874" s="33"/>
      <c r="H874" s="33"/>
      <c r="I874" s="33"/>
      <c r="J874" s="33"/>
      <c r="K874" s="33"/>
      <c r="L874" s="33"/>
      <c r="M874" s="33"/>
      <c r="N874" s="33"/>
      <c r="O874" s="33"/>
      <c r="P874" s="33"/>
      <c r="Q874" s="33"/>
      <c r="R874" s="33"/>
      <c r="S874" s="33"/>
      <c r="T874" s="33"/>
      <c r="U874" s="33"/>
      <c r="V874" s="33"/>
      <c r="W874" s="33"/>
      <c r="X874" s="33"/>
      <c r="Y874" s="33"/>
      <c r="Z874" s="33"/>
      <c r="AA874" s="33"/>
      <c r="AB874" s="33"/>
      <c r="AC874" s="33"/>
      <c r="AD874" s="33"/>
      <c r="AE874" s="33"/>
      <c r="AF874" s="33"/>
      <c r="AG874" s="33"/>
      <c r="AH874" s="33"/>
      <c r="AI874" s="33"/>
      <c r="AJ874" s="33"/>
      <c r="AK874" s="33"/>
      <c r="AL874" s="33"/>
    </row>
    <row r="875" spans="3:38" x14ac:dyDescent="0.25">
      <c r="C875" s="1"/>
      <c r="D875" s="33"/>
      <c r="E875" s="34"/>
      <c r="F875" s="33"/>
      <c r="G875" s="33"/>
      <c r="H875" s="33"/>
      <c r="I875" s="33"/>
      <c r="J875" s="33"/>
      <c r="K875" s="33"/>
      <c r="L875" s="33"/>
      <c r="M875" s="33"/>
      <c r="N875" s="33"/>
      <c r="O875" s="33"/>
      <c r="P875" s="33"/>
      <c r="Q875" s="33"/>
      <c r="R875" s="33"/>
      <c r="S875" s="33"/>
      <c r="T875" s="33"/>
      <c r="U875" s="33"/>
      <c r="V875" s="33"/>
      <c r="W875" s="33"/>
      <c r="X875" s="33"/>
      <c r="Y875" s="33"/>
      <c r="Z875" s="33"/>
      <c r="AA875" s="33"/>
      <c r="AB875" s="33"/>
      <c r="AC875" s="33"/>
      <c r="AD875" s="33"/>
      <c r="AE875" s="33"/>
      <c r="AF875" s="33"/>
      <c r="AG875" s="33"/>
      <c r="AH875" s="33"/>
      <c r="AI875" s="33"/>
      <c r="AJ875" s="33"/>
      <c r="AK875" s="33"/>
      <c r="AL875" s="33"/>
    </row>
    <row r="876" spans="3:38" x14ac:dyDescent="0.25">
      <c r="C876" s="1"/>
      <c r="D876" s="33"/>
      <c r="E876" s="34"/>
      <c r="F876" s="33"/>
      <c r="G876" s="33"/>
      <c r="H876" s="33"/>
      <c r="I876" s="33"/>
      <c r="J876" s="33"/>
      <c r="K876" s="33"/>
      <c r="L876" s="33"/>
      <c r="M876" s="33"/>
      <c r="N876" s="33"/>
      <c r="O876" s="33"/>
      <c r="P876" s="33"/>
      <c r="Q876" s="33"/>
      <c r="R876" s="33"/>
      <c r="S876" s="33"/>
      <c r="T876" s="33"/>
      <c r="U876" s="33"/>
      <c r="V876" s="33"/>
      <c r="W876" s="33"/>
      <c r="X876" s="33"/>
      <c r="Y876" s="33"/>
      <c r="Z876" s="33"/>
      <c r="AA876" s="33"/>
      <c r="AB876" s="33"/>
      <c r="AC876" s="33"/>
      <c r="AD876" s="33"/>
      <c r="AE876" s="33"/>
      <c r="AF876" s="33"/>
      <c r="AG876" s="33"/>
      <c r="AH876" s="33"/>
      <c r="AI876" s="33"/>
      <c r="AJ876" s="33"/>
      <c r="AK876" s="33"/>
      <c r="AL876" s="33"/>
    </row>
    <row r="877" spans="3:38" x14ac:dyDescent="0.25">
      <c r="C877" s="1"/>
      <c r="D877" s="33"/>
      <c r="E877" s="34"/>
      <c r="F877" s="33"/>
      <c r="G877" s="33"/>
      <c r="H877" s="33"/>
      <c r="I877" s="33"/>
      <c r="J877" s="33"/>
      <c r="K877" s="33"/>
      <c r="L877" s="33"/>
      <c r="M877" s="33"/>
      <c r="N877" s="33"/>
      <c r="O877" s="33"/>
      <c r="P877" s="33"/>
      <c r="Q877" s="33"/>
      <c r="R877" s="33"/>
      <c r="S877" s="33"/>
      <c r="T877" s="33"/>
      <c r="U877" s="33"/>
      <c r="V877" s="33"/>
      <c r="W877" s="33"/>
      <c r="X877" s="33"/>
      <c r="Y877" s="33"/>
      <c r="Z877" s="33"/>
      <c r="AA877" s="33"/>
      <c r="AB877" s="33"/>
      <c r="AC877" s="33"/>
      <c r="AD877" s="33"/>
      <c r="AE877" s="33"/>
      <c r="AF877" s="33"/>
      <c r="AG877" s="33"/>
      <c r="AH877" s="33"/>
      <c r="AI877" s="33"/>
      <c r="AJ877" s="33"/>
      <c r="AK877" s="33"/>
      <c r="AL877" s="33"/>
    </row>
    <row r="878" spans="3:38" x14ac:dyDescent="0.25">
      <c r="C878" s="1"/>
      <c r="D878" s="33"/>
      <c r="E878" s="34"/>
      <c r="F878" s="33"/>
      <c r="G878" s="33"/>
      <c r="H878" s="33"/>
      <c r="I878" s="33"/>
      <c r="J878" s="33"/>
      <c r="K878" s="33"/>
      <c r="L878" s="33"/>
      <c r="M878" s="33"/>
      <c r="N878" s="33"/>
      <c r="O878" s="33"/>
      <c r="P878" s="33"/>
      <c r="Q878" s="33"/>
      <c r="R878" s="33"/>
      <c r="S878" s="33"/>
      <c r="T878" s="33"/>
      <c r="U878" s="33"/>
      <c r="V878" s="33"/>
      <c r="W878" s="33"/>
      <c r="X878" s="33"/>
      <c r="Y878" s="33"/>
      <c r="Z878" s="33"/>
      <c r="AA878" s="33"/>
      <c r="AB878" s="33"/>
      <c r="AC878" s="33"/>
      <c r="AD878" s="33"/>
      <c r="AE878" s="33"/>
      <c r="AF878" s="33"/>
      <c r="AG878" s="33"/>
      <c r="AH878" s="33"/>
      <c r="AI878" s="33"/>
      <c r="AJ878" s="33"/>
      <c r="AK878" s="33"/>
      <c r="AL878" s="33"/>
    </row>
    <row r="879" spans="3:38" x14ac:dyDescent="0.25">
      <c r="C879" s="1"/>
      <c r="D879" s="33"/>
      <c r="E879" s="34"/>
      <c r="F879" s="33"/>
      <c r="G879" s="33"/>
      <c r="H879" s="33"/>
      <c r="I879" s="33"/>
      <c r="J879" s="33"/>
      <c r="K879" s="33"/>
      <c r="L879" s="33"/>
      <c r="M879" s="33"/>
      <c r="N879" s="33"/>
      <c r="O879" s="33"/>
      <c r="P879" s="33"/>
      <c r="Q879" s="33"/>
      <c r="R879" s="33"/>
      <c r="S879" s="33"/>
      <c r="T879" s="33"/>
      <c r="U879" s="33"/>
      <c r="V879" s="33"/>
      <c r="W879" s="33"/>
      <c r="X879" s="33"/>
      <c r="Y879" s="33"/>
      <c r="Z879" s="33"/>
      <c r="AA879" s="33"/>
      <c r="AB879" s="33"/>
      <c r="AC879" s="33"/>
      <c r="AD879" s="33"/>
      <c r="AE879" s="33"/>
      <c r="AF879" s="33"/>
      <c r="AG879" s="33"/>
      <c r="AH879" s="33"/>
      <c r="AI879" s="33"/>
      <c r="AJ879" s="33"/>
      <c r="AK879" s="33"/>
      <c r="AL879" s="33"/>
    </row>
    <row r="880" spans="3:38" x14ac:dyDescent="0.25">
      <c r="C880" s="1"/>
      <c r="D880" s="33"/>
      <c r="E880" s="34"/>
      <c r="F880" s="33"/>
      <c r="G880" s="33"/>
      <c r="H880" s="33"/>
      <c r="I880" s="33"/>
      <c r="J880" s="33"/>
      <c r="K880" s="33"/>
      <c r="L880" s="33"/>
      <c r="M880" s="33"/>
      <c r="N880" s="33"/>
      <c r="O880" s="33"/>
      <c r="P880" s="33"/>
      <c r="Q880" s="33"/>
      <c r="R880" s="33"/>
      <c r="S880" s="33"/>
      <c r="T880" s="33"/>
      <c r="U880" s="33"/>
      <c r="V880" s="33"/>
      <c r="W880" s="33"/>
      <c r="X880" s="33"/>
      <c r="Y880" s="33"/>
      <c r="Z880" s="33"/>
      <c r="AA880" s="33"/>
      <c r="AB880" s="33"/>
      <c r="AC880" s="33"/>
      <c r="AD880" s="33"/>
      <c r="AE880" s="33"/>
      <c r="AF880" s="33"/>
      <c r="AG880" s="33"/>
      <c r="AH880" s="33"/>
      <c r="AI880" s="33"/>
      <c r="AJ880" s="33"/>
      <c r="AK880" s="33"/>
      <c r="AL880" s="33"/>
    </row>
    <row r="881" spans="3:38" x14ac:dyDescent="0.25">
      <c r="C881" s="1"/>
      <c r="D881" s="33"/>
      <c r="E881" s="34"/>
      <c r="F881" s="33"/>
      <c r="G881" s="33"/>
      <c r="H881" s="33"/>
      <c r="I881" s="33"/>
      <c r="J881" s="33"/>
      <c r="K881" s="33"/>
      <c r="L881" s="33"/>
      <c r="M881" s="33"/>
      <c r="N881" s="33"/>
      <c r="O881" s="33"/>
      <c r="P881" s="33"/>
      <c r="Q881" s="33"/>
      <c r="R881" s="33"/>
      <c r="S881" s="33"/>
      <c r="T881" s="33"/>
      <c r="U881" s="33"/>
      <c r="V881" s="33"/>
      <c r="W881" s="33"/>
      <c r="X881" s="33"/>
      <c r="Y881" s="33"/>
      <c r="Z881" s="33"/>
      <c r="AA881" s="33"/>
      <c r="AB881" s="33"/>
      <c r="AC881" s="33"/>
      <c r="AD881" s="33"/>
      <c r="AE881" s="33"/>
      <c r="AF881" s="33"/>
      <c r="AG881" s="33"/>
      <c r="AH881" s="33"/>
      <c r="AI881" s="33"/>
      <c r="AJ881" s="33"/>
      <c r="AK881" s="33"/>
      <c r="AL881" s="33"/>
    </row>
    <row r="882" spans="3:38" x14ac:dyDescent="0.25">
      <c r="C882" s="1"/>
      <c r="D882" s="33"/>
      <c r="E882" s="34"/>
      <c r="F882" s="33"/>
      <c r="G882" s="33"/>
      <c r="H882" s="33"/>
      <c r="I882" s="33"/>
      <c r="J882" s="33"/>
      <c r="K882" s="33"/>
      <c r="L882" s="33"/>
      <c r="M882" s="33"/>
      <c r="N882" s="33"/>
      <c r="O882" s="33"/>
      <c r="P882" s="33"/>
      <c r="Q882" s="33"/>
      <c r="R882" s="33"/>
      <c r="S882" s="33"/>
      <c r="T882" s="33"/>
      <c r="U882" s="33"/>
      <c r="V882" s="33"/>
      <c r="W882" s="33"/>
      <c r="X882" s="33"/>
      <c r="Y882" s="33"/>
      <c r="Z882" s="33"/>
      <c r="AA882" s="33"/>
      <c r="AB882" s="33"/>
      <c r="AC882" s="33"/>
      <c r="AD882" s="33"/>
      <c r="AE882" s="33"/>
      <c r="AF882" s="33"/>
      <c r="AG882" s="33"/>
      <c r="AH882" s="33"/>
      <c r="AI882" s="33"/>
      <c r="AJ882" s="33"/>
      <c r="AK882" s="33"/>
      <c r="AL882" s="33"/>
    </row>
    <row r="883" spans="3:38" x14ac:dyDescent="0.25">
      <c r="C883" s="1"/>
      <c r="D883" s="33"/>
      <c r="E883" s="34"/>
      <c r="F883" s="33"/>
      <c r="G883" s="33"/>
      <c r="H883" s="33"/>
      <c r="I883" s="33"/>
      <c r="J883" s="33"/>
      <c r="K883" s="33"/>
      <c r="L883" s="33"/>
      <c r="M883" s="33"/>
      <c r="N883" s="33"/>
      <c r="O883" s="33"/>
      <c r="P883" s="33"/>
      <c r="Q883" s="33"/>
      <c r="R883" s="33"/>
      <c r="S883" s="33"/>
      <c r="T883" s="33"/>
      <c r="U883" s="33"/>
      <c r="V883" s="33"/>
      <c r="W883" s="33"/>
      <c r="X883" s="33"/>
      <c r="Y883" s="33"/>
      <c r="Z883" s="33"/>
      <c r="AA883" s="33"/>
      <c r="AB883" s="33"/>
      <c r="AC883" s="33"/>
      <c r="AD883" s="33"/>
      <c r="AE883" s="33"/>
      <c r="AF883" s="33"/>
      <c r="AG883" s="33"/>
      <c r="AH883" s="33"/>
      <c r="AI883" s="33"/>
      <c r="AJ883" s="33"/>
      <c r="AK883" s="33"/>
      <c r="AL883" s="33"/>
    </row>
    <row r="884" spans="3:38" x14ac:dyDescent="0.25">
      <c r="C884" s="1"/>
      <c r="D884" s="33"/>
      <c r="E884" s="34"/>
      <c r="F884" s="33"/>
      <c r="G884" s="33"/>
      <c r="H884" s="33"/>
      <c r="I884" s="33"/>
      <c r="J884" s="33"/>
      <c r="K884" s="33"/>
      <c r="L884" s="33"/>
      <c r="M884" s="33"/>
      <c r="N884" s="33"/>
      <c r="O884" s="33"/>
      <c r="P884" s="33"/>
      <c r="Q884" s="33"/>
      <c r="R884" s="33"/>
      <c r="S884" s="33"/>
      <c r="T884" s="33"/>
      <c r="U884" s="33"/>
      <c r="V884" s="33"/>
      <c r="W884" s="33"/>
      <c r="X884" s="33"/>
      <c r="Y884" s="33"/>
      <c r="Z884" s="33"/>
      <c r="AA884" s="33"/>
      <c r="AB884" s="33"/>
      <c r="AC884" s="33"/>
      <c r="AD884" s="33"/>
      <c r="AE884" s="33"/>
      <c r="AF884" s="33"/>
      <c r="AG884" s="33"/>
      <c r="AH884" s="33"/>
      <c r="AI884" s="33"/>
      <c r="AJ884" s="33"/>
      <c r="AK884" s="33"/>
      <c r="AL884" s="33"/>
    </row>
    <row r="885" spans="3:38" x14ac:dyDescent="0.25">
      <c r="C885" s="1"/>
      <c r="D885" s="33"/>
      <c r="E885" s="34"/>
      <c r="F885" s="33"/>
      <c r="G885" s="33"/>
      <c r="H885" s="33"/>
      <c r="I885" s="33"/>
      <c r="J885" s="33"/>
      <c r="K885" s="33"/>
      <c r="L885" s="33"/>
      <c r="M885" s="33"/>
      <c r="N885" s="33"/>
      <c r="O885" s="33"/>
      <c r="P885" s="33"/>
      <c r="Q885" s="33"/>
      <c r="R885" s="33"/>
      <c r="S885" s="33"/>
      <c r="T885" s="33"/>
      <c r="U885" s="33"/>
      <c r="V885" s="33"/>
      <c r="W885" s="33"/>
      <c r="X885" s="33"/>
      <c r="Y885" s="33"/>
      <c r="Z885" s="33"/>
      <c r="AA885" s="33"/>
      <c r="AB885" s="33"/>
      <c r="AC885" s="33"/>
      <c r="AD885" s="33"/>
      <c r="AE885" s="33"/>
      <c r="AF885" s="33"/>
      <c r="AG885" s="33"/>
      <c r="AH885" s="33"/>
      <c r="AI885" s="33"/>
      <c r="AJ885" s="33"/>
      <c r="AK885" s="33"/>
      <c r="AL885" s="33"/>
    </row>
    <row r="886" spans="3:38" x14ac:dyDescent="0.25">
      <c r="C886" s="1"/>
      <c r="D886" s="33"/>
      <c r="E886" s="34"/>
      <c r="F886" s="33"/>
      <c r="G886" s="33"/>
      <c r="H886" s="33"/>
      <c r="I886" s="33"/>
      <c r="J886" s="33"/>
      <c r="K886" s="33"/>
      <c r="L886" s="33"/>
      <c r="M886" s="33"/>
      <c r="N886" s="33"/>
      <c r="O886" s="33"/>
      <c r="P886" s="33"/>
      <c r="Q886" s="33"/>
      <c r="R886" s="33"/>
      <c r="S886" s="33"/>
      <c r="T886" s="33"/>
      <c r="U886" s="33"/>
      <c r="V886" s="33"/>
      <c r="W886" s="33"/>
      <c r="X886" s="33"/>
      <c r="Y886" s="33"/>
      <c r="Z886" s="33"/>
      <c r="AA886" s="33"/>
      <c r="AB886" s="33"/>
      <c r="AC886" s="33"/>
      <c r="AD886" s="33"/>
      <c r="AE886" s="33"/>
      <c r="AF886" s="33"/>
      <c r="AG886" s="33"/>
      <c r="AH886" s="33"/>
      <c r="AI886" s="33"/>
      <c r="AJ886" s="33"/>
      <c r="AK886" s="33"/>
      <c r="AL886" s="33"/>
    </row>
    <row r="887" spans="3:38" x14ac:dyDescent="0.25">
      <c r="C887" s="1"/>
      <c r="D887" s="33"/>
      <c r="E887" s="34"/>
      <c r="F887" s="33"/>
      <c r="G887" s="33"/>
      <c r="H887" s="33"/>
      <c r="I887" s="33"/>
      <c r="J887" s="33"/>
      <c r="K887" s="33"/>
      <c r="L887" s="33"/>
      <c r="M887" s="33"/>
      <c r="N887" s="33"/>
      <c r="O887" s="33"/>
      <c r="P887" s="33"/>
      <c r="Q887" s="33"/>
      <c r="R887" s="33"/>
      <c r="S887" s="33"/>
      <c r="T887" s="33"/>
      <c r="U887" s="33"/>
      <c r="V887" s="33"/>
      <c r="W887" s="33"/>
      <c r="X887" s="33"/>
      <c r="Y887" s="33"/>
      <c r="Z887" s="33"/>
      <c r="AA887" s="33"/>
      <c r="AB887" s="33"/>
      <c r="AC887" s="33"/>
      <c r="AD887" s="33"/>
      <c r="AE887" s="33"/>
      <c r="AF887" s="33"/>
      <c r="AG887" s="33"/>
      <c r="AH887" s="33"/>
      <c r="AI887" s="33"/>
      <c r="AJ887" s="33"/>
      <c r="AK887" s="33"/>
      <c r="AL887" s="33"/>
    </row>
    <row r="888" spans="3:38" x14ac:dyDescent="0.25">
      <c r="C888" s="1"/>
      <c r="D888" s="33"/>
      <c r="E888" s="34"/>
      <c r="F888" s="33"/>
      <c r="G888" s="33"/>
      <c r="H888" s="33"/>
      <c r="I888" s="33"/>
      <c r="J888" s="33"/>
      <c r="K888" s="33"/>
      <c r="L888" s="33"/>
      <c r="M888" s="33"/>
      <c r="N888" s="33"/>
      <c r="O888" s="33"/>
      <c r="P888" s="33"/>
      <c r="Q888" s="33"/>
      <c r="R888" s="33"/>
      <c r="S888" s="33"/>
      <c r="T888" s="33"/>
      <c r="U888" s="33"/>
      <c r="V888" s="33"/>
      <c r="W888" s="33"/>
      <c r="X888" s="33"/>
      <c r="Y888" s="33"/>
      <c r="Z888" s="33"/>
      <c r="AA888" s="33"/>
      <c r="AB888" s="33"/>
      <c r="AC888" s="33"/>
      <c r="AD888" s="33"/>
      <c r="AE888" s="33"/>
      <c r="AF888" s="33"/>
      <c r="AG888" s="33"/>
      <c r="AH888" s="33"/>
      <c r="AI888" s="33"/>
      <c r="AJ888" s="33"/>
      <c r="AK888" s="33"/>
      <c r="AL888" s="33"/>
    </row>
    <row r="889" spans="3:38" x14ac:dyDescent="0.25">
      <c r="C889" s="1"/>
      <c r="D889" s="33"/>
      <c r="E889" s="34"/>
      <c r="F889" s="33"/>
      <c r="G889" s="33"/>
      <c r="H889" s="33"/>
      <c r="I889" s="33"/>
      <c r="J889" s="33"/>
      <c r="K889" s="33"/>
      <c r="L889" s="33"/>
      <c r="M889" s="33"/>
      <c r="N889" s="33"/>
      <c r="O889" s="33"/>
      <c r="P889" s="33"/>
      <c r="Q889" s="33"/>
      <c r="R889" s="33"/>
      <c r="S889" s="33"/>
      <c r="T889" s="33"/>
      <c r="U889" s="33"/>
      <c r="V889" s="33"/>
      <c r="W889" s="33"/>
      <c r="X889" s="33"/>
      <c r="Y889" s="33"/>
      <c r="Z889" s="33"/>
      <c r="AA889" s="33"/>
      <c r="AB889" s="33"/>
      <c r="AC889" s="33"/>
      <c r="AD889" s="33"/>
      <c r="AE889" s="33"/>
      <c r="AF889" s="33"/>
      <c r="AG889" s="33"/>
      <c r="AH889" s="33"/>
      <c r="AI889" s="33"/>
      <c r="AJ889" s="33"/>
      <c r="AK889" s="33"/>
      <c r="AL889" s="33"/>
    </row>
    <row r="890" spans="3:38" x14ac:dyDescent="0.25">
      <c r="C890" s="1"/>
      <c r="D890" s="33"/>
      <c r="E890" s="34"/>
      <c r="F890" s="33"/>
      <c r="G890" s="33"/>
      <c r="H890" s="33"/>
      <c r="I890" s="33"/>
      <c r="J890" s="33"/>
      <c r="K890" s="33"/>
      <c r="L890" s="33"/>
      <c r="M890" s="33"/>
      <c r="N890" s="33"/>
      <c r="O890" s="33"/>
      <c r="P890" s="33"/>
      <c r="Q890" s="33"/>
      <c r="R890" s="33"/>
      <c r="S890" s="33"/>
      <c r="T890" s="33"/>
      <c r="U890" s="33"/>
      <c r="V890" s="33"/>
      <c r="W890" s="33"/>
      <c r="X890" s="33"/>
      <c r="Y890" s="33"/>
      <c r="Z890" s="33"/>
      <c r="AA890" s="33"/>
      <c r="AB890" s="33"/>
      <c r="AC890" s="33"/>
      <c r="AD890" s="33"/>
      <c r="AE890" s="33"/>
      <c r="AF890" s="33"/>
      <c r="AG890" s="33"/>
      <c r="AH890" s="33"/>
      <c r="AI890" s="33"/>
      <c r="AJ890" s="33"/>
      <c r="AK890" s="33"/>
      <c r="AL890" s="33"/>
    </row>
    <row r="891" spans="3:38" x14ac:dyDescent="0.25">
      <c r="C891" s="1"/>
      <c r="D891" s="33"/>
      <c r="E891" s="34"/>
      <c r="F891" s="33"/>
      <c r="G891" s="33"/>
      <c r="H891" s="33"/>
      <c r="I891" s="33"/>
      <c r="J891" s="33"/>
      <c r="K891" s="33"/>
      <c r="L891" s="33"/>
      <c r="M891" s="33"/>
      <c r="N891" s="33"/>
      <c r="O891" s="33"/>
      <c r="P891" s="33"/>
      <c r="Q891" s="33"/>
      <c r="R891" s="33"/>
      <c r="S891" s="33"/>
      <c r="T891" s="33"/>
      <c r="U891" s="33"/>
      <c r="V891" s="33"/>
      <c r="W891" s="33"/>
      <c r="X891" s="33"/>
      <c r="Y891" s="33"/>
      <c r="Z891" s="33"/>
      <c r="AA891" s="33"/>
      <c r="AB891" s="33"/>
      <c r="AC891" s="33"/>
      <c r="AD891" s="33"/>
      <c r="AE891" s="33"/>
      <c r="AF891" s="33"/>
      <c r="AG891" s="33"/>
      <c r="AH891" s="33"/>
      <c r="AI891" s="33"/>
      <c r="AJ891" s="33"/>
      <c r="AK891" s="33"/>
      <c r="AL891" s="33"/>
    </row>
    <row r="892" spans="3:38" x14ac:dyDescent="0.25">
      <c r="C892" s="1"/>
      <c r="D892" s="33"/>
      <c r="E892" s="34"/>
      <c r="F892" s="33"/>
      <c r="G892" s="33"/>
      <c r="H892" s="33"/>
      <c r="I892" s="33"/>
      <c r="J892" s="33"/>
      <c r="K892" s="33"/>
      <c r="L892" s="33"/>
      <c r="M892" s="33"/>
      <c r="N892" s="33"/>
      <c r="O892" s="33"/>
      <c r="P892" s="33"/>
      <c r="Q892" s="33"/>
      <c r="R892" s="33"/>
      <c r="S892" s="33"/>
      <c r="T892" s="33"/>
      <c r="U892" s="33"/>
      <c r="V892" s="33"/>
      <c r="W892" s="33"/>
      <c r="X892" s="33"/>
      <c r="Y892" s="33"/>
      <c r="Z892" s="33"/>
      <c r="AA892" s="33"/>
      <c r="AB892" s="33"/>
      <c r="AC892" s="33"/>
      <c r="AD892" s="33"/>
      <c r="AE892" s="33"/>
      <c r="AF892" s="33"/>
      <c r="AG892" s="33"/>
      <c r="AH892" s="33"/>
      <c r="AI892" s="33"/>
      <c r="AJ892" s="33"/>
      <c r="AK892" s="33"/>
      <c r="AL892" s="33"/>
    </row>
    <row r="893" spans="3:38" x14ac:dyDescent="0.25">
      <c r="C893" s="1"/>
      <c r="D893" s="33"/>
      <c r="E893" s="34"/>
      <c r="F893" s="33"/>
      <c r="G893" s="33"/>
      <c r="H893" s="33"/>
      <c r="I893" s="33"/>
      <c r="J893" s="33"/>
      <c r="K893" s="33"/>
      <c r="L893" s="33"/>
      <c r="M893" s="33"/>
      <c r="N893" s="33"/>
      <c r="O893" s="33"/>
      <c r="P893" s="33"/>
      <c r="Q893" s="33"/>
      <c r="R893" s="33"/>
      <c r="S893" s="33"/>
      <c r="T893" s="33"/>
      <c r="U893" s="33"/>
      <c r="V893" s="33"/>
      <c r="W893" s="33"/>
      <c r="X893" s="33"/>
      <c r="Y893" s="33"/>
      <c r="Z893" s="33"/>
      <c r="AA893" s="33"/>
      <c r="AB893" s="33"/>
      <c r="AC893" s="33"/>
      <c r="AD893" s="33"/>
      <c r="AE893" s="33"/>
      <c r="AF893" s="33"/>
      <c r="AG893" s="33"/>
      <c r="AH893" s="33"/>
      <c r="AI893" s="33"/>
      <c r="AJ893" s="33"/>
      <c r="AK893" s="33"/>
      <c r="AL893" s="33"/>
    </row>
    <row r="894" spans="3:38" x14ac:dyDescent="0.25">
      <c r="C894" s="1"/>
      <c r="D894" s="33"/>
      <c r="E894" s="34"/>
      <c r="F894" s="33"/>
      <c r="G894" s="33"/>
      <c r="H894" s="33"/>
      <c r="I894" s="33"/>
      <c r="J894" s="33"/>
      <c r="K894" s="33"/>
      <c r="L894" s="33"/>
      <c r="M894" s="33"/>
      <c r="N894" s="33"/>
      <c r="O894" s="33"/>
      <c r="P894" s="33"/>
      <c r="Q894" s="33"/>
      <c r="R894" s="33"/>
      <c r="S894" s="33"/>
      <c r="T894" s="33"/>
      <c r="U894" s="33"/>
      <c r="V894" s="33"/>
      <c r="W894" s="33"/>
      <c r="X894" s="33"/>
      <c r="Y894" s="33"/>
      <c r="Z894" s="33"/>
      <c r="AA894" s="33"/>
      <c r="AB894" s="33"/>
      <c r="AC894" s="33"/>
      <c r="AD894" s="33"/>
      <c r="AE894" s="33"/>
      <c r="AF894" s="33"/>
      <c r="AG894" s="33"/>
      <c r="AH894" s="33"/>
      <c r="AI894" s="33"/>
      <c r="AJ894" s="33"/>
      <c r="AK894" s="33"/>
      <c r="AL894" s="33"/>
    </row>
    <row r="895" spans="3:38" x14ac:dyDescent="0.25">
      <c r="C895" s="1"/>
      <c r="D895" s="33"/>
      <c r="E895" s="34"/>
      <c r="F895" s="33"/>
      <c r="G895" s="33"/>
      <c r="H895" s="33"/>
      <c r="I895" s="33"/>
      <c r="J895" s="33"/>
      <c r="K895" s="33"/>
      <c r="L895" s="33"/>
      <c r="M895" s="33"/>
      <c r="N895" s="33"/>
      <c r="O895" s="33"/>
      <c r="P895" s="33"/>
      <c r="Q895" s="33"/>
      <c r="R895" s="33"/>
      <c r="S895" s="33"/>
      <c r="T895" s="33"/>
      <c r="U895" s="33"/>
      <c r="V895" s="33"/>
      <c r="W895" s="33"/>
      <c r="X895" s="33"/>
      <c r="Y895" s="33"/>
      <c r="Z895" s="33"/>
      <c r="AA895" s="33"/>
      <c r="AB895" s="33"/>
      <c r="AC895" s="33"/>
      <c r="AD895" s="33"/>
      <c r="AE895" s="33"/>
      <c r="AF895" s="33"/>
      <c r="AG895" s="33"/>
      <c r="AH895" s="33"/>
      <c r="AI895" s="33"/>
      <c r="AJ895" s="33"/>
      <c r="AK895" s="33"/>
      <c r="AL895" s="33"/>
    </row>
    <row r="896" spans="3:38" x14ac:dyDescent="0.25">
      <c r="C896" s="1"/>
      <c r="D896" s="33"/>
      <c r="E896" s="34"/>
      <c r="F896" s="33"/>
      <c r="G896" s="33"/>
      <c r="H896" s="33"/>
      <c r="I896" s="33"/>
      <c r="J896" s="33"/>
      <c r="K896" s="33"/>
      <c r="L896" s="33"/>
      <c r="M896" s="33"/>
      <c r="N896" s="33"/>
      <c r="O896" s="33"/>
      <c r="P896" s="33"/>
      <c r="Q896" s="33"/>
      <c r="R896" s="33"/>
      <c r="S896" s="33"/>
      <c r="T896" s="33"/>
      <c r="U896" s="33"/>
      <c r="V896" s="33"/>
      <c r="W896" s="33"/>
      <c r="X896" s="33"/>
      <c r="Y896" s="33"/>
      <c r="Z896" s="33"/>
      <c r="AA896" s="33"/>
      <c r="AB896" s="33"/>
      <c r="AC896" s="33"/>
      <c r="AD896" s="33"/>
      <c r="AE896" s="33"/>
      <c r="AF896" s="33"/>
      <c r="AG896" s="33"/>
      <c r="AH896" s="33"/>
      <c r="AI896" s="33"/>
      <c r="AJ896" s="33"/>
      <c r="AK896" s="33"/>
      <c r="AL896" s="33"/>
    </row>
    <row r="897" spans="3:38" x14ac:dyDescent="0.25">
      <c r="C897" s="1"/>
      <c r="D897" s="33"/>
      <c r="E897" s="34"/>
      <c r="F897" s="33"/>
      <c r="G897" s="33"/>
      <c r="H897" s="33"/>
      <c r="I897" s="33"/>
      <c r="J897" s="33"/>
      <c r="K897" s="33"/>
      <c r="L897" s="33"/>
      <c r="M897" s="33"/>
      <c r="N897" s="33"/>
      <c r="O897" s="33"/>
      <c r="P897" s="33"/>
      <c r="Q897" s="33"/>
      <c r="R897" s="33"/>
      <c r="S897" s="33"/>
      <c r="T897" s="33"/>
      <c r="U897" s="33"/>
      <c r="V897" s="33"/>
      <c r="W897" s="33"/>
      <c r="X897" s="33"/>
      <c r="Y897" s="33"/>
      <c r="Z897" s="33"/>
      <c r="AA897" s="33"/>
      <c r="AB897" s="33"/>
      <c r="AC897" s="33"/>
      <c r="AD897" s="33"/>
      <c r="AE897" s="33"/>
      <c r="AF897" s="33"/>
      <c r="AG897" s="33"/>
      <c r="AH897" s="33"/>
      <c r="AI897" s="33"/>
      <c r="AJ897" s="33"/>
      <c r="AK897" s="33"/>
      <c r="AL897" s="33"/>
    </row>
    <row r="898" spans="3:38" x14ac:dyDescent="0.25">
      <c r="C898" s="1"/>
      <c r="D898" s="33"/>
      <c r="E898" s="34"/>
      <c r="F898" s="33"/>
      <c r="G898" s="33"/>
      <c r="H898" s="33"/>
      <c r="I898" s="33"/>
      <c r="J898" s="33"/>
      <c r="K898" s="33"/>
      <c r="L898" s="33"/>
      <c r="M898" s="33"/>
      <c r="N898" s="33"/>
      <c r="O898" s="33"/>
      <c r="P898" s="33"/>
      <c r="Q898" s="33"/>
      <c r="R898" s="33"/>
      <c r="S898" s="33"/>
      <c r="T898" s="33"/>
      <c r="U898" s="33"/>
      <c r="V898" s="33"/>
      <c r="W898" s="33"/>
      <c r="X898" s="33"/>
      <c r="Y898" s="33"/>
      <c r="Z898" s="33"/>
      <c r="AA898" s="33"/>
      <c r="AB898" s="33"/>
      <c r="AC898" s="33"/>
      <c r="AD898" s="33"/>
      <c r="AE898" s="33"/>
      <c r="AF898" s="33"/>
      <c r="AG898" s="33"/>
      <c r="AH898" s="33"/>
      <c r="AI898" s="33"/>
      <c r="AJ898" s="33"/>
      <c r="AK898" s="33"/>
      <c r="AL898" s="33"/>
    </row>
    <row r="899" spans="3:38" x14ac:dyDescent="0.25">
      <c r="C899" s="1"/>
      <c r="D899" s="33"/>
      <c r="E899" s="34"/>
      <c r="F899" s="33"/>
      <c r="G899" s="33"/>
      <c r="H899" s="33"/>
      <c r="I899" s="33"/>
      <c r="J899" s="33"/>
      <c r="K899" s="33"/>
      <c r="L899" s="33"/>
      <c r="M899" s="33"/>
      <c r="N899" s="33"/>
      <c r="O899" s="33"/>
      <c r="P899" s="33"/>
      <c r="Q899" s="33"/>
      <c r="R899" s="33"/>
      <c r="S899" s="33"/>
      <c r="T899" s="33"/>
      <c r="U899" s="33"/>
      <c r="V899" s="33"/>
      <c r="W899" s="33"/>
      <c r="X899" s="33"/>
      <c r="Y899" s="33"/>
      <c r="Z899" s="33"/>
      <c r="AA899" s="33"/>
      <c r="AB899" s="33"/>
      <c r="AC899" s="33"/>
      <c r="AD899" s="33"/>
      <c r="AE899" s="33"/>
      <c r="AF899" s="33"/>
      <c r="AG899" s="33"/>
      <c r="AH899" s="33"/>
      <c r="AI899" s="33"/>
      <c r="AJ899" s="33"/>
      <c r="AK899" s="33"/>
      <c r="AL899" s="33"/>
    </row>
    <row r="900" spans="3:38" x14ac:dyDescent="0.25">
      <c r="C900" s="1"/>
      <c r="D900" s="33"/>
      <c r="E900" s="34"/>
      <c r="F900" s="33"/>
      <c r="G900" s="33"/>
      <c r="H900" s="33"/>
      <c r="I900" s="33"/>
      <c r="J900" s="33"/>
      <c r="K900" s="33"/>
      <c r="L900" s="33"/>
      <c r="M900" s="33"/>
      <c r="N900" s="33"/>
      <c r="O900" s="33"/>
      <c r="P900" s="33"/>
      <c r="Q900" s="33"/>
      <c r="R900" s="33"/>
      <c r="S900" s="33"/>
      <c r="T900" s="33"/>
      <c r="U900" s="33"/>
      <c r="V900" s="33"/>
      <c r="W900" s="33"/>
      <c r="X900" s="33"/>
      <c r="Y900" s="33"/>
      <c r="Z900" s="33"/>
      <c r="AA900" s="33"/>
      <c r="AB900" s="33"/>
      <c r="AC900" s="33"/>
      <c r="AD900" s="33"/>
      <c r="AE900" s="33"/>
      <c r="AF900" s="33"/>
      <c r="AG900" s="33"/>
      <c r="AH900" s="33"/>
      <c r="AI900" s="33"/>
      <c r="AJ900" s="33"/>
      <c r="AK900" s="33"/>
      <c r="AL900" s="33"/>
    </row>
    <row r="901" spans="3:38" x14ac:dyDescent="0.25">
      <c r="C901" s="1"/>
      <c r="D901" s="33"/>
      <c r="E901" s="34"/>
      <c r="F901" s="33"/>
      <c r="G901" s="33"/>
      <c r="H901" s="33"/>
      <c r="I901" s="33"/>
      <c r="J901" s="33"/>
      <c r="K901" s="33"/>
      <c r="L901" s="33"/>
      <c r="M901" s="33"/>
      <c r="N901" s="33"/>
      <c r="O901" s="33"/>
      <c r="P901" s="33"/>
      <c r="Q901" s="33"/>
      <c r="R901" s="33"/>
      <c r="S901" s="33"/>
      <c r="T901" s="33"/>
      <c r="U901" s="33"/>
      <c r="V901" s="33"/>
      <c r="W901" s="33"/>
      <c r="X901" s="33"/>
      <c r="Y901" s="33"/>
      <c r="Z901" s="33"/>
      <c r="AA901" s="33"/>
      <c r="AB901" s="33"/>
      <c r="AC901" s="33"/>
      <c r="AD901" s="33"/>
      <c r="AE901" s="33"/>
      <c r="AF901" s="33"/>
      <c r="AG901" s="33"/>
      <c r="AH901" s="33"/>
      <c r="AI901" s="33"/>
      <c r="AJ901" s="33"/>
      <c r="AK901" s="33"/>
      <c r="AL901" s="33"/>
    </row>
    <row r="902" spans="3:38" x14ac:dyDescent="0.25">
      <c r="C902" s="1"/>
      <c r="D902" s="33"/>
      <c r="E902" s="34"/>
      <c r="F902" s="33"/>
      <c r="G902" s="33"/>
      <c r="H902" s="33"/>
      <c r="I902" s="33"/>
      <c r="J902" s="33"/>
      <c r="K902" s="33"/>
      <c r="L902" s="33"/>
      <c r="M902" s="33"/>
      <c r="N902" s="33"/>
      <c r="O902" s="33"/>
      <c r="P902" s="33"/>
      <c r="Q902" s="33"/>
      <c r="R902" s="33"/>
      <c r="S902" s="33"/>
      <c r="T902" s="33"/>
      <c r="U902" s="33"/>
      <c r="V902" s="33"/>
      <c r="W902" s="33"/>
      <c r="X902" s="33"/>
      <c r="Y902" s="33"/>
      <c r="Z902" s="33"/>
      <c r="AA902" s="33"/>
      <c r="AB902" s="33"/>
      <c r="AC902" s="33"/>
      <c r="AD902" s="33"/>
      <c r="AE902" s="33"/>
      <c r="AF902" s="33"/>
      <c r="AG902" s="33"/>
      <c r="AH902" s="33"/>
      <c r="AI902" s="33"/>
      <c r="AJ902" s="33"/>
      <c r="AK902" s="33"/>
      <c r="AL902" s="33"/>
    </row>
    <row r="903" spans="3:38" x14ac:dyDescent="0.25">
      <c r="C903" s="1"/>
      <c r="D903" s="33"/>
      <c r="E903" s="34"/>
      <c r="F903" s="33"/>
      <c r="G903" s="33"/>
      <c r="H903" s="33"/>
      <c r="I903" s="33"/>
      <c r="J903" s="33"/>
      <c r="K903" s="33"/>
      <c r="L903" s="33"/>
      <c r="M903" s="33"/>
      <c r="N903" s="33"/>
      <c r="O903" s="33"/>
      <c r="P903" s="33"/>
      <c r="Q903" s="33"/>
      <c r="R903" s="33"/>
      <c r="S903" s="33"/>
      <c r="T903" s="33"/>
      <c r="U903" s="33"/>
      <c r="V903" s="33"/>
      <c r="W903" s="33"/>
      <c r="X903" s="33"/>
      <c r="Y903" s="33"/>
      <c r="Z903" s="33"/>
      <c r="AA903" s="33"/>
      <c r="AB903" s="33"/>
      <c r="AC903" s="33"/>
      <c r="AD903" s="33"/>
      <c r="AE903" s="33"/>
      <c r="AF903" s="33"/>
      <c r="AG903" s="33"/>
      <c r="AH903" s="33"/>
      <c r="AI903" s="33"/>
      <c r="AJ903" s="33"/>
      <c r="AK903" s="33"/>
      <c r="AL903" s="33"/>
    </row>
    <row r="904" spans="3:38" x14ac:dyDescent="0.25">
      <c r="C904" s="1"/>
      <c r="D904" s="33"/>
      <c r="E904" s="34"/>
      <c r="F904" s="33"/>
      <c r="G904" s="33"/>
      <c r="H904" s="33"/>
      <c r="I904" s="33"/>
      <c r="J904" s="33"/>
      <c r="K904" s="33"/>
      <c r="L904" s="33"/>
      <c r="M904" s="33"/>
      <c r="N904" s="33"/>
      <c r="O904" s="33"/>
      <c r="P904" s="33"/>
      <c r="Q904" s="33"/>
      <c r="R904" s="33"/>
      <c r="S904" s="33"/>
      <c r="T904" s="33"/>
      <c r="U904" s="33"/>
      <c r="V904" s="33"/>
      <c r="W904" s="33"/>
      <c r="X904" s="33"/>
      <c r="Y904" s="33"/>
      <c r="Z904" s="33"/>
      <c r="AA904" s="33"/>
      <c r="AB904" s="33"/>
      <c r="AC904" s="33"/>
      <c r="AD904" s="33"/>
      <c r="AE904" s="33"/>
      <c r="AF904" s="33"/>
      <c r="AG904" s="33"/>
      <c r="AH904" s="33"/>
      <c r="AI904" s="33"/>
      <c r="AJ904" s="33"/>
      <c r="AK904" s="33"/>
      <c r="AL904" s="33"/>
    </row>
    <row r="905" spans="3:38" x14ac:dyDescent="0.25">
      <c r="C905" s="1"/>
      <c r="D905" s="33"/>
      <c r="E905" s="34"/>
      <c r="F905" s="33"/>
      <c r="G905" s="33"/>
      <c r="H905" s="33"/>
      <c r="I905" s="33"/>
      <c r="J905" s="33"/>
      <c r="K905" s="33"/>
      <c r="L905" s="33"/>
      <c r="M905" s="33"/>
      <c r="N905" s="33"/>
      <c r="O905" s="33"/>
      <c r="P905" s="33"/>
      <c r="Q905" s="33"/>
      <c r="R905" s="33"/>
      <c r="S905" s="33"/>
      <c r="T905" s="33"/>
      <c r="U905" s="33"/>
      <c r="V905" s="33"/>
      <c r="W905" s="33"/>
      <c r="X905" s="33"/>
      <c r="Y905" s="33"/>
      <c r="Z905" s="33"/>
      <c r="AA905" s="33"/>
      <c r="AB905" s="33"/>
      <c r="AC905" s="33"/>
      <c r="AD905" s="33"/>
      <c r="AE905" s="33"/>
      <c r="AF905" s="33"/>
      <c r="AG905" s="33"/>
      <c r="AH905" s="33"/>
      <c r="AI905" s="33"/>
      <c r="AJ905" s="33"/>
      <c r="AK905" s="33"/>
      <c r="AL905" s="33"/>
    </row>
    <row r="906" spans="3:38" x14ac:dyDescent="0.25">
      <c r="C906" s="1"/>
      <c r="D906" s="33"/>
      <c r="E906" s="34"/>
      <c r="F906" s="33"/>
      <c r="G906" s="33"/>
      <c r="H906" s="33"/>
      <c r="I906" s="33"/>
      <c r="J906" s="33"/>
      <c r="K906" s="33"/>
      <c r="L906" s="33"/>
      <c r="M906" s="33"/>
      <c r="N906" s="33"/>
      <c r="O906" s="33"/>
      <c r="P906" s="33"/>
      <c r="Q906" s="33"/>
      <c r="R906" s="33"/>
      <c r="S906" s="33"/>
      <c r="T906" s="33"/>
      <c r="U906" s="33"/>
      <c r="V906" s="33"/>
      <c r="W906" s="33"/>
      <c r="X906" s="33"/>
      <c r="Y906" s="33"/>
      <c r="Z906" s="33"/>
      <c r="AA906" s="33"/>
      <c r="AB906" s="33"/>
      <c r="AC906" s="33"/>
      <c r="AD906" s="33"/>
      <c r="AE906" s="33"/>
      <c r="AF906" s="33"/>
      <c r="AG906" s="33"/>
      <c r="AH906" s="33"/>
      <c r="AI906" s="33"/>
      <c r="AJ906" s="33"/>
      <c r="AK906" s="33"/>
      <c r="AL906" s="33"/>
    </row>
    <row r="907" spans="3:38" x14ac:dyDescent="0.25">
      <c r="C907" s="1"/>
      <c r="D907" s="33"/>
      <c r="E907" s="34"/>
      <c r="F907" s="33"/>
      <c r="G907" s="33"/>
      <c r="H907" s="33"/>
      <c r="I907" s="33"/>
      <c r="J907" s="33"/>
      <c r="K907" s="33"/>
      <c r="L907" s="33"/>
      <c r="M907" s="33"/>
      <c r="N907" s="33"/>
      <c r="O907" s="33"/>
      <c r="P907" s="33"/>
      <c r="Q907" s="33"/>
      <c r="R907" s="33"/>
      <c r="S907" s="33"/>
      <c r="T907" s="33"/>
      <c r="U907" s="33"/>
      <c r="V907" s="33"/>
      <c r="W907" s="33"/>
      <c r="X907" s="33"/>
      <c r="Y907" s="33"/>
      <c r="Z907" s="33"/>
      <c r="AA907" s="33"/>
      <c r="AB907" s="33"/>
      <c r="AC907" s="33"/>
      <c r="AD907" s="33"/>
      <c r="AE907" s="33"/>
      <c r="AF907" s="33"/>
      <c r="AG907" s="33"/>
      <c r="AH907" s="33"/>
      <c r="AI907" s="33"/>
      <c r="AJ907" s="33"/>
      <c r="AK907" s="33"/>
      <c r="AL907" s="33"/>
    </row>
    <row r="908" spans="3:38" x14ac:dyDescent="0.25">
      <c r="C908" s="1"/>
      <c r="D908" s="33"/>
      <c r="E908" s="34"/>
      <c r="F908" s="33"/>
      <c r="G908" s="33"/>
      <c r="H908" s="33"/>
      <c r="I908" s="33"/>
      <c r="J908" s="33"/>
      <c r="K908" s="33"/>
      <c r="L908" s="33"/>
      <c r="M908" s="33"/>
      <c r="N908" s="33"/>
      <c r="O908" s="33"/>
      <c r="P908" s="33"/>
      <c r="Q908" s="33"/>
      <c r="R908" s="33"/>
      <c r="S908" s="33"/>
      <c r="T908" s="33"/>
      <c r="U908" s="33"/>
      <c r="V908" s="33"/>
      <c r="W908" s="33"/>
      <c r="X908" s="33"/>
      <c r="Y908" s="33"/>
      <c r="Z908" s="33"/>
      <c r="AA908" s="33"/>
      <c r="AB908" s="33"/>
      <c r="AC908" s="33"/>
      <c r="AD908" s="33"/>
      <c r="AE908" s="33"/>
      <c r="AF908" s="33"/>
      <c r="AG908" s="33"/>
      <c r="AH908" s="33"/>
      <c r="AI908" s="33"/>
      <c r="AJ908" s="33"/>
      <c r="AK908" s="33"/>
      <c r="AL908" s="33"/>
    </row>
    <row r="909" spans="3:38" x14ac:dyDescent="0.25">
      <c r="C909" s="1"/>
      <c r="D909" s="33"/>
      <c r="E909" s="34"/>
      <c r="F909" s="33"/>
      <c r="G909" s="33"/>
      <c r="H909" s="33"/>
      <c r="I909" s="33"/>
      <c r="J909" s="33"/>
      <c r="K909" s="33"/>
      <c r="L909" s="33"/>
      <c r="M909" s="33"/>
      <c r="N909" s="33"/>
      <c r="O909" s="33"/>
      <c r="P909" s="33"/>
      <c r="Q909" s="33"/>
      <c r="R909" s="33"/>
      <c r="S909" s="33"/>
      <c r="T909" s="33"/>
      <c r="U909" s="33"/>
      <c r="V909" s="33"/>
      <c r="W909" s="33"/>
      <c r="X909" s="33"/>
      <c r="Y909" s="33"/>
      <c r="Z909" s="33"/>
      <c r="AA909" s="33"/>
      <c r="AB909" s="33"/>
      <c r="AC909" s="33"/>
      <c r="AD909" s="33"/>
      <c r="AE909" s="33"/>
      <c r="AF909" s="33"/>
      <c r="AG909" s="33"/>
      <c r="AH909" s="33"/>
      <c r="AI909" s="33"/>
      <c r="AJ909" s="33"/>
      <c r="AK909" s="33"/>
      <c r="AL909" s="33"/>
    </row>
    <row r="910" spans="3:38" x14ac:dyDescent="0.25">
      <c r="C910" s="1"/>
      <c r="D910" s="33"/>
      <c r="E910" s="34"/>
      <c r="F910" s="33"/>
      <c r="G910" s="33"/>
      <c r="H910" s="33"/>
      <c r="I910" s="33"/>
      <c r="J910" s="33"/>
      <c r="K910" s="33"/>
      <c r="L910" s="33"/>
      <c r="M910" s="33"/>
      <c r="N910" s="33"/>
      <c r="O910" s="33"/>
      <c r="P910" s="33"/>
      <c r="Q910" s="33"/>
      <c r="R910" s="33"/>
      <c r="S910" s="33"/>
      <c r="T910" s="33"/>
      <c r="U910" s="33"/>
      <c r="V910" s="33"/>
      <c r="W910" s="33"/>
      <c r="X910" s="33"/>
      <c r="Y910" s="33"/>
      <c r="Z910" s="33"/>
      <c r="AA910" s="33"/>
      <c r="AB910" s="33"/>
      <c r="AC910" s="33"/>
      <c r="AD910" s="33"/>
      <c r="AE910" s="33"/>
      <c r="AF910" s="33"/>
      <c r="AG910" s="33"/>
      <c r="AH910" s="33"/>
      <c r="AI910" s="33"/>
      <c r="AJ910" s="33"/>
      <c r="AK910" s="33"/>
      <c r="AL910" s="33"/>
    </row>
    <row r="911" spans="3:38" x14ac:dyDescent="0.25">
      <c r="C911" s="1"/>
      <c r="D911" s="33"/>
      <c r="E911" s="34"/>
      <c r="F911" s="33"/>
      <c r="G911" s="33"/>
      <c r="H911" s="33"/>
      <c r="I911" s="33"/>
      <c r="J911" s="33"/>
      <c r="K911" s="33"/>
      <c r="L911" s="33"/>
      <c r="M911" s="33"/>
      <c r="N911" s="33"/>
      <c r="O911" s="33"/>
      <c r="P911" s="33"/>
      <c r="Q911" s="33"/>
      <c r="R911" s="33"/>
      <c r="S911" s="33"/>
      <c r="T911" s="33"/>
      <c r="U911" s="33"/>
      <c r="V911" s="33"/>
      <c r="W911" s="33"/>
      <c r="X911" s="33"/>
      <c r="Y911" s="33"/>
      <c r="Z911" s="33"/>
      <c r="AA911" s="33"/>
      <c r="AB911" s="33"/>
      <c r="AC911" s="33"/>
      <c r="AD911" s="33"/>
      <c r="AE911" s="33"/>
      <c r="AF911" s="33"/>
      <c r="AG911" s="33"/>
      <c r="AH911" s="33"/>
      <c r="AI911" s="33"/>
      <c r="AJ911" s="33"/>
      <c r="AK911" s="33"/>
      <c r="AL911" s="33"/>
    </row>
    <row r="912" spans="3:38" x14ac:dyDescent="0.25">
      <c r="C912" s="1"/>
      <c r="D912" s="33"/>
      <c r="E912" s="34"/>
      <c r="F912" s="33"/>
      <c r="G912" s="33"/>
      <c r="H912" s="33"/>
      <c r="I912" s="33"/>
      <c r="J912" s="33"/>
      <c r="K912" s="33"/>
      <c r="L912" s="33"/>
      <c r="M912" s="33"/>
      <c r="N912" s="33"/>
      <c r="O912" s="33"/>
      <c r="P912" s="33"/>
      <c r="Q912" s="33"/>
      <c r="R912" s="33"/>
      <c r="S912" s="33"/>
      <c r="T912" s="33"/>
      <c r="U912" s="33"/>
      <c r="V912" s="33"/>
      <c r="W912" s="33"/>
      <c r="X912" s="33"/>
      <c r="Y912" s="33"/>
      <c r="Z912" s="33"/>
      <c r="AA912" s="33"/>
      <c r="AB912" s="33"/>
      <c r="AC912" s="33"/>
      <c r="AD912" s="33"/>
      <c r="AE912" s="33"/>
      <c r="AF912" s="33"/>
      <c r="AG912" s="33"/>
      <c r="AH912" s="33"/>
      <c r="AI912" s="33"/>
      <c r="AJ912" s="33"/>
      <c r="AK912" s="33"/>
      <c r="AL912" s="33"/>
    </row>
    <row r="913" spans="3:38" x14ac:dyDescent="0.25">
      <c r="C913" s="1"/>
      <c r="D913" s="33"/>
      <c r="E913" s="34"/>
      <c r="F913" s="33"/>
      <c r="G913" s="33"/>
      <c r="H913" s="33"/>
      <c r="I913" s="33"/>
      <c r="J913" s="33"/>
      <c r="K913" s="33"/>
      <c r="L913" s="33"/>
      <c r="M913" s="33"/>
      <c r="N913" s="33"/>
      <c r="O913" s="33"/>
      <c r="P913" s="33"/>
      <c r="Q913" s="33"/>
      <c r="R913" s="33"/>
      <c r="S913" s="33"/>
      <c r="T913" s="33"/>
      <c r="U913" s="33"/>
      <c r="V913" s="33"/>
      <c r="W913" s="33"/>
      <c r="X913" s="33"/>
      <c r="Y913" s="33"/>
      <c r="Z913" s="33"/>
      <c r="AA913" s="33"/>
      <c r="AB913" s="33"/>
      <c r="AC913" s="33"/>
      <c r="AD913" s="33"/>
      <c r="AE913" s="33"/>
      <c r="AF913" s="33"/>
      <c r="AG913" s="33"/>
      <c r="AH913" s="33"/>
      <c r="AI913" s="33"/>
      <c r="AJ913" s="33"/>
      <c r="AK913" s="33"/>
      <c r="AL913" s="33"/>
    </row>
    <row r="914" spans="3:38" x14ac:dyDescent="0.25">
      <c r="C914" s="1"/>
      <c r="D914" s="33"/>
      <c r="E914" s="34"/>
      <c r="F914" s="33"/>
      <c r="G914" s="33"/>
      <c r="H914" s="33"/>
      <c r="I914" s="33"/>
      <c r="J914" s="33"/>
      <c r="K914" s="33"/>
      <c r="L914" s="33"/>
      <c r="M914" s="33"/>
      <c r="N914" s="33"/>
      <c r="O914" s="33"/>
      <c r="P914" s="33"/>
      <c r="Q914" s="33"/>
      <c r="R914" s="33"/>
      <c r="S914" s="33"/>
      <c r="T914" s="33"/>
      <c r="U914" s="33"/>
      <c r="V914" s="33"/>
      <c r="W914" s="33"/>
      <c r="X914" s="33"/>
      <c r="Y914" s="33"/>
      <c r="Z914" s="33"/>
      <c r="AA914" s="33"/>
      <c r="AB914" s="33"/>
      <c r="AC914" s="33"/>
      <c r="AD914" s="33"/>
      <c r="AE914" s="33"/>
      <c r="AF914" s="33"/>
      <c r="AG914" s="33"/>
      <c r="AH914" s="33"/>
      <c r="AI914" s="33"/>
      <c r="AJ914" s="33"/>
      <c r="AK914" s="33"/>
      <c r="AL914" s="33"/>
    </row>
    <row r="915" spans="3:38" x14ac:dyDescent="0.25">
      <c r="C915" s="1"/>
      <c r="D915" s="33"/>
      <c r="E915" s="34"/>
      <c r="F915" s="33"/>
      <c r="G915" s="33"/>
      <c r="H915" s="33"/>
      <c r="I915" s="33"/>
      <c r="J915" s="33"/>
      <c r="K915" s="33"/>
      <c r="L915" s="33"/>
      <c r="M915" s="33"/>
      <c r="N915" s="33"/>
      <c r="O915" s="33"/>
      <c r="P915" s="33"/>
      <c r="Q915" s="33"/>
      <c r="R915" s="33"/>
      <c r="S915" s="33"/>
      <c r="T915" s="33"/>
      <c r="U915" s="33"/>
      <c r="V915" s="33"/>
      <c r="W915" s="33"/>
      <c r="X915" s="33"/>
      <c r="Y915" s="33"/>
      <c r="Z915" s="33"/>
      <c r="AA915" s="33"/>
      <c r="AB915" s="33"/>
      <c r="AC915" s="33"/>
      <c r="AD915" s="33"/>
      <c r="AE915" s="33"/>
      <c r="AF915" s="33"/>
      <c r="AG915" s="33"/>
      <c r="AH915" s="33"/>
      <c r="AI915" s="33"/>
      <c r="AJ915" s="33"/>
      <c r="AK915" s="33"/>
      <c r="AL915" s="33"/>
    </row>
    <row r="916" spans="3:38" x14ac:dyDescent="0.25">
      <c r="C916" s="1"/>
      <c r="D916" s="33"/>
      <c r="E916" s="34"/>
      <c r="F916" s="33"/>
      <c r="G916" s="33"/>
      <c r="H916" s="33"/>
      <c r="I916" s="33"/>
      <c r="J916" s="33"/>
      <c r="K916" s="33"/>
      <c r="L916" s="33"/>
      <c r="M916" s="33"/>
      <c r="N916" s="33"/>
      <c r="O916" s="33"/>
      <c r="P916" s="33"/>
      <c r="Q916" s="33"/>
      <c r="R916" s="33"/>
      <c r="S916" s="33"/>
      <c r="T916" s="33"/>
      <c r="U916" s="33"/>
      <c r="V916" s="33"/>
      <c r="W916" s="33"/>
      <c r="X916" s="33"/>
      <c r="Y916" s="33"/>
      <c r="Z916" s="33"/>
      <c r="AA916" s="33"/>
      <c r="AB916" s="33"/>
      <c r="AC916" s="33"/>
      <c r="AD916" s="33"/>
      <c r="AE916" s="33"/>
      <c r="AF916" s="33"/>
      <c r="AG916" s="33"/>
      <c r="AH916" s="33"/>
      <c r="AI916" s="33"/>
      <c r="AJ916" s="33"/>
      <c r="AK916" s="33"/>
      <c r="AL916" s="33"/>
    </row>
    <row r="917" spans="3:38" x14ac:dyDescent="0.25">
      <c r="C917" s="1"/>
      <c r="D917" s="33"/>
      <c r="E917" s="34"/>
      <c r="F917" s="33"/>
      <c r="G917" s="33"/>
      <c r="H917" s="33"/>
      <c r="I917" s="33"/>
      <c r="J917" s="33"/>
      <c r="K917" s="33"/>
      <c r="L917" s="33"/>
      <c r="M917" s="33"/>
      <c r="N917" s="33"/>
      <c r="O917" s="33"/>
      <c r="P917" s="33"/>
      <c r="Q917" s="33"/>
      <c r="R917" s="33"/>
      <c r="S917" s="33"/>
      <c r="T917" s="33"/>
      <c r="U917" s="33"/>
      <c r="V917" s="33"/>
      <c r="W917" s="33"/>
      <c r="X917" s="33"/>
      <c r="Y917" s="33"/>
      <c r="Z917" s="33"/>
      <c r="AA917" s="33"/>
      <c r="AB917" s="33"/>
      <c r="AC917" s="33"/>
      <c r="AD917" s="33"/>
      <c r="AE917" s="33"/>
      <c r="AF917" s="33"/>
      <c r="AG917" s="33"/>
      <c r="AH917" s="33"/>
      <c r="AI917" s="33"/>
      <c r="AJ917" s="33"/>
      <c r="AK917" s="33"/>
      <c r="AL917" s="33"/>
    </row>
    <row r="918" spans="3:38" x14ac:dyDescent="0.25">
      <c r="C918" s="1"/>
      <c r="D918" s="33"/>
      <c r="E918" s="34"/>
      <c r="F918" s="33"/>
      <c r="G918" s="33"/>
      <c r="H918" s="33"/>
      <c r="I918" s="33"/>
      <c r="J918" s="33"/>
      <c r="K918" s="33"/>
      <c r="L918" s="33"/>
      <c r="M918" s="33"/>
      <c r="N918" s="33"/>
      <c r="O918" s="33"/>
      <c r="P918" s="33"/>
      <c r="Q918" s="33"/>
      <c r="R918" s="33"/>
      <c r="S918" s="33"/>
      <c r="T918" s="33"/>
      <c r="U918" s="33"/>
      <c r="V918" s="33"/>
      <c r="W918" s="33"/>
      <c r="X918" s="33"/>
      <c r="Y918" s="33"/>
      <c r="Z918" s="33"/>
      <c r="AA918" s="33"/>
      <c r="AB918" s="33"/>
      <c r="AC918" s="33"/>
      <c r="AD918" s="33"/>
      <c r="AE918" s="33"/>
      <c r="AF918" s="33"/>
      <c r="AG918" s="33"/>
      <c r="AH918" s="33"/>
      <c r="AI918" s="33"/>
      <c r="AJ918" s="33"/>
      <c r="AK918" s="33"/>
      <c r="AL918" s="33"/>
    </row>
    <row r="919" spans="3:38" x14ac:dyDescent="0.25">
      <c r="C919" s="1"/>
      <c r="D919" s="33"/>
      <c r="E919" s="34"/>
      <c r="F919" s="33"/>
      <c r="G919" s="33"/>
      <c r="H919" s="33"/>
      <c r="I919" s="33"/>
      <c r="J919" s="33"/>
      <c r="K919" s="33"/>
      <c r="L919" s="33"/>
      <c r="M919" s="33"/>
      <c r="N919" s="33"/>
      <c r="O919" s="33"/>
      <c r="P919" s="33"/>
      <c r="Q919" s="33"/>
      <c r="R919" s="33"/>
      <c r="S919" s="33"/>
      <c r="T919" s="33"/>
      <c r="U919" s="33"/>
      <c r="V919" s="33"/>
      <c r="W919" s="33"/>
      <c r="X919" s="33"/>
      <c r="Y919" s="33"/>
      <c r="Z919" s="33"/>
      <c r="AA919" s="33"/>
      <c r="AB919" s="33"/>
      <c r="AC919" s="33"/>
      <c r="AD919" s="33"/>
      <c r="AE919" s="33"/>
      <c r="AF919" s="33"/>
      <c r="AG919" s="33"/>
      <c r="AH919" s="33"/>
      <c r="AI919" s="33"/>
      <c r="AJ919" s="33"/>
      <c r="AK919" s="33"/>
      <c r="AL919" s="33"/>
    </row>
    <row r="920" spans="3:38" x14ac:dyDescent="0.25">
      <c r="C920" s="1"/>
      <c r="D920" s="33"/>
      <c r="E920" s="34"/>
      <c r="F920" s="33"/>
      <c r="G920" s="33"/>
      <c r="H920" s="33"/>
      <c r="I920" s="33"/>
      <c r="J920" s="33"/>
      <c r="K920" s="33"/>
      <c r="L920" s="33"/>
      <c r="M920" s="33"/>
      <c r="N920" s="33"/>
      <c r="O920" s="33"/>
      <c r="P920" s="33"/>
      <c r="Q920" s="33"/>
      <c r="R920" s="33"/>
      <c r="S920" s="33"/>
      <c r="T920" s="33"/>
      <c r="U920" s="33"/>
      <c r="V920" s="33"/>
      <c r="W920" s="33"/>
      <c r="X920" s="33"/>
      <c r="Y920" s="33"/>
      <c r="Z920" s="33"/>
      <c r="AA920" s="33"/>
      <c r="AB920" s="33"/>
      <c r="AC920" s="33"/>
      <c r="AD920" s="33"/>
      <c r="AE920" s="33"/>
      <c r="AF920" s="33"/>
      <c r="AG920" s="33"/>
      <c r="AH920" s="33"/>
      <c r="AI920" s="33"/>
      <c r="AJ920" s="33"/>
      <c r="AK920" s="33"/>
      <c r="AL920" s="33"/>
    </row>
    <row r="921" spans="3:38" x14ac:dyDescent="0.25">
      <c r="C921" s="1"/>
      <c r="D921" s="33"/>
      <c r="E921" s="34"/>
      <c r="F921" s="33"/>
      <c r="G921" s="33"/>
      <c r="H921" s="33"/>
      <c r="I921" s="33"/>
      <c r="J921" s="33"/>
      <c r="K921" s="33"/>
      <c r="L921" s="33"/>
      <c r="M921" s="33"/>
      <c r="N921" s="33"/>
      <c r="O921" s="33"/>
      <c r="P921" s="33"/>
      <c r="Q921" s="33"/>
      <c r="R921" s="33"/>
      <c r="S921" s="33"/>
      <c r="T921" s="33"/>
      <c r="U921" s="33"/>
      <c r="V921" s="33"/>
      <c r="W921" s="33"/>
      <c r="X921" s="33"/>
      <c r="Y921" s="33"/>
      <c r="Z921" s="33"/>
      <c r="AA921" s="33"/>
      <c r="AB921" s="33"/>
      <c r="AC921" s="33"/>
      <c r="AD921" s="33"/>
      <c r="AE921" s="33"/>
      <c r="AF921" s="33"/>
      <c r="AG921" s="33"/>
      <c r="AH921" s="33"/>
      <c r="AI921" s="33"/>
      <c r="AJ921" s="33"/>
      <c r="AK921" s="33"/>
      <c r="AL921" s="33"/>
    </row>
    <row r="922" spans="3:38" x14ac:dyDescent="0.25">
      <c r="C922" s="1"/>
      <c r="D922" s="33"/>
      <c r="E922" s="34"/>
      <c r="F922" s="33"/>
      <c r="G922" s="33"/>
      <c r="H922" s="33"/>
      <c r="I922" s="33"/>
      <c r="J922" s="33"/>
      <c r="K922" s="33"/>
      <c r="L922" s="33"/>
      <c r="M922" s="33"/>
      <c r="N922" s="33"/>
      <c r="O922" s="33"/>
      <c r="P922" s="33"/>
      <c r="Q922" s="33"/>
      <c r="R922" s="33"/>
      <c r="S922" s="33"/>
      <c r="T922" s="33"/>
      <c r="U922" s="33"/>
      <c r="V922" s="33"/>
      <c r="W922" s="33"/>
      <c r="X922" s="33"/>
      <c r="Y922" s="33"/>
      <c r="Z922" s="33"/>
      <c r="AA922" s="33"/>
      <c r="AB922" s="33"/>
      <c r="AC922" s="33"/>
      <c r="AD922" s="33"/>
      <c r="AE922" s="33"/>
      <c r="AF922" s="33"/>
      <c r="AG922" s="33"/>
      <c r="AH922" s="33"/>
      <c r="AI922" s="33"/>
      <c r="AJ922" s="33"/>
      <c r="AK922" s="33"/>
      <c r="AL922" s="33"/>
    </row>
    <row r="923" spans="3:38" x14ac:dyDescent="0.25">
      <c r="C923" s="1"/>
      <c r="D923" s="33"/>
      <c r="E923" s="34"/>
      <c r="F923" s="33"/>
      <c r="G923" s="33"/>
      <c r="H923" s="33"/>
      <c r="I923" s="33"/>
      <c r="J923" s="33"/>
      <c r="K923" s="33"/>
      <c r="L923" s="33"/>
      <c r="M923" s="33"/>
      <c r="N923" s="33"/>
      <c r="O923" s="33"/>
      <c r="P923" s="33"/>
      <c r="Q923" s="33"/>
      <c r="R923" s="33"/>
      <c r="S923" s="33"/>
      <c r="T923" s="33"/>
      <c r="U923" s="33"/>
      <c r="V923" s="33"/>
      <c r="W923" s="33"/>
      <c r="X923" s="33"/>
      <c r="Y923" s="33"/>
      <c r="Z923" s="33"/>
      <c r="AA923" s="33"/>
      <c r="AB923" s="33"/>
      <c r="AC923" s="33"/>
      <c r="AD923" s="33"/>
      <c r="AE923" s="33"/>
      <c r="AF923" s="33"/>
      <c r="AG923" s="33"/>
      <c r="AH923" s="33"/>
      <c r="AI923" s="33"/>
      <c r="AJ923" s="33"/>
      <c r="AK923" s="33"/>
      <c r="AL923" s="33"/>
    </row>
    <row r="924" spans="3:38" x14ac:dyDescent="0.25">
      <c r="C924" s="1"/>
      <c r="D924" s="33"/>
      <c r="E924" s="34"/>
      <c r="F924" s="33"/>
      <c r="G924" s="33"/>
      <c r="H924" s="33"/>
      <c r="I924" s="33"/>
      <c r="J924" s="33"/>
      <c r="K924" s="33"/>
      <c r="L924" s="33"/>
      <c r="M924" s="33"/>
      <c r="N924" s="33"/>
      <c r="O924" s="33"/>
      <c r="P924" s="33"/>
      <c r="Q924" s="33"/>
      <c r="R924" s="33"/>
      <c r="S924" s="33"/>
      <c r="T924" s="33"/>
      <c r="U924" s="33"/>
      <c r="V924" s="33"/>
      <c r="W924" s="33"/>
      <c r="X924" s="33"/>
      <c r="Y924" s="33"/>
      <c r="Z924" s="33"/>
      <c r="AA924" s="33"/>
      <c r="AB924" s="33"/>
      <c r="AC924" s="33"/>
      <c r="AD924" s="33"/>
      <c r="AE924" s="33"/>
      <c r="AF924" s="33"/>
      <c r="AG924" s="33"/>
      <c r="AH924" s="33"/>
      <c r="AI924" s="33"/>
      <c r="AJ924" s="33"/>
      <c r="AK924" s="33"/>
      <c r="AL924" s="33"/>
    </row>
    <row r="925" spans="3:38" x14ac:dyDescent="0.25">
      <c r="C925" s="1"/>
      <c r="D925" s="33"/>
      <c r="E925" s="34"/>
      <c r="F925" s="33"/>
      <c r="G925" s="33"/>
      <c r="H925" s="33"/>
      <c r="I925" s="33"/>
      <c r="J925" s="33"/>
      <c r="K925" s="33"/>
      <c r="L925" s="33"/>
      <c r="M925" s="33"/>
      <c r="N925" s="33"/>
      <c r="O925" s="33"/>
      <c r="P925" s="33"/>
      <c r="Q925" s="33"/>
      <c r="R925" s="33"/>
      <c r="S925" s="33"/>
      <c r="T925" s="33"/>
      <c r="U925" s="33"/>
      <c r="V925" s="33"/>
      <c r="W925" s="33"/>
      <c r="X925" s="33"/>
      <c r="Y925" s="33"/>
      <c r="Z925" s="33"/>
      <c r="AA925" s="33"/>
      <c r="AB925" s="33"/>
      <c r="AC925" s="33"/>
      <c r="AD925" s="33"/>
      <c r="AE925" s="33"/>
      <c r="AF925" s="33"/>
      <c r="AG925" s="33"/>
      <c r="AH925" s="33"/>
      <c r="AI925" s="33"/>
      <c r="AJ925" s="33"/>
      <c r="AK925" s="33"/>
      <c r="AL925" s="33"/>
    </row>
    <row r="926" spans="3:38" x14ac:dyDescent="0.25">
      <c r="C926" s="1"/>
      <c r="D926" s="33"/>
      <c r="E926" s="34"/>
      <c r="F926" s="33"/>
      <c r="G926" s="33"/>
      <c r="H926" s="33"/>
      <c r="I926" s="33"/>
      <c r="J926" s="33"/>
      <c r="K926" s="33"/>
      <c r="L926" s="33"/>
      <c r="M926" s="33"/>
      <c r="N926" s="33"/>
      <c r="O926" s="33"/>
      <c r="P926" s="33"/>
      <c r="Q926" s="33"/>
      <c r="R926" s="33"/>
      <c r="S926" s="33"/>
      <c r="T926" s="33"/>
      <c r="U926" s="33"/>
      <c r="V926" s="33"/>
      <c r="W926" s="33"/>
      <c r="X926" s="33"/>
      <c r="Y926" s="33"/>
      <c r="Z926" s="33"/>
      <c r="AA926" s="33"/>
      <c r="AB926" s="33"/>
      <c r="AC926" s="33"/>
      <c r="AD926" s="33"/>
      <c r="AE926" s="33"/>
      <c r="AF926" s="33"/>
      <c r="AG926" s="33"/>
      <c r="AH926" s="33"/>
      <c r="AI926" s="33"/>
      <c r="AJ926" s="33"/>
      <c r="AK926" s="33"/>
      <c r="AL926" s="33"/>
    </row>
    <row r="927" spans="3:38" x14ac:dyDescent="0.25">
      <c r="C927" s="1"/>
      <c r="D927" s="33"/>
      <c r="E927" s="34"/>
      <c r="F927" s="33"/>
      <c r="G927" s="33"/>
      <c r="H927" s="33"/>
      <c r="I927" s="33"/>
      <c r="J927" s="33"/>
      <c r="K927" s="33"/>
      <c r="L927" s="33"/>
      <c r="M927" s="33"/>
      <c r="N927" s="33"/>
      <c r="O927" s="33"/>
      <c r="P927" s="33"/>
      <c r="Q927" s="33"/>
      <c r="R927" s="33"/>
      <c r="S927" s="33"/>
      <c r="T927" s="33"/>
      <c r="U927" s="33"/>
      <c r="V927" s="33"/>
      <c r="W927" s="33"/>
      <c r="X927" s="33"/>
      <c r="Y927" s="33"/>
      <c r="Z927" s="33"/>
      <c r="AA927" s="33"/>
      <c r="AB927" s="33"/>
      <c r="AC927" s="33"/>
      <c r="AD927" s="33"/>
      <c r="AE927" s="33"/>
      <c r="AF927" s="33"/>
      <c r="AG927" s="33"/>
      <c r="AH927" s="33"/>
      <c r="AI927" s="33"/>
      <c r="AJ927" s="33"/>
      <c r="AK927" s="33"/>
      <c r="AL927" s="33"/>
    </row>
    <row r="928" spans="3:38" x14ac:dyDescent="0.25">
      <c r="C928" s="1"/>
      <c r="D928" s="33"/>
      <c r="E928" s="34"/>
      <c r="F928" s="33"/>
      <c r="G928" s="33"/>
      <c r="H928" s="33"/>
      <c r="I928" s="33"/>
      <c r="J928" s="33"/>
      <c r="K928" s="33"/>
      <c r="L928" s="33"/>
      <c r="M928" s="33"/>
      <c r="N928" s="33"/>
      <c r="O928" s="33"/>
      <c r="P928" s="33"/>
      <c r="Q928" s="33"/>
      <c r="R928" s="33"/>
      <c r="S928" s="33"/>
      <c r="T928" s="33"/>
      <c r="U928" s="33"/>
      <c r="V928" s="33"/>
      <c r="W928" s="33"/>
      <c r="X928" s="33"/>
      <c r="Y928" s="33"/>
      <c r="Z928" s="33"/>
      <c r="AA928" s="33"/>
      <c r="AB928" s="33"/>
      <c r="AC928" s="33"/>
      <c r="AD928" s="33"/>
      <c r="AE928" s="33"/>
      <c r="AF928" s="33"/>
      <c r="AG928" s="33"/>
      <c r="AH928" s="33"/>
      <c r="AI928" s="33"/>
      <c r="AJ928" s="33"/>
      <c r="AK928" s="33"/>
      <c r="AL928" s="33"/>
    </row>
    <row r="929" spans="3:38" x14ac:dyDescent="0.25">
      <c r="C929" s="1"/>
      <c r="D929" s="33"/>
      <c r="E929" s="34"/>
      <c r="F929" s="33"/>
      <c r="G929" s="33"/>
      <c r="H929" s="33"/>
      <c r="I929" s="33"/>
      <c r="J929" s="33"/>
      <c r="K929" s="33"/>
      <c r="L929" s="33"/>
      <c r="M929" s="33"/>
      <c r="N929" s="33"/>
      <c r="O929" s="33"/>
      <c r="P929" s="33"/>
      <c r="Q929" s="33"/>
      <c r="R929" s="33"/>
      <c r="S929" s="33"/>
      <c r="T929" s="33"/>
      <c r="U929" s="33"/>
      <c r="V929" s="33"/>
      <c r="W929" s="33"/>
      <c r="X929" s="33"/>
      <c r="Y929" s="33"/>
      <c r="Z929" s="33"/>
      <c r="AA929" s="33"/>
      <c r="AB929" s="33"/>
      <c r="AC929" s="33"/>
      <c r="AD929" s="33"/>
      <c r="AE929" s="33"/>
      <c r="AF929" s="33"/>
      <c r="AG929" s="33"/>
      <c r="AH929" s="33"/>
      <c r="AI929" s="33"/>
      <c r="AJ929" s="33"/>
      <c r="AK929" s="33"/>
      <c r="AL929" s="33"/>
    </row>
    <row r="930" spans="3:38" x14ac:dyDescent="0.25">
      <c r="C930" s="1"/>
      <c r="D930" s="33"/>
      <c r="E930" s="34"/>
      <c r="F930" s="33"/>
      <c r="G930" s="33"/>
      <c r="H930" s="33"/>
      <c r="I930" s="33"/>
      <c r="J930" s="33"/>
      <c r="K930" s="33"/>
      <c r="L930" s="33"/>
      <c r="M930" s="33"/>
      <c r="N930" s="33"/>
      <c r="O930" s="33"/>
      <c r="P930" s="33"/>
      <c r="Q930" s="33"/>
      <c r="R930" s="33"/>
      <c r="S930" s="33"/>
      <c r="T930" s="33"/>
      <c r="U930" s="33"/>
      <c r="V930" s="33"/>
      <c r="W930" s="33"/>
      <c r="X930" s="33"/>
      <c r="Y930" s="33"/>
      <c r="Z930" s="33"/>
      <c r="AA930" s="33"/>
      <c r="AB930" s="33"/>
      <c r="AC930" s="33"/>
      <c r="AD930" s="33"/>
      <c r="AE930" s="33"/>
      <c r="AF930" s="33"/>
      <c r="AG930" s="33"/>
      <c r="AH930" s="33"/>
      <c r="AI930" s="33"/>
      <c r="AJ930" s="33"/>
      <c r="AK930" s="33"/>
      <c r="AL930" s="33"/>
    </row>
    <row r="931" spans="3:38" x14ac:dyDescent="0.25">
      <c r="C931" s="1"/>
      <c r="D931" s="33"/>
      <c r="E931" s="34"/>
      <c r="F931" s="33"/>
      <c r="G931" s="33"/>
      <c r="H931" s="33"/>
      <c r="I931" s="33"/>
      <c r="J931" s="33"/>
      <c r="K931" s="33"/>
      <c r="L931" s="33"/>
      <c r="M931" s="33"/>
      <c r="N931" s="33"/>
      <c r="O931" s="33"/>
      <c r="P931" s="33"/>
      <c r="Q931" s="33"/>
      <c r="R931" s="33"/>
      <c r="S931" s="33"/>
      <c r="T931" s="33"/>
      <c r="U931" s="33"/>
      <c r="V931" s="33"/>
      <c r="W931" s="33"/>
      <c r="X931" s="33"/>
      <c r="Y931" s="33"/>
      <c r="Z931" s="33"/>
      <c r="AA931" s="33"/>
      <c r="AB931" s="33"/>
      <c r="AC931" s="33"/>
      <c r="AD931" s="33"/>
      <c r="AE931" s="33"/>
      <c r="AF931" s="33"/>
      <c r="AG931" s="33"/>
      <c r="AH931" s="33"/>
      <c r="AI931" s="33"/>
      <c r="AJ931" s="33"/>
      <c r="AK931" s="33"/>
      <c r="AL931" s="33"/>
    </row>
    <row r="932" spans="3:38" x14ac:dyDescent="0.25">
      <c r="C932" s="1"/>
      <c r="D932" s="33"/>
      <c r="E932" s="34"/>
      <c r="F932" s="33"/>
      <c r="G932" s="33"/>
      <c r="H932" s="33"/>
      <c r="I932" s="33"/>
      <c r="J932" s="33"/>
      <c r="K932" s="33"/>
      <c r="L932" s="33"/>
      <c r="M932" s="33"/>
      <c r="N932" s="33"/>
      <c r="O932" s="33"/>
      <c r="P932" s="33"/>
      <c r="Q932" s="33"/>
      <c r="R932" s="33"/>
      <c r="S932" s="33"/>
      <c r="T932" s="33"/>
      <c r="U932" s="33"/>
      <c r="V932" s="33"/>
      <c r="W932" s="33"/>
      <c r="X932" s="33"/>
      <c r="Y932" s="33"/>
      <c r="Z932" s="33"/>
      <c r="AA932" s="33"/>
      <c r="AB932" s="33"/>
      <c r="AC932" s="33"/>
      <c r="AD932" s="33"/>
      <c r="AE932" s="33"/>
      <c r="AF932" s="33"/>
      <c r="AG932" s="33"/>
      <c r="AH932" s="33"/>
      <c r="AI932" s="33"/>
      <c r="AJ932" s="33"/>
      <c r="AK932" s="33"/>
      <c r="AL932" s="33"/>
    </row>
    <row r="933" spans="3:38" x14ac:dyDescent="0.25">
      <c r="C933" s="1"/>
      <c r="D933" s="33"/>
      <c r="E933" s="34"/>
      <c r="F933" s="33"/>
      <c r="G933" s="33"/>
      <c r="H933" s="33"/>
      <c r="I933" s="33"/>
      <c r="J933" s="33"/>
      <c r="K933" s="33"/>
      <c r="L933" s="33"/>
      <c r="M933" s="33"/>
      <c r="N933" s="33"/>
      <c r="O933" s="33"/>
      <c r="P933" s="33"/>
      <c r="Q933" s="33"/>
      <c r="R933" s="33"/>
      <c r="S933" s="33"/>
      <c r="T933" s="33"/>
      <c r="U933" s="33"/>
      <c r="V933" s="33"/>
      <c r="W933" s="33"/>
      <c r="X933" s="33"/>
      <c r="Y933" s="33"/>
      <c r="Z933" s="33"/>
      <c r="AA933" s="33"/>
      <c r="AB933" s="33"/>
      <c r="AC933" s="33"/>
      <c r="AD933" s="33"/>
      <c r="AE933" s="33"/>
      <c r="AF933" s="33"/>
      <c r="AG933" s="33"/>
      <c r="AH933" s="33"/>
      <c r="AI933" s="33"/>
      <c r="AJ933" s="33"/>
      <c r="AK933" s="33"/>
      <c r="AL933" s="33"/>
    </row>
    <row r="934" spans="3:38" x14ac:dyDescent="0.25">
      <c r="C934" s="1"/>
      <c r="D934" s="33"/>
      <c r="E934" s="34"/>
      <c r="F934" s="33"/>
      <c r="G934" s="33"/>
      <c r="H934" s="33"/>
      <c r="I934" s="33"/>
      <c r="J934" s="33"/>
      <c r="K934" s="33"/>
      <c r="L934" s="33"/>
      <c r="M934" s="33"/>
      <c r="N934" s="33"/>
      <c r="O934" s="33"/>
      <c r="P934" s="33"/>
      <c r="Q934" s="33"/>
      <c r="R934" s="33"/>
      <c r="S934" s="33"/>
      <c r="T934" s="33"/>
      <c r="U934" s="33"/>
      <c r="V934" s="33"/>
      <c r="W934" s="33"/>
      <c r="X934" s="33"/>
      <c r="Y934" s="33"/>
      <c r="Z934" s="33"/>
      <c r="AA934" s="33"/>
      <c r="AB934" s="33"/>
      <c r="AC934" s="33"/>
      <c r="AD934" s="33"/>
      <c r="AE934" s="33"/>
      <c r="AF934" s="33"/>
      <c r="AG934" s="33"/>
      <c r="AH934" s="33"/>
      <c r="AI934" s="33"/>
      <c r="AJ934" s="33"/>
      <c r="AK934" s="33"/>
      <c r="AL934" s="33"/>
    </row>
    <row r="935" spans="3:38" x14ac:dyDescent="0.25">
      <c r="C935" s="1"/>
      <c r="D935" s="33"/>
      <c r="E935" s="34"/>
      <c r="F935" s="33"/>
      <c r="G935" s="33"/>
      <c r="H935" s="33"/>
      <c r="I935" s="33"/>
      <c r="J935" s="33"/>
      <c r="K935" s="33"/>
      <c r="L935" s="33"/>
      <c r="M935" s="33"/>
      <c r="N935" s="33"/>
      <c r="O935" s="33"/>
      <c r="P935" s="33"/>
      <c r="Q935" s="33"/>
      <c r="R935" s="33"/>
      <c r="S935" s="33"/>
      <c r="T935" s="33"/>
      <c r="U935" s="33"/>
      <c r="V935" s="33"/>
      <c r="W935" s="33"/>
      <c r="X935" s="33"/>
      <c r="Y935" s="33"/>
      <c r="Z935" s="33"/>
      <c r="AA935" s="33"/>
      <c r="AB935" s="33"/>
      <c r="AC935" s="33"/>
      <c r="AD935" s="33"/>
      <c r="AE935" s="33"/>
      <c r="AF935" s="33"/>
      <c r="AG935" s="33"/>
      <c r="AH935" s="33"/>
      <c r="AI935" s="33"/>
      <c r="AJ935" s="33"/>
      <c r="AK935" s="33"/>
      <c r="AL935" s="33"/>
    </row>
    <row r="936" spans="3:38" x14ac:dyDescent="0.25">
      <c r="C936" s="1"/>
      <c r="D936" s="33"/>
      <c r="E936" s="34"/>
      <c r="F936" s="33"/>
      <c r="G936" s="33"/>
      <c r="H936" s="33"/>
      <c r="I936" s="33"/>
      <c r="J936" s="33"/>
      <c r="K936" s="33"/>
      <c r="L936" s="33"/>
      <c r="M936" s="33"/>
      <c r="N936" s="33"/>
      <c r="O936" s="33"/>
      <c r="P936" s="33"/>
      <c r="Q936" s="33"/>
      <c r="R936" s="33"/>
      <c r="S936" s="33"/>
      <c r="T936" s="33"/>
      <c r="U936" s="33"/>
      <c r="V936" s="33"/>
      <c r="W936" s="33"/>
      <c r="X936" s="33"/>
      <c r="Y936" s="33"/>
      <c r="Z936" s="33"/>
      <c r="AA936" s="33"/>
      <c r="AB936" s="33"/>
      <c r="AC936" s="33"/>
      <c r="AD936" s="33"/>
      <c r="AE936" s="33"/>
      <c r="AF936" s="33"/>
      <c r="AG936" s="33"/>
      <c r="AH936" s="33"/>
      <c r="AI936" s="33"/>
      <c r="AJ936" s="33"/>
      <c r="AK936" s="33"/>
      <c r="AL936" s="33"/>
    </row>
    <row r="937" spans="3:38" x14ac:dyDescent="0.25">
      <c r="C937" s="1"/>
      <c r="D937" s="33"/>
      <c r="E937" s="34"/>
      <c r="F937" s="33"/>
      <c r="G937" s="33"/>
      <c r="H937" s="33"/>
      <c r="I937" s="33"/>
      <c r="J937" s="33"/>
      <c r="K937" s="33"/>
      <c r="L937" s="33"/>
      <c r="M937" s="33"/>
      <c r="N937" s="33"/>
      <c r="O937" s="33"/>
      <c r="P937" s="33"/>
      <c r="Q937" s="33"/>
      <c r="R937" s="33"/>
      <c r="S937" s="33"/>
      <c r="T937" s="33"/>
      <c r="U937" s="33"/>
      <c r="V937" s="33"/>
      <c r="W937" s="33"/>
      <c r="X937" s="33"/>
      <c r="Y937" s="33"/>
      <c r="Z937" s="33"/>
      <c r="AA937" s="33"/>
      <c r="AB937" s="33"/>
      <c r="AC937" s="33"/>
      <c r="AD937" s="33"/>
      <c r="AE937" s="33"/>
      <c r="AF937" s="33"/>
      <c r="AG937" s="33"/>
      <c r="AH937" s="33"/>
      <c r="AI937" s="33"/>
      <c r="AJ937" s="33"/>
      <c r="AK937" s="33"/>
      <c r="AL937" s="33"/>
    </row>
    <row r="938" spans="3:38" x14ac:dyDescent="0.25">
      <c r="C938" s="1"/>
      <c r="D938" s="33"/>
      <c r="E938" s="34"/>
      <c r="F938" s="33"/>
      <c r="G938" s="33"/>
      <c r="H938" s="33"/>
      <c r="I938" s="33"/>
      <c r="J938" s="33"/>
      <c r="K938" s="33"/>
      <c r="L938" s="33"/>
      <c r="M938" s="33"/>
      <c r="N938" s="33"/>
      <c r="O938" s="33"/>
      <c r="P938" s="33"/>
      <c r="Q938" s="33"/>
      <c r="R938" s="33"/>
      <c r="S938" s="33"/>
      <c r="T938" s="33"/>
      <c r="U938" s="33"/>
      <c r="V938" s="33"/>
      <c r="W938" s="33"/>
      <c r="X938" s="33"/>
      <c r="Y938" s="33"/>
      <c r="Z938" s="33"/>
      <c r="AA938" s="33"/>
      <c r="AB938" s="33"/>
      <c r="AC938" s="33"/>
      <c r="AD938" s="33"/>
      <c r="AE938" s="33"/>
      <c r="AF938" s="33"/>
      <c r="AG938" s="33"/>
      <c r="AH938" s="33"/>
      <c r="AI938" s="33"/>
      <c r="AJ938" s="33"/>
      <c r="AK938" s="33"/>
      <c r="AL938" s="33"/>
    </row>
    <row r="939" spans="3:38" x14ac:dyDescent="0.25">
      <c r="C939" s="1"/>
      <c r="D939" s="33"/>
      <c r="E939" s="34"/>
      <c r="F939" s="33"/>
      <c r="G939" s="33"/>
      <c r="H939" s="33"/>
      <c r="I939" s="33"/>
      <c r="J939" s="33"/>
      <c r="K939" s="33"/>
      <c r="L939" s="33"/>
      <c r="M939" s="33"/>
      <c r="N939" s="33"/>
      <c r="O939" s="33"/>
      <c r="P939" s="33"/>
      <c r="Q939" s="33"/>
      <c r="R939" s="33"/>
      <c r="S939" s="33"/>
      <c r="T939" s="33"/>
      <c r="U939" s="33"/>
      <c r="V939" s="33"/>
      <c r="W939" s="33"/>
      <c r="X939" s="33"/>
      <c r="Y939" s="33"/>
      <c r="Z939" s="33"/>
      <c r="AA939" s="33"/>
      <c r="AB939" s="33"/>
      <c r="AC939" s="33"/>
      <c r="AD939" s="33"/>
      <c r="AE939" s="33"/>
      <c r="AF939" s="33"/>
      <c r="AG939" s="33"/>
      <c r="AH939" s="33"/>
      <c r="AI939" s="33"/>
      <c r="AJ939" s="33"/>
      <c r="AK939" s="33"/>
      <c r="AL939" s="33"/>
    </row>
    <row r="940" spans="3:38" x14ac:dyDescent="0.25">
      <c r="C940" s="1"/>
      <c r="D940" s="33"/>
      <c r="E940" s="34"/>
      <c r="F940" s="33"/>
      <c r="G940" s="33"/>
      <c r="H940" s="33"/>
      <c r="I940" s="33"/>
      <c r="J940" s="33"/>
      <c r="K940" s="33"/>
      <c r="L940" s="33"/>
      <c r="M940" s="33"/>
      <c r="N940" s="33"/>
      <c r="O940" s="33"/>
      <c r="P940" s="33"/>
      <c r="Q940" s="33"/>
      <c r="R940" s="33"/>
      <c r="S940" s="33"/>
      <c r="T940" s="33"/>
      <c r="U940" s="33"/>
      <c r="V940" s="33"/>
      <c r="W940" s="33"/>
      <c r="X940" s="33"/>
      <c r="Y940" s="33"/>
      <c r="Z940" s="33"/>
      <c r="AA940" s="33"/>
      <c r="AB940" s="33"/>
      <c r="AC940" s="33"/>
      <c r="AD940" s="33"/>
      <c r="AE940" s="33"/>
      <c r="AF940" s="33"/>
      <c r="AG940" s="33"/>
      <c r="AH940" s="33"/>
      <c r="AI940" s="33"/>
      <c r="AJ940" s="33"/>
      <c r="AK940" s="33"/>
      <c r="AL940" s="33"/>
    </row>
    <row r="941" spans="3:38" x14ac:dyDescent="0.25">
      <c r="C941" s="1"/>
      <c r="D941" s="33"/>
      <c r="E941" s="34"/>
      <c r="F941" s="33"/>
      <c r="G941" s="33"/>
      <c r="H941" s="33"/>
      <c r="I941" s="33"/>
      <c r="J941" s="33"/>
      <c r="K941" s="33"/>
      <c r="L941" s="33"/>
      <c r="M941" s="33"/>
      <c r="N941" s="33"/>
      <c r="O941" s="33"/>
      <c r="P941" s="33"/>
      <c r="Q941" s="33"/>
      <c r="R941" s="33"/>
      <c r="S941" s="33"/>
      <c r="T941" s="33"/>
      <c r="U941" s="33"/>
      <c r="V941" s="33"/>
      <c r="W941" s="33"/>
      <c r="X941" s="33"/>
      <c r="Y941" s="33"/>
      <c r="Z941" s="33"/>
      <c r="AA941" s="33"/>
      <c r="AB941" s="33"/>
      <c r="AC941" s="33"/>
      <c r="AD941" s="33"/>
      <c r="AE941" s="33"/>
      <c r="AF941" s="33"/>
      <c r="AG941" s="33"/>
      <c r="AH941" s="33"/>
      <c r="AI941" s="33"/>
      <c r="AJ941" s="33"/>
      <c r="AK941" s="33"/>
      <c r="AL941" s="33"/>
    </row>
    <row r="942" spans="3:38" x14ac:dyDescent="0.25">
      <c r="C942" s="1"/>
      <c r="D942" s="33"/>
      <c r="E942" s="34"/>
      <c r="F942" s="33"/>
      <c r="G942" s="33"/>
      <c r="H942" s="33"/>
      <c r="I942" s="33"/>
      <c r="J942" s="33"/>
      <c r="K942" s="33"/>
      <c r="L942" s="33"/>
      <c r="M942" s="33"/>
      <c r="N942" s="33"/>
      <c r="O942" s="33"/>
      <c r="P942" s="33"/>
      <c r="Q942" s="33"/>
      <c r="R942" s="33"/>
      <c r="S942" s="33"/>
      <c r="T942" s="33"/>
      <c r="U942" s="33"/>
      <c r="V942" s="33"/>
      <c r="W942" s="33"/>
      <c r="X942" s="33"/>
      <c r="Y942" s="33"/>
      <c r="Z942" s="33"/>
      <c r="AA942" s="33"/>
      <c r="AB942" s="33"/>
      <c r="AC942" s="33"/>
      <c r="AD942" s="33"/>
      <c r="AE942" s="33"/>
      <c r="AF942" s="33"/>
      <c r="AG942" s="33"/>
      <c r="AH942" s="33"/>
      <c r="AI942" s="33"/>
      <c r="AJ942" s="33"/>
      <c r="AK942" s="33"/>
      <c r="AL942" s="33"/>
    </row>
    <row r="943" spans="3:38" x14ac:dyDescent="0.25">
      <c r="C943" s="1"/>
      <c r="D943" s="33"/>
      <c r="E943" s="34"/>
      <c r="F943" s="33"/>
      <c r="G943" s="33"/>
      <c r="H943" s="33"/>
      <c r="I943" s="33"/>
      <c r="J943" s="33"/>
      <c r="K943" s="33"/>
      <c r="L943" s="33"/>
      <c r="M943" s="33"/>
      <c r="N943" s="33"/>
      <c r="O943" s="33"/>
      <c r="P943" s="33"/>
      <c r="Q943" s="33"/>
      <c r="R943" s="33"/>
      <c r="S943" s="33"/>
      <c r="T943" s="33"/>
      <c r="U943" s="33"/>
      <c r="V943" s="33"/>
      <c r="W943" s="33"/>
      <c r="X943" s="33"/>
      <c r="Y943" s="33"/>
      <c r="Z943" s="33"/>
      <c r="AA943" s="33"/>
      <c r="AB943" s="33"/>
      <c r="AC943" s="33"/>
      <c r="AD943" s="33"/>
      <c r="AE943" s="33"/>
      <c r="AF943" s="33"/>
      <c r="AG943" s="33"/>
      <c r="AH943" s="33"/>
      <c r="AI943" s="33"/>
      <c r="AJ943" s="33"/>
      <c r="AK943" s="33"/>
      <c r="AL943" s="33"/>
    </row>
    <row r="944" spans="3:38" x14ac:dyDescent="0.25">
      <c r="C944" s="1"/>
      <c r="D944" s="33"/>
      <c r="E944" s="34"/>
      <c r="F944" s="33"/>
      <c r="G944" s="33"/>
      <c r="H944" s="33"/>
      <c r="I944" s="33"/>
      <c r="J944" s="33"/>
      <c r="K944" s="33"/>
      <c r="L944" s="33"/>
      <c r="M944" s="33"/>
      <c r="N944" s="33"/>
      <c r="O944" s="33"/>
      <c r="P944" s="33"/>
      <c r="Q944" s="33"/>
      <c r="R944" s="33"/>
      <c r="S944" s="33"/>
      <c r="T944" s="33"/>
      <c r="U944" s="33"/>
      <c r="V944" s="33"/>
      <c r="W944" s="33"/>
      <c r="X944" s="33"/>
      <c r="Y944" s="33"/>
      <c r="Z944" s="33"/>
      <c r="AA944" s="33"/>
      <c r="AB944" s="33"/>
      <c r="AC944" s="33"/>
      <c r="AD944" s="33"/>
      <c r="AE944" s="33"/>
      <c r="AF944" s="33"/>
      <c r="AG944" s="33"/>
      <c r="AH944" s="33"/>
      <c r="AI944" s="33"/>
      <c r="AJ944" s="33"/>
      <c r="AK944" s="33"/>
      <c r="AL944" s="33"/>
    </row>
    <row r="945" spans="3:38" x14ac:dyDescent="0.25">
      <c r="C945" s="1"/>
      <c r="D945" s="33"/>
      <c r="E945" s="34"/>
      <c r="F945" s="33"/>
      <c r="G945" s="33"/>
      <c r="H945" s="33"/>
      <c r="I945" s="33"/>
      <c r="J945" s="33"/>
      <c r="K945" s="33"/>
      <c r="L945" s="33"/>
      <c r="M945" s="33"/>
      <c r="N945" s="33"/>
      <c r="O945" s="33"/>
      <c r="P945" s="33"/>
      <c r="Q945" s="33"/>
      <c r="R945" s="33"/>
      <c r="S945" s="33"/>
      <c r="T945" s="33"/>
      <c r="U945" s="33"/>
      <c r="V945" s="33"/>
      <c r="W945" s="33"/>
      <c r="X945" s="33"/>
      <c r="Y945" s="33"/>
      <c r="Z945" s="33"/>
      <c r="AA945" s="33"/>
      <c r="AB945" s="33"/>
      <c r="AC945" s="33"/>
      <c r="AD945" s="33"/>
      <c r="AE945" s="33"/>
      <c r="AF945" s="33"/>
      <c r="AG945" s="33"/>
      <c r="AH945" s="33"/>
      <c r="AI945" s="33"/>
      <c r="AJ945" s="33"/>
      <c r="AK945" s="33"/>
      <c r="AL945" s="33"/>
    </row>
    <row r="946" spans="3:38" x14ac:dyDescent="0.25">
      <c r="C946" s="1"/>
      <c r="D946" s="33"/>
      <c r="E946" s="34"/>
      <c r="F946" s="33"/>
      <c r="G946" s="33"/>
      <c r="H946" s="33"/>
      <c r="I946" s="33"/>
      <c r="J946" s="33"/>
      <c r="K946" s="33"/>
      <c r="L946" s="33"/>
      <c r="M946" s="33"/>
      <c r="N946" s="33"/>
      <c r="O946" s="33"/>
      <c r="P946" s="33"/>
      <c r="Q946" s="33"/>
      <c r="R946" s="33"/>
      <c r="S946" s="33"/>
      <c r="T946" s="33"/>
      <c r="U946" s="33"/>
      <c r="V946" s="33"/>
      <c r="W946" s="33"/>
      <c r="X946" s="33"/>
      <c r="Y946" s="33"/>
      <c r="Z946" s="33"/>
      <c r="AA946" s="33"/>
      <c r="AB946" s="33"/>
      <c r="AC946" s="33"/>
      <c r="AD946" s="33"/>
      <c r="AE946" s="33"/>
      <c r="AF946" s="33"/>
      <c r="AG946" s="33"/>
      <c r="AH946" s="33"/>
      <c r="AI946" s="33"/>
      <c r="AJ946" s="33"/>
      <c r="AK946" s="33"/>
      <c r="AL946" s="33"/>
    </row>
    <row r="947" spans="3:38" x14ac:dyDescent="0.25">
      <c r="C947" s="1"/>
      <c r="D947" s="33"/>
      <c r="E947" s="34"/>
      <c r="F947" s="33"/>
      <c r="G947" s="33"/>
      <c r="H947" s="33"/>
      <c r="I947" s="33"/>
      <c r="J947" s="33"/>
      <c r="K947" s="33"/>
      <c r="L947" s="33"/>
      <c r="M947" s="33"/>
      <c r="N947" s="33"/>
      <c r="O947" s="33"/>
      <c r="P947" s="33"/>
      <c r="Q947" s="33"/>
      <c r="R947" s="33"/>
      <c r="S947" s="33"/>
      <c r="T947" s="33"/>
      <c r="U947" s="33"/>
      <c r="V947" s="33"/>
      <c r="W947" s="33"/>
      <c r="X947" s="33"/>
      <c r="Y947" s="33"/>
      <c r="Z947" s="33"/>
      <c r="AA947" s="33"/>
      <c r="AB947" s="33"/>
      <c r="AC947" s="33"/>
      <c r="AD947" s="33"/>
      <c r="AE947" s="33"/>
      <c r="AF947" s="33"/>
      <c r="AG947" s="33"/>
      <c r="AH947" s="33"/>
      <c r="AI947" s="33"/>
      <c r="AJ947" s="33"/>
      <c r="AK947" s="33"/>
      <c r="AL947" s="33"/>
    </row>
    <row r="948" spans="3:38" x14ac:dyDescent="0.25">
      <c r="C948" s="1"/>
      <c r="D948" s="33"/>
      <c r="E948" s="34"/>
      <c r="F948" s="33"/>
      <c r="G948" s="33"/>
      <c r="H948" s="33"/>
      <c r="I948" s="33"/>
      <c r="J948" s="33"/>
      <c r="K948" s="33"/>
      <c r="L948" s="33"/>
      <c r="M948" s="33"/>
      <c r="N948" s="33"/>
      <c r="O948" s="33"/>
      <c r="P948" s="33"/>
      <c r="Q948" s="33"/>
      <c r="R948" s="33"/>
      <c r="S948" s="33"/>
      <c r="T948" s="33"/>
      <c r="U948" s="33"/>
      <c r="V948" s="33"/>
      <c r="W948" s="33"/>
      <c r="X948" s="33"/>
      <c r="Y948" s="33"/>
      <c r="Z948" s="33"/>
      <c r="AA948" s="33"/>
      <c r="AB948" s="33"/>
      <c r="AC948" s="33"/>
      <c r="AD948" s="33"/>
      <c r="AE948" s="33"/>
      <c r="AF948" s="33"/>
      <c r="AG948" s="33"/>
      <c r="AH948" s="33"/>
      <c r="AI948" s="33"/>
      <c r="AJ948" s="33"/>
      <c r="AK948" s="33"/>
      <c r="AL948" s="33"/>
    </row>
    <row r="949" spans="3:38" x14ac:dyDescent="0.25">
      <c r="C949" s="1"/>
      <c r="D949" s="33"/>
      <c r="E949" s="34"/>
      <c r="F949" s="33"/>
      <c r="G949" s="33"/>
      <c r="H949" s="33"/>
      <c r="I949" s="33"/>
      <c r="J949" s="33"/>
      <c r="K949" s="33"/>
      <c r="L949" s="33"/>
      <c r="M949" s="33"/>
      <c r="N949" s="33"/>
      <c r="O949" s="33"/>
      <c r="P949" s="33"/>
      <c r="Q949" s="33"/>
      <c r="R949" s="33"/>
      <c r="S949" s="33"/>
      <c r="T949" s="33"/>
      <c r="U949" s="33"/>
      <c r="V949" s="33"/>
      <c r="W949" s="33"/>
      <c r="X949" s="33"/>
      <c r="Y949" s="33"/>
      <c r="Z949" s="33"/>
      <c r="AA949" s="33"/>
      <c r="AB949" s="33"/>
      <c r="AC949" s="33"/>
      <c r="AD949" s="33"/>
      <c r="AE949" s="33"/>
      <c r="AF949" s="33"/>
      <c r="AG949" s="33"/>
      <c r="AH949" s="33"/>
      <c r="AI949" s="33"/>
      <c r="AJ949" s="33"/>
      <c r="AK949" s="33"/>
      <c r="AL949" s="33"/>
    </row>
    <row r="950" spans="3:38" x14ac:dyDescent="0.25">
      <c r="C950" s="1"/>
      <c r="D950" s="33"/>
      <c r="E950" s="34"/>
      <c r="F950" s="33"/>
      <c r="G950" s="33"/>
      <c r="H950" s="33"/>
      <c r="I950" s="33"/>
      <c r="J950" s="33"/>
      <c r="K950" s="33"/>
      <c r="L950" s="33"/>
      <c r="M950" s="33"/>
      <c r="N950" s="33"/>
      <c r="O950" s="33"/>
      <c r="P950" s="33"/>
      <c r="Q950" s="33"/>
      <c r="R950" s="33"/>
      <c r="S950" s="33"/>
      <c r="T950" s="33"/>
      <c r="U950" s="33"/>
      <c r="V950" s="33"/>
      <c r="W950" s="33"/>
      <c r="X950" s="33"/>
      <c r="Y950" s="33"/>
      <c r="Z950" s="33"/>
      <c r="AA950" s="33"/>
      <c r="AB950" s="33"/>
      <c r="AC950" s="33"/>
      <c r="AD950" s="33"/>
      <c r="AE950" s="33"/>
      <c r="AF950" s="33"/>
      <c r="AG950" s="33"/>
      <c r="AH950" s="33"/>
      <c r="AI950" s="33"/>
      <c r="AJ950" s="33"/>
      <c r="AK950" s="33"/>
      <c r="AL950" s="33"/>
    </row>
    <row r="951" spans="3:38" x14ac:dyDescent="0.25">
      <c r="C951" s="1"/>
      <c r="D951" s="33"/>
      <c r="E951" s="34"/>
      <c r="F951" s="33"/>
      <c r="G951" s="33"/>
      <c r="H951" s="33"/>
      <c r="I951" s="33"/>
      <c r="J951" s="33"/>
      <c r="K951" s="33"/>
      <c r="L951" s="33"/>
      <c r="M951" s="33"/>
      <c r="N951" s="33"/>
      <c r="O951" s="33"/>
      <c r="P951" s="33"/>
      <c r="Q951" s="33"/>
      <c r="R951" s="33"/>
      <c r="S951" s="33"/>
      <c r="T951" s="33"/>
      <c r="U951" s="33"/>
      <c r="V951" s="33"/>
      <c r="W951" s="33"/>
      <c r="X951" s="33"/>
      <c r="Y951" s="33"/>
      <c r="Z951" s="33"/>
      <c r="AA951" s="33"/>
      <c r="AB951" s="33"/>
      <c r="AC951" s="33"/>
      <c r="AD951" s="33"/>
      <c r="AE951" s="33"/>
      <c r="AF951" s="33"/>
      <c r="AG951" s="33"/>
      <c r="AH951" s="33"/>
      <c r="AI951" s="33"/>
      <c r="AJ951" s="33"/>
      <c r="AK951" s="33"/>
      <c r="AL951" s="33"/>
    </row>
    <row r="952" spans="3:38" x14ac:dyDescent="0.25">
      <c r="C952" s="1"/>
      <c r="D952" s="33"/>
      <c r="E952" s="34"/>
      <c r="F952" s="33"/>
      <c r="G952" s="33"/>
      <c r="H952" s="33"/>
      <c r="I952" s="33"/>
      <c r="J952" s="33"/>
      <c r="K952" s="33"/>
      <c r="L952" s="33"/>
      <c r="M952" s="33"/>
      <c r="N952" s="33"/>
      <c r="O952" s="33"/>
      <c r="P952" s="33"/>
      <c r="Q952" s="33"/>
      <c r="R952" s="33"/>
      <c r="S952" s="33"/>
      <c r="T952" s="33"/>
      <c r="U952" s="33"/>
      <c r="V952" s="33"/>
      <c r="W952" s="33"/>
      <c r="X952" s="33"/>
      <c r="Y952" s="33"/>
      <c r="Z952" s="33"/>
      <c r="AA952" s="33"/>
      <c r="AB952" s="33"/>
      <c r="AC952" s="33"/>
      <c r="AD952" s="33"/>
      <c r="AE952" s="33"/>
      <c r="AF952" s="33"/>
      <c r="AG952" s="33"/>
      <c r="AH952" s="33"/>
      <c r="AI952" s="33"/>
      <c r="AJ952" s="33"/>
      <c r="AK952" s="33"/>
      <c r="AL952" s="33"/>
    </row>
    <row r="953" spans="3:38" x14ac:dyDescent="0.25">
      <c r="C953" s="1"/>
      <c r="D953" s="33"/>
      <c r="E953" s="34"/>
      <c r="F953" s="33"/>
      <c r="G953" s="33"/>
      <c r="H953" s="33"/>
      <c r="I953" s="33"/>
      <c r="J953" s="33"/>
      <c r="K953" s="33"/>
      <c r="L953" s="33"/>
      <c r="M953" s="33"/>
      <c r="N953" s="33"/>
      <c r="O953" s="33"/>
      <c r="P953" s="33"/>
      <c r="Q953" s="33"/>
      <c r="R953" s="33"/>
      <c r="S953" s="33"/>
      <c r="T953" s="33"/>
      <c r="U953" s="33"/>
      <c r="V953" s="33"/>
      <c r="W953" s="33"/>
      <c r="X953" s="33"/>
      <c r="Y953" s="33"/>
      <c r="Z953" s="33"/>
      <c r="AA953" s="33"/>
      <c r="AB953" s="33"/>
      <c r="AC953" s="33"/>
      <c r="AD953" s="33"/>
      <c r="AE953" s="33"/>
      <c r="AF953" s="33"/>
      <c r="AG953" s="33"/>
      <c r="AH953" s="33"/>
      <c r="AI953" s="33"/>
      <c r="AJ953" s="33"/>
      <c r="AK953" s="33"/>
      <c r="AL953" s="33"/>
    </row>
    <row r="954" spans="3:38" x14ac:dyDescent="0.25">
      <c r="C954" s="1"/>
      <c r="D954" s="33"/>
      <c r="E954" s="34"/>
      <c r="F954" s="33"/>
      <c r="G954" s="33"/>
      <c r="H954" s="33"/>
      <c r="I954" s="33"/>
      <c r="J954" s="33"/>
      <c r="K954" s="33"/>
      <c r="L954" s="33"/>
      <c r="M954" s="33"/>
      <c r="N954" s="33"/>
      <c r="O954" s="33"/>
      <c r="P954" s="33"/>
      <c r="Q954" s="33"/>
      <c r="R954" s="33"/>
      <c r="S954" s="33"/>
      <c r="T954" s="33"/>
      <c r="U954" s="33"/>
      <c r="V954" s="33"/>
      <c r="W954" s="33"/>
      <c r="X954" s="33"/>
      <c r="Y954" s="33"/>
      <c r="Z954" s="33"/>
      <c r="AA954" s="33"/>
      <c r="AB954" s="33"/>
      <c r="AC954" s="33"/>
      <c r="AD954" s="33"/>
      <c r="AE954" s="33"/>
      <c r="AF954" s="33"/>
      <c r="AG954" s="33"/>
      <c r="AH954" s="33"/>
      <c r="AI954" s="33"/>
      <c r="AJ954" s="33"/>
      <c r="AK954" s="33"/>
      <c r="AL954" s="33"/>
    </row>
    <row r="955" spans="3:38" x14ac:dyDescent="0.25">
      <c r="C955" s="1"/>
      <c r="D955" s="33"/>
      <c r="E955" s="34"/>
      <c r="F955" s="33"/>
      <c r="G955" s="33"/>
      <c r="H955" s="33"/>
      <c r="I955" s="33"/>
      <c r="J955" s="33"/>
      <c r="K955" s="33"/>
      <c r="L955" s="33"/>
      <c r="M955" s="33"/>
      <c r="N955" s="33"/>
      <c r="O955" s="33"/>
      <c r="P955" s="33"/>
      <c r="Q955" s="33"/>
      <c r="R955" s="33"/>
      <c r="S955" s="33"/>
      <c r="T955" s="33"/>
      <c r="U955" s="33"/>
      <c r="V955" s="33"/>
      <c r="W955" s="33"/>
      <c r="X955" s="33"/>
      <c r="Y955" s="33"/>
      <c r="Z955" s="33"/>
      <c r="AA955" s="33"/>
      <c r="AB955" s="33"/>
      <c r="AC955" s="33"/>
      <c r="AD955" s="33"/>
      <c r="AE955" s="33"/>
      <c r="AF955" s="33"/>
      <c r="AG955" s="33"/>
      <c r="AH955" s="33"/>
      <c r="AI955" s="33"/>
      <c r="AJ955" s="33"/>
      <c r="AK955" s="33"/>
      <c r="AL955" s="33"/>
    </row>
    <row r="956" spans="3:38" x14ac:dyDescent="0.25">
      <c r="C956" s="1"/>
      <c r="D956" s="33"/>
      <c r="E956" s="34"/>
      <c r="F956" s="33"/>
      <c r="G956" s="33"/>
      <c r="H956" s="33"/>
      <c r="I956" s="33"/>
      <c r="J956" s="33"/>
      <c r="K956" s="33"/>
      <c r="L956" s="33"/>
      <c r="M956" s="33"/>
      <c r="N956" s="33"/>
      <c r="O956" s="33"/>
      <c r="P956" s="33"/>
      <c r="Q956" s="33"/>
      <c r="R956" s="33"/>
      <c r="S956" s="33"/>
      <c r="T956" s="33"/>
      <c r="U956" s="33"/>
      <c r="V956" s="33"/>
      <c r="W956" s="33"/>
      <c r="X956" s="33"/>
      <c r="Y956" s="33"/>
      <c r="Z956" s="33"/>
      <c r="AA956" s="33"/>
      <c r="AB956" s="33"/>
      <c r="AC956" s="33"/>
      <c r="AD956" s="33"/>
      <c r="AE956" s="33"/>
      <c r="AF956" s="33"/>
      <c r="AG956" s="33"/>
      <c r="AH956" s="33"/>
      <c r="AI956" s="33"/>
      <c r="AJ956" s="33"/>
      <c r="AK956" s="33"/>
      <c r="AL956" s="33"/>
    </row>
    <row r="957" spans="3:38" x14ac:dyDescent="0.25">
      <c r="C957" s="1"/>
      <c r="D957" s="33"/>
      <c r="E957" s="34"/>
      <c r="F957" s="33"/>
      <c r="G957" s="33"/>
      <c r="H957" s="33"/>
      <c r="I957" s="33"/>
      <c r="J957" s="33"/>
      <c r="K957" s="33"/>
      <c r="L957" s="33"/>
      <c r="M957" s="33"/>
      <c r="N957" s="33"/>
      <c r="O957" s="33"/>
      <c r="P957" s="33"/>
      <c r="Q957" s="33"/>
      <c r="R957" s="33"/>
      <c r="S957" s="33"/>
      <c r="T957" s="33"/>
      <c r="U957" s="33"/>
      <c r="V957" s="33"/>
      <c r="W957" s="33"/>
      <c r="X957" s="33"/>
      <c r="Y957" s="33"/>
      <c r="Z957" s="33"/>
      <c r="AA957" s="33"/>
      <c r="AB957" s="33"/>
      <c r="AC957" s="33"/>
      <c r="AD957" s="33"/>
      <c r="AE957" s="33"/>
      <c r="AF957" s="33"/>
      <c r="AG957" s="33"/>
      <c r="AH957" s="33"/>
      <c r="AI957" s="33"/>
      <c r="AJ957" s="33"/>
      <c r="AK957" s="33"/>
      <c r="AL957" s="33"/>
    </row>
    <row r="958" spans="3:38" x14ac:dyDescent="0.25">
      <c r="C958" s="1"/>
      <c r="D958" s="33"/>
      <c r="E958" s="34"/>
      <c r="F958" s="33"/>
      <c r="G958" s="33"/>
      <c r="H958" s="33"/>
      <c r="I958" s="33"/>
      <c r="J958" s="33"/>
      <c r="K958" s="33"/>
      <c r="L958" s="33"/>
      <c r="M958" s="33"/>
      <c r="N958" s="33"/>
      <c r="O958" s="33"/>
      <c r="P958" s="33"/>
      <c r="Q958" s="33"/>
      <c r="R958" s="33"/>
      <c r="S958" s="33"/>
      <c r="T958" s="33"/>
      <c r="U958" s="33"/>
      <c r="V958" s="33"/>
      <c r="W958" s="33"/>
      <c r="X958" s="33"/>
      <c r="Y958" s="33"/>
      <c r="Z958" s="33"/>
      <c r="AA958" s="33"/>
      <c r="AB958" s="33"/>
      <c r="AC958" s="33"/>
      <c r="AD958" s="33"/>
      <c r="AE958" s="33"/>
      <c r="AF958" s="33"/>
      <c r="AG958" s="33"/>
      <c r="AH958" s="33"/>
      <c r="AI958" s="33"/>
      <c r="AJ958" s="33"/>
      <c r="AK958" s="33"/>
      <c r="AL958" s="33"/>
    </row>
    <row r="959" spans="3:38" x14ac:dyDescent="0.25">
      <c r="C959" s="1"/>
      <c r="D959" s="33"/>
      <c r="E959" s="34"/>
      <c r="F959" s="33"/>
      <c r="G959" s="33"/>
      <c r="H959" s="33"/>
      <c r="I959" s="33"/>
      <c r="J959" s="33"/>
      <c r="K959" s="33"/>
      <c r="L959" s="33"/>
      <c r="M959" s="33"/>
      <c r="N959" s="33"/>
      <c r="O959" s="33"/>
      <c r="P959" s="33"/>
      <c r="Q959" s="33"/>
      <c r="R959" s="33"/>
      <c r="S959" s="33"/>
      <c r="T959" s="33"/>
      <c r="U959" s="33"/>
      <c r="V959" s="33"/>
      <c r="W959" s="33"/>
      <c r="X959" s="33"/>
      <c r="Y959" s="33"/>
      <c r="Z959" s="33"/>
      <c r="AA959" s="33"/>
      <c r="AB959" s="33"/>
      <c r="AC959" s="33"/>
      <c r="AD959" s="33"/>
      <c r="AE959" s="33"/>
      <c r="AF959" s="33"/>
      <c r="AG959" s="33"/>
      <c r="AH959" s="33"/>
      <c r="AI959" s="33"/>
      <c r="AJ959" s="33"/>
      <c r="AK959" s="33"/>
      <c r="AL959" s="33"/>
    </row>
    <row r="960" spans="3:38" x14ac:dyDescent="0.25">
      <c r="C960" s="1"/>
      <c r="D960" s="33"/>
      <c r="E960" s="34"/>
      <c r="F960" s="33"/>
      <c r="G960" s="33"/>
      <c r="H960" s="33"/>
      <c r="I960" s="33"/>
      <c r="J960" s="33"/>
      <c r="K960" s="33"/>
      <c r="L960" s="33"/>
      <c r="M960" s="33"/>
      <c r="N960" s="33"/>
      <c r="O960" s="33"/>
      <c r="P960" s="33"/>
      <c r="Q960" s="33"/>
      <c r="R960" s="33"/>
      <c r="S960" s="33"/>
      <c r="T960" s="33"/>
      <c r="U960" s="33"/>
      <c r="V960" s="33"/>
      <c r="W960" s="33"/>
      <c r="X960" s="33"/>
      <c r="Y960" s="33"/>
      <c r="Z960" s="33"/>
      <c r="AA960" s="33"/>
      <c r="AB960" s="33"/>
      <c r="AC960" s="33"/>
      <c r="AD960" s="33"/>
      <c r="AE960" s="33"/>
      <c r="AF960" s="33"/>
      <c r="AG960" s="33"/>
      <c r="AH960" s="33"/>
      <c r="AI960" s="33"/>
      <c r="AJ960" s="33"/>
      <c r="AK960" s="33"/>
      <c r="AL960" s="33"/>
    </row>
    <row r="961" spans="3:38" x14ac:dyDescent="0.25">
      <c r="C961" s="1"/>
      <c r="D961" s="33"/>
      <c r="E961" s="34"/>
      <c r="F961" s="33"/>
      <c r="G961" s="33"/>
      <c r="H961" s="33"/>
      <c r="I961" s="33"/>
      <c r="J961" s="33"/>
      <c r="K961" s="33"/>
      <c r="L961" s="33"/>
      <c r="M961" s="33"/>
      <c r="N961" s="33"/>
      <c r="O961" s="33"/>
      <c r="P961" s="33"/>
      <c r="Q961" s="33"/>
      <c r="R961" s="33"/>
      <c r="S961" s="33"/>
      <c r="T961" s="33"/>
      <c r="U961" s="33"/>
      <c r="V961" s="33"/>
      <c r="W961" s="33"/>
      <c r="X961" s="33"/>
      <c r="Y961" s="33"/>
      <c r="Z961" s="33"/>
      <c r="AA961" s="33"/>
      <c r="AB961" s="33"/>
      <c r="AC961" s="33"/>
      <c r="AD961" s="33"/>
      <c r="AE961" s="33"/>
      <c r="AF961" s="33"/>
      <c r="AG961" s="33"/>
      <c r="AH961" s="33"/>
      <c r="AI961" s="33"/>
      <c r="AJ961" s="33"/>
      <c r="AK961" s="33"/>
      <c r="AL961" s="33"/>
    </row>
    <row r="962" spans="3:38" x14ac:dyDescent="0.25">
      <c r="C962" s="1"/>
      <c r="D962" s="33"/>
      <c r="E962" s="34"/>
      <c r="F962" s="33"/>
      <c r="G962" s="33"/>
      <c r="H962" s="33"/>
      <c r="I962" s="33"/>
      <c r="J962" s="33"/>
      <c r="K962" s="33"/>
      <c r="L962" s="33"/>
      <c r="M962" s="33"/>
      <c r="N962" s="33"/>
      <c r="O962" s="33"/>
      <c r="P962" s="33"/>
      <c r="Q962" s="33"/>
      <c r="R962" s="33"/>
      <c r="S962" s="33"/>
      <c r="T962" s="33"/>
      <c r="U962" s="33"/>
      <c r="V962" s="33"/>
      <c r="W962" s="33"/>
      <c r="X962" s="33"/>
      <c r="Y962" s="33"/>
      <c r="Z962" s="33"/>
      <c r="AA962" s="33"/>
      <c r="AB962" s="33"/>
      <c r="AC962" s="33"/>
      <c r="AD962" s="33"/>
      <c r="AE962" s="33"/>
      <c r="AF962" s="33"/>
      <c r="AG962" s="33"/>
      <c r="AH962" s="33"/>
      <c r="AI962" s="33"/>
      <c r="AJ962" s="33"/>
      <c r="AK962" s="33"/>
      <c r="AL962" s="33"/>
    </row>
    <row r="963" spans="3:38" x14ac:dyDescent="0.25">
      <c r="C963" s="1"/>
      <c r="D963" s="33"/>
      <c r="E963" s="34"/>
      <c r="F963" s="33"/>
      <c r="G963" s="33"/>
      <c r="H963" s="33"/>
      <c r="I963" s="33"/>
      <c r="J963" s="33"/>
      <c r="K963" s="33"/>
      <c r="L963" s="33"/>
      <c r="M963" s="33"/>
      <c r="N963" s="33"/>
      <c r="O963" s="33"/>
      <c r="P963" s="33"/>
      <c r="Q963" s="33"/>
      <c r="R963" s="33"/>
      <c r="S963" s="33"/>
      <c r="T963" s="33"/>
      <c r="U963" s="33"/>
      <c r="V963" s="33"/>
      <c r="W963" s="33"/>
      <c r="X963" s="33"/>
      <c r="Y963" s="33"/>
      <c r="Z963" s="33"/>
      <c r="AA963" s="33"/>
      <c r="AB963" s="33"/>
      <c r="AC963" s="33"/>
      <c r="AD963" s="33"/>
      <c r="AE963" s="33"/>
      <c r="AF963" s="33"/>
      <c r="AG963" s="33"/>
      <c r="AH963" s="33"/>
      <c r="AI963" s="33"/>
      <c r="AJ963" s="33"/>
      <c r="AK963" s="33"/>
      <c r="AL963" s="33"/>
    </row>
    <row r="964" spans="3:38" x14ac:dyDescent="0.25">
      <c r="C964" s="1"/>
      <c r="D964" s="33"/>
      <c r="E964" s="34"/>
      <c r="F964" s="33"/>
      <c r="G964" s="33"/>
      <c r="H964" s="33"/>
      <c r="I964" s="33"/>
      <c r="J964" s="33"/>
      <c r="K964" s="33"/>
      <c r="L964" s="33"/>
      <c r="M964" s="33"/>
      <c r="N964" s="33"/>
      <c r="O964" s="33"/>
      <c r="P964" s="33"/>
      <c r="Q964" s="33"/>
      <c r="R964" s="33"/>
      <c r="S964" s="33"/>
      <c r="T964" s="33"/>
      <c r="U964" s="33"/>
      <c r="V964" s="33"/>
      <c r="W964" s="33"/>
      <c r="X964" s="33"/>
      <c r="Y964" s="33"/>
      <c r="Z964" s="33"/>
      <c r="AA964" s="33"/>
      <c r="AB964" s="33"/>
      <c r="AC964" s="33"/>
      <c r="AD964" s="33"/>
      <c r="AE964" s="33"/>
      <c r="AF964" s="33"/>
      <c r="AG964" s="33"/>
      <c r="AH964" s="33"/>
      <c r="AI964" s="33"/>
      <c r="AJ964" s="33"/>
      <c r="AK964" s="33"/>
      <c r="AL964" s="33"/>
    </row>
    <row r="965" spans="3:38" x14ac:dyDescent="0.25">
      <c r="C965" s="1"/>
      <c r="D965" s="33"/>
      <c r="E965" s="34"/>
      <c r="F965" s="33"/>
      <c r="G965" s="33"/>
      <c r="H965" s="33"/>
      <c r="I965" s="33"/>
      <c r="J965" s="33"/>
      <c r="K965" s="33"/>
      <c r="L965" s="33"/>
      <c r="M965" s="33"/>
      <c r="N965" s="33"/>
      <c r="O965" s="33"/>
      <c r="P965" s="33"/>
      <c r="Q965" s="33"/>
      <c r="R965" s="33"/>
      <c r="S965" s="33"/>
      <c r="T965" s="33"/>
      <c r="U965" s="33"/>
      <c r="V965" s="33"/>
      <c r="W965" s="33"/>
      <c r="X965" s="33"/>
      <c r="Y965" s="33"/>
      <c r="Z965" s="33"/>
      <c r="AA965" s="33"/>
      <c r="AB965" s="33"/>
      <c r="AC965" s="33"/>
      <c r="AD965" s="33"/>
      <c r="AE965" s="33"/>
      <c r="AF965" s="33"/>
      <c r="AG965" s="33"/>
      <c r="AH965" s="33"/>
      <c r="AI965" s="33"/>
      <c r="AJ965" s="33"/>
      <c r="AK965" s="33"/>
      <c r="AL965" s="33"/>
    </row>
    <row r="966" spans="3:38" x14ac:dyDescent="0.25">
      <c r="C966" s="1"/>
      <c r="D966" s="33"/>
      <c r="E966" s="34"/>
      <c r="F966" s="33"/>
      <c r="G966" s="33"/>
      <c r="H966" s="33"/>
      <c r="I966" s="33"/>
      <c r="J966" s="33"/>
      <c r="K966" s="33"/>
      <c r="L966" s="33"/>
      <c r="M966" s="33"/>
      <c r="N966" s="33"/>
      <c r="O966" s="33"/>
      <c r="P966" s="33"/>
      <c r="Q966" s="33"/>
      <c r="R966" s="33"/>
      <c r="S966" s="33"/>
      <c r="T966" s="33"/>
      <c r="U966" s="33"/>
      <c r="V966" s="33"/>
      <c r="W966" s="33"/>
      <c r="X966" s="33"/>
      <c r="Y966" s="33"/>
      <c r="Z966" s="33"/>
      <c r="AA966" s="33"/>
      <c r="AB966" s="33"/>
      <c r="AC966" s="33"/>
      <c r="AD966" s="33"/>
      <c r="AE966" s="33"/>
      <c r="AF966" s="33"/>
      <c r="AG966" s="33"/>
      <c r="AH966" s="33"/>
      <c r="AI966" s="33"/>
      <c r="AJ966" s="33"/>
      <c r="AK966" s="33"/>
      <c r="AL966" s="33"/>
    </row>
    <row r="967" spans="3:38" x14ac:dyDescent="0.25">
      <c r="C967" s="1"/>
      <c r="D967" s="33"/>
      <c r="E967" s="34"/>
      <c r="F967" s="33"/>
      <c r="G967" s="33"/>
      <c r="H967" s="33"/>
      <c r="I967" s="33"/>
      <c r="J967" s="33"/>
      <c r="K967" s="33"/>
      <c r="L967" s="33"/>
      <c r="M967" s="33"/>
      <c r="N967" s="33"/>
      <c r="O967" s="33"/>
      <c r="P967" s="33"/>
      <c r="Q967" s="33"/>
      <c r="R967" s="33"/>
      <c r="S967" s="33"/>
      <c r="T967" s="33"/>
      <c r="U967" s="33"/>
      <c r="V967" s="33"/>
      <c r="W967" s="33"/>
      <c r="X967" s="33"/>
      <c r="Y967" s="33"/>
      <c r="Z967" s="33"/>
      <c r="AA967" s="33"/>
      <c r="AB967" s="33"/>
      <c r="AC967" s="33"/>
      <c r="AD967" s="33"/>
      <c r="AE967" s="33"/>
      <c r="AF967" s="33"/>
      <c r="AG967" s="33"/>
      <c r="AH967" s="33"/>
      <c r="AI967" s="33"/>
      <c r="AJ967" s="33"/>
      <c r="AK967" s="33"/>
      <c r="AL967" s="33"/>
    </row>
    <row r="968" spans="3:38" x14ac:dyDescent="0.25">
      <c r="C968" s="1"/>
      <c r="D968" s="33"/>
      <c r="E968" s="34"/>
      <c r="F968" s="33"/>
      <c r="G968" s="33"/>
      <c r="H968" s="33"/>
      <c r="I968" s="33"/>
      <c r="J968" s="33"/>
      <c r="K968" s="33"/>
      <c r="L968" s="33"/>
      <c r="M968" s="33"/>
      <c r="N968" s="33"/>
      <c r="O968" s="33"/>
      <c r="P968" s="33"/>
      <c r="Q968" s="33"/>
      <c r="R968" s="33"/>
      <c r="S968" s="33"/>
      <c r="T968" s="33"/>
      <c r="U968" s="33"/>
      <c r="V968" s="33"/>
      <c r="W968" s="33"/>
      <c r="X968" s="33"/>
      <c r="Y968" s="33"/>
      <c r="Z968" s="33"/>
      <c r="AA968" s="33"/>
      <c r="AB968" s="33"/>
      <c r="AC968" s="33"/>
      <c r="AD968" s="33"/>
      <c r="AE968" s="33"/>
      <c r="AF968" s="33"/>
      <c r="AG968" s="33"/>
      <c r="AH968" s="33"/>
      <c r="AI968" s="33"/>
      <c r="AJ968" s="33"/>
      <c r="AK968" s="33"/>
      <c r="AL968" s="33"/>
    </row>
    <row r="969" spans="3:38" x14ac:dyDescent="0.25">
      <c r="C969" s="1"/>
      <c r="D969" s="33"/>
      <c r="E969" s="34"/>
      <c r="F969" s="33"/>
      <c r="G969" s="33"/>
      <c r="H969" s="33"/>
      <c r="I969" s="33"/>
      <c r="J969" s="33"/>
      <c r="K969" s="33"/>
      <c r="L969" s="33"/>
      <c r="M969" s="33"/>
      <c r="N969" s="33"/>
      <c r="O969" s="33"/>
      <c r="P969" s="33"/>
      <c r="Q969" s="33"/>
      <c r="R969" s="33"/>
      <c r="S969" s="33"/>
      <c r="T969" s="33"/>
      <c r="U969" s="33"/>
      <c r="V969" s="33"/>
      <c r="W969" s="33"/>
      <c r="X969" s="33"/>
      <c r="Y969" s="33"/>
      <c r="Z969" s="33"/>
      <c r="AA969" s="33"/>
      <c r="AB969" s="33"/>
      <c r="AC969" s="33"/>
      <c r="AD969" s="33"/>
      <c r="AE969" s="33"/>
      <c r="AF969" s="33"/>
      <c r="AG969" s="33"/>
      <c r="AH969" s="33"/>
      <c r="AI969" s="33"/>
      <c r="AJ969" s="33"/>
      <c r="AK969" s="33"/>
      <c r="AL969" s="33"/>
    </row>
    <row r="970" spans="3:38" x14ac:dyDescent="0.25">
      <c r="C970" s="1"/>
      <c r="D970" s="33"/>
      <c r="E970" s="34"/>
      <c r="F970" s="33"/>
      <c r="G970" s="33"/>
      <c r="H970" s="33"/>
      <c r="I970" s="33"/>
      <c r="J970" s="33"/>
      <c r="K970" s="33"/>
      <c r="L970" s="33"/>
      <c r="M970" s="33"/>
      <c r="N970" s="33"/>
      <c r="O970" s="33"/>
      <c r="P970" s="33"/>
      <c r="Q970" s="33"/>
      <c r="R970" s="33"/>
      <c r="S970" s="33"/>
      <c r="T970" s="33"/>
      <c r="U970" s="33"/>
      <c r="V970" s="33"/>
      <c r="W970" s="33"/>
      <c r="X970" s="33"/>
      <c r="Y970" s="33"/>
      <c r="Z970" s="33"/>
      <c r="AA970" s="33"/>
      <c r="AB970" s="33"/>
      <c r="AC970" s="33"/>
      <c r="AD970" s="33"/>
      <c r="AE970" s="33"/>
      <c r="AF970" s="33"/>
      <c r="AG970" s="33"/>
      <c r="AH970" s="33"/>
      <c r="AI970" s="33"/>
      <c r="AJ970" s="33"/>
      <c r="AK970" s="33"/>
      <c r="AL970" s="33"/>
    </row>
    <row r="971" spans="3:38" x14ac:dyDescent="0.25">
      <c r="C971" s="1"/>
      <c r="D971" s="33"/>
      <c r="E971" s="34"/>
      <c r="F971" s="33"/>
      <c r="G971" s="33"/>
      <c r="H971" s="33"/>
      <c r="I971" s="33"/>
      <c r="J971" s="33"/>
      <c r="K971" s="33"/>
      <c r="L971" s="33"/>
      <c r="M971" s="33"/>
      <c r="N971" s="33"/>
      <c r="O971" s="33"/>
      <c r="P971" s="33"/>
      <c r="Q971" s="33"/>
      <c r="R971" s="33"/>
      <c r="S971" s="33"/>
      <c r="T971" s="33"/>
      <c r="U971" s="33"/>
      <c r="V971" s="33"/>
      <c r="W971" s="33"/>
      <c r="X971" s="33"/>
      <c r="Y971" s="33"/>
      <c r="Z971" s="33"/>
      <c r="AA971" s="33"/>
      <c r="AB971" s="33"/>
      <c r="AC971" s="33"/>
      <c r="AD971" s="33"/>
      <c r="AE971" s="33"/>
      <c r="AF971" s="33"/>
      <c r="AG971" s="33"/>
      <c r="AH971" s="33"/>
      <c r="AI971" s="33"/>
      <c r="AJ971" s="33"/>
      <c r="AK971" s="33"/>
      <c r="AL971" s="33"/>
    </row>
    <row r="972" spans="3:38" x14ac:dyDescent="0.25">
      <c r="C972" s="1"/>
      <c r="D972" s="33"/>
      <c r="E972" s="34"/>
      <c r="F972" s="33"/>
      <c r="G972" s="33"/>
      <c r="H972" s="33"/>
      <c r="I972" s="33"/>
      <c r="J972" s="33"/>
      <c r="K972" s="33"/>
      <c r="L972" s="33"/>
      <c r="M972" s="33"/>
      <c r="N972" s="33"/>
      <c r="O972" s="33"/>
      <c r="P972" s="33"/>
      <c r="Q972" s="33"/>
      <c r="R972" s="33"/>
      <c r="S972" s="33"/>
      <c r="T972" s="33"/>
      <c r="U972" s="33"/>
      <c r="V972" s="33"/>
      <c r="W972" s="33"/>
      <c r="X972" s="33"/>
      <c r="Y972" s="33"/>
      <c r="Z972" s="33"/>
      <c r="AA972" s="33"/>
      <c r="AB972" s="33"/>
      <c r="AC972" s="33"/>
      <c r="AD972" s="33"/>
      <c r="AE972" s="33"/>
      <c r="AF972" s="33"/>
      <c r="AG972" s="33"/>
      <c r="AH972" s="33"/>
      <c r="AI972" s="33"/>
      <c r="AJ972" s="33"/>
      <c r="AK972" s="33"/>
      <c r="AL972" s="33"/>
    </row>
    <row r="973" spans="3:38" x14ac:dyDescent="0.25">
      <c r="C973" s="1"/>
      <c r="D973" s="33"/>
      <c r="E973" s="34"/>
      <c r="F973" s="33"/>
      <c r="G973" s="33"/>
      <c r="H973" s="33"/>
      <c r="I973" s="33"/>
      <c r="J973" s="33"/>
      <c r="K973" s="33"/>
      <c r="L973" s="33"/>
      <c r="M973" s="33"/>
      <c r="N973" s="33"/>
      <c r="O973" s="33"/>
      <c r="P973" s="33"/>
      <c r="Q973" s="33"/>
      <c r="R973" s="33"/>
      <c r="S973" s="33"/>
      <c r="T973" s="33"/>
      <c r="U973" s="33"/>
      <c r="V973" s="33"/>
      <c r="W973" s="33"/>
      <c r="X973" s="33"/>
      <c r="Y973" s="33"/>
      <c r="Z973" s="33"/>
      <c r="AA973" s="33"/>
      <c r="AB973" s="33"/>
      <c r="AC973" s="33"/>
      <c r="AD973" s="33"/>
      <c r="AE973" s="33"/>
      <c r="AF973" s="33"/>
      <c r="AG973" s="33"/>
      <c r="AH973" s="33"/>
      <c r="AI973" s="33"/>
      <c r="AJ973" s="33"/>
      <c r="AK973" s="33"/>
      <c r="AL973" s="33"/>
    </row>
    <row r="974" spans="3:38" x14ac:dyDescent="0.25">
      <c r="C974" s="1"/>
      <c r="D974" s="33"/>
      <c r="E974" s="34"/>
      <c r="F974" s="33"/>
      <c r="G974" s="33"/>
      <c r="H974" s="33"/>
      <c r="I974" s="33"/>
      <c r="J974" s="33"/>
      <c r="K974" s="33"/>
      <c r="L974" s="33"/>
      <c r="M974" s="33"/>
      <c r="N974" s="33"/>
      <c r="O974" s="33"/>
      <c r="P974" s="33"/>
      <c r="Q974" s="33"/>
      <c r="R974" s="33"/>
      <c r="S974" s="33"/>
      <c r="T974" s="33"/>
      <c r="U974" s="33"/>
      <c r="V974" s="33"/>
      <c r="W974" s="33"/>
      <c r="X974" s="33"/>
      <c r="Y974" s="33"/>
      <c r="Z974" s="33"/>
      <c r="AA974" s="33"/>
      <c r="AB974" s="33"/>
      <c r="AC974" s="33"/>
      <c r="AD974" s="33"/>
      <c r="AE974" s="33"/>
      <c r="AF974" s="33"/>
      <c r="AG974" s="33"/>
      <c r="AH974" s="33"/>
      <c r="AI974" s="33"/>
      <c r="AJ974" s="33"/>
      <c r="AK974" s="33"/>
      <c r="AL974" s="33"/>
    </row>
    <row r="975" spans="3:38" x14ac:dyDescent="0.25">
      <c r="C975" s="1"/>
      <c r="D975" s="33"/>
      <c r="E975" s="34"/>
      <c r="F975" s="33"/>
      <c r="G975" s="33"/>
      <c r="H975" s="33"/>
      <c r="I975" s="33"/>
      <c r="J975" s="33"/>
      <c r="K975" s="33"/>
      <c r="L975" s="33"/>
      <c r="M975" s="33"/>
      <c r="N975" s="33"/>
      <c r="O975" s="33"/>
      <c r="P975" s="33"/>
      <c r="Q975" s="33"/>
      <c r="R975" s="33"/>
      <c r="S975" s="33"/>
      <c r="T975" s="33"/>
      <c r="U975" s="33"/>
      <c r="V975" s="33"/>
      <c r="W975" s="33"/>
      <c r="X975" s="33"/>
      <c r="Y975" s="33"/>
      <c r="Z975" s="33"/>
      <c r="AA975" s="33"/>
      <c r="AB975" s="33"/>
      <c r="AC975" s="33"/>
      <c r="AD975" s="33"/>
      <c r="AE975" s="33"/>
      <c r="AF975" s="33"/>
      <c r="AG975" s="33"/>
      <c r="AH975" s="33"/>
      <c r="AI975" s="33"/>
      <c r="AJ975" s="33"/>
      <c r="AK975" s="33"/>
      <c r="AL975" s="33"/>
    </row>
    <row r="976" spans="3:38" x14ac:dyDescent="0.25">
      <c r="C976" s="1"/>
      <c r="D976" s="33"/>
      <c r="E976" s="34"/>
      <c r="F976" s="33"/>
      <c r="G976" s="33"/>
      <c r="H976" s="33"/>
      <c r="I976" s="33"/>
      <c r="J976" s="33"/>
      <c r="K976" s="33"/>
      <c r="L976" s="33"/>
      <c r="M976" s="33"/>
      <c r="N976" s="33"/>
      <c r="O976" s="33"/>
      <c r="P976" s="33"/>
      <c r="Q976" s="33"/>
      <c r="R976" s="33"/>
      <c r="S976" s="33"/>
      <c r="T976" s="33"/>
      <c r="U976" s="33"/>
      <c r="V976" s="33"/>
      <c r="W976" s="33"/>
      <c r="X976" s="33"/>
      <c r="Y976" s="33"/>
      <c r="Z976" s="33"/>
      <c r="AA976" s="33"/>
      <c r="AB976" s="33"/>
      <c r="AC976" s="33"/>
      <c r="AD976" s="33"/>
      <c r="AE976" s="33"/>
      <c r="AF976" s="33"/>
      <c r="AG976" s="33"/>
      <c r="AH976" s="33"/>
      <c r="AI976" s="33"/>
      <c r="AJ976" s="33"/>
      <c r="AK976" s="33"/>
      <c r="AL976" s="33"/>
    </row>
    <row r="977" spans="3:38" x14ac:dyDescent="0.25">
      <c r="C977" s="1"/>
      <c r="D977" s="33"/>
      <c r="E977" s="34"/>
      <c r="F977" s="33"/>
      <c r="G977" s="33"/>
      <c r="H977" s="33"/>
      <c r="I977" s="33"/>
      <c r="J977" s="33"/>
      <c r="K977" s="33"/>
      <c r="L977" s="33"/>
      <c r="M977" s="33"/>
      <c r="N977" s="33"/>
      <c r="O977" s="33"/>
      <c r="P977" s="33"/>
      <c r="Q977" s="33"/>
      <c r="R977" s="33"/>
      <c r="S977" s="33"/>
      <c r="T977" s="33"/>
      <c r="U977" s="33"/>
      <c r="V977" s="33"/>
      <c r="W977" s="33"/>
      <c r="X977" s="33"/>
      <c r="Y977" s="33"/>
      <c r="Z977" s="33"/>
      <c r="AA977" s="33"/>
      <c r="AB977" s="33"/>
      <c r="AC977" s="33"/>
      <c r="AD977" s="33"/>
      <c r="AE977" s="33"/>
      <c r="AF977" s="33"/>
      <c r="AG977" s="33"/>
      <c r="AH977" s="33"/>
      <c r="AI977" s="33"/>
      <c r="AJ977" s="33"/>
      <c r="AK977" s="33"/>
      <c r="AL977" s="33"/>
    </row>
    <row r="978" spans="3:38" x14ac:dyDescent="0.25">
      <c r="C978" s="1"/>
      <c r="D978" s="33"/>
      <c r="E978" s="34"/>
      <c r="F978" s="33"/>
      <c r="G978" s="33"/>
      <c r="H978" s="33"/>
      <c r="I978" s="33"/>
      <c r="J978" s="33"/>
      <c r="K978" s="33"/>
      <c r="L978" s="33"/>
      <c r="M978" s="33"/>
      <c r="N978" s="33"/>
      <c r="O978" s="33"/>
      <c r="P978" s="33"/>
      <c r="Q978" s="33"/>
      <c r="R978" s="33"/>
      <c r="S978" s="33"/>
      <c r="T978" s="33"/>
      <c r="U978" s="33"/>
      <c r="V978" s="33"/>
      <c r="W978" s="33"/>
      <c r="X978" s="33"/>
      <c r="Y978" s="33"/>
      <c r="Z978" s="33"/>
      <c r="AA978" s="33"/>
      <c r="AB978" s="33"/>
      <c r="AC978" s="33"/>
      <c r="AD978" s="33"/>
      <c r="AE978" s="33"/>
      <c r="AF978" s="33"/>
      <c r="AG978" s="33"/>
      <c r="AH978" s="33"/>
      <c r="AI978" s="33"/>
      <c r="AJ978" s="33"/>
      <c r="AK978" s="33"/>
      <c r="AL978" s="33"/>
    </row>
    <row r="979" spans="3:38" x14ac:dyDescent="0.25">
      <c r="C979" s="1"/>
      <c r="D979" s="33"/>
      <c r="E979" s="34"/>
      <c r="F979" s="33"/>
      <c r="G979" s="33"/>
      <c r="H979" s="33"/>
      <c r="I979" s="33"/>
      <c r="J979" s="33"/>
      <c r="K979" s="33"/>
      <c r="L979" s="33"/>
      <c r="M979" s="33"/>
      <c r="N979" s="33"/>
      <c r="O979" s="33"/>
      <c r="P979" s="33"/>
      <c r="Q979" s="33"/>
      <c r="R979" s="33"/>
      <c r="S979" s="33"/>
      <c r="T979" s="33"/>
      <c r="U979" s="33"/>
      <c r="V979" s="33"/>
      <c r="W979" s="33"/>
      <c r="X979" s="33"/>
      <c r="Y979" s="33"/>
      <c r="Z979" s="33"/>
      <c r="AA979" s="33"/>
      <c r="AB979" s="33"/>
      <c r="AC979" s="33"/>
      <c r="AD979" s="33"/>
      <c r="AE979" s="33"/>
      <c r="AF979" s="33"/>
      <c r="AG979" s="33"/>
      <c r="AH979" s="33"/>
      <c r="AI979" s="33"/>
      <c r="AJ979" s="33"/>
      <c r="AK979" s="33"/>
      <c r="AL979" s="33"/>
    </row>
    <row r="980" spans="3:38" x14ac:dyDescent="0.25">
      <c r="C980" s="1"/>
      <c r="D980" s="33"/>
      <c r="E980" s="34"/>
      <c r="F980" s="33"/>
      <c r="G980" s="33"/>
      <c r="H980" s="33"/>
      <c r="I980" s="33"/>
      <c r="J980" s="33"/>
      <c r="K980" s="33"/>
      <c r="L980" s="33"/>
      <c r="M980" s="33"/>
      <c r="N980" s="33"/>
      <c r="O980" s="33"/>
      <c r="P980" s="33"/>
      <c r="Q980" s="33"/>
      <c r="R980" s="33"/>
      <c r="S980" s="33"/>
      <c r="T980" s="33"/>
      <c r="U980" s="33"/>
      <c r="V980" s="33"/>
      <c r="W980" s="33"/>
      <c r="X980" s="33"/>
      <c r="Y980" s="33"/>
      <c r="Z980" s="33"/>
      <c r="AA980" s="33"/>
      <c r="AB980" s="33"/>
      <c r="AC980" s="33"/>
      <c r="AD980" s="33"/>
      <c r="AE980" s="33"/>
      <c r="AF980" s="33"/>
      <c r="AG980" s="33"/>
      <c r="AH980" s="33"/>
      <c r="AI980" s="33"/>
      <c r="AJ980" s="33"/>
      <c r="AK980" s="33"/>
      <c r="AL980" s="33"/>
    </row>
    <row r="981" spans="3:38" x14ac:dyDescent="0.25">
      <c r="C981" s="1"/>
      <c r="D981" s="33"/>
      <c r="E981" s="34"/>
      <c r="F981" s="33"/>
      <c r="G981" s="33"/>
      <c r="H981" s="33"/>
      <c r="I981" s="33"/>
      <c r="J981" s="33"/>
      <c r="K981" s="33"/>
      <c r="L981" s="33"/>
      <c r="M981" s="33"/>
      <c r="N981" s="33"/>
      <c r="O981" s="33"/>
      <c r="P981" s="33"/>
      <c r="Q981" s="33"/>
      <c r="R981" s="33"/>
      <c r="S981" s="33"/>
      <c r="T981" s="33"/>
      <c r="U981" s="33"/>
      <c r="V981" s="33"/>
      <c r="W981" s="33"/>
      <c r="X981" s="33"/>
      <c r="Y981" s="33"/>
      <c r="Z981" s="33"/>
      <c r="AA981" s="33"/>
      <c r="AB981" s="33"/>
      <c r="AC981" s="33"/>
      <c r="AD981" s="33"/>
      <c r="AE981" s="33"/>
      <c r="AF981" s="33"/>
      <c r="AG981" s="33"/>
      <c r="AH981" s="33"/>
      <c r="AI981" s="33"/>
      <c r="AJ981" s="33"/>
      <c r="AK981" s="33"/>
      <c r="AL981" s="33"/>
    </row>
    <row r="982" spans="3:38" x14ac:dyDescent="0.25">
      <c r="C982" s="1"/>
      <c r="D982" s="33"/>
      <c r="E982" s="34"/>
      <c r="F982" s="33"/>
      <c r="G982" s="33"/>
      <c r="H982" s="33"/>
      <c r="I982" s="33"/>
      <c r="J982" s="33"/>
      <c r="K982" s="33"/>
      <c r="L982" s="33"/>
      <c r="M982" s="33"/>
      <c r="N982" s="33"/>
      <c r="O982" s="33"/>
      <c r="P982" s="33"/>
      <c r="Q982" s="33"/>
      <c r="R982" s="33"/>
      <c r="S982" s="33"/>
      <c r="T982" s="33"/>
      <c r="U982" s="33"/>
      <c r="V982" s="33"/>
      <c r="W982" s="33"/>
      <c r="X982" s="33"/>
      <c r="Y982" s="33"/>
      <c r="Z982" s="33"/>
      <c r="AA982" s="33"/>
      <c r="AB982" s="33"/>
      <c r="AC982" s="33"/>
      <c r="AD982" s="33"/>
      <c r="AE982" s="33"/>
      <c r="AF982" s="33"/>
      <c r="AG982" s="33"/>
      <c r="AH982" s="33"/>
      <c r="AI982" s="33"/>
      <c r="AJ982" s="33"/>
      <c r="AK982" s="33"/>
      <c r="AL982" s="33"/>
    </row>
    <row r="983" spans="3:38" x14ac:dyDescent="0.25">
      <c r="C983" s="1"/>
      <c r="D983" s="33"/>
      <c r="E983" s="34"/>
      <c r="F983" s="33"/>
      <c r="G983" s="33"/>
      <c r="H983" s="33"/>
      <c r="I983" s="33"/>
      <c r="J983" s="33"/>
      <c r="K983" s="33"/>
      <c r="L983" s="33"/>
      <c r="M983" s="33"/>
      <c r="N983" s="33"/>
      <c r="O983" s="33"/>
      <c r="P983" s="33"/>
      <c r="Q983" s="33"/>
      <c r="R983" s="33"/>
      <c r="S983" s="33"/>
      <c r="T983" s="33"/>
      <c r="U983" s="33"/>
      <c r="V983" s="33"/>
      <c r="W983" s="33"/>
      <c r="X983" s="33"/>
      <c r="Y983" s="33"/>
      <c r="Z983" s="33"/>
      <c r="AA983" s="33"/>
      <c r="AB983" s="33"/>
      <c r="AC983" s="33"/>
      <c r="AD983" s="33"/>
      <c r="AE983" s="33"/>
      <c r="AF983" s="33"/>
      <c r="AG983" s="33"/>
      <c r="AH983" s="33"/>
      <c r="AI983" s="33"/>
      <c r="AJ983" s="33"/>
      <c r="AK983" s="33"/>
      <c r="AL983" s="33"/>
    </row>
    <row r="984" spans="3:38" x14ac:dyDescent="0.25">
      <c r="C984" s="1"/>
      <c r="D984" s="33"/>
      <c r="E984" s="34"/>
      <c r="F984" s="33"/>
      <c r="G984" s="33"/>
      <c r="H984" s="33"/>
      <c r="I984" s="33"/>
      <c r="J984" s="33"/>
      <c r="K984" s="33"/>
      <c r="L984" s="33"/>
      <c r="M984" s="33"/>
      <c r="N984" s="33"/>
      <c r="O984" s="33"/>
      <c r="P984" s="33"/>
      <c r="Q984" s="33"/>
      <c r="R984" s="33"/>
      <c r="S984" s="33"/>
      <c r="T984" s="33"/>
      <c r="U984" s="33"/>
      <c r="V984" s="33"/>
      <c r="W984" s="33"/>
      <c r="X984" s="33"/>
      <c r="Y984" s="33"/>
      <c r="Z984" s="33"/>
      <c r="AA984" s="33"/>
      <c r="AB984" s="33"/>
      <c r="AC984" s="33"/>
      <c r="AD984" s="33"/>
      <c r="AE984" s="33"/>
      <c r="AF984" s="33"/>
      <c r="AG984" s="33"/>
      <c r="AH984" s="33"/>
      <c r="AI984" s="33"/>
      <c r="AJ984" s="33"/>
      <c r="AK984" s="33"/>
      <c r="AL984" s="33"/>
    </row>
    <row r="985" spans="3:38" x14ac:dyDescent="0.25">
      <c r="C985" s="1"/>
      <c r="D985" s="33"/>
      <c r="E985" s="34"/>
      <c r="F985" s="33"/>
      <c r="G985" s="33"/>
      <c r="H985" s="33"/>
      <c r="I985" s="33"/>
      <c r="J985" s="33"/>
      <c r="K985" s="33"/>
      <c r="L985" s="33"/>
      <c r="M985" s="33"/>
      <c r="N985" s="33"/>
      <c r="O985" s="33"/>
      <c r="P985" s="33"/>
      <c r="Q985" s="33"/>
      <c r="R985" s="33"/>
      <c r="S985" s="33"/>
      <c r="T985" s="33"/>
      <c r="U985" s="33"/>
      <c r="V985" s="33"/>
      <c r="W985" s="33"/>
      <c r="X985" s="33"/>
      <c r="Y985" s="33"/>
      <c r="Z985" s="33"/>
      <c r="AA985" s="33"/>
      <c r="AB985" s="33"/>
      <c r="AC985" s="33"/>
      <c r="AD985" s="33"/>
      <c r="AE985" s="33"/>
      <c r="AF985" s="33"/>
      <c r="AG985" s="33"/>
      <c r="AH985" s="33"/>
      <c r="AI985" s="33"/>
      <c r="AJ985" s="33"/>
      <c r="AK985" s="33"/>
      <c r="AL985" s="33"/>
    </row>
    <row r="986" spans="3:38" x14ac:dyDescent="0.25">
      <c r="C986" s="1"/>
      <c r="D986" s="33"/>
      <c r="E986" s="34"/>
      <c r="F986" s="33"/>
      <c r="G986" s="33"/>
      <c r="H986" s="33"/>
      <c r="I986" s="33"/>
      <c r="J986" s="33"/>
      <c r="K986" s="33"/>
      <c r="L986" s="33"/>
      <c r="M986" s="33"/>
      <c r="N986" s="33"/>
      <c r="O986" s="33"/>
      <c r="P986" s="33"/>
      <c r="Q986" s="33"/>
      <c r="R986" s="33"/>
      <c r="S986" s="33"/>
      <c r="T986" s="33"/>
      <c r="U986" s="33"/>
      <c r="V986" s="33"/>
      <c r="W986" s="33"/>
      <c r="X986" s="33"/>
      <c r="Y986" s="33"/>
      <c r="Z986" s="33"/>
      <c r="AA986" s="33"/>
      <c r="AB986" s="33"/>
      <c r="AC986" s="33"/>
      <c r="AD986" s="33"/>
      <c r="AE986" s="33"/>
      <c r="AF986" s="33"/>
      <c r="AG986" s="33"/>
      <c r="AH986" s="33"/>
      <c r="AI986" s="33"/>
      <c r="AJ986" s="33"/>
      <c r="AK986" s="33"/>
      <c r="AL986" s="33"/>
    </row>
    <row r="987" spans="3:38" x14ac:dyDescent="0.25">
      <c r="C987" s="1"/>
      <c r="D987" s="33"/>
      <c r="E987" s="34"/>
      <c r="F987" s="33"/>
      <c r="G987" s="33"/>
      <c r="H987" s="33"/>
      <c r="I987" s="33"/>
      <c r="J987" s="33"/>
      <c r="K987" s="33"/>
      <c r="L987" s="33"/>
      <c r="M987" s="33"/>
      <c r="N987" s="33"/>
      <c r="O987" s="33"/>
      <c r="P987" s="33"/>
      <c r="Q987" s="33"/>
      <c r="R987" s="33"/>
      <c r="S987" s="33"/>
      <c r="T987" s="33"/>
      <c r="U987" s="33"/>
      <c r="V987" s="33"/>
      <c r="W987" s="33"/>
      <c r="X987" s="33"/>
      <c r="Y987" s="33"/>
      <c r="Z987" s="33"/>
      <c r="AA987" s="33"/>
      <c r="AB987" s="33"/>
      <c r="AC987" s="33"/>
      <c r="AD987" s="33"/>
      <c r="AE987" s="33"/>
      <c r="AF987" s="33"/>
      <c r="AG987" s="33"/>
      <c r="AH987" s="33"/>
      <c r="AI987" s="33"/>
      <c r="AJ987" s="33"/>
      <c r="AK987" s="33"/>
      <c r="AL987" s="33"/>
    </row>
    <row r="988" spans="3:38" x14ac:dyDescent="0.25">
      <c r="C988" s="1"/>
      <c r="D988" s="33"/>
      <c r="E988" s="34"/>
      <c r="F988" s="33"/>
      <c r="G988" s="33"/>
      <c r="H988" s="33"/>
      <c r="I988" s="33"/>
      <c r="J988" s="33"/>
      <c r="K988" s="33"/>
      <c r="L988" s="33"/>
      <c r="M988" s="33"/>
      <c r="N988" s="33"/>
      <c r="O988" s="33"/>
      <c r="P988" s="33"/>
      <c r="Q988" s="33"/>
      <c r="R988" s="33"/>
      <c r="S988" s="33"/>
      <c r="T988" s="33"/>
      <c r="U988" s="33"/>
      <c r="V988" s="33"/>
      <c r="W988" s="33"/>
      <c r="X988" s="33"/>
      <c r="Y988" s="33"/>
      <c r="Z988" s="33"/>
      <c r="AA988" s="33"/>
      <c r="AB988" s="33"/>
      <c r="AC988" s="33"/>
      <c r="AD988" s="33"/>
      <c r="AE988" s="33"/>
      <c r="AF988" s="33"/>
      <c r="AG988" s="33"/>
      <c r="AH988" s="33"/>
      <c r="AI988" s="33"/>
      <c r="AJ988" s="33"/>
      <c r="AK988" s="33"/>
      <c r="AL988" s="33"/>
    </row>
    <row r="989" spans="3:38" x14ac:dyDescent="0.25">
      <c r="C989" s="1"/>
      <c r="D989" s="33"/>
      <c r="E989" s="34"/>
      <c r="F989" s="33"/>
      <c r="G989" s="33"/>
      <c r="H989" s="33"/>
      <c r="I989" s="33"/>
      <c r="J989" s="33"/>
      <c r="K989" s="33"/>
      <c r="L989" s="33"/>
      <c r="M989" s="33"/>
      <c r="N989" s="33"/>
      <c r="O989" s="33"/>
      <c r="P989" s="33"/>
      <c r="Q989" s="33"/>
      <c r="R989" s="33"/>
      <c r="S989" s="33"/>
      <c r="T989" s="33"/>
      <c r="U989" s="33"/>
      <c r="V989" s="33"/>
      <c r="W989" s="33"/>
      <c r="X989" s="33"/>
      <c r="Y989" s="33"/>
      <c r="Z989" s="33"/>
      <c r="AA989" s="33"/>
      <c r="AB989" s="33"/>
      <c r="AC989" s="33"/>
      <c r="AD989" s="33"/>
      <c r="AE989" s="33"/>
      <c r="AF989" s="33"/>
      <c r="AG989" s="33"/>
      <c r="AH989" s="33"/>
      <c r="AI989" s="33"/>
      <c r="AJ989" s="33"/>
      <c r="AK989" s="33"/>
      <c r="AL989" s="33"/>
    </row>
    <row r="990" spans="3:38" x14ac:dyDescent="0.25">
      <c r="C990" s="1"/>
      <c r="D990" s="33"/>
      <c r="E990" s="34"/>
      <c r="F990" s="33"/>
      <c r="G990" s="33"/>
      <c r="H990" s="33"/>
      <c r="I990" s="33"/>
      <c r="J990" s="33"/>
      <c r="K990" s="33"/>
      <c r="L990" s="33"/>
      <c r="M990" s="33"/>
      <c r="N990" s="33"/>
      <c r="O990" s="33"/>
      <c r="P990" s="33"/>
      <c r="Q990" s="33"/>
      <c r="R990" s="33"/>
      <c r="S990" s="33"/>
      <c r="T990" s="33"/>
      <c r="U990" s="33"/>
      <c r="V990" s="33"/>
      <c r="W990" s="33"/>
      <c r="X990" s="33"/>
      <c r="Y990" s="33"/>
      <c r="Z990" s="33"/>
      <c r="AA990" s="33"/>
      <c r="AB990" s="33"/>
      <c r="AC990" s="33"/>
      <c r="AD990" s="33"/>
      <c r="AE990" s="33"/>
      <c r="AF990" s="33"/>
      <c r="AG990" s="33"/>
      <c r="AH990" s="33"/>
      <c r="AI990" s="33"/>
      <c r="AJ990" s="33"/>
      <c r="AK990" s="33"/>
      <c r="AL990" s="33"/>
    </row>
    <row r="991" spans="3:38" x14ac:dyDescent="0.25">
      <c r="C991" s="1"/>
      <c r="D991" s="33"/>
      <c r="E991" s="34"/>
      <c r="F991" s="33"/>
      <c r="G991" s="33"/>
      <c r="H991" s="33"/>
      <c r="I991" s="33"/>
      <c r="J991" s="33"/>
      <c r="K991" s="33"/>
      <c r="L991" s="33"/>
      <c r="M991" s="33"/>
      <c r="N991" s="33"/>
      <c r="O991" s="33"/>
      <c r="P991" s="33"/>
      <c r="Q991" s="33"/>
      <c r="R991" s="33"/>
      <c r="S991" s="33"/>
      <c r="T991" s="33"/>
      <c r="U991" s="33"/>
      <c r="V991" s="33"/>
      <c r="W991" s="33"/>
      <c r="X991" s="33"/>
      <c r="Y991" s="33"/>
      <c r="Z991" s="33"/>
      <c r="AA991" s="33"/>
      <c r="AB991" s="33"/>
      <c r="AC991" s="33"/>
      <c r="AD991" s="33"/>
      <c r="AE991" s="33"/>
      <c r="AF991" s="33"/>
      <c r="AG991" s="33"/>
      <c r="AH991" s="33"/>
      <c r="AI991" s="33"/>
      <c r="AJ991" s="33"/>
      <c r="AK991" s="33"/>
      <c r="AL991" s="33"/>
    </row>
    <row r="992" spans="3:38" x14ac:dyDescent="0.25">
      <c r="C992" s="1"/>
      <c r="D992" s="33"/>
      <c r="E992" s="34"/>
      <c r="F992" s="33"/>
      <c r="G992" s="33"/>
      <c r="H992" s="33"/>
      <c r="I992" s="33"/>
      <c r="J992" s="33"/>
      <c r="K992" s="33"/>
      <c r="L992" s="33"/>
      <c r="M992" s="33"/>
      <c r="N992" s="33"/>
      <c r="O992" s="33"/>
      <c r="P992" s="33"/>
      <c r="Q992" s="33"/>
      <c r="R992" s="33"/>
      <c r="S992" s="33"/>
      <c r="T992" s="33"/>
      <c r="U992" s="33"/>
      <c r="V992" s="33"/>
      <c r="W992" s="33"/>
      <c r="X992" s="33"/>
      <c r="Y992" s="33"/>
      <c r="Z992" s="33"/>
      <c r="AA992" s="33"/>
      <c r="AB992" s="33"/>
      <c r="AC992" s="33"/>
      <c r="AD992" s="33"/>
      <c r="AE992" s="33"/>
      <c r="AF992" s="33"/>
      <c r="AG992" s="33"/>
      <c r="AH992" s="33"/>
      <c r="AI992" s="33"/>
      <c r="AJ992" s="33"/>
      <c r="AK992" s="33"/>
      <c r="AL992" s="33"/>
    </row>
    <row r="993" spans="3:38" x14ac:dyDescent="0.25">
      <c r="C993" s="1"/>
      <c r="D993" s="33"/>
      <c r="E993" s="34"/>
      <c r="F993" s="33"/>
      <c r="G993" s="33"/>
      <c r="H993" s="33"/>
      <c r="I993" s="33"/>
      <c r="J993" s="33"/>
      <c r="K993" s="33"/>
      <c r="L993" s="33"/>
      <c r="M993" s="33"/>
      <c r="N993" s="33"/>
      <c r="O993" s="33"/>
      <c r="P993" s="33"/>
      <c r="Q993" s="33"/>
      <c r="R993" s="33"/>
      <c r="S993" s="33"/>
      <c r="T993" s="33"/>
      <c r="U993" s="33"/>
      <c r="V993" s="33"/>
      <c r="W993" s="33"/>
      <c r="X993" s="33"/>
      <c r="Y993" s="33"/>
      <c r="Z993" s="33"/>
      <c r="AA993" s="33"/>
      <c r="AB993" s="33"/>
      <c r="AC993" s="33"/>
      <c r="AD993" s="33"/>
      <c r="AE993" s="33"/>
      <c r="AF993" s="33"/>
      <c r="AG993" s="33"/>
      <c r="AH993" s="33"/>
      <c r="AI993" s="33"/>
      <c r="AJ993" s="33"/>
      <c r="AK993" s="33"/>
      <c r="AL993" s="33"/>
    </row>
    <row r="994" spans="3:38" x14ac:dyDescent="0.25">
      <c r="C994" s="1"/>
      <c r="D994" s="33"/>
      <c r="E994" s="34"/>
      <c r="F994" s="33"/>
      <c r="G994" s="33"/>
      <c r="H994" s="33"/>
      <c r="I994" s="33"/>
      <c r="J994" s="33"/>
      <c r="K994" s="33"/>
      <c r="L994" s="33"/>
      <c r="M994" s="33"/>
      <c r="N994" s="33"/>
      <c r="O994" s="33"/>
      <c r="P994" s="33"/>
      <c r="Q994" s="33"/>
      <c r="R994" s="33"/>
      <c r="S994" s="33"/>
      <c r="T994" s="33"/>
      <c r="U994" s="33"/>
      <c r="V994" s="33"/>
      <c r="W994" s="33"/>
      <c r="X994" s="33"/>
      <c r="Y994" s="33"/>
      <c r="Z994" s="33"/>
      <c r="AA994" s="33"/>
      <c r="AB994" s="33"/>
      <c r="AC994" s="33"/>
      <c r="AD994" s="33"/>
      <c r="AE994" s="33"/>
      <c r="AF994" s="33"/>
      <c r="AG994" s="33"/>
      <c r="AH994" s="33"/>
      <c r="AI994" s="33"/>
      <c r="AJ994" s="33"/>
      <c r="AK994" s="33"/>
      <c r="AL994" s="33"/>
    </row>
    <row r="995" spans="3:38" x14ac:dyDescent="0.25">
      <c r="C995" s="1"/>
      <c r="D995" s="33"/>
      <c r="E995" s="34"/>
      <c r="F995" s="33"/>
      <c r="G995" s="33"/>
      <c r="H995" s="33"/>
      <c r="I995" s="33"/>
      <c r="J995" s="33"/>
      <c r="K995" s="33"/>
      <c r="L995" s="33"/>
      <c r="M995" s="33"/>
      <c r="N995" s="33"/>
      <c r="O995" s="33"/>
      <c r="P995" s="33"/>
      <c r="Q995" s="33"/>
      <c r="R995" s="33"/>
      <c r="S995" s="33"/>
      <c r="T995" s="33"/>
      <c r="U995" s="33"/>
      <c r="V995" s="33"/>
      <c r="W995" s="33"/>
      <c r="X995" s="33"/>
      <c r="Y995" s="33"/>
      <c r="Z995" s="33"/>
      <c r="AA995" s="33"/>
      <c r="AB995" s="33"/>
      <c r="AC995" s="33"/>
      <c r="AD995" s="33"/>
      <c r="AE995" s="33"/>
      <c r="AF995" s="33"/>
      <c r="AG995" s="33"/>
      <c r="AH995" s="33"/>
      <c r="AI995" s="33"/>
      <c r="AJ995" s="33"/>
      <c r="AK995" s="33"/>
      <c r="AL995" s="33"/>
    </row>
    <row r="996" spans="3:38" x14ac:dyDescent="0.25">
      <c r="C996" s="1"/>
      <c r="D996" s="33"/>
      <c r="E996" s="34"/>
      <c r="F996" s="33"/>
      <c r="G996" s="33"/>
      <c r="H996" s="33"/>
      <c r="I996" s="33"/>
      <c r="J996" s="33"/>
      <c r="K996" s="33"/>
      <c r="L996" s="33"/>
      <c r="M996" s="33"/>
      <c r="N996" s="33"/>
      <c r="O996" s="33"/>
      <c r="P996" s="33"/>
      <c r="Q996" s="33"/>
      <c r="R996" s="33"/>
      <c r="S996" s="33"/>
      <c r="T996" s="33"/>
      <c r="U996" s="33"/>
      <c r="V996" s="33"/>
      <c r="W996" s="33"/>
      <c r="X996" s="33"/>
      <c r="Y996" s="33"/>
      <c r="Z996" s="33"/>
      <c r="AA996" s="33"/>
      <c r="AB996" s="33"/>
      <c r="AC996" s="33"/>
      <c r="AD996" s="33"/>
      <c r="AE996" s="33"/>
      <c r="AF996" s="33"/>
      <c r="AG996" s="33"/>
      <c r="AH996" s="33"/>
      <c r="AI996" s="33"/>
      <c r="AJ996" s="33"/>
      <c r="AK996" s="33"/>
      <c r="AL996" s="33"/>
    </row>
    <row r="997" spans="3:38" x14ac:dyDescent="0.25">
      <c r="C997" s="1"/>
      <c r="D997" s="33"/>
      <c r="E997" s="34"/>
      <c r="F997" s="33"/>
      <c r="G997" s="33"/>
      <c r="H997" s="33"/>
      <c r="I997" s="33"/>
      <c r="J997" s="33"/>
      <c r="K997" s="33"/>
      <c r="L997" s="33"/>
      <c r="M997" s="33"/>
      <c r="N997" s="33"/>
      <c r="O997" s="33"/>
      <c r="P997" s="33"/>
      <c r="Q997" s="33"/>
      <c r="R997" s="33"/>
      <c r="S997" s="33"/>
      <c r="T997" s="33"/>
      <c r="U997" s="33"/>
      <c r="V997" s="33"/>
      <c r="W997" s="33"/>
      <c r="X997" s="33"/>
      <c r="Y997" s="33"/>
      <c r="Z997" s="33"/>
      <c r="AA997" s="33"/>
      <c r="AB997" s="33"/>
      <c r="AC997" s="33"/>
      <c r="AD997" s="33"/>
      <c r="AE997" s="33"/>
      <c r="AF997" s="33"/>
      <c r="AG997" s="33"/>
      <c r="AH997" s="33"/>
      <c r="AI997" s="33"/>
      <c r="AJ997" s="33"/>
      <c r="AK997" s="33"/>
      <c r="AL997" s="33"/>
    </row>
    <row r="998" spans="3:38" x14ac:dyDescent="0.25">
      <c r="C998" s="1"/>
      <c r="D998" s="33"/>
      <c r="E998" s="34"/>
      <c r="F998" s="33"/>
      <c r="G998" s="33"/>
      <c r="H998" s="33"/>
      <c r="I998" s="33"/>
      <c r="J998" s="33"/>
      <c r="K998" s="33"/>
      <c r="L998" s="33"/>
      <c r="M998" s="33"/>
      <c r="N998" s="33"/>
      <c r="O998" s="33"/>
      <c r="P998" s="33"/>
      <c r="Q998" s="33"/>
      <c r="R998" s="33"/>
      <c r="S998" s="33"/>
      <c r="T998" s="33"/>
      <c r="U998" s="33"/>
      <c r="V998" s="33"/>
      <c r="W998" s="33"/>
      <c r="X998" s="33"/>
      <c r="Y998" s="33"/>
      <c r="Z998" s="33"/>
      <c r="AA998" s="33"/>
      <c r="AB998" s="33"/>
      <c r="AC998" s="33"/>
      <c r="AD998" s="33"/>
      <c r="AE998" s="33"/>
      <c r="AF998" s="33"/>
      <c r="AG998" s="33"/>
      <c r="AH998" s="33"/>
      <c r="AI998" s="33"/>
      <c r="AJ998" s="33"/>
      <c r="AK998" s="33"/>
      <c r="AL998" s="33"/>
    </row>
    <row r="999" spans="3:38" x14ac:dyDescent="0.25">
      <c r="C999" s="1"/>
      <c r="D999" s="33"/>
      <c r="E999" s="34"/>
      <c r="F999" s="33"/>
      <c r="G999" s="33"/>
      <c r="H999" s="33"/>
      <c r="I999" s="33"/>
      <c r="J999" s="33"/>
      <c r="K999" s="33"/>
      <c r="L999" s="33"/>
      <c r="M999" s="33"/>
      <c r="N999" s="33"/>
      <c r="O999" s="33"/>
      <c r="P999" s="33"/>
      <c r="Q999" s="33"/>
      <c r="R999" s="33"/>
      <c r="S999" s="33"/>
      <c r="T999" s="33"/>
      <c r="U999" s="33"/>
      <c r="V999" s="33"/>
      <c r="W999" s="33"/>
      <c r="X999" s="33"/>
      <c r="Y999" s="33"/>
      <c r="Z999" s="33"/>
      <c r="AA999" s="33"/>
      <c r="AB999" s="33"/>
      <c r="AC999" s="33"/>
      <c r="AD999" s="33"/>
      <c r="AE999" s="33"/>
      <c r="AF999" s="33"/>
      <c r="AG999" s="33"/>
      <c r="AH999" s="33"/>
      <c r="AI999" s="33"/>
      <c r="AJ999" s="33"/>
      <c r="AK999" s="33"/>
      <c r="AL999" s="33"/>
    </row>
    <row r="1000" spans="3:38" x14ac:dyDescent="0.25">
      <c r="C1000" s="1"/>
      <c r="D1000" s="33"/>
      <c r="E1000" s="34"/>
      <c r="F1000" s="33"/>
      <c r="G1000" s="33"/>
      <c r="H1000" s="33"/>
      <c r="I1000" s="33"/>
      <c r="J1000" s="33"/>
      <c r="K1000" s="33"/>
      <c r="L1000" s="33"/>
      <c r="M1000" s="33"/>
      <c r="N1000" s="33"/>
      <c r="O1000" s="33"/>
      <c r="P1000" s="33"/>
      <c r="Q1000" s="33"/>
      <c r="R1000" s="33"/>
      <c r="S1000" s="33"/>
      <c r="T1000" s="33"/>
      <c r="U1000" s="33"/>
      <c r="V1000" s="33"/>
      <c r="W1000" s="33"/>
      <c r="X1000" s="33"/>
      <c r="Y1000" s="33"/>
      <c r="Z1000" s="33"/>
      <c r="AA1000" s="33"/>
      <c r="AB1000" s="33"/>
      <c r="AC1000" s="33"/>
      <c r="AD1000" s="33"/>
      <c r="AE1000" s="33"/>
      <c r="AF1000" s="33"/>
      <c r="AG1000" s="33"/>
      <c r="AH1000" s="33"/>
      <c r="AI1000" s="33"/>
      <c r="AJ1000" s="33"/>
      <c r="AK1000" s="33"/>
      <c r="AL1000" s="33"/>
    </row>
    <row r="1001" spans="3:38" x14ac:dyDescent="0.25">
      <c r="C1001" s="1"/>
      <c r="D1001" s="33"/>
      <c r="E1001" s="34"/>
      <c r="F1001" s="33"/>
      <c r="G1001" s="33"/>
      <c r="H1001" s="33"/>
      <c r="I1001" s="33"/>
      <c r="J1001" s="33"/>
      <c r="K1001" s="33"/>
      <c r="L1001" s="33"/>
      <c r="M1001" s="33"/>
      <c r="N1001" s="33"/>
      <c r="O1001" s="33"/>
      <c r="P1001" s="33"/>
      <c r="Q1001" s="33"/>
      <c r="R1001" s="33"/>
      <c r="S1001" s="33"/>
      <c r="T1001" s="33"/>
      <c r="U1001" s="33"/>
      <c r="V1001" s="33"/>
      <c r="W1001" s="33"/>
      <c r="X1001" s="33"/>
      <c r="Y1001" s="33"/>
      <c r="Z1001" s="33"/>
      <c r="AA1001" s="33"/>
      <c r="AB1001" s="33"/>
      <c r="AC1001" s="33"/>
      <c r="AD1001" s="33"/>
      <c r="AE1001" s="33"/>
      <c r="AF1001" s="33"/>
      <c r="AG1001" s="33"/>
      <c r="AH1001" s="33"/>
      <c r="AI1001" s="33"/>
      <c r="AJ1001" s="33"/>
      <c r="AK1001" s="33"/>
      <c r="AL1001" s="33"/>
    </row>
    <row r="1002" spans="3:38" x14ac:dyDescent="0.25">
      <c r="C1002" s="1"/>
      <c r="D1002" s="33"/>
      <c r="E1002" s="34"/>
      <c r="F1002" s="33"/>
      <c r="G1002" s="33"/>
      <c r="H1002" s="33"/>
      <c r="I1002" s="33"/>
      <c r="J1002" s="33"/>
      <c r="K1002" s="33"/>
      <c r="L1002" s="33"/>
      <c r="M1002" s="33"/>
      <c r="N1002" s="33"/>
      <c r="O1002" s="33"/>
      <c r="P1002" s="33"/>
      <c r="Q1002" s="33"/>
      <c r="R1002" s="33"/>
      <c r="S1002" s="33"/>
      <c r="T1002" s="33"/>
      <c r="U1002" s="33"/>
      <c r="V1002" s="33"/>
      <c r="W1002" s="33"/>
      <c r="X1002" s="33"/>
      <c r="Y1002" s="33"/>
      <c r="Z1002" s="33"/>
      <c r="AA1002" s="33"/>
      <c r="AB1002" s="33"/>
      <c r="AC1002" s="33"/>
      <c r="AD1002" s="33"/>
      <c r="AE1002" s="33"/>
      <c r="AF1002" s="33"/>
      <c r="AG1002" s="33"/>
      <c r="AH1002" s="33"/>
      <c r="AI1002" s="33"/>
      <c r="AJ1002" s="33"/>
      <c r="AK1002" s="33"/>
      <c r="AL1002" s="33"/>
    </row>
    <row r="1003" spans="3:38" x14ac:dyDescent="0.25">
      <c r="C1003" s="1"/>
      <c r="D1003" s="33"/>
      <c r="E1003" s="34"/>
      <c r="F1003" s="33"/>
      <c r="G1003" s="33"/>
      <c r="H1003" s="33"/>
      <c r="I1003" s="33"/>
      <c r="J1003" s="33"/>
      <c r="K1003" s="33"/>
      <c r="L1003" s="33"/>
      <c r="M1003" s="33"/>
      <c r="N1003" s="33"/>
      <c r="O1003" s="33"/>
      <c r="P1003" s="33"/>
      <c r="Q1003" s="33"/>
      <c r="R1003" s="33"/>
      <c r="S1003" s="33"/>
      <c r="T1003" s="33"/>
      <c r="U1003" s="33"/>
      <c r="V1003" s="33"/>
      <c r="W1003" s="33"/>
      <c r="X1003" s="33"/>
      <c r="Y1003" s="33"/>
      <c r="Z1003" s="33"/>
      <c r="AA1003" s="33"/>
      <c r="AB1003" s="33"/>
      <c r="AC1003" s="33"/>
      <c r="AD1003" s="33"/>
      <c r="AE1003" s="33"/>
      <c r="AF1003" s="33"/>
      <c r="AG1003" s="33"/>
      <c r="AH1003" s="33"/>
      <c r="AI1003" s="33"/>
      <c r="AJ1003" s="33"/>
      <c r="AK1003" s="33"/>
      <c r="AL1003" s="33"/>
    </row>
    <row r="1004" spans="3:38" x14ac:dyDescent="0.25">
      <c r="C1004" s="1"/>
      <c r="D1004" s="33"/>
      <c r="E1004" s="34"/>
      <c r="F1004" s="33"/>
      <c r="G1004" s="33"/>
      <c r="H1004" s="33"/>
      <c r="I1004" s="33"/>
      <c r="J1004" s="33"/>
      <c r="K1004" s="33"/>
      <c r="L1004" s="33"/>
      <c r="M1004" s="33"/>
      <c r="N1004" s="33"/>
      <c r="O1004" s="33"/>
      <c r="P1004" s="33"/>
      <c r="Q1004" s="33"/>
      <c r="R1004" s="33"/>
      <c r="S1004" s="33"/>
      <c r="T1004" s="33"/>
      <c r="U1004" s="33"/>
      <c r="V1004" s="33"/>
      <c r="W1004" s="33"/>
      <c r="X1004" s="33"/>
      <c r="Y1004" s="33"/>
      <c r="Z1004" s="33"/>
      <c r="AA1004" s="33"/>
      <c r="AB1004" s="33"/>
      <c r="AC1004" s="33"/>
      <c r="AD1004" s="33"/>
      <c r="AE1004" s="33"/>
      <c r="AF1004" s="33"/>
      <c r="AG1004" s="33"/>
      <c r="AH1004" s="33"/>
      <c r="AI1004" s="33"/>
      <c r="AJ1004" s="33"/>
      <c r="AK1004" s="33"/>
      <c r="AL1004" s="33"/>
    </row>
    <row r="1005" spans="3:38" x14ac:dyDescent="0.25">
      <c r="C1005" s="1"/>
      <c r="D1005" s="33"/>
      <c r="E1005" s="34"/>
      <c r="F1005" s="33"/>
      <c r="G1005" s="33"/>
      <c r="H1005" s="33"/>
      <c r="I1005" s="33"/>
      <c r="J1005" s="33"/>
      <c r="K1005" s="33"/>
      <c r="L1005" s="33"/>
      <c r="M1005" s="33"/>
      <c r="N1005" s="33"/>
      <c r="O1005" s="33"/>
      <c r="P1005" s="33"/>
      <c r="Q1005" s="33"/>
      <c r="R1005" s="33"/>
      <c r="S1005" s="33"/>
      <c r="T1005" s="33"/>
      <c r="U1005" s="33"/>
      <c r="V1005" s="33"/>
      <c r="W1005" s="33"/>
      <c r="X1005" s="33"/>
      <c r="Y1005" s="33"/>
      <c r="Z1005" s="33"/>
      <c r="AA1005" s="33"/>
      <c r="AB1005" s="33"/>
      <c r="AC1005" s="33"/>
      <c r="AD1005" s="33"/>
      <c r="AE1005" s="33"/>
      <c r="AF1005" s="33"/>
      <c r="AG1005" s="33"/>
      <c r="AH1005" s="33"/>
      <c r="AI1005" s="33"/>
      <c r="AJ1005" s="33"/>
      <c r="AK1005" s="33"/>
      <c r="AL1005" s="33"/>
    </row>
    <row r="1006" spans="3:38" x14ac:dyDescent="0.25">
      <c r="C1006" s="1"/>
      <c r="D1006" s="33"/>
      <c r="E1006" s="34"/>
      <c r="F1006" s="33"/>
      <c r="G1006" s="33"/>
      <c r="H1006" s="33"/>
      <c r="I1006" s="33"/>
      <c r="J1006" s="33"/>
      <c r="K1006" s="33"/>
      <c r="L1006" s="33"/>
      <c r="M1006" s="33"/>
      <c r="N1006" s="33"/>
      <c r="O1006" s="33"/>
      <c r="P1006" s="33"/>
      <c r="Q1006" s="33"/>
      <c r="R1006" s="33"/>
      <c r="S1006" s="33"/>
      <c r="T1006" s="33"/>
      <c r="U1006" s="33"/>
      <c r="V1006" s="33"/>
      <c r="W1006" s="33"/>
      <c r="X1006" s="33"/>
      <c r="Y1006" s="33"/>
      <c r="Z1006" s="33"/>
      <c r="AA1006" s="33"/>
      <c r="AB1006" s="33"/>
      <c r="AC1006" s="33"/>
      <c r="AD1006" s="33"/>
      <c r="AE1006" s="33"/>
      <c r="AF1006" s="33"/>
      <c r="AG1006" s="33"/>
      <c r="AH1006" s="33"/>
      <c r="AI1006" s="33"/>
      <c r="AJ1006" s="33"/>
      <c r="AK1006" s="33"/>
      <c r="AL1006" s="33"/>
    </row>
    <row r="1007" spans="3:38" x14ac:dyDescent="0.25">
      <c r="C1007" s="1"/>
      <c r="D1007" s="33"/>
      <c r="E1007" s="34"/>
      <c r="F1007" s="33"/>
      <c r="G1007" s="33"/>
      <c r="H1007" s="33"/>
      <c r="I1007" s="33"/>
      <c r="J1007" s="33"/>
      <c r="K1007" s="33"/>
      <c r="L1007" s="33"/>
      <c r="M1007" s="33"/>
      <c r="N1007" s="33"/>
      <c r="O1007" s="33"/>
      <c r="P1007" s="33"/>
      <c r="Q1007" s="33"/>
      <c r="R1007" s="33"/>
      <c r="S1007" s="33"/>
      <c r="T1007" s="33"/>
      <c r="U1007" s="33"/>
      <c r="V1007" s="33"/>
      <c r="W1007" s="33"/>
      <c r="X1007" s="33"/>
      <c r="Y1007" s="33"/>
      <c r="Z1007" s="33"/>
      <c r="AA1007" s="33"/>
      <c r="AB1007" s="33"/>
      <c r="AC1007" s="33"/>
      <c r="AD1007" s="33"/>
      <c r="AE1007" s="33"/>
      <c r="AF1007" s="33"/>
      <c r="AG1007" s="33"/>
      <c r="AH1007" s="33"/>
      <c r="AI1007" s="33"/>
      <c r="AJ1007" s="33"/>
      <c r="AK1007" s="33"/>
      <c r="AL1007" s="33"/>
    </row>
    <row r="1008" spans="3:38" x14ac:dyDescent="0.25">
      <c r="C1008" s="1"/>
      <c r="D1008" s="33"/>
      <c r="E1008" s="34"/>
      <c r="F1008" s="33"/>
      <c r="G1008" s="33"/>
      <c r="H1008" s="33"/>
      <c r="I1008" s="33"/>
      <c r="J1008" s="33"/>
      <c r="K1008" s="33"/>
      <c r="L1008" s="33"/>
      <c r="M1008" s="33"/>
      <c r="N1008" s="33"/>
      <c r="O1008" s="33"/>
      <c r="P1008" s="33"/>
      <c r="Q1008" s="33"/>
      <c r="R1008" s="33"/>
      <c r="S1008" s="33"/>
      <c r="T1008" s="33"/>
      <c r="U1008" s="33"/>
      <c r="V1008" s="33"/>
      <c r="W1008" s="33"/>
      <c r="X1008" s="33"/>
      <c r="Y1008" s="33"/>
      <c r="Z1008" s="33"/>
      <c r="AA1008" s="33"/>
      <c r="AB1008" s="33"/>
      <c r="AC1008" s="33"/>
      <c r="AD1008" s="33"/>
      <c r="AE1008" s="33"/>
      <c r="AF1008" s="33"/>
      <c r="AG1008" s="33"/>
      <c r="AH1008" s="33"/>
      <c r="AI1008" s="33"/>
      <c r="AJ1008" s="33"/>
      <c r="AK1008" s="33"/>
      <c r="AL1008" s="33"/>
    </row>
    <row r="1009" spans="3:38" x14ac:dyDescent="0.25">
      <c r="C1009" s="1"/>
      <c r="D1009" s="33"/>
      <c r="E1009" s="34"/>
      <c r="F1009" s="33"/>
      <c r="G1009" s="33"/>
      <c r="H1009" s="33"/>
      <c r="I1009" s="33"/>
      <c r="J1009" s="33"/>
      <c r="K1009" s="33"/>
      <c r="L1009" s="33"/>
      <c r="M1009" s="33"/>
      <c r="N1009" s="33"/>
      <c r="O1009" s="33"/>
      <c r="P1009" s="33"/>
      <c r="Q1009" s="33"/>
      <c r="R1009" s="33"/>
      <c r="S1009" s="33"/>
      <c r="T1009" s="33"/>
      <c r="U1009" s="33"/>
      <c r="V1009" s="33"/>
      <c r="W1009" s="33"/>
      <c r="X1009" s="33"/>
      <c r="Y1009" s="33"/>
      <c r="Z1009" s="33"/>
      <c r="AA1009" s="33"/>
      <c r="AB1009" s="33"/>
      <c r="AC1009" s="33"/>
      <c r="AD1009" s="33"/>
      <c r="AE1009" s="33"/>
      <c r="AF1009" s="33"/>
      <c r="AG1009" s="33"/>
      <c r="AH1009" s="33"/>
      <c r="AI1009" s="33"/>
      <c r="AJ1009" s="33"/>
      <c r="AK1009" s="33"/>
      <c r="AL1009" s="33"/>
    </row>
    <row r="1010" spans="3:38" x14ac:dyDescent="0.25">
      <c r="C1010" s="1"/>
      <c r="D1010" s="33"/>
      <c r="E1010" s="34"/>
      <c r="F1010" s="33"/>
      <c r="G1010" s="33"/>
      <c r="H1010" s="33"/>
      <c r="I1010" s="33"/>
      <c r="J1010" s="33"/>
      <c r="K1010" s="33"/>
      <c r="L1010" s="33"/>
      <c r="M1010" s="33"/>
      <c r="N1010" s="33"/>
      <c r="O1010" s="33"/>
      <c r="P1010" s="33"/>
      <c r="Q1010" s="33"/>
      <c r="R1010" s="33"/>
      <c r="S1010" s="33"/>
      <c r="T1010" s="33"/>
      <c r="U1010" s="33"/>
      <c r="V1010" s="33"/>
      <c r="W1010" s="33"/>
      <c r="X1010" s="33"/>
      <c r="Y1010" s="33"/>
      <c r="Z1010" s="33"/>
      <c r="AA1010" s="33"/>
      <c r="AB1010" s="33"/>
      <c r="AC1010" s="33"/>
      <c r="AD1010" s="33"/>
      <c r="AE1010" s="33"/>
      <c r="AF1010" s="33"/>
      <c r="AG1010" s="33"/>
      <c r="AH1010" s="33"/>
      <c r="AI1010" s="33"/>
      <c r="AJ1010" s="33"/>
      <c r="AK1010" s="33"/>
      <c r="AL1010" s="33"/>
    </row>
    <row r="1011" spans="3:38" x14ac:dyDescent="0.25">
      <c r="C1011" s="1"/>
      <c r="D1011" s="33"/>
      <c r="E1011" s="34"/>
      <c r="F1011" s="33"/>
      <c r="G1011" s="33"/>
      <c r="H1011" s="33"/>
      <c r="I1011" s="33"/>
      <c r="J1011" s="33"/>
      <c r="K1011" s="33"/>
      <c r="L1011" s="33"/>
      <c r="M1011" s="33"/>
      <c r="N1011" s="33"/>
      <c r="O1011" s="33"/>
      <c r="P1011" s="33"/>
      <c r="Q1011" s="33"/>
      <c r="R1011" s="33"/>
      <c r="S1011" s="33"/>
      <c r="T1011" s="33"/>
      <c r="U1011" s="33"/>
      <c r="V1011" s="33"/>
      <c r="W1011" s="33"/>
      <c r="X1011" s="33"/>
      <c r="Y1011" s="33"/>
      <c r="Z1011" s="33"/>
      <c r="AA1011" s="33"/>
      <c r="AB1011" s="33"/>
      <c r="AC1011" s="33"/>
      <c r="AD1011" s="33"/>
      <c r="AE1011" s="33"/>
      <c r="AF1011" s="33"/>
      <c r="AG1011" s="33"/>
      <c r="AH1011" s="33"/>
      <c r="AI1011" s="33"/>
      <c r="AJ1011" s="33"/>
      <c r="AK1011" s="33"/>
      <c r="AL1011" s="33"/>
    </row>
    <row r="1012" spans="3:38" x14ac:dyDescent="0.25">
      <c r="C1012" s="1"/>
      <c r="D1012" s="33"/>
      <c r="E1012" s="34"/>
      <c r="F1012" s="33"/>
      <c r="G1012" s="33"/>
      <c r="H1012" s="33"/>
      <c r="I1012" s="33"/>
      <c r="J1012" s="33"/>
      <c r="K1012" s="33"/>
      <c r="L1012" s="33"/>
      <c r="M1012" s="33"/>
      <c r="N1012" s="33"/>
      <c r="O1012" s="33"/>
      <c r="P1012" s="33"/>
      <c r="Q1012" s="33"/>
      <c r="R1012" s="33"/>
      <c r="S1012" s="33"/>
      <c r="T1012" s="33"/>
      <c r="U1012" s="33"/>
      <c r="V1012" s="33"/>
      <c r="W1012" s="33"/>
      <c r="X1012" s="33"/>
      <c r="Y1012" s="33"/>
      <c r="Z1012" s="33"/>
      <c r="AA1012" s="33"/>
      <c r="AB1012" s="33"/>
      <c r="AC1012" s="33"/>
      <c r="AD1012" s="33"/>
      <c r="AE1012" s="33"/>
      <c r="AF1012" s="33"/>
      <c r="AG1012" s="33"/>
      <c r="AH1012" s="33"/>
      <c r="AI1012" s="33"/>
      <c r="AJ1012" s="33"/>
      <c r="AK1012" s="33"/>
      <c r="AL1012" s="33"/>
    </row>
    <row r="1013" spans="3:38" x14ac:dyDescent="0.25">
      <c r="C1013" s="1"/>
      <c r="D1013" s="33"/>
      <c r="E1013" s="34"/>
      <c r="F1013" s="33"/>
      <c r="G1013" s="33"/>
      <c r="H1013" s="33"/>
      <c r="I1013" s="33"/>
      <c r="J1013" s="33"/>
      <c r="K1013" s="33"/>
      <c r="L1013" s="33"/>
      <c r="M1013" s="33"/>
      <c r="N1013" s="33"/>
      <c r="O1013" s="33"/>
      <c r="P1013" s="33"/>
      <c r="Q1013" s="33"/>
      <c r="R1013" s="33"/>
      <c r="S1013" s="33"/>
      <c r="T1013" s="33"/>
      <c r="U1013" s="33"/>
      <c r="V1013" s="33"/>
      <c r="W1013" s="33"/>
      <c r="X1013" s="33"/>
      <c r="Y1013" s="33"/>
      <c r="Z1013" s="33"/>
      <c r="AA1013" s="33"/>
      <c r="AB1013" s="33"/>
      <c r="AC1013" s="33"/>
      <c r="AD1013" s="33"/>
      <c r="AE1013" s="33"/>
      <c r="AF1013" s="33"/>
      <c r="AG1013" s="33"/>
      <c r="AH1013" s="33"/>
      <c r="AI1013" s="33"/>
      <c r="AJ1013" s="33"/>
      <c r="AK1013" s="33"/>
      <c r="AL1013" s="33"/>
    </row>
    <row r="1014" spans="3:38" x14ac:dyDescent="0.25">
      <c r="C1014" s="1"/>
      <c r="D1014" s="33"/>
      <c r="E1014" s="34"/>
      <c r="F1014" s="33"/>
      <c r="G1014" s="33"/>
      <c r="H1014" s="33"/>
      <c r="I1014" s="33"/>
      <c r="J1014" s="33"/>
      <c r="K1014" s="33"/>
      <c r="L1014" s="33"/>
      <c r="M1014" s="33"/>
      <c r="N1014" s="33"/>
      <c r="O1014" s="33"/>
      <c r="P1014" s="33"/>
      <c r="Q1014" s="33"/>
      <c r="R1014" s="33"/>
      <c r="S1014" s="33"/>
      <c r="T1014" s="33"/>
      <c r="U1014" s="33"/>
      <c r="V1014" s="33"/>
      <c r="W1014" s="33"/>
      <c r="X1014" s="33"/>
      <c r="Y1014" s="33"/>
      <c r="Z1014" s="33"/>
      <c r="AA1014" s="33"/>
      <c r="AB1014" s="33"/>
      <c r="AC1014" s="33"/>
      <c r="AD1014" s="33"/>
      <c r="AE1014" s="33"/>
      <c r="AF1014" s="33"/>
      <c r="AG1014" s="33"/>
      <c r="AH1014" s="33"/>
      <c r="AI1014" s="33"/>
      <c r="AJ1014" s="33"/>
      <c r="AK1014" s="33"/>
      <c r="AL1014" s="33"/>
    </row>
    <row r="1015" spans="3:38" x14ac:dyDescent="0.25">
      <c r="C1015" s="1"/>
      <c r="D1015" s="33"/>
      <c r="E1015" s="34"/>
      <c r="F1015" s="33"/>
      <c r="G1015" s="33"/>
      <c r="H1015" s="33"/>
      <c r="I1015" s="33"/>
      <c r="J1015" s="33"/>
      <c r="K1015" s="33"/>
      <c r="L1015" s="33"/>
      <c r="M1015" s="33"/>
      <c r="N1015" s="33"/>
      <c r="O1015" s="33"/>
      <c r="P1015" s="33"/>
      <c r="Q1015" s="33"/>
      <c r="R1015" s="33"/>
      <c r="S1015" s="33"/>
      <c r="T1015" s="33"/>
      <c r="U1015" s="33"/>
      <c r="V1015" s="33"/>
      <c r="W1015" s="33"/>
      <c r="X1015" s="33"/>
      <c r="Y1015" s="33"/>
      <c r="Z1015" s="33"/>
      <c r="AA1015" s="33"/>
      <c r="AB1015" s="33"/>
      <c r="AC1015" s="33"/>
      <c r="AD1015" s="33"/>
      <c r="AE1015" s="33"/>
      <c r="AF1015" s="33"/>
      <c r="AG1015" s="33"/>
      <c r="AH1015" s="33"/>
      <c r="AI1015" s="33"/>
      <c r="AJ1015" s="33"/>
      <c r="AK1015" s="33"/>
      <c r="AL1015" s="33"/>
    </row>
    <row r="1016" spans="3:38" x14ac:dyDescent="0.25">
      <c r="C1016" s="1"/>
      <c r="D1016" s="33"/>
      <c r="E1016" s="34"/>
      <c r="F1016" s="33"/>
      <c r="G1016" s="33"/>
      <c r="H1016" s="33"/>
      <c r="I1016" s="33"/>
      <c r="J1016" s="33"/>
      <c r="K1016" s="33"/>
      <c r="L1016" s="33"/>
      <c r="M1016" s="33"/>
      <c r="N1016" s="33"/>
      <c r="O1016" s="33"/>
      <c r="P1016" s="33"/>
      <c r="Q1016" s="33"/>
      <c r="R1016" s="33"/>
      <c r="S1016" s="33"/>
      <c r="T1016" s="33"/>
      <c r="U1016" s="33"/>
      <c r="V1016" s="33"/>
      <c r="W1016" s="33"/>
      <c r="X1016" s="33"/>
      <c r="Y1016" s="33"/>
      <c r="Z1016" s="33"/>
      <c r="AA1016" s="33"/>
      <c r="AB1016" s="33"/>
      <c r="AC1016" s="33"/>
      <c r="AD1016" s="33"/>
      <c r="AE1016" s="33"/>
      <c r="AF1016" s="33"/>
      <c r="AG1016" s="33"/>
      <c r="AH1016" s="33"/>
      <c r="AI1016" s="33"/>
      <c r="AJ1016" s="33"/>
      <c r="AK1016" s="33"/>
      <c r="AL1016" s="33"/>
    </row>
    <row r="1017" spans="3:38" x14ac:dyDescent="0.25">
      <c r="C1017" s="1"/>
      <c r="D1017" s="33"/>
      <c r="E1017" s="34"/>
      <c r="F1017" s="33"/>
      <c r="G1017" s="33"/>
      <c r="H1017" s="33"/>
      <c r="I1017" s="33"/>
      <c r="J1017" s="33"/>
      <c r="K1017" s="33"/>
      <c r="L1017" s="33"/>
      <c r="M1017" s="33"/>
      <c r="N1017" s="33"/>
      <c r="O1017" s="33"/>
      <c r="P1017" s="33"/>
      <c r="Q1017" s="33"/>
      <c r="R1017" s="33"/>
      <c r="S1017" s="33"/>
      <c r="T1017" s="33"/>
      <c r="U1017" s="33"/>
      <c r="V1017" s="33"/>
      <c r="W1017" s="33"/>
      <c r="X1017" s="33"/>
      <c r="Y1017" s="33"/>
      <c r="Z1017" s="33"/>
      <c r="AA1017" s="33"/>
      <c r="AB1017" s="33"/>
      <c r="AC1017" s="33"/>
      <c r="AD1017" s="33"/>
      <c r="AE1017" s="33"/>
      <c r="AF1017" s="33"/>
      <c r="AG1017" s="33"/>
      <c r="AH1017" s="33"/>
      <c r="AI1017" s="33"/>
      <c r="AJ1017" s="33"/>
      <c r="AK1017" s="33"/>
      <c r="AL1017" s="33"/>
    </row>
    <row r="1018" spans="3:38" x14ac:dyDescent="0.25">
      <c r="C1018" s="1"/>
      <c r="D1018" s="33"/>
      <c r="E1018" s="34"/>
      <c r="F1018" s="33"/>
      <c r="G1018" s="33"/>
      <c r="H1018" s="33"/>
      <c r="I1018" s="33"/>
      <c r="J1018" s="33"/>
      <c r="K1018" s="33"/>
      <c r="L1018" s="33"/>
      <c r="M1018" s="33"/>
      <c r="N1018" s="33"/>
      <c r="O1018" s="33"/>
      <c r="P1018" s="33"/>
      <c r="Q1018" s="33"/>
      <c r="R1018" s="33"/>
      <c r="S1018" s="33"/>
      <c r="T1018" s="33"/>
      <c r="U1018" s="33"/>
      <c r="V1018" s="33"/>
      <c r="W1018" s="33"/>
      <c r="X1018" s="33"/>
      <c r="Y1018" s="33"/>
      <c r="Z1018" s="33"/>
      <c r="AA1018" s="33"/>
      <c r="AB1018" s="33"/>
      <c r="AC1018" s="33"/>
      <c r="AD1018" s="33"/>
      <c r="AE1018" s="33"/>
      <c r="AF1018" s="33"/>
      <c r="AG1018" s="33"/>
      <c r="AH1018" s="33"/>
      <c r="AI1018" s="33"/>
      <c r="AJ1018" s="33"/>
      <c r="AK1018" s="33"/>
      <c r="AL1018" s="33"/>
    </row>
    <row r="1019" spans="3:38" x14ac:dyDescent="0.25">
      <c r="C1019" s="1"/>
      <c r="D1019" s="33"/>
      <c r="E1019" s="34"/>
      <c r="F1019" s="33"/>
      <c r="G1019" s="33"/>
      <c r="H1019" s="33"/>
      <c r="I1019" s="33"/>
      <c r="J1019" s="33"/>
      <c r="K1019" s="33"/>
      <c r="L1019" s="33"/>
      <c r="M1019" s="33"/>
      <c r="N1019" s="33"/>
      <c r="O1019" s="33"/>
      <c r="P1019" s="33"/>
      <c r="Q1019" s="33"/>
      <c r="R1019" s="33"/>
      <c r="S1019" s="33"/>
      <c r="T1019" s="33"/>
      <c r="U1019" s="33"/>
      <c r="V1019" s="33"/>
      <c r="W1019" s="33"/>
      <c r="X1019" s="33"/>
      <c r="Y1019" s="33"/>
      <c r="Z1019" s="33"/>
      <c r="AA1019" s="33"/>
      <c r="AB1019" s="33"/>
      <c r="AC1019" s="33"/>
      <c r="AD1019" s="33"/>
      <c r="AE1019" s="33"/>
      <c r="AF1019" s="33"/>
      <c r="AG1019" s="33"/>
      <c r="AH1019" s="33"/>
      <c r="AI1019" s="33"/>
      <c r="AJ1019" s="33"/>
      <c r="AK1019" s="33"/>
      <c r="AL1019" s="33"/>
    </row>
    <row r="1020" spans="3:38" x14ac:dyDescent="0.25">
      <c r="C1020" s="1"/>
      <c r="D1020" s="33"/>
      <c r="E1020" s="34"/>
      <c r="F1020" s="33"/>
      <c r="G1020" s="33"/>
      <c r="H1020" s="33"/>
      <c r="I1020" s="33"/>
      <c r="J1020" s="33"/>
      <c r="K1020" s="33"/>
      <c r="L1020" s="33"/>
      <c r="M1020" s="33"/>
      <c r="N1020" s="33"/>
      <c r="O1020" s="33"/>
      <c r="P1020" s="33"/>
      <c r="Q1020" s="33"/>
      <c r="R1020" s="33"/>
      <c r="S1020" s="33"/>
      <c r="T1020" s="33"/>
      <c r="U1020" s="33"/>
      <c r="V1020" s="33"/>
      <c r="W1020" s="33"/>
      <c r="X1020" s="33"/>
      <c r="Y1020" s="33"/>
      <c r="Z1020" s="33"/>
      <c r="AA1020" s="33"/>
      <c r="AB1020" s="33"/>
      <c r="AC1020" s="33"/>
      <c r="AD1020" s="33"/>
      <c r="AE1020" s="33"/>
      <c r="AF1020" s="33"/>
      <c r="AG1020" s="33"/>
      <c r="AH1020" s="33"/>
      <c r="AI1020" s="33"/>
      <c r="AJ1020" s="33"/>
      <c r="AK1020" s="33"/>
      <c r="AL1020" s="33"/>
    </row>
    <row r="1021" spans="3:38" x14ac:dyDescent="0.25">
      <c r="C1021" s="1"/>
      <c r="D1021" s="33"/>
      <c r="E1021" s="34"/>
      <c r="F1021" s="33"/>
      <c r="G1021" s="33"/>
      <c r="H1021" s="33"/>
      <c r="I1021" s="33"/>
      <c r="J1021" s="33"/>
      <c r="K1021" s="33"/>
      <c r="L1021" s="33"/>
      <c r="M1021" s="33"/>
      <c r="N1021" s="33"/>
      <c r="O1021" s="33"/>
      <c r="P1021" s="33"/>
      <c r="Q1021" s="33"/>
      <c r="R1021" s="33"/>
      <c r="S1021" s="33"/>
      <c r="T1021" s="33"/>
      <c r="U1021" s="33"/>
      <c r="V1021" s="33"/>
      <c r="W1021" s="33"/>
      <c r="X1021" s="33"/>
      <c r="Y1021" s="33"/>
      <c r="Z1021" s="33"/>
      <c r="AA1021" s="33"/>
      <c r="AB1021" s="33"/>
      <c r="AC1021" s="33"/>
      <c r="AD1021" s="33"/>
      <c r="AE1021" s="33"/>
      <c r="AF1021" s="33"/>
      <c r="AG1021" s="33"/>
      <c r="AH1021" s="33"/>
      <c r="AI1021" s="33"/>
      <c r="AJ1021" s="33"/>
      <c r="AK1021" s="33"/>
      <c r="AL1021" s="33"/>
    </row>
    <row r="1022" spans="3:38" x14ac:dyDescent="0.25">
      <c r="C1022" s="1"/>
      <c r="D1022" s="33"/>
      <c r="E1022" s="34"/>
      <c r="F1022" s="33"/>
      <c r="G1022" s="33"/>
      <c r="H1022" s="33"/>
      <c r="I1022" s="33"/>
      <c r="J1022" s="33"/>
      <c r="K1022" s="33"/>
      <c r="L1022" s="33"/>
      <c r="M1022" s="33"/>
      <c r="N1022" s="33"/>
      <c r="O1022" s="33"/>
      <c r="P1022" s="33"/>
      <c r="Q1022" s="33"/>
      <c r="R1022" s="33"/>
      <c r="S1022" s="33"/>
      <c r="T1022" s="33"/>
      <c r="U1022" s="33"/>
      <c r="V1022" s="33"/>
      <c r="W1022" s="33"/>
      <c r="X1022" s="33"/>
      <c r="Y1022" s="33"/>
      <c r="Z1022" s="33"/>
      <c r="AA1022" s="33"/>
      <c r="AB1022" s="33"/>
      <c r="AC1022" s="33"/>
      <c r="AD1022" s="33"/>
      <c r="AE1022" s="33"/>
      <c r="AF1022" s="33"/>
      <c r="AG1022" s="33"/>
      <c r="AH1022" s="33"/>
      <c r="AI1022" s="33"/>
      <c r="AJ1022" s="33"/>
      <c r="AK1022" s="33"/>
      <c r="AL1022" s="33"/>
    </row>
    <row r="1023" spans="3:38" x14ac:dyDescent="0.25">
      <c r="C1023" s="1"/>
      <c r="D1023" s="33"/>
      <c r="E1023" s="34"/>
      <c r="F1023" s="33"/>
      <c r="G1023" s="33"/>
      <c r="H1023" s="33"/>
      <c r="I1023" s="33"/>
      <c r="J1023" s="33"/>
      <c r="K1023" s="33"/>
      <c r="L1023" s="33"/>
      <c r="M1023" s="33"/>
      <c r="N1023" s="33"/>
      <c r="O1023" s="33"/>
      <c r="P1023" s="33"/>
      <c r="Q1023" s="33"/>
      <c r="R1023" s="33"/>
      <c r="S1023" s="33"/>
      <c r="T1023" s="33"/>
      <c r="U1023" s="33"/>
      <c r="V1023" s="33"/>
      <c r="W1023" s="33"/>
      <c r="X1023" s="33"/>
      <c r="Y1023" s="33"/>
      <c r="Z1023" s="33"/>
      <c r="AA1023" s="33"/>
      <c r="AB1023" s="33"/>
      <c r="AC1023" s="33"/>
      <c r="AD1023" s="33"/>
      <c r="AE1023" s="33"/>
      <c r="AF1023" s="33"/>
      <c r="AG1023" s="33"/>
      <c r="AH1023" s="33"/>
      <c r="AI1023" s="33"/>
      <c r="AJ1023" s="33"/>
      <c r="AK1023" s="33"/>
      <c r="AL1023" s="33"/>
    </row>
    <row r="1024" spans="3:38" x14ac:dyDescent="0.25">
      <c r="C1024" s="1"/>
      <c r="D1024" s="33"/>
      <c r="E1024" s="34"/>
      <c r="F1024" s="33"/>
      <c r="G1024" s="33"/>
      <c r="H1024" s="33"/>
      <c r="I1024" s="33"/>
      <c r="J1024" s="33"/>
      <c r="K1024" s="33"/>
      <c r="L1024" s="33"/>
      <c r="M1024" s="33"/>
      <c r="N1024" s="33"/>
      <c r="O1024" s="33"/>
      <c r="P1024" s="33"/>
      <c r="Q1024" s="33"/>
      <c r="R1024" s="33"/>
      <c r="S1024" s="33"/>
      <c r="T1024" s="33"/>
      <c r="U1024" s="33"/>
      <c r="V1024" s="33"/>
      <c r="W1024" s="33"/>
      <c r="X1024" s="33"/>
      <c r="Y1024" s="33"/>
      <c r="Z1024" s="33"/>
      <c r="AA1024" s="33"/>
      <c r="AB1024" s="33"/>
      <c r="AC1024" s="33"/>
      <c r="AD1024" s="33"/>
      <c r="AE1024" s="33"/>
      <c r="AF1024" s="33"/>
      <c r="AG1024" s="33"/>
      <c r="AH1024" s="33"/>
      <c r="AI1024" s="33"/>
      <c r="AJ1024" s="33"/>
      <c r="AK1024" s="33"/>
      <c r="AL1024" s="33"/>
    </row>
    <row r="1025" spans="3:38" x14ac:dyDescent="0.25">
      <c r="C1025" s="1"/>
      <c r="D1025" s="33"/>
      <c r="E1025" s="34"/>
      <c r="F1025" s="33"/>
      <c r="G1025" s="33"/>
      <c r="H1025" s="33"/>
      <c r="I1025" s="33"/>
      <c r="J1025" s="33"/>
      <c r="K1025" s="33"/>
      <c r="L1025" s="33"/>
      <c r="M1025" s="33"/>
      <c r="N1025" s="33"/>
      <c r="O1025" s="33"/>
      <c r="P1025" s="33"/>
      <c r="Q1025" s="33"/>
      <c r="R1025" s="33"/>
      <c r="S1025" s="33"/>
      <c r="T1025" s="33"/>
      <c r="U1025" s="33"/>
      <c r="V1025" s="33"/>
      <c r="W1025" s="33"/>
      <c r="X1025" s="33"/>
      <c r="Y1025" s="33"/>
      <c r="Z1025" s="33"/>
      <c r="AA1025" s="33"/>
      <c r="AB1025" s="33"/>
      <c r="AC1025" s="33"/>
      <c r="AD1025" s="33"/>
      <c r="AE1025" s="33"/>
      <c r="AF1025" s="33"/>
      <c r="AG1025" s="33"/>
      <c r="AH1025" s="33"/>
      <c r="AI1025" s="33"/>
      <c r="AJ1025" s="33"/>
      <c r="AK1025" s="33"/>
      <c r="AL1025" s="33"/>
    </row>
    <row r="1026" spans="3:38" x14ac:dyDescent="0.25">
      <c r="C1026" s="1"/>
      <c r="D1026" s="33"/>
      <c r="E1026" s="34"/>
      <c r="F1026" s="33"/>
      <c r="G1026" s="33"/>
      <c r="H1026" s="33"/>
      <c r="I1026" s="33"/>
      <c r="J1026" s="33"/>
      <c r="K1026" s="33"/>
      <c r="L1026" s="33"/>
      <c r="M1026" s="33"/>
      <c r="N1026" s="33"/>
      <c r="O1026" s="33"/>
      <c r="P1026" s="33"/>
      <c r="Q1026" s="33"/>
      <c r="R1026" s="33"/>
      <c r="S1026" s="33"/>
      <c r="T1026" s="33"/>
      <c r="U1026" s="33"/>
      <c r="V1026" s="33"/>
      <c r="W1026" s="33"/>
      <c r="X1026" s="33"/>
      <c r="Y1026" s="33"/>
      <c r="Z1026" s="33"/>
      <c r="AA1026" s="33"/>
      <c r="AB1026" s="33"/>
      <c r="AC1026" s="33"/>
      <c r="AD1026" s="33"/>
      <c r="AE1026" s="33"/>
      <c r="AF1026" s="33"/>
      <c r="AG1026" s="33"/>
      <c r="AH1026" s="33"/>
      <c r="AI1026" s="33"/>
      <c r="AJ1026" s="33"/>
      <c r="AK1026" s="33"/>
      <c r="AL1026" s="33"/>
    </row>
    <row r="1027" spans="3:38" x14ac:dyDescent="0.25">
      <c r="C1027" s="1"/>
      <c r="D1027" s="33"/>
      <c r="E1027" s="34"/>
      <c r="F1027" s="33"/>
      <c r="G1027" s="33"/>
      <c r="H1027" s="33"/>
      <c r="I1027" s="33"/>
      <c r="J1027" s="33"/>
      <c r="K1027" s="33"/>
      <c r="L1027" s="33"/>
      <c r="M1027" s="33"/>
      <c r="N1027" s="33"/>
      <c r="O1027" s="33"/>
      <c r="P1027" s="33"/>
      <c r="Q1027" s="33"/>
      <c r="R1027" s="33"/>
      <c r="S1027" s="33"/>
      <c r="T1027" s="33"/>
      <c r="U1027" s="33"/>
      <c r="V1027" s="33"/>
      <c r="W1027" s="33"/>
      <c r="X1027" s="33"/>
      <c r="Y1027" s="33"/>
      <c r="Z1027" s="33"/>
      <c r="AA1027" s="33"/>
      <c r="AB1027" s="33"/>
      <c r="AC1027" s="33"/>
      <c r="AD1027" s="33"/>
      <c r="AE1027" s="33"/>
      <c r="AF1027" s="33"/>
      <c r="AG1027" s="33"/>
      <c r="AH1027" s="33"/>
      <c r="AI1027" s="33"/>
      <c r="AJ1027" s="33"/>
      <c r="AK1027" s="33"/>
      <c r="AL1027" s="33"/>
    </row>
    <row r="1028" spans="3:38" x14ac:dyDescent="0.25">
      <c r="C1028" s="1"/>
      <c r="D1028" s="33"/>
      <c r="E1028" s="34"/>
      <c r="F1028" s="33"/>
      <c r="G1028" s="33"/>
      <c r="H1028" s="33"/>
      <c r="I1028" s="33"/>
      <c r="J1028" s="33"/>
      <c r="K1028" s="33"/>
      <c r="L1028" s="33"/>
      <c r="M1028" s="33"/>
      <c r="N1028" s="33"/>
      <c r="O1028" s="33"/>
      <c r="P1028" s="33"/>
      <c r="Q1028" s="33"/>
      <c r="R1028" s="33"/>
      <c r="S1028" s="33"/>
      <c r="T1028" s="33"/>
      <c r="U1028" s="33"/>
      <c r="V1028" s="33"/>
      <c r="W1028" s="33"/>
      <c r="X1028" s="33"/>
      <c r="Y1028" s="33"/>
      <c r="Z1028" s="33"/>
      <c r="AA1028" s="33"/>
      <c r="AB1028" s="33"/>
      <c r="AC1028" s="33"/>
      <c r="AD1028" s="33"/>
      <c r="AE1028" s="33"/>
      <c r="AF1028" s="33"/>
      <c r="AG1028" s="33"/>
      <c r="AH1028" s="33"/>
      <c r="AI1028" s="33"/>
      <c r="AJ1028" s="33"/>
      <c r="AK1028" s="33"/>
      <c r="AL1028" s="33"/>
    </row>
    <row r="1029" spans="3:38" x14ac:dyDescent="0.25">
      <c r="C1029" s="1"/>
      <c r="D1029" s="33"/>
      <c r="E1029" s="34"/>
      <c r="F1029" s="33"/>
      <c r="G1029" s="33"/>
      <c r="H1029" s="33"/>
      <c r="I1029" s="33"/>
      <c r="J1029" s="33"/>
      <c r="K1029" s="33"/>
      <c r="L1029" s="33"/>
      <c r="M1029" s="33"/>
      <c r="N1029" s="33"/>
      <c r="O1029" s="33"/>
      <c r="P1029" s="33"/>
      <c r="Q1029" s="33"/>
      <c r="R1029" s="33"/>
      <c r="S1029" s="33"/>
      <c r="T1029" s="33"/>
      <c r="U1029" s="33"/>
      <c r="V1029" s="33"/>
      <c r="W1029" s="33"/>
      <c r="X1029" s="33"/>
      <c r="Y1029" s="33"/>
      <c r="Z1029" s="33"/>
      <c r="AA1029" s="33"/>
      <c r="AB1029" s="33"/>
      <c r="AC1029" s="33"/>
      <c r="AD1029" s="33"/>
      <c r="AE1029" s="33"/>
      <c r="AF1029" s="33"/>
      <c r="AG1029" s="33"/>
      <c r="AH1029" s="33"/>
      <c r="AI1029" s="33"/>
      <c r="AJ1029" s="33"/>
      <c r="AK1029" s="33"/>
      <c r="AL1029" s="33"/>
    </row>
    <row r="1030" spans="3:38" x14ac:dyDescent="0.25">
      <c r="C1030" s="1"/>
      <c r="D1030" s="33"/>
      <c r="E1030" s="34"/>
      <c r="F1030" s="33"/>
      <c r="G1030" s="33"/>
      <c r="H1030" s="33"/>
      <c r="I1030" s="33"/>
      <c r="J1030" s="33"/>
      <c r="K1030" s="33"/>
      <c r="L1030" s="33"/>
      <c r="M1030" s="33"/>
      <c r="N1030" s="33"/>
      <c r="O1030" s="33"/>
      <c r="P1030" s="33"/>
      <c r="Q1030" s="33"/>
      <c r="R1030" s="33"/>
      <c r="S1030" s="33"/>
      <c r="T1030" s="33"/>
      <c r="U1030" s="33"/>
      <c r="V1030" s="33"/>
      <c r="W1030" s="33"/>
      <c r="X1030" s="33"/>
      <c r="Y1030" s="33"/>
      <c r="Z1030" s="33"/>
      <c r="AA1030" s="33"/>
      <c r="AB1030" s="33"/>
      <c r="AC1030" s="33"/>
      <c r="AD1030" s="33"/>
      <c r="AE1030" s="33"/>
      <c r="AF1030" s="33"/>
      <c r="AG1030" s="33"/>
      <c r="AH1030" s="33"/>
      <c r="AI1030" s="33"/>
      <c r="AJ1030" s="33"/>
      <c r="AK1030" s="33"/>
      <c r="AL1030" s="33"/>
    </row>
    <row r="1031" spans="3:38" x14ac:dyDescent="0.25">
      <c r="C1031" s="1"/>
      <c r="D1031" s="33"/>
      <c r="E1031" s="34"/>
      <c r="F1031" s="33"/>
      <c r="G1031" s="33"/>
      <c r="H1031" s="33"/>
      <c r="I1031" s="33"/>
      <c r="J1031" s="33"/>
      <c r="K1031" s="33"/>
      <c r="L1031" s="33"/>
      <c r="M1031" s="33"/>
      <c r="N1031" s="33"/>
      <c r="O1031" s="33"/>
      <c r="P1031" s="33"/>
      <c r="Q1031" s="33"/>
      <c r="R1031" s="33"/>
      <c r="S1031" s="33"/>
      <c r="T1031" s="33"/>
      <c r="U1031" s="33"/>
      <c r="V1031" s="33"/>
      <c r="W1031" s="33"/>
      <c r="X1031" s="33"/>
      <c r="Y1031" s="33"/>
      <c r="Z1031" s="33"/>
      <c r="AA1031" s="33"/>
      <c r="AB1031" s="33"/>
      <c r="AC1031" s="33"/>
      <c r="AD1031" s="33"/>
      <c r="AE1031" s="33"/>
      <c r="AF1031" s="33"/>
      <c r="AG1031" s="33"/>
      <c r="AH1031" s="33"/>
      <c r="AI1031" s="33"/>
      <c r="AJ1031" s="33"/>
      <c r="AK1031" s="33"/>
      <c r="AL1031" s="33"/>
    </row>
    <row r="1032" spans="3:38" x14ac:dyDescent="0.25">
      <c r="C1032" s="1"/>
      <c r="D1032" s="33"/>
      <c r="E1032" s="34"/>
      <c r="F1032" s="33"/>
      <c r="G1032" s="33"/>
      <c r="H1032" s="33"/>
      <c r="I1032" s="33"/>
      <c r="J1032" s="33"/>
      <c r="K1032" s="33"/>
      <c r="L1032" s="33"/>
      <c r="M1032" s="33"/>
      <c r="N1032" s="33"/>
      <c r="O1032" s="33"/>
      <c r="P1032" s="33"/>
      <c r="Q1032" s="33"/>
      <c r="R1032" s="33"/>
      <c r="S1032" s="33"/>
      <c r="T1032" s="33"/>
      <c r="U1032" s="33"/>
      <c r="V1032" s="33"/>
      <c r="W1032" s="33"/>
      <c r="X1032" s="33"/>
      <c r="Y1032" s="33"/>
      <c r="Z1032" s="33"/>
      <c r="AA1032" s="33"/>
      <c r="AB1032" s="33"/>
      <c r="AC1032" s="33"/>
      <c r="AD1032" s="33"/>
      <c r="AE1032" s="33"/>
      <c r="AF1032" s="33"/>
      <c r="AG1032" s="33"/>
      <c r="AH1032" s="33"/>
      <c r="AI1032" s="33"/>
      <c r="AJ1032" s="33"/>
      <c r="AK1032" s="33"/>
      <c r="AL1032" s="33"/>
    </row>
    <row r="1033" spans="3:38" x14ac:dyDescent="0.25">
      <c r="C1033" s="1"/>
      <c r="D1033" s="33"/>
      <c r="E1033" s="34"/>
      <c r="F1033" s="33"/>
      <c r="G1033" s="33"/>
      <c r="H1033" s="33"/>
      <c r="I1033" s="33"/>
      <c r="J1033" s="33"/>
      <c r="K1033" s="33"/>
      <c r="L1033" s="33"/>
      <c r="M1033" s="33"/>
      <c r="N1033" s="33"/>
      <c r="O1033" s="33"/>
      <c r="P1033" s="33"/>
      <c r="Q1033" s="33"/>
      <c r="R1033" s="33"/>
      <c r="S1033" s="33"/>
      <c r="T1033" s="33"/>
      <c r="U1033" s="33"/>
      <c r="V1033" s="33"/>
      <c r="W1033" s="33"/>
      <c r="X1033" s="33"/>
      <c r="Y1033" s="33"/>
      <c r="Z1033" s="33"/>
      <c r="AA1033" s="33"/>
      <c r="AB1033" s="33"/>
      <c r="AC1033" s="33"/>
      <c r="AD1033" s="33"/>
      <c r="AE1033" s="33"/>
      <c r="AF1033" s="33"/>
      <c r="AG1033" s="33"/>
      <c r="AH1033" s="33"/>
      <c r="AI1033" s="33"/>
      <c r="AJ1033" s="33"/>
      <c r="AK1033" s="33"/>
      <c r="AL1033" s="33"/>
    </row>
    <row r="1034" spans="3:38" x14ac:dyDescent="0.25">
      <c r="C1034" s="1"/>
      <c r="D1034" s="33"/>
      <c r="E1034" s="34"/>
      <c r="F1034" s="33"/>
      <c r="G1034" s="33"/>
      <c r="H1034" s="33"/>
      <c r="I1034" s="33"/>
      <c r="J1034" s="33"/>
      <c r="K1034" s="33"/>
      <c r="L1034" s="33"/>
      <c r="M1034" s="33"/>
      <c r="N1034" s="33"/>
      <c r="O1034" s="33"/>
      <c r="P1034" s="33"/>
      <c r="Q1034" s="33"/>
      <c r="R1034" s="33"/>
      <c r="S1034" s="33"/>
      <c r="T1034" s="33"/>
      <c r="U1034" s="33"/>
      <c r="V1034" s="33"/>
      <c r="W1034" s="33"/>
      <c r="X1034" s="33"/>
      <c r="Y1034" s="33"/>
      <c r="Z1034" s="33"/>
      <c r="AA1034" s="33"/>
      <c r="AB1034" s="33"/>
      <c r="AC1034" s="33"/>
      <c r="AD1034" s="33"/>
      <c r="AE1034" s="33"/>
      <c r="AF1034" s="33"/>
      <c r="AG1034" s="33"/>
      <c r="AH1034" s="33"/>
      <c r="AI1034" s="33"/>
      <c r="AJ1034" s="33"/>
      <c r="AK1034" s="33"/>
      <c r="AL1034" s="33"/>
    </row>
    <row r="1035" spans="3:38" x14ac:dyDescent="0.25">
      <c r="C1035" s="1"/>
      <c r="D1035" s="33"/>
      <c r="E1035" s="34"/>
      <c r="F1035" s="33"/>
      <c r="G1035" s="33"/>
      <c r="H1035" s="33"/>
      <c r="I1035" s="33"/>
      <c r="J1035" s="33"/>
      <c r="K1035" s="33"/>
      <c r="L1035" s="33"/>
      <c r="M1035" s="33"/>
      <c r="N1035" s="33"/>
      <c r="O1035" s="33"/>
      <c r="P1035" s="33"/>
      <c r="Q1035" s="33"/>
      <c r="R1035" s="33"/>
      <c r="S1035" s="33"/>
      <c r="T1035" s="33"/>
      <c r="U1035" s="33"/>
      <c r="V1035" s="33"/>
      <c r="W1035" s="33"/>
      <c r="X1035" s="33"/>
      <c r="Y1035" s="33"/>
      <c r="Z1035" s="33"/>
      <c r="AA1035" s="33"/>
      <c r="AB1035" s="33"/>
      <c r="AC1035" s="33"/>
      <c r="AD1035" s="33"/>
      <c r="AE1035" s="33"/>
      <c r="AF1035" s="33"/>
      <c r="AG1035" s="33"/>
      <c r="AH1035" s="33"/>
      <c r="AI1035" s="33"/>
      <c r="AJ1035" s="33"/>
      <c r="AK1035" s="33"/>
      <c r="AL1035" s="33"/>
    </row>
    <row r="1036" spans="3:38" x14ac:dyDescent="0.25">
      <c r="C1036" s="1"/>
      <c r="D1036" s="33"/>
      <c r="E1036" s="34"/>
      <c r="F1036" s="33"/>
      <c r="G1036" s="33"/>
      <c r="H1036" s="33"/>
      <c r="I1036" s="33"/>
      <c r="J1036" s="33"/>
      <c r="K1036" s="33"/>
      <c r="L1036" s="33"/>
      <c r="M1036" s="33"/>
      <c r="N1036" s="33"/>
      <c r="O1036" s="33"/>
      <c r="P1036" s="33"/>
      <c r="Q1036" s="33"/>
      <c r="R1036" s="33"/>
      <c r="S1036" s="33"/>
      <c r="T1036" s="33"/>
      <c r="U1036" s="33"/>
      <c r="V1036" s="33"/>
      <c r="W1036" s="33"/>
      <c r="X1036" s="33"/>
      <c r="Y1036" s="33"/>
      <c r="Z1036" s="33"/>
      <c r="AA1036" s="33"/>
      <c r="AB1036" s="33"/>
      <c r="AC1036" s="33"/>
      <c r="AD1036" s="33"/>
      <c r="AE1036" s="33"/>
      <c r="AF1036" s="33"/>
      <c r="AG1036" s="33"/>
      <c r="AH1036" s="33"/>
      <c r="AI1036" s="33"/>
      <c r="AJ1036" s="33"/>
      <c r="AK1036" s="33"/>
      <c r="AL1036" s="33"/>
    </row>
    <row r="1037" spans="3:38" x14ac:dyDescent="0.25">
      <c r="C1037" s="1"/>
      <c r="D1037" s="33"/>
      <c r="E1037" s="34"/>
      <c r="F1037" s="33"/>
      <c r="G1037" s="33"/>
      <c r="H1037" s="33"/>
      <c r="I1037" s="33"/>
      <c r="J1037" s="33"/>
      <c r="K1037" s="33"/>
      <c r="L1037" s="33"/>
      <c r="M1037" s="33"/>
      <c r="N1037" s="33"/>
      <c r="O1037" s="33"/>
      <c r="P1037" s="33"/>
      <c r="Q1037" s="33"/>
      <c r="R1037" s="33"/>
      <c r="S1037" s="33"/>
      <c r="T1037" s="33"/>
      <c r="U1037" s="33"/>
      <c r="V1037" s="33"/>
      <c r="W1037" s="33"/>
      <c r="X1037" s="33"/>
      <c r="Y1037" s="33"/>
      <c r="Z1037" s="33"/>
      <c r="AA1037" s="33"/>
      <c r="AB1037" s="33"/>
      <c r="AC1037" s="33"/>
      <c r="AD1037" s="33"/>
      <c r="AE1037" s="33"/>
      <c r="AF1037" s="33"/>
      <c r="AG1037" s="33"/>
      <c r="AH1037" s="33"/>
      <c r="AI1037" s="33"/>
      <c r="AJ1037" s="33"/>
      <c r="AK1037" s="33"/>
      <c r="AL1037" s="33"/>
    </row>
    <row r="1038" spans="3:38" x14ac:dyDescent="0.25">
      <c r="C1038" s="1"/>
      <c r="D1038" s="33"/>
      <c r="E1038" s="34"/>
      <c r="F1038" s="33"/>
      <c r="G1038" s="33"/>
      <c r="H1038" s="33"/>
      <c r="I1038" s="33"/>
      <c r="J1038" s="33"/>
      <c r="K1038" s="33"/>
      <c r="L1038" s="33"/>
      <c r="M1038" s="33"/>
      <c r="N1038" s="33"/>
      <c r="O1038" s="33"/>
      <c r="P1038" s="33"/>
      <c r="Q1038" s="33"/>
      <c r="R1038" s="33"/>
      <c r="S1038" s="33"/>
      <c r="T1038" s="33"/>
      <c r="U1038" s="33"/>
      <c r="V1038" s="33"/>
      <c r="W1038" s="33"/>
      <c r="X1038" s="33"/>
      <c r="Y1038" s="33"/>
      <c r="Z1038" s="33"/>
      <c r="AA1038" s="33"/>
      <c r="AB1038" s="33"/>
      <c r="AC1038" s="33"/>
      <c r="AD1038" s="33"/>
      <c r="AE1038" s="33"/>
      <c r="AF1038" s="33"/>
      <c r="AG1038" s="33"/>
      <c r="AH1038" s="33"/>
      <c r="AI1038" s="33"/>
      <c r="AJ1038" s="33"/>
      <c r="AK1038" s="33"/>
      <c r="AL1038" s="33"/>
    </row>
    <row r="1039" spans="3:38" x14ac:dyDescent="0.25">
      <c r="C1039" s="1"/>
      <c r="D1039" s="33"/>
      <c r="E1039" s="34"/>
      <c r="F1039" s="33"/>
      <c r="G1039" s="33"/>
      <c r="H1039" s="33"/>
      <c r="I1039" s="33"/>
      <c r="J1039" s="33"/>
      <c r="K1039" s="33"/>
      <c r="L1039" s="33"/>
      <c r="M1039" s="33"/>
      <c r="N1039" s="33"/>
      <c r="O1039" s="33"/>
      <c r="P1039" s="33"/>
      <c r="Q1039" s="33"/>
      <c r="R1039" s="33"/>
      <c r="S1039" s="33"/>
      <c r="T1039" s="33"/>
      <c r="U1039" s="33"/>
      <c r="V1039" s="33"/>
      <c r="W1039" s="33"/>
      <c r="X1039" s="33"/>
      <c r="Y1039" s="33"/>
      <c r="Z1039" s="33"/>
      <c r="AA1039" s="33"/>
      <c r="AB1039" s="33"/>
      <c r="AC1039" s="33"/>
      <c r="AD1039" s="33"/>
      <c r="AE1039" s="33"/>
      <c r="AF1039" s="33"/>
      <c r="AG1039" s="33"/>
      <c r="AH1039" s="33"/>
      <c r="AI1039" s="33"/>
      <c r="AJ1039" s="33"/>
      <c r="AK1039" s="33"/>
      <c r="AL1039" s="33"/>
    </row>
    <row r="1040" spans="3:38" x14ac:dyDescent="0.25">
      <c r="C1040" s="1"/>
      <c r="D1040" s="33"/>
      <c r="E1040" s="34"/>
      <c r="F1040" s="33"/>
      <c r="G1040" s="33"/>
      <c r="H1040" s="33"/>
      <c r="I1040" s="33"/>
      <c r="J1040" s="33"/>
      <c r="K1040" s="33"/>
      <c r="L1040" s="33"/>
      <c r="M1040" s="33"/>
      <c r="N1040" s="33"/>
      <c r="O1040" s="33"/>
      <c r="P1040" s="33"/>
      <c r="Q1040" s="33"/>
      <c r="R1040" s="33"/>
      <c r="S1040" s="33"/>
      <c r="T1040" s="33"/>
      <c r="U1040" s="33"/>
      <c r="V1040" s="33"/>
      <c r="W1040" s="33"/>
      <c r="X1040" s="33"/>
      <c r="Y1040" s="33"/>
      <c r="Z1040" s="33"/>
      <c r="AA1040" s="33"/>
      <c r="AB1040" s="33"/>
      <c r="AC1040" s="33"/>
      <c r="AD1040" s="33"/>
      <c r="AE1040" s="33"/>
      <c r="AF1040" s="33"/>
      <c r="AG1040" s="33"/>
      <c r="AH1040" s="33"/>
      <c r="AI1040" s="33"/>
      <c r="AJ1040" s="33"/>
      <c r="AK1040" s="33"/>
      <c r="AL1040" s="33"/>
    </row>
    <row r="1041" spans="3:38" x14ac:dyDescent="0.25">
      <c r="C1041" s="1"/>
      <c r="D1041" s="33"/>
      <c r="E1041" s="34"/>
      <c r="F1041" s="33"/>
      <c r="G1041" s="33"/>
      <c r="H1041" s="33"/>
      <c r="I1041" s="33"/>
      <c r="J1041" s="33"/>
      <c r="K1041" s="33"/>
      <c r="L1041" s="33"/>
      <c r="M1041" s="33"/>
      <c r="N1041" s="33"/>
      <c r="O1041" s="33"/>
      <c r="P1041" s="33"/>
      <c r="Q1041" s="33"/>
      <c r="R1041" s="33"/>
      <c r="S1041" s="33"/>
      <c r="T1041" s="33"/>
      <c r="U1041" s="33"/>
      <c r="V1041" s="33"/>
      <c r="W1041" s="33"/>
      <c r="X1041" s="33"/>
      <c r="Y1041" s="33"/>
      <c r="Z1041" s="33"/>
      <c r="AA1041" s="33"/>
      <c r="AB1041" s="33"/>
      <c r="AC1041" s="33"/>
      <c r="AD1041" s="33"/>
      <c r="AE1041" s="33"/>
      <c r="AF1041" s="33"/>
      <c r="AG1041" s="33"/>
      <c r="AH1041" s="33"/>
      <c r="AI1041" s="33"/>
      <c r="AJ1041" s="33"/>
      <c r="AK1041" s="33"/>
      <c r="AL1041" s="33"/>
    </row>
    <row r="1042" spans="3:38" x14ac:dyDescent="0.25">
      <c r="C1042" s="1"/>
      <c r="D1042" s="33"/>
      <c r="E1042" s="34"/>
      <c r="F1042" s="33"/>
      <c r="G1042" s="33"/>
      <c r="H1042" s="33"/>
      <c r="I1042" s="33"/>
      <c r="J1042" s="33"/>
      <c r="K1042" s="33"/>
      <c r="L1042" s="33"/>
      <c r="M1042" s="33"/>
      <c r="N1042" s="33"/>
      <c r="O1042" s="33"/>
      <c r="P1042" s="33"/>
      <c r="Q1042" s="33"/>
      <c r="R1042" s="33"/>
      <c r="S1042" s="33"/>
      <c r="T1042" s="33"/>
      <c r="U1042" s="33"/>
      <c r="V1042" s="33"/>
      <c r="W1042" s="33"/>
      <c r="X1042" s="33"/>
      <c r="Y1042" s="33"/>
      <c r="Z1042" s="33"/>
      <c r="AA1042" s="33"/>
      <c r="AB1042" s="33"/>
      <c r="AC1042" s="33"/>
      <c r="AD1042" s="33"/>
      <c r="AE1042" s="33"/>
      <c r="AF1042" s="33"/>
      <c r="AG1042" s="33"/>
      <c r="AH1042" s="33"/>
      <c r="AI1042" s="33"/>
      <c r="AJ1042" s="33"/>
      <c r="AK1042" s="33"/>
      <c r="AL1042" s="33"/>
    </row>
    <row r="1043" spans="3:38" x14ac:dyDescent="0.25">
      <c r="C1043" s="1"/>
      <c r="D1043" s="33"/>
      <c r="E1043" s="34"/>
      <c r="F1043" s="33"/>
      <c r="G1043" s="33"/>
      <c r="H1043" s="33"/>
      <c r="I1043" s="33"/>
      <c r="J1043" s="33"/>
      <c r="K1043" s="33"/>
      <c r="L1043" s="33"/>
      <c r="M1043" s="33"/>
      <c r="N1043" s="33"/>
      <c r="O1043" s="33"/>
      <c r="P1043" s="33"/>
      <c r="Q1043" s="33"/>
      <c r="R1043" s="33"/>
      <c r="S1043" s="33"/>
      <c r="T1043" s="33"/>
      <c r="U1043" s="33"/>
      <c r="V1043" s="33"/>
      <c r="W1043" s="33"/>
      <c r="X1043" s="33"/>
      <c r="Y1043" s="33"/>
      <c r="Z1043" s="33"/>
      <c r="AA1043" s="33"/>
      <c r="AB1043" s="33"/>
      <c r="AC1043" s="33"/>
      <c r="AD1043" s="33"/>
      <c r="AE1043" s="33"/>
      <c r="AF1043" s="33"/>
      <c r="AG1043" s="33"/>
      <c r="AH1043" s="33"/>
      <c r="AI1043" s="33"/>
      <c r="AJ1043" s="33"/>
      <c r="AK1043" s="33"/>
      <c r="AL1043" s="33"/>
    </row>
    <row r="1044" spans="3:38" x14ac:dyDescent="0.25">
      <c r="C1044" s="1"/>
      <c r="D1044" s="33"/>
      <c r="E1044" s="34"/>
      <c r="F1044" s="33"/>
      <c r="G1044" s="33"/>
      <c r="H1044" s="33"/>
      <c r="I1044" s="33"/>
      <c r="J1044" s="33"/>
      <c r="K1044" s="33"/>
      <c r="L1044" s="33"/>
      <c r="M1044" s="33"/>
      <c r="N1044" s="33"/>
      <c r="O1044" s="33"/>
      <c r="P1044" s="33"/>
      <c r="Q1044" s="33"/>
      <c r="R1044" s="33"/>
      <c r="S1044" s="33"/>
      <c r="T1044" s="33"/>
      <c r="U1044" s="33"/>
      <c r="V1044" s="33"/>
      <c r="W1044" s="33"/>
      <c r="X1044" s="33"/>
      <c r="Y1044" s="33"/>
      <c r="Z1044" s="33"/>
      <c r="AA1044" s="33"/>
      <c r="AB1044" s="33"/>
      <c r="AC1044" s="33"/>
      <c r="AD1044" s="33"/>
      <c r="AE1044" s="33"/>
      <c r="AF1044" s="33"/>
      <c r="AG1044" s="33"/>
      <c r="AH1044" s="33"/>
      <c r="AI1044" s="33"/>
      <c r="AJ1044" s="33"/>
      <c r="AK1044" s="33"/>
      <c r="AL1044" s="33"/>
    </row>
    <row r="1045" spans="3:38" x14ac:dyDescent="0.25">
      <c r="C1045" s="1"/>
      <c r="D1045" s="33"/>
      <c r="E1045" s="34"/>
      <c r="F1045" s="33"/>
      <c r="G1045" s="33"/>
      <c r="H1045" s="33"/>
      <c r="I1045" s="33"/>
      <c r="J1045" s="33"/>
      <c r="K1045" s="33"/>
      <c r="L1045" s="33"/>
      <c r="M1045" s="33"/>
      <c r="N1045" s="33"/>
      <c r="O1045" s="33"/>
      <c r="P1045" s="33"/>
      <c r="Q1045" s="33"/>
      <c r="R1045" s="33"/>
      <c r="S1045" s="33"/>
      <c r="T1045" s="33"/>
      <c r="U1045" s="33"/>
      <c r="V1045" s="33"/>
      <c r="W1045" s="33"/>
      <c r="X1045" s="33"/>
      <c r="Y1045" s="33"/>
      <c r="Z1045" s="33"/>
      <c r="AA1045" s="33"/>
      <c r="AB1045" s="33"/>
      <c r="AC1045" s="33"/>
      <c r="AD1045" s="33"/>
      <c r="AE1045" s="33"/>
      <c r="AF1045" s="33"/>
      <c r="AG1045" s="33"/>
      <c r="AH1045" s="33"/>
      <c r="AI1045" s="33"/>
      <c r="AJ1045" s="33"/>
      <c r="AK1045" s="33"/>
      <c r="AL1045" s="33"/>
    </row>
    <row r="1046" spans="3:38" x14ac:dyDescent="0.25">
      <c r="C1046" s="1"/>
      <c r="D1046" s="33"/>
      <c r="E1046" s="34"/>
      <c r="F1046" s="33"/>
      <c r="G1046" s="33"/>
      <c r="H1046" s="33"/>
      <c r="I1046" s="33"/>
      <c r="J1046" s="33"/>
      <c r="K1046" s="33"/>
      <c r="L1046" s="33"/>
      <c r="M1046" s="33"/>
      <c r="N1046" s="33"/>
      <c r="O1046" s="33"/>
      <c r="P1046" s="33"/>
      <c r="Q1046" s="33"/>
      <c r="R1046" s="33"/>
      <c r="S1046" s="33"/>
      <c r="T1046" s="33"/>
      <c r="U1046" s="33"/>
      <c r="V1046" s="33"/>
      <c r="W1046" s="33"/>
      <c r="X1046" s="33"/>
      <c r="Y1046" s="33"/>
      <c r="Z1046" s="33"/>
      <c r="AA1046" s="33"/>
      <c r="AB1046" s="33"/>
      <c r="AC1046" s="33"/>
      <c r="AD1046" s="33"/>
      <c r="AE1046" s="33"/>
      <c r="AF1046" s="33"/>
      <c r="AG1046" s="33"/>
      <c r="AH1046" s="33"/>
      <c r="AI1046" s="33"/>
      <c r="AJ1046" s="33"/>
      <c r="AK1046" s="33"/>
      <c r="AL1046" s="33"/>
    </row>
    <row r="1047" spans="3:38" x14ac:dyDescent="0.25">
      <c r="C1047" s="1"/>
      <c r="D1047" s="33"/>
      <c r="E1047" s="34"/>
      <c r="F1047" s="33"/>
      <c r="G1047" s="33"/>
      <c r="H1047" s="33"/>
      <c r="I1047" s="33"/>
      <c r="J1047" s="33"/>
      <c r="K1047" s="33"/>
      <c r="L1047" s="33"/>
      <c r="M1047" s="33"/>
      <c r="N1047" s="33"/>
      <c r="O1047" s="33"/>
      <c r="P1047" s="33"/>
      <c r="Q1047" s="33"/>
      <c r="R1047" s="33"/>
      <c r="S1047" s="33"/>
      <c r="T1047" s="33"/>
      <c r="U1047" s="33"/>
      <c r="V1047" s="33"/>
      <c r="W1047" s="33"/>
      <c r="X1047" s="33"/>
      <c r="Y1047" s="33"/>
      <c r="Z1047" s="33"/>
      <c r="AA1047" s="33"/>
      <c r="AB1047" s="33"/>
      <c r="AC1047" s="33"/>
      <c r="AD1047" s="33"/>
      <c r="AE1047" s="33"/>
      <c r="AF1047" s="33"/>
      <c r="AG1047" s="33"/>
      <c r="AH1047" s="33"/>
      <c r="AI1047" s="33"/>
      <c r="AJ1047" s="33"/>
      <c r="AK1047" s="33"/>
      <c r="AL1047" s="33"/>
    </row>
    <row r="1048" spans="3:38" x14ac:dyDescent="0.25">
      <c r="C1048" s="1"/>
      <c r="D1048" s="33"/>
      <c r="E1048" s="34"/>
      <c r="F1048" s="33"/>
      <c r="G1048" s="33"/>
      <c r="H1048" s="33"/>
      <c r="I1048" s="33"/>
      <c r="J1048" s="33"/>
      <c r="K1048" s="33"/>
      <c r="L1048" s="33"/>
      <c r="M1048" s="33"/>
      <c r="N1048" s="33"/>
      <c r="O1048" s="33"/>
      <c r="P1048" s="33"/>
      <c r="Q1048" s="33"/>
      <c r="R1048" s="33"/>
      <c r="S1048" s="33"/>
      <c r="T1048" s="33"/>
      <c r="U1048" s="33"/>
      <c r="V1048" s="33"/>
      <c r="W1048" s="33"/>
      <c r="X1048" s="33"/>
      <c r="Y1048" s="33"/>
      <c r="Z1048" s="33"/>
      <c r="AA1048" s="33"/>
      <c r="AB1048" s="33"/>
      <c r="AC1048" s="33"/>
      <c r="AD1048" s="33"/>
      <c r="AE1048" s="33"/>
      <c r="AF1048" s="33"/>
      <c r="AG1048" s="33"/>
      <c r="AH1048" s="33"/>
      <c r="AI1048" s="33"/>
      <c r="AJ1048" s="33"/>
      <c r="AK1048" s="33"/>
      <c r="AL1048" s="33"/>
    </row>
    <row r="1049" spans="3:38" x14ac:dyDescent="0.25">
      <c r="C1049" s="1"/>
      <c r="D1049" s="33"/>
      <c r="E1049" s="34"/>
      <c r="F1049" s="33"/>
      <c r="G1049" s="33"/>
      <c r="H1049" s="33"/>
      <c r="I1049" s="33"/>
      <c r="J1049" s="33"/>
      <c r="K1049" s="33"/>
      <c r="L1049" s="33"/>
      <c r="M1049" s="33"/>
      <c r="N1049" s="33"/>
      <c r="O1049" s="33"/>
      <c r="P1049" s="33"/>
      <c r="Q1049" s="33"/>
      <c r="R1049" s="33"/>
      <c r="S1049" s="33"/>
      <c r="T1049" s="33"/>
      <c r="U1049" s="33"/>
      <c r="V1049" s="33"/>
      <c r="W1049" s="33"/>
      <c r="X1049" s="33"/>
      <c r="Y1049" s="33"/>
      <c r="Z1049" s="33"/>
      <c r="AA1049" s="33"/>
      <c r="AB1049" s="33"/>
      <c r="AC1049" s="33"/>
      <c r="AD1049" s="33"/>
      <c r="AE1049" s="33"/>
      <c r="AF1049" s="33"/>
      <c r="AG1049" s="33"/>
      <c r="AH1049" s="33"/>
      <c r="AI1049" s="33"/>
      <c r="AJ1049" s="33"/>
      <c r="AK1049" s="33"/>
      <c r="AL1049" s="33"/>
    </row>
    <row r="1050" spans="3:38" x14ac:dyDescent="0.25">
      <c r="C1050" s="1"/>
      <c r="D1050" s="33"/>
      <c r="E1050" s="34"/>
      <c r="F1050" s="33"/>
      <c r="G1050" s="33"/>
      <c r="H1050" s="33"/>
      <c r="I1050" s="33"/>
      <c r="J1050" s="33"/>
      <c r="K1050" s="33"/>
      <c r="L1050" s="33"/>
      <c r="M1050" s="33"/>
      <c r="N1050" s="33"/>
      <c r="O1050" s="33"/>
      <c r="P1050" s="33"/>
      <c r="Q1050" s="33"/>
      <c r="R1050" s="33"/>
      <c r="S1050" s="33"/>
      <c r="T1050" s="33"/>
      <c r="U1050" s="33"/>
      <c r="V1050" s="33"/>
      <c r="W1050" s="33"/>
      <c r="X1050" s="33"/>
      <c r="Y1050" s="33"/>
      <c r="Z1050" s="33"/>
      <c r="AA1050" s="33"/>
      <c r="AB1050" s="33"/>
      <c r="AC1050" s="33"/>
      <c r="AD1050" s="33"/>
      <c r="AE1050" s="33"/>
      <c r="AF1050" s="33"/>
      <c r="AG1050" s="33"/>
      <c r="AH1050" s="33"/>
      <c r="AI1050" s="33"/>
      <c r="AJ1050" s="33"/>
      <c r="AK1050" s="33"/>
      <c r="AL1050" s="33"/>
    </row>
    <row r="1051" spans="3:38" x14ac:dyDescent="0.25">
      <c r="C1051" s="1"/>
      <c r="D1051" s="33"/>
      <c r="E1051" s="34"/>
      <c r="F1051" s="33"/>
      <c r="G1051" s="33"/>
      <c r="H1051" s="33"/>
      <c r="I1051" s="33"/>
      <c r="J1051" s="33"/>
      <c r="K1051" s="33"/>
      <c r="L1051" s="33"/>
      <c r="M1051" s="33"/>
      <c r="N1051" s="33"/>
      <c r="O1051" s="33"/>
      <c r="P1051" s="33"/>
      <c r="Q1051" s="33"/>
      <c r="R1051" s="33"/>
      <c r="S1051" s="33"/>
      <c r="T1051" s="33"/>
      <c r="U1051" s="33"/>
      <c r="V1051" s="33"/>
      <c r="W1051" s="33"/>
      <c r="X1051" s="33"/>
      <c r="Y1051" s="33"/>
      <c r="Z1051" s="33"/>
      <c r="AA1051" s="33"/>
      <c r="AB1051" s="33"/>
      <c r="AC1051" s="33"/>
      <c r="AD1051" s="33"/>
      <c r="AE1051" s="33"/>
      <c r="AF1051" s="33"/>
      <c r="AG1051" s="33"/>
      <c r="AH1051" s="33"/>
      <c r="AI1051" s="33"/>
      <c r="AJ1051" s="33"/>
      <c r="AK1051" s="33"/>
      <c r="AL1051" s="33"/>
    </row>
    <row r="1052" spans="3:38" x14ac:dyDescent="0.25">
      <c r="C1052" s="1"/>
      <c r="D1052" s="33"/>
      <c r="E1052" s="34"/>
      <c r="F1052" s="33"/>
      <c r="G1052" s="33"/>
      <c r="H1052" s="33"/>
      <c r="I1052" s="33"/>
      <c r="J1052" s="33"/>
      <c r="K1052" s="33"/>
      <c r="L1052" s="33"/>
      <c r="M1052" s="33"/>
      <c r="N1052" s="33"/>
      <c r="O1052" s="33"/>
      <c r="P1052" s="33"/>
      <c r="Q1052" s="33"/>
      <c r="R1052" s="33"/>
      <c r="S1052" s="33"/>
      <c r="T1052" s="33"/>
      <c r="U1052" s="33"/>
      <c r="V1052" s="33"/>
      <c r="W1052" s="33"/>
      <c r="X1052" s="33"/>
      <c r="Y1052" s="33"/>
      <c r="Z1052" s="33"/>
      <c r="AA1052" s="33"/>
      <c r="AB1052" s="33"/>
      <c r="AC1052" s="33"/>
      <c r="AD1052" s="33"/>
      <c r="AE1052" s="33"/>
      <c r="AF1052" s="33"/>
      <c r="AG1052" s="33"/>
      <c r="AH1052" s="33"/>
      <c r="AI1052" s="33"/>
      <c r="AJ1052" s="33"/>
      <c r="AK1052" s="33"/>
      <c r="AL1052" s="33"/>
    </row>
    <row r="1053" spans="3:38" x14ac:dyDescent="0.25">
      <c r="C1053" s="1"/>
      <c r="D1053" s="33"/>
      <c r="E1053" s="34"/>
      <c r="F1053" s="33"/>
      <c r="G1053" s="33"/>
      <c r="H1053" s="33"/>
      <c r="I1053" s="33"/>
      <c r="J1053" s="33"/>
      <c r="K1053" s="33"/>
      <c r="L1053" s="33"/>
      <c r="M1053" s="33"/>
      <c r="N1053" s="33"/>
      <c r="O1053" s="33"/>
      <c r="P1053" s="33"/>
      <c r="Q1053" s="33"/>
      <c r="R1053" s="33"/>
      <c r="S1053" s="33"/>
      <c r="T1053" s="33"/>
      <c r="U1053" s="33"/>
      <c r="V1053" s="33"/>
      <c r="W1053" s="33"/>
      <c r="X1053" s="33"/>
      <c r="Y1053" s="33"/>
      <c r="Z1053" s="33"/>
      <c r="AA1053" s="33"/>
      <c r="AB1053" s="33"/>
      <c r="AC1053" s="33"/>
      <c r="AD1053" s="33"/>
      <c r="AE1053" s="33"/>
      <c r="AF1053" s="33"/>
      <c r="AG1053" s="33"/>
      <c r="AH1053" s="33"/>
      <c r="AI1053" s="33"/>
      <c r="AJ1053" s="33"/>
      <c r="AK1053" s="33"/>
      <c r="AL1053" s="33"/>
    </row>
    <row r="1054" spans="3:38" x14ac:dyDescent="0.25">
      <c r="C1054" s="1"/>
      <c r="D1054" s="33"/>
      <c r="E1054" s="34"/>
      <c r="F1054" s="33"/>
      <c r="G1054" s="33"/>
      <c r="H1054" s="33"/>
      <c r="I1054" s="33"/>
      <c r="J1054" s="33"/>
      <c r="K1054" s="33"/>
      <c r="L1054" s="33"/>
      <c r="M1054" s="33"/>
      <c r="N1054" s="33"/>
      <c r="O1054" s="33"/>
      <c r="P1054" s="33"/>
      <c r="Q1054" s="33"/>
      <c r="R1054" s="33"/>
      <c r="S1054" s="33"/>
      <c r="T1054" s="33"/>
      <c r="U1054" s="33"/>
      <c r="V1054" s="33"/>
      <c r="W1054" s="33"/>
      <c r="X1054" s="33"/>
      <c r="Y1054" s="33"/>
      <c r="Z1054" s="33"/>
      <c r="AA1054" s="33"/>
      <c r="AB1054" s="33"/>
      <c r="AC1054" s="33"/>
      <c r="AD1054" s="33"/>
      <c r="AE1054" s="33"/>
      <c r="AF1054" s="33"/>
      <c r="AG1054" s="33"/>
      <c r="AH1054" s="33"/>
      <c r="AI1054" s="33"/>
      <c r="AJ1054" s="33"/>
      <c r="AK1054" s="33"/>
      <c r="AL1054" s="33"/>
    </row>
    <row r="1055" spans="3:38" x14ac:dyDescent="0.25">
      <c r="C1055" s="1"/>
      <c r="D1055" s="33"/>
      <c r="E1055" s="34"/>
      <c r="F1055" s="33"/>
      <c r="G1055" s="33"/>
      <c r="H1055" s="33"/>
      <c r="I1055" s="33"/>
      <c r="J1055" s="33"/>
      <c r="K1055" s="33"/>
      <c r="L1055" s="33"/>
      <c r="M1055" s="33"/>
      <c r="N1055" s="33"/>
      <c r="O1055" s="33"/>
      <c r="P1055" s="33"/>
      <c r="Q1055" s="33"/>
      <c r="R1055" s="33"/>
      <c r="S1055" s="33"/>
      <c r="T1055" s="33"/>
      <c r="U1055" s="33"/>
      <c r="V1055" s="33"/>
      <c r="W1055" s="33"/>
      <c r="X1055" s="33"/>
      <c r="Y1055" s="33"/>
      <c r="Z1055" s="33"/>
      <c r="AA1055" s="33"/>
      <c r="AB1055" s="33"/>
      <c r="AC1055" s="33"/>
      <c r="AD1055" s="33"/>
      <c r="AE1055" s="33"/>
      <c r="AF1055" s="33"/>
      <c r="AG1055" s="33"/>
      <c r="AH1055" s="33"/>
      <c r="AI1055" s="33"/>
      <c r="AJ1055" s="33"/>
      <c r="AK1055" s="33"/>
      <c r="AL1055" s="33"/>
    </row>
    <row r="1056" spans="3:38" x14ac:dyDescent="0.25">
      <c r="C1056" s="1"/>
      <c r="D1056" s="33"/>
      <c r="E1056" s="34"/>
      <c r="F1056" s="33"/>
      <c r="G1056" s="33"/>
      <c r="H1056" s="33"/>
      <c r="I1056" s="33"/>
      <c r="J1056" s="33"/>
      <c r="K1056" s="33"/>
      <c r="L1056" s="33"/>
      <c r="M1056" s="33"/>
      <c r="N1056" s="33"/>
      <c r="O1056" s="33"/>
      <c r="P1056" s="33"/>
      <c r="Q1056" s="33"/>
      <c r="R1056" s="33"/>
      <c r="S1056" s="33"/>
      <c r="T1056" s="33"/>
      <c r="U1056" s="33"/>
      <c r="V1056" s="33"/>
      <c r="W1056" s="33"/>
      <c r="X1056" s="33"/>
      <c r="Y1056" s="33"/>
      <c r="Z1056" s="33"/>
      <c r="AA1056" s="33"/>
      <c r="AB1056" s="33"/>
      <c r="AC1056" s="33"/>
      <c r="AD1056" s="33"/>
      <c r="AE1056" s="33"/>
      <c r="AF1056" s="33"/>
      <c r="AG1056" s="33"/>
      <c r="AH1056" s="33"/>
      <c r="AI1056" s="33"/>
      <c r="AJ1056" s="33"/>
      <c r="AK1056" s="33"/>
      <c r="AL1056" s="33"/>
    </row>
    <row r="1057" spans="3:38" x14ac:dyDescent="0.25">
      <c r="C1057" s="1"/>
      <c r="D1057" s="33"/>
      <c r="E1057" s="34"/>
      <c r="F1057" s="33"/>
      <c r="G1057" s="33"/>
      <c r="H1057" s="33"/>
      <c r="I1057" s="33"/>
      <c r="J1057" s="33"/>
      <c r="K1057" s="33"/>
      <c r="L1057" s="33"/>
      <c r="M1057" s="33"/>
      <c r="N1057" s="33"/>
      <c r="O1057" s="33"/>
      <c r="P1057" s="33"/>
      <c r="Q1057" s="33"/>
      <c r="R1057" s="33"/>
      <c r="S1057" s="33"/>
      <c r="T1057" s="33"/>
      <c r="U1057" s="33"/>
      <c r="V1057" s="33"/>
      <c r="W1057" s="33"/>
      <c r="X1057" s="33"/>
      <c r="Y1057" s="33"/>
      <c r="Z1057" s="33"/>
      <c r="AA1057" s="33"/>
      <c r="AB1057" s="33"/>
      <c r="AC1057" s="33"/>
      <c r="AD1057" s="33"/>
      <c r="AE1057" s="33"/>
      <c r="AF1057" s="33"/>
      <c r="AG1057" s="33"/>
      <c r="AH1057" s="33"/>
      <c r="AI1057" s="33"/>
      <c r="AJ1057" s="33"/>
      <c r="AK1057" s="33"/>
      <c r="AL1057" s="33"/>
    </row>
    <row r="1058" spans="3:38" x14ac:dyDescent="0.25">
      <c r="C1058" s="1"/>
      <c r="D1058" s="33"/>
      <c r="E1058" s="34"/>
      <c r="F1058" s="33"/>
      <c r="G1058" s="33"/>
      <c r="H1058" s="33"/>
      <c r="I1058" s="33"/>
      <c r="J1058" s="33"/>
      <c r="K1058" s="33"/>
      <c r="L1058" s="33"/>
      <c r="M1058" s="33"/>
      <c r="N1058" s="33"/>
      <c r="O1058" s="33"/>
      <c r="P1058" s="33"/>
      <c r="Q1058" s="33"/>
      <c r="R1058" s="33"/>
      <c r="S1058" s="33"/>
      <c r="T1058" s="33"/>
      <c r="U1058" s="33"/>
      <c r="V1058" s="33"/>
      <c r="W1058" s="33"/>
      <c r="X1058" s="33"/>
      <c r="Y1058" s="33"/>
      <c r="Z1058" s="33"/>
      <c r="AA1058" s="33"/>
      <c r="AB1058" s="33"/>
      <c r="AC1058" s="33"/>
      <c r="AD1058" s="33"/>
      <c r="AE1058" s="33"/>
      <c r="AF1058" s="33"/>
      <c r="AG1058" s="33"/>
      <c r="AH1058" s="33"/>
      <c r="AI1058" s="33"/>
      <c r="AJ1058" s="33"/>
      <c r="AK1058" s="33"/>
      <c r="AL1058" s="33"/>
    </row>
    <row r="1059" spans="3:38" x14ac:dyDescent="0.25">
      <c r="C1059" s="1"/>
      <c r="D1059" s="33"/>
      <c r="E1059" s="34"/>
      <c r="F1059" s="33"/>
      <c r="G1059" s="33"/>
      <c r="H1059" s="33"/>
      <c r="I1059" s="33"/>
      <c r="J1059" s="33"/>
      <c r="K1059" s="33"/>
      <c r="L1059" s="33"/>
      <c r="M1059" s="33"/>
      <c r="N1059" s="33"/>
      <c r="O1059" s="33"/>
      <c r="P1059" s="33"/>
      <c r="Q1059" s="33"/>
      <c r="R1059" s="33"/>
      <c r="S1059" s="33"/>
      <c r="T1059" s="33"/>
      <c r="U1059" s="33"/>
      <c r="V1059" s="33"/>
      <c r="W1059" s="33"/>
      <c r="X1059" s="33"/>
      <c r="Y1059" s="33"/>
      <c r="Z1059" s="33"/>
      <c r="AA1059" s="33"/>
      <c r="AB1059" s="33"/>
      <c r="AC1059" s="33"/>
      <c r="AD1059" s="33"/>
      <c r="AE1059" s="33"/>
      <c r="AF1059" s="33"/>
      <c r="AG1059" s="33"/>
      <c r="AH1059" s="33"/>
      <c r="AI1059" s="33"/>
      <c r="AJ1059" s="33"/>
      <c r="AK1059" s="33"/>
      <c r="AL1059" s="33"/>
    </row>
    <row r="1060" spans="3:38" x14ac:dyDescent="0.25">
      <c r="C1060" s="1"/>
      <c r="D1060" s="33"/>
      <c r="E1060" s="34"/>
      <c r="F1060" s="33"/>
      <c r="G1060" s="33"/>
      <c r="H1060" s="33"/>
      <c r="I1060" s="33"/>
      <c r="J1060" s="33"/>
      <c r="K1060" s="33"/>
      <c r="L1060" s="33"/>
      <c r="M1060" s="33"/>
      <c r="N1060" s="33"/>
      <c r="O1060" s="33"/>
      <c r="P1060" s="33"/>
      <c r="Q1060" s="33"/>
      <c r="R1060" s="33"/>
      <c r="S1060" s="33"/>
      <c r="T1060" s="33"/>
      <c r="U1060" s="33"/>
      <c r="V1060" s="33"/>
      <c r="W1060" s="33"/>
      <c r="X1060" s="33"/>
      <c r="Y1060" s="33"/>
      <c r="Z1060" s="33"/>
      <c r="AA1060" s="33"/>
      <c r="AB1060" s="33"/>
      <c r="AC1060" s="33"/>
      <c r="AD1060" s="33"/>
      <c r="AE1060" s="33"/>
      <c r="AF1060" s="33"/>
      <c r="AG1060" s="33"/>
      <c r="AH1060" s="33"/>
      <c r="AI1060" s="33"/>
      <c r="AJ1060" s="33"/>
      <c r="AK1060" s="33"/>
      <c r="AL1060" s="33"/>
    </row>
    <row r="1061" spans="3:38" x14ac:dyDescent="0.25">
      <c r="C1061" s="1"/>
      <c r="D1061" s="33"/>
      <c r="E1061" s="34"/>
      <c r="F1061" s="33"/>
      <c r="G1061" s="33"/>
      <c r="H1061" s="33"/>
      <c r="I1061" s="33"/>
      <c r="J1061" s="33"/>
      <c r="K1061" s="33"/>
      <c r="L1061" s="33"/>
      <c r="M1061" s="33"/>
      <c r="N1061" s="33"/>
      <c r="O1061" s="33"/>
      <c r="P1061" s="33"/>
      <c r="Q1061" s="33"/>
      <c r="R1061" s="33"/>
      <c r="S1061" s="33"/>
      <c r="T1061" s="33"/>
      <c r="U1061" s="33"/>
      <c r="V1061" s="33"/>
      <c r="W1061" s="33"/>
      <c r="X1061" s="33"/>
      <c r="Y1061" s="33"/>
      <c r="Z1061" s="33"/>
      <c r="AA1061" s="33"/>
      <c r="AB1061" s="33"/>
      <c r="AC1061" s="33"/>
      <c r="AD1061" s="33"/>
      <c r="AE1061" s="33"/>
      <c r="AF1061" s="33"/>
      <c r="AG1061" s="33"/>
      <c r="AH1061" s="33"/>
      <c r="AI1061" s="33"/>
      <c r="AJ1061" s="33"/>
      <c r="AK1061" s="33"/>
      <c r="AL1061" s="33"/>
    </row>
    <row r="1062" spans="3:38" x14ac:dyDescent="0.25">
      <c r="C1062" s="1"/>
      <c r="D1062" s="33"/>
      <c r="E1062" s="34"/>
      <c r="F1062" s="33"/>
      <c r="G1062" s="33"/>
      <c r="H1062" s="33"/>
      <c r="I1062" s="33"/>
      <c r="J1062" s="33"/>
      <c r="K1062" s="33"/>
      <c r="L1062" s="33"/>
      <c r="M1062" s="33"/>
      <c r="N1062" s="33"/>
      <c r="O1062" s="33"/>
      <c r="P1062" s="33"/>
      <c r="Q1062" s="33"/>
      <c r="R1062" s="33"/>
      <c r="S1062" s="33"/>
      <c r="T1062" s="33"/>
      <c r="U1062" s="33"/>
      <c r="V1062" s="33"/>
      <c r="W1062" s="33"/>
      <c r="X1062" s="33"/>
      <c r="Y1062" s="33"/>
      <c r="Z1062" s="33"/>
      <c r="AA1062" s="33"/>
      <c r="AB1062" s="33"/>
      <c r="AC1062" s="33"/>
      <c r="AD1062" s="33"/>
      <c r="AE1062" s="33"/>
      <c r="AF1062" s="33"/>
      <c r="AG1062" s="33"/>
      <c r="AH1062" s="33"/>
      <c r="AI1062" s="33"/>
      <c r="AJ1062" s="33"/>
      <c r="AK1062" s="33"/>
      <c r="AL1062" s="33"/>
    </row>
    <row r="1063" spans="3:38" x14ac:dyDescent="0.25">
      <c r="C1063" s="1"/>
      <c r="D1063" s="33"/>
      <c r="E1063" s="34"/>
      <c r="F1063" s="33"/>
      <c r="G1063" s="33"/>
      <c r="H1063" s="33"/>
      <c r="I1063" s="33"/>
      <c r="J1063" s="33"/>
      <c r="K1063" s="33"/>
      <c r="L1063" s="33"/>
      <c r="M1063" s="33"/>
      <c r="N1063" s="33"/>
      <c r="O1063" s="33"/>
      <c r="P1063" s="33"/>
      <c r="Q1063" s="33"/>
      <c r="R1063" s="33"/>
      <c r="S1063" s="33"/>
      <c r="T1063" s="33"/>
      <c r="U1063" s="33"/>
      <c r="V1063" s="33"/>
      <c r="W1063" s="33"/>
      <c r="X1063" s="33"/>
      <c r="Y1063" s="33"/>
      <c r="Z1063" s="33"/>
      <c r="AA1063" s="33"/>
      <c r="AB1063" s="33"/>
      <c r="AC1063" s="33"/>
      <c r="AD1063" s="33"/>
      <c r="AE1063" s="33"/>
      <c r="AF1063" s="33"/>
      <c r="AG1063" s="33"/>
      <c r="AH1063" s="33"/>
      <c r="AI1063" s="33"/>
      <c r="AJ1063" s="33"/>
      <c r="AK1063" s="33"/>
      <c r="AL1063" s="33"/>
    </row>
    <row r="1064" spans="3:38" x14ac:dyDescent="0.25">
      <c r="C1064" s="1"/>
      <c r="D1064" s="33"/>
      <c r="E1064" s="34"/>
      <c r="F1064" s="33"/>
      <c r="G1064" s="33"/>
      <c r="H1064" s="33"/>
      <c r="I1064" s="33"/>
      <c r="J1064" s="33"/>
      <c r="K1064" s="33"/>
      <c r="L1064" s="33"/>
      <c r="M1064" s="33"/>
      <c r="N1064" s="33"/>
      <c r="O1064" s="33"/>
      <c r="P1064" s="33"/>
      <c r="Q1064" s="33"/>
      <c r="R1064" s="33"/>
      <c r="S1064" s="33"/>
      <c r="T1064" s="33"/>
      <c r="U1064" s="33"/>
      <c r="V1064" s="33"/>
      <c r="W1064" s="33"/>
      <c r="X1064" s="33"/>
      <c r="Y1064" s="33"/>
      <c r="Z1064" s="33"/>
      <c r="AA1064" s="33"/>
      <c r="AB1064" s="33"/>
      <c r="AC1064" s="33"/>
      <c r="AD1064" s="33"/>
      <c r="AE1064" s="33"/>
      <c r="AF1064" s="33"/>
      <c r="AG1064" s="33"/>
      <c r="AH1064" s="33"/>
      <c r="AI1064" s="33"/>
      <c r="AJ1064" s="33"/>
      <c r="AK1064" s="33"/>
      <c r="AL1064" s="33"/>
    </row>
    <row r="1065" spans="3:38" x14ac:dyDescent="0.25">
      <c r="C1065" s="1"/>
      <c r="D1065" s="33"/>
      <c r="E1065" s="34"/>
      <c r="F1065" s="33"/>
      <c r="G1065" s="33"/>
      <c r="H1065" s="33"/>
      <c r="I1065" s="33"/>
      <c r="J1065" s="33"/>
      <c r="K1065" s="33"/>
      <c r="L1065" s="33"/>
      <c r="M1065" s="33"/>
      <c r="N1065" s="33"/>
      <c r="O1065" s="33"/>
      <c r="P1065" s="33"/>
      <c r="Q1065" s="33"/>
      <c r="R1065" s="33"/>
      <c r="S1065" s="33"/>
      <c r="T1065" s="33"/>
      <c r="U1065" s="33"/>
      <c r="V1065" s="33"/>
      <c r="W1065" s="33"/>
      <c r="X1065" s="33"/>
      <c r="Y1065" s="33"/>
      <c r="Z1065" s="33"/>
      <c r="AA1065" s="33"/>
      <c r="AB1065" s="33"/>
      <c r="AC1065" s="33"/>
      <c r="AD1065" s="33"/>
      <c r="AE1065" s="33"/>
      <c r="AF1065" s="33"/>
      <c r="AG1065" s="33"/>
      <c r="AH1065" s="33"/>
      <c r="AI1065" s="33"/>
      <c r="AJ1065" s="33"/>
      <c r="AK1065" s="33"/>
      <c r="AL1065" s="33"/>
    </row>
    <row r="1066" spans="3:38" x14ac:dyDescent="0.25">
      <c r="C1066" s="1"/>
      <c r="D1066" s="33"/>
      <c r="E1066" s="34"/>
      <c r="F1066" s="33"/>
      <c r="G1066" s="33"/>
      <c r="H1066" s="33"/>
      <c r="I1066" s="33"/>
      <c r="J1066" s="33"/>
      <c r="K1066" s="33"/>
      <c r="L1066" s="33"/>
      <c r="M1066" s="33"/>
      <c r="N1066" s="33"/>
      <c r="O1066" s="33"/>
      <c r="P1066" s="33"/>
      <c r="Q1066" s="33"/>
      <c r="R1066" s="33"/>
      <c r="S1066" s="33"/>
      <c r="T1066" s="33"/>
      <c r="U1066" s="33"/>
      <c r="V1066" s="33"/>
      <c r="W1066" s="33"/>
      <c r="X1066" s="33"/>
      <c r="Y1066" s="33"/>
      <c r="Z1066" s="33"/>
      <c r="AA1066" s="33"/>
      <c r="AB1066" s="33"/>
      <c r="AC1066" s="33"/>
      <c r="AD1066" s="33"/>
      <c r="AE1066" s="33"/>
      <c r="AF1066" s="33"/>
      <c r="AG1066" s="33"/>
      <c r="AH1066" s="33"/>
      <c r="AI1066" s="33"/>
      <c r="AJ1066" s="33"/>
      <c r="AK1066" s="33"/>
      <c r="AL1066" s="33"/>
    </row>
    <row r="1067" spans="3:38" x14ac:dyDescent="0.25">
      <c r="C1067" s="1"/>
      <c r="D1067" s="33"/>
      <c r="E1067" s="34"/>
      <c r="F1067" s="33"/>
      <c r="G1067" s="33"/>
      <c r="H1067" s="33"/>
      <c r="I1067" s="33"/>
      <c r="J1067" s="33"/>
      <c r="K1067" s="33"/>
      <c r="L1067" s="33"/>
      <c r="M1067" s="33"/>
      <c r="N1067" s="33"/>
      <c r="O1067" s="33"/>
      <c r="P1067" s="33"/>
      <c r="Q1067" s="33"/>
      <c r="R1067" s="33"/>
      <c r="S1067" s="33"/>
      <c r="T1067" s="33"/>
      <c r="U1067" s="33"/>
      <c r="V1067" s="33"/>
      <c r="W1067" s="33"/>
      <c r="X1067" s="33"/>
      <c r="Y1067" s="33"/>
      <c r="Z1067" s="33"/>
      <c r="AA1067" s="33"/>
      <c r="AB1067" s="33"/>
      <c r="AC1067" s="33"/>
      <c r="AD1067" s="33"/>
      <c r="AE1067" s="33"/>
      <c r="AF1067" s="33"/>
      <c r="AG1067" s="33"/>
      <c r="AH1067" s="33"/>
      <c r="AI1067" s="33"/>
      <c r="AJ1067" s="33"/>
      <c r="AK1067" s="33"/>
      <c r="AL1067" s="33"/>
    </row>
    <row r="1068" spans="3:38" x14ac:dyDescent="0.25">
      <c r="C1068" s="1"/>
      <c r="D1068" s="33"/>
      <c r="E1068" s="34"/>
      <c r="F1068" s="33"/>
      <c r="G1068" s="33"/>
      <c r="H1068" s="33"/>
      <c r="I1068" s="33"/>
      <c r="J1068" s="33"/>
      <c r="K1068" s="33"/>
      <c r="L1068" s="33"/>
      <c r="M1068" s="33"/>
      <c r="N1068" s="33"/>
      <c r="O1068" s="33"/>
      <c r="P1068" s="33"/>
      <c r="Q1068" s="33"/>
      <c r="R1068" s="33"/>
      <c r="S1068" s="33"/>
      <c r="T1068" s="33"/>
      <c r="U1068" s="33"/>
      <c r="V1068" s="33"/>
      <c r="W1068" s="33"/>
      <c r="X1068" s="33"/>
      <c r="Y1068" s="33"/>
      <c r="Z1068" s="33"/>
      <c r="AA1068" s="33"/>
      <c r="AB1068" s="33"/>
      <c r="AC1068" s="33"/>
      <c r="AD1068" s="33"/>
      <c r="AE1068" s="33"/>
      <c r="AF1068" s="33"/>
      <c r="AG1068" s="33"/>
      <c r="AH1068" s="33"/>
      <c r="AI1068" s="33"/>
      <c r="AJ1068" s="33"/>
      <c r="AK1068" s="33"/>
      <c r="AL1068" s="33"/>
    </row>
    <row r="1069" spans="3:38" x14ac:dyDescent="0.25">
      <c r="C1069" s="1"/>
      <c r="D1069" s="33"/>
      <c r="E1069" s="34"/>
      <c r="F1069" s="33"/>
      <c r="G1069" s="33"/>
      <c r="H1069" s="33"/>
      <c r="I1069" s="33"/>
      <c r="J1069" s="33"/>
      <c r="K1069" s="33"/>
      <c r="L1069" s="33"/>
      <c r="M1069" s="33"/>
      <c r="N1069" s="33"/>
      <c r="O1069" s="33"/>
      <c r="P1069" s="33"/>
      <c r="Q1069" s="33"/>
      <c r="R1069" s="33"/>
      <c r="S1069" s="33"/>
      <c r="T1069" s="33"/>
      <c r="U1069" s="33"/>
      <c r="V1069" s="33"/>
      <c r="W1069" s="33"/>
      <c r="X1069" s="33"/>
      <c r="Y1069" s="33"/>
      <c r="Z1069" s="33"/>
      <c r="AA1069" s="33"/>
      <c r="AB1069" s="33"/>
      <c r="AC1069" s="33"/>
      <c r="AD1069" s="33"/>
      <c r="AE1069" s="33"/>
      <c r="AF1069" s="33"/>
      <c r="AG1069" s="33"/>
      <c r="AH1069" s="33"/>
      <c r="AI1069" s="33"/>
      <c r="AJ1069" s="33"/>
      <c r="AK1069" s="33"/>
      <c r="AL1069" s="33"/>
    </row>
    <row r="1070" spans="3:38" x14ac:dyDescent="0.25">
      <c r="C1070" s="1"/>
      <c r="D1070" s="33"/>
      <c r="E1070" s="34"/>
      <c r="F1070" s="33"/>
      <c r="G1070" s="33"/>
      <c r="H1070" s="33"/>
      <c r="I1070" s="33"/>
      <c r="J1070" s="33"/>
      <c r="K1070" s="33"/>
      <c r="L1070" s="33"/>
      <c r="M1070" s="33"/>
      <c r="N1070" s="33"/>
      <c r="O1070" s="33"/>
      <c r="P1070" s="33"/>
      <c r="Q1070" s="33"/>
      <c r="R1070" s="33"/>
      <c r="S1070" s="33"/>
      <c r="T1070" s="33"/>
      <c r="U1070" s="33"/>
      <c r="V1070" s="33"/>
      <c r="W1070" s="33"/>
      <c r="X1070" s="33"/>
      <c r="Y1070" s="33"/>
      <c r="Z1070" s="33"/>
      <c r="AA1070" s="33"/>
      <c r="AB1070" s="33"/>
      <c r="AC1070" s="33"/>
      <c r="AD1070" s="33"/>
      <c r="AE1070" s="33"/>
      <c r="AF1070" s="33"/>
      <c r="AG1070" s="33"/>
      <c r="AH1070" s="33"/>
      <c r="AI1070" s="33"/>
      <c r="AJ1070" s="33"/>
      <c r="AK1070" s="33"/>
      <c r="AL1070" s="33"/>
    </row>
    <row r="1071" spans="3:38" x14ac:dyDescent="0.25">
      <c r="C1071" s="1"/>
      <c r="D1071" s="33"/>
      <c r="E1071" s="34"/>
      <c r="F1071" s="33"/>
      <c r="G1071" s="33"/>
      <c r="H1071" s="33"/>
      <c r="I1071" s="33"/>
      <c r="J1071" s="33"/>
      <c r="K1071" s="33"/>
      <c r="L1071" s="33"/>
      <c r="M1071" s="33"/>
      <c r="N1071" s="33"/>
      <c r="O1071" s="33"/>
      <c r="P1071" s="33"/>
      <c r="Q1071" s="33"/>
      <c r="R1071" s="33"/>
      <c r="S1071" s="33"/>
      <c r="T1071" s="33"/>
      <c r="U1071" s="33"/>
      <c r="V1071" s="33"/>
      <c r="W1071" s="33"/>
      <c r="X1071" s="33"/>
      <c r="Y1071" s="33"/>
      <c r="Z1071" s="33"/>
      <c r="AA1071" s="33"/>
      <c r="AB1071" s="33"/>
      <c r="AC1071" s="33"/>
      <c r="AD1071" s="33"/>
      <c r="AE1071" s="33"/>
      <c r="AF1071" s="33"/>
      <c r="AG1071" s="33"/>
      <c r="AH1071" s="33"/>
      <c r="AI1071" s="33"/>
      <c r="AJ1071" s="33"/>
      <c r="AK1071" s="33"/>
      <c r="AL1071" s="33"/>
    </row>
    <row r="1072" spans="3:38" x14ac:dyDescent="0.25">
      <c r="C1072" s="1"/>
      <c r="D1072" s="33"/>
      <c r="E1072" s="34"/>
      <c r="F1072" s="33"/>
      <c r="G1072" s="33"/>
      <c r="H1072" s="33"/>
      <c r="I1072" s="33"/>
      <c r="J1072" s="33"/>
      <c r="K1072" s="33"/>
      <c r="L1072" s="33"/>
      <c r="M1072" s="33"/>
      <c r="N1072" s="33"/>
      <c r="O1072" s="33"/>
      <c r="P1072" s="33"/>
      <c r="Q1072" s="33"/>
      <c r="R1072" s="33"/>
      <c r="S1072" s="33"/>
      <c r="T1072" s="33"/>
      <c r="U1072" s="33"/>
      <c r="V1072" s="33"/>
      <c r="W1072" s="33"/>
      <c r="X1072" s="33"/>
      <c r="Y1072" s="33"/>
      <c r="Z1072" s="33"/>
      <c r="AA1072" s="33"/>
      <c r="AB1072" s="33"/>
      <c r="AC1072" s="33"/>
      <c r="AD1072" s="33"/>
      <c r="AE1072" s="33"/>
      <c r="AF1072" s="33"/>
      <c r="AG1072" s="33"/>
      <c r="AH1072" s="33"/>
      <c r="AI1072" s="33"/>
      <c r="AJ1072" s="33"/>
      <c r="AK1072" s="33"/>
      <c r="AL1072" s="33"/>
    </row>
    <row r="1073" spans="3:38" x14ac:dyDescent="0.25">
      <c r="C1073" s="1"/>
      <c r="D1073" s="33"/>
      <c r="E1073" s="34"/>
      <c r="F1073" s="33"/>
      <c r="G1073" s="33"/>
      <c r="H1073" s="33"/>
      <c r="I1073" s="33"/>
      <c r="J1073" s="33"/>
      <c r="K1073" s="33"/>
      <c r="L1073" s="33"/>
      <c r="M1073" s="33"/>
      <c r="N1073" s="33"/>
      <c r="O1073" s="33"/>
      <c r="P1073" s="33"/>
      <c r="Q1073" s="33"/>
      <c r="R1073" s="33"/>
      <c r="S1073" s="33"/>
      <c r="T1073" s="33"/>
      <c r="U1073" s="33"/>
      <c r="V1073" s="33"/>
      <c r="W1073" s="33"/>
      <c r="X1073" s="33"/>
      <c r="Y1073" s="33"/>
      <c r="Z1073" s="33"/>
      <c r="AA1073" s="33"/>
      <c r="AB1073" s="33"/>
      <c r="AC1073" s="33"/>
      <c r="AD1073" s="33"/>
      <c r="AE1073" s="33"/>
      <c r="AF1073" s="33"/>
      <c r="AG1073" s="33"/>
      <c r="AH1073" s="33"/>
      <c r="AI1073" s="33"/>
      <c r="AJ1073" s="33"/>
      <c r="AK1073" s="33"/>
      <c r="AL1073" s="33"/>
    </row>
    <row r="1074" spans="3:38" x14ac:dyDescent="0.25">
      <c r="C1074" s="1"/>
      <c r="D1074" s="33"/>
      <c r="E1074" s="34"/>
      <c r="F1074" s="33"/>
      <c r="G1074" s="33"/>
      <c r="H1074" s="33"/>
      <c r="I1074" s="33"/>
      <c r="J1074" s="33"/>
      <c r="K1074" s="33"/>
      <c r="L1074" s="33"/>
      <c r="M1074" s="33"/>
      <c r="N1074" s="33"/>
      <c r="O1074" s="33"/>
      <c r="P1074" s="33"/>
      <c r="Q1074" s="33"/>
      <c r="R1074" s="33"/>
      <c r="S1074" s="33"/>
      <c r="T1074" s="33"/>
      <c r="U1074" s="33"/>
      <c r="V1074" s="33"/>
      <c r="W1074" s="33"/>
      <c r="X1074" s="33"/>
      <c r="Y1074" s="33"/>
      <c r="Z1074" s="33"/>
      <c r="AA1074" s="33"/>
      <c r="AB1074" s="33"/>
      <c r="AC1074" s="33"/>
      <c r="AD1074" s="33"/>
      <c r="AE1074" s="33"/>
      <c r="AF1074" s="33"/>
      <c r="AG1074" s="33"/>
      <c r="AH1074" s="33"/>
      <c r="AI1074" s="33"/>
      <c r="AJ1074" s="33"/>
      <c r="AK1074" s="33"/>
      <c r="AL1074" s="33"/>
    </row>
    <row r="1075" spans="3:38" x14ac:dyDescent="0.25">
      <c r="C1075" s="1"/>
      <c r="D1075" s="33"/>
      <c r="E1075" s="34"/>
      <c r="F1075" s="33"/>
      <c r="G1075" s="33"/>
      <c r="H1075" s="33"/>
      <c r="I1075" s="33"/>
      <c r="J1075" s="33"/>
      <c r="K1075" s="33"/>
      <c r="L1075" s="33"/>
      <c r="M1075" s="33"/>
      <c r="N1075" s="33"/>
      <c r="O1075" s="33"/>
      <c r="P1075" s="33"/>
      <c r="Q1075" s="33"/>
      <c r="R1075" s="33"/>
      <c r="S1075" s="33"/>
      <c r="T1075" s="33"/>
      <c r="U1075" s="33"/>
      <c r="V1075" s="33"/>
      <c r="W1075" s="33"/>
      <c r="X1075" s="33"/>
      <c r="Y1075" s="33"/>
      <c r="Z1075" s="33"/>
      <c r="AA1075" s="33"/>
      <c r="AB1075" s="33"/>
      <c r="AC1075" s="33"/>
      <c r="AD1075" s="33"/>
      <c r="AE1075" s="33"/>
      <c r="AF1075" s="33"/>
      <c r="AG1075" s="33"/>
      <c r="AH1075" s="33"/>
      <c r="AI1075" s="33"/>
      <c r="AJ1075" s="33"/>
      <c r="AK1075" s="33"/>
      <c r="AL1075" s="33"/>
    </row>
    <row r="1076" spans="3:38" x14ac:dyDescent="0.25">
      <c r="C1076" s="1"/>
      <c r="D1076" s="33"/>
      <c r="E1076" s="34"/>
      <c r="F1076" s="33"/>
      <c r="G1076" s="33"/>
      <c r="H1076" s="33"/>
      <c r="I1076" s="33"/>
      <c r="J1076" s="33"/>
      <c r="K1076" s="33"/>
      <c r="L1076" s="33"/>
      <c r="M1076" s="33"/>
      <c r="N1076" s="33"/>
      <c r="O1076" s="33"/>
      <c r="P1076" s="33"/>
      <c r="Q1076" s="33"/>
      <c r="R1076" s="33"/>
      <c r="S1076" s="33"/>
      <c r="T1076" s="33"/>
      <c r="U1076" s="33"/>
      <c r="V1076" s="33"/>
      <c r="W1076" s="33"/>
      <c r="X1076" s="33"/>
      <c r="Y1076" s="33"/>
      <c r="Z1076" s="33"/>
      <c r="AA1076" s="33"/>
      <c r="AB1076" s="33"/>
      <c r="AC1076" s="33"/>
      <c r="AD1076" s="33"/>
      <c r="AE1076" s="33"/>
      <c r="AF1076" s="33"/>
      <c r="AG1076" s="33"/>
      <c r="AH1076" s="33"/>
      <c r="AI1076" s="33"/>
      <c r="AJ1076" s="33"/>
      <c r="AK1076" s="33"/>
      <c r="AL1076" s="33"/>
    </row>
    <row r="1077" spans="3:38" x14ac:dyDescent="0.25">
      <c r="C1077" s="1"/>
      <c r="D1077" s="33"/>
      <c r="E1077" s="34"/>
      <c r="F1077" s="33"/>
      <c r="G1077" s="33"/>
      <c r="H1077" s="33"/>
      <c r="I1077" s="33"/>
      <c r="J1077" s="33"/>
      <c r="K1077" s="33"/>
      <c r="L1077" s="33"/>
      <c r="M1077" s="33"/>
      <c r="N1077" s="33"/>
      <c r="O1077" s="33"/>
      <c r="P1077" s="33"/>
      <c r="Q1077" s="33"/>
      <c r="R1077" s="33"/>
      <c r="S1077" s="33"/>
      <c r="T1077" s="33"/>
      <c r="U1077" s="33"/>
      <c r="V1077" s="33"/>
      <c r="W1077" s="33"/>
      <c r="X1077" s="33"/>
      <c r="Y1077" s="33"/>
      <c r="Z1077" s="33"/>
      <c r="AA1077" s="33"/>
      <c r="AB1077" s="33"/>
      <c r="AC1077" s="33"/>
      <c r="AD1077" s="33"/>
      <c r="AE1077" s="33"/>
      <c r="AF1077" s="33"/>
      <c r="AG1077" s="33"/>
      <c r="AH1077" s="33"/>
      <c r="AI1077" s="33"/>
      <c r="AJ1077" s="33"/>
      <c r="AK1077" s="33"/>
      <c r="AL1077" s="33"/>
    </row>
    <row r="1078" spans="3:38" x14ac:dyDescent="0.25">
      <c r="C1078" s="1"/>
      <c r="D1078" s="33"/>
      <c r="E1078" s="34"/>
      <c r="F1078" s="33"/>
      <c r="G1078" s="33"/>
      <c r="H1078" s="33"/>
      <c r="I1078" s="33"/>
      <c r="J1078" s="33"/>
      <c r="K1078" s="33"/>
      <c r="L1078" s="33"/>
      <c r="M1078" s="33"/>
      <c r="N1078" s="33"/>
      <c r="O1078" s="33"/>
      <c r="P1078" s="33"/>
      <c r="Q1078" s="33"/>
      <c r="R1078" s="33"/>
      <c r="S1078" s="33"/>
      <c r="T1078" s="33"/>
      <c r="U1078" s="33"/>
      <c r="V1078" s="33"/>
      <c r="W1078" s="33"/>
      <c r="X1078" s="33"/>
      <c r="Y1078" s="33"/>
      <c r="Z1078" s="33"/>
      <c r="AA1078" s="33"/>
      <c r="AB1078" s="33"/>
      <c r="AC1078" s="33"/>
      <c r="AD1078" s="33"/>
      <c r="AE1078" s="33"/>
      <c r="AF1078" s="33"/>
      <c r="AG1078" s="33"/>
      <c r="AH1078" s="33"/>
      <c r="AI1078" s="33"/>
      <c r="AJ1078" s="33"/>
      <c r="AK1078" s="33"/>
      <c r="AL1078" s="33"/>
    </row>
    <row r="1079" spans="3:38" x14ac:dyDescent="0.25">
      <c r="C1079" s="1"/>
      <c r="D1079" s="33"/>
      <c r="E1079" s="34"/>
      <c r="F1079" s="33"/>
      <c r="G1079" s="33"/>
      <c r="H1079" s="33"/>
      <c r="I1079" s="33"/>
      <c r="J1079" s="33"/>
      <c r="K1079" s="33"/>
      <c r="L1079" s="33"/>
      <c r="M1079" s="33"/>
      <c r="N1079" s="33"/>
      <c r="O1079" s="33"/>
      <c r="P1079" s="33"/>
      <c r="Q1079" s="33"/>
      <c r="R1079" s="33"/>
      <c r="S1079" s="33"/>
      <c r="T1079" s="33"/>
      <c r="U1079" s="33"/>
      <c r="V1079" s="33"/>
      <c r="W1079" s="33"/>
      <c r="X1079" s="33"/>
      <c r="Y1079" s="33"/>
      <c r="Z1079" s="33"/>
      <c r="AA1079" s="33"/>
      <c r="AB1079" s="33"/>
      <c r="AC1079" s="33"/>
      <c r="AD1079" s="33"/>
      <c r="AE1079" s="33"/>
      <c r="AF1079" s="33"/>
      <c r="AG1079" s="33"/>
      <c r="AH1079" s="33"/>
      <c r="AI1079" s="33"/>
      <c r="AJ1079" s="33"/>
      <c r="AK1079" s="33"/>
      <c r="AL1079" s="33"/>
    </row>
    <row r="1080" spans="3:38" x14ac:dyDescent="0.25">
      <c r="C1080" s="1"/>
      <c r="D1080" s="33"/>
      <c r="E1080" s="34"/>
      <c r="F1080" s="33"/>
      <c r="G1080" s="33"/>
      <c r="H1080" s="33"/>
      <c r="I1080" s="33"/>
      <c r="J1080" s="33"/>
      <c r="K1080" s="33"/>
      <c r="L1080" s="33"/>
      <c r="M1080" s="33"/>
      <c r="N1080" s="33"/>
      <c r="O1080" s="33"/>
      <c r="P1080" s="33"/>
      <c r="Q1080" s="33"/>
      <c r="R1080" s="33"/>
      <c r="S1080" s="33"/>
      <c r="T1080" s="33"/>
      <c r="U1080" s="33"/>
      <c r="V1080" s="33"/>
      <c r="W1080" s="33"/>
      <c r="X1080" s="33"/>
      <c r="Y1080" s="33"/>
      <c r="Z1080" s="33"/>
      <c r="AA1080" s="33"/>
      <c r="AB1080" s="33"/>
      <c r="AC1080" s="33"/>
      <c r="AD1080" s="33"/>
      <c r="AE1080" s="33"/>
      <c r="AF1080" s="33"/>
      <c r="AG1080" s="33"/>
      <c r="AH1080" s="33"/>
      <c r="AI1080" s="33"/>
      <c r="AJ1080" s="33"/>
      <c r="AK1080" s="33"/>
      <c r="AL1080" s="33"/>
    </row>
    <row r="1081" spans="3:38" x14ac:dyDescent="0.25">
      <c r="C1081" s="1"/>
      <c r="D1081" s="33"/>
      <c r="E1081" s="34"/>
      <c r="F1081" s="33"/>
      <c r="G1081" s="33"/>
      <c r="H1081" s="33"/>
      <c r="I1081" s="33"/>
      <c r="J1081" s="33"/>
      <c r="K1081" s="33"/>
      <c r="L1081" s="33"/>
      <c r="M1081" s="33"/>
      <c r="N1081" s="33"/>
      <c r="O1081" s="33"/>
      <c r="P1081" s="33"/>
      <c r="Q1081" s="33"/>
      <c r="R1081" s="33"/>
      <c r="S1081" s="33"/>
      <c r="T1081" s="33"/>
      <c r="U1081" s="33"/>
      <c r="V1081" s="33"/>
      <c r="W1081" s="33"/>
      <c r="X1081" s="33"/>
      <c r="Y1081" s="33"/>
      <c r="Z1081" s="33"/>
      <c r="AA1081" s="33"/>
      <c r="AB1081" s="33"/>
      <c r="AC1081" s="33"/>
      <c r="AD1081" s="33"/>
      <c r="AE1081" s="33"/>
      <c r="AF1081" s="33"/>
      <c r="AG1081" s="33"/>
      <c r="AH1081" s="33"/>
      <c r="AI1081" s="33"/>
      <c r="AJ1081" s="33"/>
      <c r="AK1081" s="33"/>
      <c r="AL1081" s="33"/>
    </row>
    <row r="1082" spans="3:38" x14ac:dyDescent="0.25">
      <c r="C1082" s="1"/>
      <c r="D1082" s="33"/>
      <c r="E1082" s="34"/>
      <c r="F1082" s="33"/>
      <c r="G1082" s="33"/>
      <c r="H1082" s="33"/>
      <c r="I1082" s="33"/>
      <c r="J1082" s="33"/>
      <c r="K1082" s="33"/>
      <c r="L1082" s="33"/>
      <c r="M1082" s="33"/>
      <c r="N1082" s="33"/>
      <c r="O1082" s="33"/>
      <c r="P1082" s="33"/>
      <c r="Q1082" s="33"/>
      <c r="R1082" s="33"/>
      <c r="S1082" s="33"/>
      <c r="T1082" s="33"/>
      <c r="U1082" s="33"/>
      <c r="V1082" s="33"/>
      <c r="W1082" s="33"/>
      <c r="X1082" s="33"/>
      <c r="Y1082" s="33"/>
      <c r="Z1082" s="33"/>
      <c r="AA1082" s="33"/>
      <c r="AB1082" s="33"/>
      <c r="AC1082" s="33"/>
      <c r="AD1082" s="33"/>
      <c r="AE1082" s="33"/>
      <c r="AF1082" s="33"/>
      <c r="AG1082" s="33"/>
      <c r="AH1082" s="33"/>
      <c r="AI1082" s="33"/>
      <c r="AJ1082" s="33"/>
      <c r="AK1082" s="33"/>
      <c r="AL1082" s="33"/>
    </row>
    <row r="1083" spans="3:38" x14ac:dyDescent="0.25">
      <c r="C1083" s="1"/>
      <c r="D1083" s="33"/>
      <c r="E1083" s="34"/>
      <c r="F1083" s="33"/>
      <c r="G1083" s="33"/>
      <c r="H1083" s="33"/>
      <c r="I1083" s="33"/>
      <c r="J1083" s="33"/>
      <c r="K1083" s="33"/>
      <c r="L1083" s="33"/>
      <c r="M1083" s="33"/>
      <c r="N1083" s="33"/>
      <c r="O1083" s="33"/>
      <c r="P1083" s="33"/>
      <c r="Q1083" s="33"/>
      <c r="R1083" s="33"/>
      <c r="S1083" s="33"/>
      <c r="T1083" s="33"/>
      <c r="U1083" s="33"/>
      <c r="V1083" s="33"/>
      <c r="W1083" s="33"/>
      <c r="X1083" s="33"/>
      <c r="Y1083" s="33"/>
      <c r="Z1083" s="33"/>
      <c r="AA1083" s="33"/>
      <c r="AB1083" s="33"/>
      <c r="AC1083" s="33"/>
      <c r="AD1083" s="33"/>
      <c r="AE1083" s="33"/>
      <c r="AF1083" s="33"/>
      <c r="AG1083" s="33"/>
      <c r="AH1083" s="33"/>
      <c r="AI1083" s="33"/>
      <c r="AJ1083" s="33"/>
      <c r="AK1083" s="33"/>
      <c r="AL1083" s="33"/>
    </row>
    <row r="1084" spans="3:38" x14ac:dyDescent="0.25">
      <c r="C1084" s="1"/>
      <c r="D1084" s="33"/>
      <c r="E1084" s="34"/>
      <c r="F1084" s="33"/>
      <c r="G1084" s="33"/>
      <c r="H1084" s="33"/>
      <c r="I1084" s="33"/>
      <c r="J1084" s="33"/>
      <c r="K1084" s="33"/>
      <c r="L1084" s="33"/>
      <c r="M1084" s="33"/>
      <c r="N1084" s="33"/>
      <c r="O1084" s="33"/>
      <c r="P1084" s="33"/>
      <c r="Q1084" s="33"/>
      <c r="R1084" s="33"/>
      <c r="S1084" s="33"/>
      <c r="T1084" s="33"/>
      <c r="U1084" s="33"/>
      <c r="V1084" s="33"/>
      <c r="W1084" s="33"/>
      <c r="X1084" s="33"/>
      <c r="Y1084" s="33"/>
      <c r="Z1084" s="33"/>
      <c r="AA1084" s="33"/>
      <c r="AB1084" s="33"/>
      <c r="AC1084" s="33"/>
      <c r="AD1084" s="33"/>
      <c r="AE1084" s="33"/>
      <c r="AF1084" s="33"/>
      <c r="AG1084" s="33"/>
      <c r="AH1084" s="33"/>
      <c r="AI1084" s="33"/>
      <c r="AJ1084" s="33"/>
      <c r="AK1084" s="33"/>
      <c r="AL1084" s="33"/>
    </row>
    <row r="1085" spans="3:38" x14ac:dyDescent="0.25">
      <c r="C1085" s="1"/>
      <c r="D1085" s="33"/>
      <c r="E1085" s="34"/>
      <c r="F1085" s="33"/>
      <c r="G1085" s="33"/>
      <c r="H1085" s="33"/>
      <c r="I1085" s="33"/>
      <c r="J1085" s="33"/>
      <c r="K1085" s="33"/>
      <c r="L1085" s="33"/>
      <c r="M1085" s="33"/>
      <c r="N1085" s="33"/>
      <c r="O1085" s="33"/>
      <c r="P1085" s="33"/>
      <c r="Q1085" s="33"/>
      <c r="R1085" s="33"/>
      <c r="S1085" s="33"/>
      <c r="T1085" s="33"/>
      <c r="U1085" s="33"/>
      <c r="V1085" s="33"/>
      <c r="W1085" s="33"/>
      <c r="X1085" s="33"/>
      <c r="Y1085" s="33"/>
      <c r="Z1085" s="33"/>
      <c r="AA1085" s="33"/>
      <c r="AB1085" s="33"/>
      <c r="AC1085" s="33"/>
      <c r="AD1085" s="33"/>
      <c r="AE1085" s="33"/>
      <c r="AF1085" s="33"/>
      <c r="AG1085" s="33"/>
      <c r="AH1085" s="33"/>
      <c r="AI1085" s="33"/>
      <c r="AJ1085" s="33"/>
      <c r="AK1085" s="33"/>
      <c r="AL1085" s="33"/>
    </row>
    <row r="1086" spans="3:38" x14ac:dyDescent="0.25">
      <c r="C1086" s="1"/>
      <c r="D1086" s="33"/>
      <c r="E1086" s="34"/>
      <c r="F1086" s="33"/>
      <c r="G1086" s="33"/>
      <c r="H1086" s="33"/>
      <c r="I1086" s="33"/>
      <c r="J1086" s="33"/>
      <c r="K1086" s="33"/>
      <c r="L1086" s="33"/>
      <c r="M1086" s="33"/>
      <c r="N1086" s="33"/>
      <c r="O1086" s="33"/>
      <c r="P1086" s="33"/>
      <c r="Q1086" s="33"/>
      <c r="R1086" s="33"/>
      <c r="S1086" s="33"/>
      <c r="T1086" s="33"/>
      <c r="U1086" s="33"/>
      <c r="V1086" s="33"/>
      <c r="W1086" s="33"/>
      <c r="X1086" s="33"/>
      <c r="Y1086" s="33"/>
      <c r="Z1086" s="33"/>
      <c r="AA1086" s="33"/>
      <c r="AB1086" s="33"/>
      <c r="AC1086" s="33"/>
      <c r="AD1086" s="33"/>
      <c r="AE1086" s="33"/>
      <c r="AF1086" s="33"/>
      <c r="AG1086" s="33"/>
      <c r="AH1086" s="33"/>
      <c r="AI1086" s="33"/>
      <c r="AJ1086" s="33"/>
      <c r="AK1086" s="33"/>
      <c r="AL1086" s="33"/>
    </row>
    <row r="1087" spans="3:38" x14ac:dyDescent="0.25">
      <c r="C1087" s="1"/>
      <c r="D1087" s="33"/>
      <c r="E1087" s="34"/>
      <c r="F1087" s="33"/>
      <c r="G1087" s="33"/>
      <c r="H1087" s="33"/>
      <c r="I1087" s="33"/>
      <c r="J1087" s="33"/>
      <c r="K1087" s="33"/>
      <c r="L1087" s="33"/>
      <c r="M1087" s="33"/>
      <c r="N1087" s="33"/>
      <c r="O1087" s="33"/>
      <c r="P1087" s="33"/>
      <c r="Q1087" s="33"/>
      <c r="R1087" s="33"/>
      <c r="S1087" s="33"/>
      <c r="T1087" s="33"/>
      <c r="U1087" s="33"/>
      <c r="V1087" s="33"/>
      <c r="W1087" s="33"/>
      <c r="X1087" s="33"/>
      <c r="Y1087" s="33"/>
      <c r="Z1087" s="33"/>
      <c r="AA1087" s="33"/>
      <c r="AB1087" s="33"/>
      <c r="AC1087" s="33"/>
      <c r="AD1087" s="33"/>
      <c r="AE1087" s="33"/>
      <c r="AF1087" s="33"/>
      <c r="AG1087" s="33"/>
      <c r="AH1087" s="33"/>
      <c r="AI1087" s="33"/>
      <c r="AJ1087" s="33"/>
      <c r="AK1087" s="33"/>
      <c r="AL1087" s="33"/>
    </row>
    <row r="1088" spans="3:38" x14ac:dyDescent="0.25">
      <c r="C1088" s="1"/>
      <c r="D1088" s="33"/>
      <c r="E1088" s="34"/>
      <c r="F1088" s="33"/>
      <c r="G1088" s="33"/>
      <c r="H1088" s="33"/>
      <c r="I1088" s="33"/>
      <c r="J1088" s="33"/>
      <c r="K1088" s="33"/>
      <c r="L1088" s="33"/>
      <c r="M1088" s="33"/>
      <c r="N1088" s="33"/>
      <c r="O1088" s="33"/>
      <c r="P1088" s="33"/>
      <c r="Q1088" s="33"/>
      <c r="R1088" s="33"/>
      <c r="S1088" s="33"/>
      <c r="T1088" s="33"/>
      <c r="U1088" s="33"/>
      <c r="V1088" s="33"/>
      <c r="W1088" s="33"/>
      <c r="X1088" s="33"/>
      <c r="Y1088" s="33"/>
      <c r="Z1088" s="33"/>
      <c r="AA1088" s="33"/>
      <c r="AB1088" s="33"/>
      <c r="AC1088" s="33"/>
      <c r="AD1088" s="33"/>
      <c r="AE1088" s="33"/>
      <c r="AF1088" s="33"/>
      <c r="AG1088" s="33"/>
      <c r="AH1088" s="33"/>
      <c r="AI1088" s="33"/>
      <c r="AJ1088" s="33"/>
      <c r="AK1088" s="33"/>
      <c r="AL1088" s="33"/>
    </row>
    <row r="1089" spans="3:38" x14ac:dyDescent="0.25">
      <c r="C1089" s="1"/>
      <c r="D1089" s="33"/>
      <c r="E1089" s="34"/>
      <c r="F1089" s="33"/>
      <c r="G1089" s="33"/>
      <c r="H1089" s="33"/>
      <c r="I1089" s="33"/>
      <c r="J1089" s="33"/>
      <c r="K1089" s="33"/>
      <c r="L1089" s="33"/>
      <c r="M1089" s="33"/>
      <c r="N1089" s="33"/>
      <c r="O1089" s="33"/>
      <c r="P1089" s="33"/>
      <c r="Q1089" s="33"/>
      <c r="R1089" s="33"/>
      <c r="S1089" s="33"/>
      <c r="T1089" s="33"/>
      <c r="U1089" s="33"/>
      <c r="V1089" s="33"/>
      <c r="W1089" s="33"/>
      <c r="X1089" s="33"/>
      <c r="Y1089" s="33"/>
      <c r="Z1089" s="33"/>
      <c r="AA1089" s="33"/>
      <c r="AB1089" s="33"/>
      <c r="AC1089" s="33"/>
      <c r="AD1089" s="33"/>
      <c r="AE1089" s="33"/>
      <c r="AF1089" s="33"/>
      <c r="AG1089" s="33"/>
      <c r="AH1089" s="33"/>
      <c r="AI1089" s="33"/>
      <c r="AJ1089" s="33"/>
      <c r="AK1089" s="33"/>
      <c r="AL1089" s="33"/>
    </row>
    <row r="1090" spans="3:38" x14ac:dyDescent="0.25">
      <c r="C1090" s="1"/>
      <c r="D1090" s="33"/>
      <c r="E1090" s="34"/>
      <c r="F1090" s="33"/>
      <c r="G1090" s="33"/>
      <c r="H1090" s="33"/>
      <c r="I1090" s="33"/>
      <c r="J1090" s="33"/>
      <c r="K1090" s="33"/>
      <c r="L1090" s="33"/>
      <c r="M1090" s="33"/>
      <c r="N1090" s="33"/>
      <c r="O1090" s="33"/>
      <c r="P1090" s="33"/>
      <c r="Q1090" s="33"/>
      <c r="R1090" s="33"/>
      <c r="S1090" s="33"/>
      <c r="T1090" s="33"/>
      <c r="U1090" s="33"/>
      <c r="V1090" s="33"/>
      <c r="W1090" s="33"/>
      <c r="X1090" s="33"/>
      <c r="Y1090" s="33"/>
      <c r="Z1090" s="33"/>
      <c r="AA1090" s="33"/>
      <c r="AB1090" s="33"/>
      <c r="AC1090" s="33"/>
      <c r="AD1090" s="33"/>
      <c r="AE1090" s="33"/>
      <c r="AF1090" s="33"/>
      <c r="AG1090" s="33"/>
      <c r="AH1090" s="33"/>
      <c r="AI1090" s="33"/>
      <c r="AJ1090" s="33"/>
      <c r="AK1090" s="33"/>
      <c r="AL1090" s="33"/>
    </row>
    <row r="1091" spans="3:38" x14ac:dyDescent="0.25">
      <c r="C1091" s="1"/>
      <c r="D1091" s="33"/>
      <c r="E1091" s="34"/>
      <c r="F1091" s="33"/>
      <c r="G1091" s="33"/>
      <c r="H1091" s="33"/>
      <c r="I1091" s="33"/>
      <c r="J1091" s="33"/>
      <c r="K1091" s="33"/>
      <c r="L1091" s="33"/>
      <c r="M1091" s="33"/>
      <c r="N1091" s="33"/>
      <c r="O1091" s="33"/>
      <c r="P1091" s="33"/>
      <c r="Q1091" s="33"/>
      <c r="R1091" s="33"/>
      <c r="S1091" s="33"/>
      <c r="T1091" s="33"/>
      <c r="U1091" s="33"/>
      <c r="V1091" s="33"/>
      <c r="W1091" s="33"/>
      <c r="X1091" s="33"/>
      <c r="Y1091" s="33"/>
      <c r="Z1091" s="33"/>
      <c r="AA1091" s="33"/>
      <c r="AB1091" s="33"/>
      <c r="AC1091" s="33"/>
      <c r="AD1091" s="33"/>
      <c r="AE1091" s="33"/>
      <c r="AF1091" s="33"/>
      <c r="AG1091" s="33"/>
      <c r="AH1091" s="33"/>
      <c r="AI1091" s="33"/>
      <c r="AJ1091" s="33"/>
      <c r="AK1091" s="33"/>
      <c r="AL1091" s="33"/>
    </row>
    <row r="1092" spans="3:38" x14ac:dyDescent="0.25">
      <c r="C1092" s="1"/>
      <c r="D1092" s="33"/>
      <c r="E1092" s="34"/>
      <c r="F1092" s="33"/>
      <c r="G1092" s="33"/>
      <c r="H1092" s="33"/>
      <c r="I1092" s="33"/>
      <c r="J1092" s="33"/>
      <c r="K1092" s="33"/>
      <c r="L1092" s="33"/>
      <c r="M1092" s="33"/>
      <c r="N1092" s="33"/>
      <c r="O1092" s="33"/>
      <c r="P1092" s="33"/>
      <c r="Q1092" s="33"/>
      <c r="R1092" s="33"/>
      <c r="S1092" s="33"/>
      <c r="T1092" s="33"/>
      <c r="U1092" s="33"/>
      <c r="V1092" s="33"/>
      <c r="W1092" s="33"/>
      <c r="X1092" s="33"/>
      <c r="Y1092" s="33"/>
      <c r="Z1092" s="33"/>
      <c r="AA1092" s="33"/>
      <c r="AB1092" s="33"/>
      <c r="AC1092" s="33"/>
      <c r="AD1092" s="33"/>
      <c r="AE1092" s="33"/>
      <c r="AF1092" s="33"/>
      <c r="AG1092" s="33"/>
      <c r="AH1092" s="33"/>
      <c r="AI1092" s="33"/>
      <c r="AJ1092" s="33"/>
      <c r="AK1092" s="33"/>
      <c r="AL1092" s="33"/>
    </row>
    <row r="1093" spans="3:38" x14ac:dyDescent="0.25">
      <c r="C1093" s="1"/>
      <c r="D1093" s="33"/>
      <c r="E1093" s="34"/>
      <c r="F1093" s="33"/>
      <c r="G1093" s="33"/>
      <c r="H1093" s="33"/>
      <c r="I1093" s="33"/>
      <c r="J1093" s="33"/>
      <c r="K1093" s="33"/>
      <c r="L1093" s="33"/>
      <c r="M1093" s="33"/>
      <c r="N1093" s="33"/>
      <c r="O1093" s="33"/>
      <c r="P1093" s="33"/>
      <c r="Q1093" s="33"/>
      <c r="R1093" s="33"/>
      <c r="S1093" s="33"/>
      <c r="T1093" s="33"/>
      <c r="U1093" s="33"/>
      <c r="V1093" s="33"/>
      <c r="W1093" s="33"/>
      <c r="X1093" s="33"/>
      <c r="Y1093" s="33"/>
      <c r="Z1093" s="33"/>
      <c r="AA1093" s="33"/>
      <c r="AB1093" s="33"/>
      <c r="AC1093" s="33"/>
      <c r="AD1093" s="33"/>
      <c r="AE1093" s="33"/>
      <c r="AF1093" s="33"/>
      <c r="AG1093" s="33"/>
      <c r="AH1093" s="33"/>
      <c r="AI1093" s="33"/>
      <c r="AJ1093" s="33"/>
      <c r="AK1093" s="33"/>
      <c r="AL1093" s="33"/>
    </row>
    <row r="1094" spans="3:38" x14ac:dyDescent="0.25">
      <c r="C1094" s="1"/>
      <c r="D1094" s="33"/>
      <c r="E1094" s="34"/>
      <c r="F1094" s="33"/>
      <c r="G1094" s="33"/>
      <c r="H1094" s="33"/>
      <c r="I1094" s="33"/>
      <c r="J1094" s="33"/>
      <c r="K1094" s="33"/>
      <c r="L1094" s="33"/>
      <c r="M1094" s="33"/>
      <c r="N1094" s="33"/>
      <c r="O1094" s="33"/>
      <c r="P1094" s="33"/>
      <c r="Q1094" s="33"/>
      <c r="R1094" s="33"/>
      <c r="S1094" s="33"/>
      <c r="T1094" s="33"/>
      <c r="U1094" s="33"/>
      <c r="V1094" s="33"/>
      <c r="W1094" s="33"/>
      <c r="X1094" s="33"/>
      <c r="Y1094" s="33"/>
      <c r="Z1094" s="33"/>
      <c r="AA1094" s="33"/>
      <c r="AB1094" s="33"/>
      <c r="AC1094" s="33"/>
      <c r="AD1094" s="33"/>
      <c r="AE1094" s="33"/>
      <c r="AF1094" s="33"/>
      <c r="AG1094" s="33"/>
      <c r="AH1094" s="33"/>
      <c r="AI1094" s="33"/>
      <c r="AJ1094" s="33"/>
      <c r="AK1094" s="33"/>
      <c r="AL1094" s="33"/>
    </row>
    <row r="1095" spans="3:38" x14ac:dyDescent="0.25">
      <c r="C1095" s="1"/>
      <c r="D1095" s="33"/>
      <c r="E1095" s="34"/>
      <c r="F1095" s="33"/>
      <c r="G1095" s="33"/>
      <c r="H1095" s="33"/>
      <c r="I1095" s="33"/>
      <c r="J1095" s="33"/>
      <c r="K1095" s="33"/>
      <c r="L1095" s="33"/>
      <c r="M1095" s="33"/>
      <c r="N1095" s="33"/>
      <c r="O1095" s="33"/>
      <c r="P1095" s="33"/>
      <c r="Q1095" s="33"/>
      <c r="R1095" s="33"/>
      <c r="S1095" s="33"/>
      <c r="T1095" s="33"/>
      <c r="U1095" s="33"/>
      <c r="V1095" s="33"/>
      <c r="W1095" s="33"/>
      <c r="X1095" s="33"/>
      <c r="Y1095" s="33"/>
      <c r="Z1095" s="33"/>
      <c r="AA1095" s="33"/>
      <c r="AB1095" s="33"/>
      <c r="AC1095" s="33"/>
      <c r="AD1095" s="33"/>
      <c r="AE1095" s="33"/>
      <c r="AF1095" s="33"/>
      <c r="AG1095" s="33"/>
      <c r="AH1095" s="33"/>
      <c r="AI1095" s="33"/>
      <c r="AJ1095" s="33"/>
      <c r="AK1095" s="33"/>
      <c r="AL1095" s="33"/>
    </row>
    <row r="1096" spans="3:38" x14ac:dyDescent="0.25">
      <c r="C1096" s="1"/>
      <c r="D1096" s="33"/>
      <c r="E1096" s="34"/>
      <c r="F1096" s="33"/>
      <c r="G1096" s="33"/>
      <c r="H1096" s="33"/>
      <c r="I1096" s="33"/>
      <c r="J1096" s="33"/>
      <c r="K1096" s="33"/>
      <c r="L1096" s="33"/>
      <c r="M1096" s="33"/>
      <c r="N1096" s="33"/>
      <c r="O1096" s="33"/>
      <c r="P1096" s="33"/>
      <c r="Q1096" s="33"/>
      <c r="R1096" s="33"/>
      <c r="S1096" s="33"/>
      <c r="T1096" s="33"/>
      <c r="U1096" s="33"/>
      <c r="V1096" s="33"/>
      <c r="W1096" s="33"/>
      <c r="X1096" s="33"/>
      <c r="Y1096" s="33"/>
      <c r="Z1096" s="33"/>
      <c r="AA1096" s="33"/>
      <c r="AB1096" s="33"/>
      <c r="AC1096" s="33"/>
      <c r="AD1096" s="33"/>
      <c r="AE1096" s="33"/>
      <c r="AF1096" s="33"/>
      <c r="AG1096" s="33"/>
      <c r="AH1096" s="33"/>
      <c r="AI1096" s="33"/>
      <c r="AJ1096" s="33"/>
      <c r="AK1096" s="33"/>
      <c r="AL1096" s="33"/>
    </row>
    <row r="1097" spans="3:38" x14ac:dyDescent="0.25">
      <c r="C1097" s="1"/>
      <c r="D1097" s="33"/>
      <c r="E1097" s="34"/>
      <c r="F1097" s="33"/>
      <c r="G1097" s="33"/>
      <c r="H1097" s="33"/>
      <c r="I1097" s="33"/>
      <c r="J1097" s="33"/>
      <c r="K1097" s="33"/>
      <c r="L1097" s="33"/>
      <c r="M1097" s="33"/>
      <c r="N1097" s="33"/>
      <c r="O1097" s="33"/>
      <c r="P1097" s="33"/>
      <c r="Q1097" s="33"/>
      <c r="R1097" s="33"/>
      <c r="S1097" s="33"/>
      <c r="T1097" s="33"/>
      <c r="U1097" s="33"/>
      <c r="V1097" s="33"/>
      <c r="W1097" s="33"/>
      <c r="X1097" s="33"/>
      <c r="Y1097" s="33"/>
      <c r="Z1097" s="33"/>
      <c r="AA1097" s="33"/>
      <c r="AB1097" s="33"/>
      <c r="AC1097" s="33"/>
      <c r="AD1097" s="33"/>
      <c r="AE1097" s="33"/>
      <c r="AF1097" s="33"/>
      <c r="AG1097" s="33"/>
      <c r="AH1097" s="33"/>
      <c r="AI1097" s="33"/>
      <c r="AJ1097" s="33"/>
      <c r="AK1097" s="33"/>
      <c r="AL1097" s="33"/>
    </row>
    <row r="1098" spans="3:38" x14ac:dyDescent="0.25">
      <c r="C1098" s="1"/>
      <c r="D1098" s="33"/>
      <c r="E1098" s="34"/>
      <c r="F1098" s="33"/>
      <c r="G1098" s="33"/>
      <c r="H1098" s="33"/>
      <c r="I1098" s="33"/>
      <c r="J1098" s="33"/>
      <c r="K1098" s="33"/>
      <c r="L1098" s="33"/>
      <c r="M1098" s="33"/>
      <c r="N1098" s="33"/>
      <c r="O1098" s="33"/>
      <c r="P1098" s="33"/>
      <c r="Q1098" s="33"/>
      <c r="R1098" s="33"/>
      <c r="S1098" s="33"/>
      <c r="T1098" s="33"/>
      <c r="U1098" s="33"/>
      <c r="V1098" s="33"/>
      <c r="W1098" s="33"/>
      <c r="X1098" s="33"/>
      <c r="Y1098" s="33"/>
      <c r="Z1098" s="33"/>
      <c r="AA1098" s="33"/>
      <c r="AB1098" s="33"/>
      <c r="AC1098" s="33"/>
      <c r="AD1098" s="33"/>
      <c r="AE1098" s="33"/>
      <c r="AF1098" s="33"/>
      <c r="AG1098" s="33"/>
      <c r="AH1098" s="33"/>
      <c r="AI1098" s="33"/>
      <c r="AJ1098" s="33"/>
      <c r="AK1098" s="33"/>
      <c r="AL1098" s="33"/>
    </row>
    <row r="1099" spans="3:38" x14ac:dyDescent="0.25">
      <c r="C1099" s="1"/>
      <c r="D1099" s="33"/>
      <c r="E1099" s="34"/>
      <c r="F1099" s="33"/>
      <c r="G1099" s="33"/>
      <c r="H1099" s="33"/>
      <c r="I1099" s="33"/>
      <c r="J1099" s="33"/>
      <c r="K1099" s="33"/>
      <c r="L1099" s="33"/>
      <c r="M1099" s="33"/>
      <c r="N1099" s="33"/>
      <c r="O1099" s="33"/>
      <c r="P1099" s="33"/>
      <c r="Q1099" s="33"/>
      <c r="R1099" s="33"/>
      <c r="S1099" s="33"/>
      <c r="T1099" s="33"/>
      <c r="U1099" s="33"/>
      <c r="V1099" s="33"/>
      <c r="W1099" s="33"/>
      <c r="X1099" s="33"/>
      <c r="Y1099" s="33"/>
      <c r="Z1099" s="33"/>
      <c r="AA1099" s="33"/>
      <c r="AB1099" s="33"/>
      <c r="AC1099" s="33"/>
      <c r="AD1099" s="33"/>
      <c r="AE1099" s="33"/>
      <c r="AF1099" s="33"/>
      <c r="AG1099" s="33"/>
      <c r="AH1099" s="33"/>
      <c r="AI1099" s="33"/>
      <c r="AJ1099" s="33"/>
      <c r="AK1099" s="33"/>
      <c r="AL1099" s="33"/>
    </row>
    <row r="1100" spans="3:38" x14ac:dyDescent="0.25">
      <c r="C1100" s="1"/>
      <c r="D1100" s="33"/>
      <c r="E1100" s="34"/>
      <c r="F1100" s="33"/>
      <c r="G1100" s="33"/>
      <c r="H1100" s="33"/>
      <c r="I1100" s="33"/>
      <c r="J1100" s="33"/>
      <c r="K1100" s="33"/>
      <c r="L1100" s="33"/>
      <c r="M1100" s="33"/>
      <c r="N1100" s="33"/>
      <c r="O1100" s="33"/>
      <c r="P1100" s="33"/>
      <c r="Q1100" s="33"/>
      <c r="R1100" s="33"/>
      <c r="S1100" s="33"/>
      <c r="T1100" s="33"/>
      <c r="U1100" s="33"/>
      <c r="V1100" s="33"/>
      <c r="W1100" s="33"/>
      <c r="X1100" s="33"/>
      <c r="Y1100" s="33"/>
      <c r="Z1100" s="33"/>
      <c r="AA1100" s="33"/>
      <c r="AB1100" s="33"/>
      <c r="AC1100" s="33"/>
      <c r="AD1100" s="33"/>
      <c r="AE1100" s="33"/>
      <c r="AF1100" s="33"/>
      <c r="AG1100" s="33"/>
      <c r="AH1100" s="33"/>
      <c r="AI1100" s="33"/>
      <c r="AJ1100" s="33"/>
      <c r="AK1100" s="33"/>
      <c r="AL1100" s="33"/>
    </row>
    <row r="1101" spans="3:38" x14ac:dyDescent="0.25">
      <c r="C1101" s="1"/>
      <c r="D1101" s="33"/>
      <c r="E1101" s="34"/>
      <c r="F1101" s="33"/>
      <c r="G1101" s="33"/>
      <c r="H1101" s="33"/>
      <c r="I1101" s="33"/>
      <c r="J1101" s="33"/>
      <c r="K1101" s="33"/>
      <c r="L1101" s="33"/>
      <c r="M1101" s="33"/>
      <c r="N1101" s="33"/>
      <c r="O1101" s="33"/>
      <c r="P1101" s="33"/>
      <c r="Q1101" s="33"/>
      <c r="R1101" s="33"/>
      <c r="S1101" s="33"/>
      <c r="T1101" s="33"/>
      <c r="U1101" s="33"/>
      <c r="V1101" s="33"/>
      <c r="W1101" s="33"/>
      <c r="X1101" s="33"/>
      <c r="Y1101" s="33"/>
      <c r="Z1101" s="33"/>
      <c r="AA1101" s="33"/>
      <c r="AB1101" s="33"/>
      <c r="AC1101" s="33"/>
      <c r="AD1101" s="33"/>
      <c r="AE1101" s="33"/>
      <c r="AF1101" s="33"/>
      <c r="AG1101" s="33"/>
      <c r="AH1101" s="33"/>
      <c r="AI1101" s="33"/>
      <c r="AJ1101" s="33"/>
      <c r="AK1101" s="33"/>
      <c r="AL1101" s="33"/>
    </row>
    <row r="1102" spans="3:38" x14ac:dyDescent="0.25">
      <c r="C1102" s="1"/>
      <c r="D1102" s="33"/>
      <c r="E1102" s="34"/>
      <c r="F1102" s="33"/>
      <c r="G1102" s="33"/>
      <c r="H1102" s="33"/>
      <c r="I1102" s="33"/>
      <c r="J1102" s="33"/>
      <c r="K1102" s="33"/>
      <c r="L1102" s="33"/>
      <c r="M1102" s="33"/>
      <c r="N1102" s="33"/>
      <c r="O1102" s="33"/>
      <c r="P1102" s="33"/>
      <c r="Q1102" s="33"/>
      <c r="R1102" s="33"/>
      <c r="S1102" s="33"/>
      <c r="T1102" s="33"/>
      <c r="U1102" s="33"/>
      <c r="V1102" s="33"/>
      <c r="W1102" s="33"/>
      <c r="X1102" s="33"/>
      <c r="Y1102" s="33"/>
      <c r="Z1102" s="33"/>
      <c r="AA1102" s="33"/>
      <c r="AB1102" s="33"/>
      <c r="AC1102" s="33"/>
      <c r="AD1102" s="33"/>
      <c r="AE1102" s="33"/>
      <c r="AF1102" s="33"/>
      <c r="AG1102" s="33"/>
      <c r="AH1102" s="33"/>
      <c r="AI1102" s="33"/>
      <c r="AJ1102" s="33"/>
      <c r="AK1102" s="33"/>
      <c r="AL1102" s="33"/>
    </row>
    <row r="1103" spans="3:38" x14ac:dyDescent="0.25">
      <c r="C1103" s="1"/>
      <c r="D1103" s="33"/>
      <c r="E1103" s="34"/>
      <c r="F1103" s="33"/>
      <c r="G1103" s="33"/>
      <c r="H1103" s="33"/>
      <c r="I1103" s="33"/>
      <c r="J1103" s="33"/>
      <c r="K1103" s="33"/>
      <c r="L1103" s="33"/>
      <c r="M1103" s="33"/>
      <c r="N1103" s="33"/>
      <c r="O1103" s="33"/>
      <c r="P1103" s="33"/>
      <c r="Q1103" s="33"/>
      <c r="R1103" s="33"/>
      <c r="S1103" s="33"/>
      <c r="T1103" s="33"/>
      <c r="U1103" s="33"/>
      <c r="V1103" s="33"/>
      <c r="W1103" s="33"/>
      <c r="X1103" s="33"/>
      <c r="Y1103" s="33"/>
      <c r="Z1103" s="33"/>
      <c r="AA1103" s="33"/>
      <c r="AB1103" s="33"/>
      <c r="AC1103" s="33"/>
      <c r="AD1103" s="33"/>
      <c r="AE1103" s="33"/>
      <c r="AF1103" s="33"/>
      <c r="AG1103" s="33"/>
      <c r="AH1103" s="33"/>
      <c r="AI1103" s="33"/>
      <c r="AJ1103" s="33"/>
      <c r="AK1103" s="33"/>
      <c r="AL1103" s="33"/>
    </row>
    <row r="1104" spans="3:38" x14ac:dyDescent="0.25">
      <c r="C1104" s="1"/>
      <c r="D1104" s="33"/>
      <c r="E1104" s="34"/>
      <c r="F1104" s="33"/>
      <c r="G1104" s="33"/>
      <c r="H1104" s="33"/>
      <c r="I1104" s="33"/>
      <c r="J1104" s="33"/>
      <c r="K1104" s="33"/>
      <c r="L1104" s="33"/>
      <c r="M1104" s="33"/>
      <c r="N1104" s="33"/>
      <c r="O1104" s="33"/>
      <c r="P1104" s="33"/>
      <c r="Q1104" s="33"/>
      <c r="R1104" s="33"/>
      <c r="S1104" s="33"/>
      <c r="T1104" s="33"/>
      <c r="U1104" s="33"/>
      <c r="V1104" s="33"/>
      <c r="W1104" s="33"/>
      <c r="X1104" s="33"/>
      <c r="Y1104" s="33"/>
      <c r="Z1104" s="33"/>
      <c r="AA1104" s="33"/>
      <c r="AB1104" s="33"/>
      <c r="AC1104" s="33"/>
      <c r="AD1104" s="33"/>
      <c r="AE1104" s="33"/>
      <c r="AF1104" s="33"/>
      <c r="AG1104" s="33"/>
      <c r="AH1104" s="33"/>
      <c r="AI1104" s="33"/>
      <c r="AJ1104" s="33"/>
      <c r="AK1104" s="33"/>
      <c r="AL1104" s="33"/>
    </row>
    <row r="1105" spans="3:38" x14ac:dyDescent="0.25">
      <c r="C1105" s="1"/>
      <c r="D1105" s="33"/>
      <c r="E1105" s="34"/>
      <c r="F1105" s="33"/>
      <c r="G1105" s="33"/>
      <c r="H1105" s="33"/>
      <c r="I1105" s="33"/>
      <c r="J1105" s="33"/>
      <c r="K1105" s="33"/>
      <c r="L1105" s="33"/>
      <c r="M1105" s="33"/>
      <c r="N1105" s="33"/>
      <c r="O1105" s="33"/>
      <c r="P1105" s="33"/>
      <c r="Q1105" s="33"/>
      <c r="R1105" s="33"/>
      <c r="S1105" s="33"/>
      <c r="T1105" s="33"/>
      <c r="U1105" s="33"/>
      <c r="V1105" s="33"/>
      <c r="W1105" s="33"/>
      <c r="X1105" s="33"/>
      <c r="Y1105" s="33"/>
      <c r="Z1105" s="33"/>
      <c r="AA1105" s="33"/>
      <c r="AB1105" s="33"/>
      <c r="AC1105" s="33"/>
      <c r="AD1105" s="33"/>
      <c r="AE1105" s="33"/>
      <c r="AF1105" s="33"/>
      <c r="AG1105" s="33"/>
      <c r="AH1105" s="33"/>
      <c r="AI1105" s="33"/>
      <c r="AJ1105" s="33"/>
      <c r="AK1105" s="33"/>
      <c r="AL1105" s="33"/>
    </row>
    <row r="1106" spans="3:38" x14ac:dyDescent="0.25">
      <c r="C1106" s="1"/>
      <c r="D1106" s="33"/>
      <c r="E1106" s="34"/>
      <c r="F1106" s="33"/>
      <c r="G1106" s="33"/>
      <c r="H1106" s="33"/>
      <c r="I1106" s="33"/>
      <c r="J1106" s="33"/>
      <c r="K1106" s="33"/>
      <c r="L1106" s="33"/>
      <c r="M1106" s="33"/>
      <c r="N1106" s="33"/>
      <c r="O1106" s="33"/>
      <c r="P1106" s="33"/>
      <c r="Q1106" s="33"/>
      <c r="R1106" s="33"/>
      <c r="S1106" s="33"/>
      <c r="T1106" s="33"/>
      <c r="U1106" s="33"/>
      <c r="V1106" s="33"/>
      <c r="W1106" s="33"/>
      <c r="X1106" s="33"/>
      <c r="Y1106" s="33"/>
      <c r="Z1106" s="33"/>
      <c r="AA1106" s="33"/>
      <c r="AB1106" s="33"/>
      <c r="AC1106" s="33"/>
      <c r="AD1106" s="33"/>
      <c r="AE1106" s="33"/>
      <c r="AF1106" s="33"/>
      <c r="AG1106" s="33"/>
      <c r="AH1106" s="33"/>
      <c r="AI1106" s="33"/>
      <c r="AJ1106" s="33"/>
      <c r="AK1106" s="33"/>
      <c r="AL1106" s="33"/>
    </row>
    <row r="1107" spans="3:38" x14ac:dyDescent="0.25">
      <c r="C1107" s="1"/>
      <c r="D1107" s="33"/>
      <c r="E1107" s="34"/>
      <c r="F1107" s="33"/>
      <c r="G1107" s="33"/>
      <c r="H1107" s="33"/>
      <c r="I1107" s="33"/>
      <c r="J1107" s="33"/>
      <c r="K1107" s="33"/>
      <c r="L1107" s="33"/>
      <c r="M1107" s="33"/>
      <c r="N1107" s="33"/>
      <c r="O1107" s="33"/>
      <c r="P1107" s="33"/>
      <c r="Q1107" s="33"/>
      <c r="R1107" s="33"/>
      <c r="S1107" s="33"/>
      <c r="T1107" s="33"/>
      <c r="U1107" s="33"/>
      <c r="V1107" s="33"/>
      <c r="W1107" s="33"/>
      <c r="X1107" s="33"/>
      <c r="Y1107" s="33"/>
      <c r="Z1107" s="33"/>
      <c r="AA1107" s="33"/>
      <c r="AB1107" s="33"/>
      <c r="AC1107" s="33"/>
      <c r="AD1107" s="33"/>
      <c r="AE1107" s="33"/>
      <c r="AF1107" s="33"/>
      <c r="AG1107" s="33"/>
      <c r="AH1107" s="33"/>
      <c r="AI1107" s="33"/>
      <c r="AJ1107" s="33"/>
      <c r="AK1107" s="33"/>
      <c r="AL1107" s="33"/>
    </row>
    <row r="1108" spans="3:38" x14ac:dyDescent="0.25">
      <c r="C1108" s="1"/>
      <c r="D1108" s="33"/>
      <c r="E1108" s="34"/>
      <c r="F1108" s="33"/>
      <c r="G1108" s="33"/>
      <c r="H1108" s="33"/>
      <c r="I1108" s="33"/>
      <c r="J1108" s="33"/>
      <c r="K1108" s="33"/>
      <c r="L1108" s="33"/>
      <c r="M1108" s="33"/>
      <c r="N1108" s="33"/>
      <c r="O1108" s="33"/>
      <c r="P1108" s="33"/>
      <c r="Q1108" s="33"/>
      <c r="R1108" s="33"/>
      <c r="S1108" s="33"/>
      <c r="T1108" s="33"/>
      <c r="U1108" s="33"/>
      <c r="V1108" s="33"/>
      <c r="W1108" s="33"/>
      <c r="X1108" s="33"/>
      <c r="Y1108" s="33"/>
      <c r="Z1108" s="33"/>
      <c r="AA1108" s="33"/>
      <c r="AB1108" s="33"/>
      <c r="AC1108" s="33"/>
      <c r="AD1108" s="33"/>
      <c r="AE1108" s="33"/>
      <c r="AF1108" s="33"/>
      <c r="AG1108" s="33"/>
      <c r="AH1108" s="33"/>
      <c r="AI1108" s="33"/>
      <c r="AJ1108" s="33"/>
      <c r="AK1108" s="33"/>
      <c r="AL1108" s="33"/>
    </row>
    <row r="1109" spans="3:38" x14ac:dyDescent="0.25">
      <c r="C1109" s="1"/>
      <c r="D1109" s="33"/>
      <c r="E1109" s="34"/>
      <c r="F1109" s="33"/>
      <c r="G1109" s="33"/>
      <c r="H1109" s="33"/>
      <c r="I1109" s="33"/>
      <c r="J1109" s="33"/>
      <c r="K1109" s="33"/>
      <c r="L1109" s="33"/>
      <c r="M1109" s="33"/>
      <c r="N1109" s="33"/>
      <c r="O1109" s="33"/>
      <c r="P1109" s="33"/>
      <c r="Q1109" s="33"/>
      <c r="R1109" s="33"/>
      <c r="S1109" s="33"/>
      <c r="T1109" s="33"/>
      <c r="U1109" s="33"/>
      <c r="V1109" s="33"/>
      <c r="W1109" s="33"/>
      <c r="X1109" s="33"/>
      <c r="Y1109" s="33"/>
      <c r="Z1109" s="33"/>
      <c r="AA1109" s="33"/>
      <c r="AB1109" s="33"/>
      <c r="AC1109" s="33"/>
      <c r="AD1109" s="33"/>
      <c r="AE1109" s="33"/>
      <c r="AF1109" s="33"/>
      <c r="AG1109" s="33"/>
      <c r="AH1109" s="33"/>
      <c r="AI1109" s="33"/>
      <c r="AJ1109" s="33"/>
      <c r="AK1109" s="33"/>
      <c r="AL1109" s="33"/>
    </row>
    <row r="1110" spans="3:38" x14ac:dyDescent="0.25">
      <c r="C1110" s="1"/>
      <c r="D1110" s="33"/>
      <c r="E1110" s="34"/>
      <c r="F1110" s="33"/>
      <c r="G1110" s="33"/>
      <c r="H1110" s="33"/>
      <c r="I1110" s="33"/>
      <c r="J1110" s="33"/>
      <c r="K1110" s="33"/>
      <c r="L1110" s="33"/>
      <c r="M1110" s="33"/>
      <c r="N1110" s="33"/>
      <c r="O1110" s="33"/>
      <c r="P1110" s="33"/>
      <c r="Q1110" s="33"/>
      <c r="R1110" s="33"/>
      <c r="S1110" s="33"/>
      <c r="T1110" s="33"/>
      <c r="U1110" s="33"/>
      <c r="V1110" s="33"/>
      <c r="W1110" s="33"/>
      <c r="X1110" s="33"/>
      <c r="Y1110" s="33"/>
      <c r="Z1110" s="33"/>
      <c r="AA1110" s="33"/>
      <c r="AB1110" s="33"/>
      <c r="AC1110" s="33"/>
      <c r="AD1110" s="33"/>
      <c r="AE1110" s="33"/>
      <c r="AF1110" s="33"/>
      <c r="AG1110" s="33"/>
      <c r="AH1110" s="33"/>
      <c r="AI1110" s="33"/>
      <c r="AJ1110" s="33"/>
      <c r="AK1110" s="33"/>
      <c r="AL1110" s="33"/>
    </row>
    <row r="1111" spans="3:38" x14ac:dyDescent="0.25">
      <c r="C1111" s="1"/>
      <c r="D1111" s="33"/>
      <c r="E1111" s="34"/>
      <c r="F1111" s="33"/>
      <c r="G1111" s="33"/>
      <c r="H1111" s="33"/>
      <c r="I1111" s="33"/>
      <c r="J1111" s="33"/>
      <c r="K1111" s="33"/>
      <c r="L1111" s="33"/>
      <c r="M1111" s="33"/>
      <c r="N1111" s="33"/>
      <c r="O1111" s="33"/>
      <c r="P1111" s="33"/>
      <c r="Q1111" s="33"/>
      <c r="R1111" s="33"/>
      <c r="S1111" s="33"/>
      <c r="T1111" s="33"/>
      <c r="U1111" s="33"/>
      <c r="V1111" s="33"/>
      <c r="W1111" s="33"/>
      <c r="X1111" s="33"/>
      <c r="Y1111" s="33"/>
      <c r="Z1111" s="33"/>
      <c r="AA1111" s="33"/>
      <c r="AB1111" s="33"/>
      <c r="AC1111" s="33"/>
      <c r="AD1111" s="33"/>
      <c r="AE1111" s="33"/>
      <c r="AF1111" s="33"/>
      <c r="AG1111" s="33"/>
      <c r="AH1111" s="33"/>
      <c r="AI1111" s="33"/>
      <c r="AJ1111" s="33"/>
      <c r="AK1111" s="33"/>
      <c r="AL1111" s="33"/>
    </row>
    <row r="1112" spans="3:38" x14ac:dyDescent="0.25">
      <c r="C1112" s="1"/>
      <c r="D1112" s="33"/>
      <c r="E1112" s="34"/>
      <c r="F1112" s="33"/>
      <c r="G1112" s="33"/>
      <c r="H1112" s="33"/>
      <c r="I1112" s="33"/>
      <c r="J1112" s="33"/>
      <c r="K1112" s="33"/>
      <c r="L1112" s="33"/>
      <c r="M1112" s="33"/>
      <c r="N1112" s="33"/>
      <c r="O1112" s="33"/>
      <c r="P1112" s="33"/>
      <c r="Q1112" s="33"/>
      <c r="R1112" s="33"/>
      <c r="S1112" s="33"/>
      <c r="T1112" s="33"/>
      <c r="U1112" s="33"/>
      <c r="V1112" s="33"/>
      <c r="W1112" s="33"/>
      <c r="X1112" s="33"/>
      <c r="Y1112" s="33"/>
      <c r="Z1112" s="33"/>
      <c r="AA1112" s="33"/>
      <c r="AB1112" s="33"/>
      <c r="AC1112" s="33"/>
      <c r="AD1112" s="33"/>
      <c r="AE1112" s="33"/>
      <c r="AF1112" s="33"/>
      <c r="AG1112" s="33"/>
      <c r="AH1112" s="33"/>
      <c r="AI1112" s="33"/>
      <c r="AJ1112" s="33"/>
      <c r="AK1112" s="33"/>
      <c r="AL1112" s="33"/>
    </row>
    <row r="1113" spans="3:38" x14ac:dyDescent="0.25">
      <c r="C1113" s="1"/>
      <c r="D1113" s="33"/>
      <c r="E1113" s="34"/>
      <c r="F1113" s="33"/>
      <c r="G1113" s="33"/>
      <c r="H1113" s="33"/>
      <c r="I1113" s="33"/>
      <c r="J1113" s="33"/>
      <c r="K1113" s="33"/>
      <c r="L1113" s="33"/>
      <c r="M1113" s="33"/>
      <c r="N1113" s="33"/>
      <c r="O1113" s="33"/>
      <c r="P1113" s="33"/>
      <c r="Q1113" s="33"/>
      <c r="R1113" s="33"/>
      <c r="S1113" s="33"/>
      <c r="T1113" s="33"/>
      <c r="U1113" s="33"/>
      <c r="V1113" s="33"/>
      <c r="W1113" s="33"/>
      <c r="X1113" s="33"/>
      <c r="Y1113" s="33"/>
      <c r="Z1113" s="33"/>
      <c r="AA1113" s="33"/>
      <c r="AB1113" s="33"/>
      <c r="AC1113" s="33"/>
      <c r="AD1113" s="33"/>
      <c r="AE1113" s="33"/>
      <c r="AF1113" s="33"/>
      <c r="AG1113" s="33"/>
      <c r="AH1113" s="33"/>
      <c r="AI1113" s="33"/>
      <c r="AJ1113" s="33"/>
      <c r="AK1113" s="33"/>
      <c r="AL1113" s="33"/>
    </row>
    <row r="1114" spans="3:38" x14ac:dyDescent="0.25">
      <c r="C1114" s="1"/>
      <c r="D1114" s="33"/>
      <c r="E1114" s="34"/>
      <c r="F1114" s="33"/>
      <c r="G1114" s="33"/>
      <c r="H1114" s="33"/>
      <c r="I1114" s="33"/>
      <c r="J1114" s="33"/>
      <c r="K1114" s="33"/>
      <c r="L1114" s="33"/>
      <c r="M1114" s="33"/>
      <c r="N1114" s="33"/>
      <c r="O1114" s="33"/>
      <c r="P1114" s="33"/>
      <c r="Q1114" s="33"/>
      <c r="R1114" s="33"/>
      <c r="S1114" s="33"/>
      <c r="T1114" s="33"/>
      <c r="U1114" s="33"/>
      <c r="V1114" s="33"/>
      <c r="W1114" s="33"/>
      <c r="X1114" s="33"/>
      <c r="Y1114" s="33"/>
      <c r="Z1114" s="33"/>
      <c r="AA1114" s="33"/>
      <c r="AB1114" s="33"/>
      <c r="AC1114" s="33"/>
      <c r="AD1114" s="33"/>
      <c r="AE1114" s="33"/>
      <c r="AF1114" s="33"/>
      <c r="AG1114" s="33"/>
      <c r="AH1114" s="33"/>
      <c r="AI1114" s="33"/>
      <c r="AJ1114" s="33"/>
      <c r="AK1114" s="33"/>
      <c r="AL1114" s="33"/>
    </row>
    <row r="1115" spans="3:38" x14ac:dyDescent="0.25">
      <c r="C1115" s="1"/>
      <c r="D1115" s="33"/>
      <c r="E1115" s="34"/>
      <c r="F1115" s="33"/>
      <c r="G1115" s="33"/>
      <c r="H1115" s="33"/>
      <c r="I1115" s="33"/>
      <c r="J1115" s="33"/>
      <c r="K1115" s="33"/>
      <c r="L1115" s="33"/>
      <c r="M1115" s="33"/>
      <c r="N1115" s="33"/>
      <c r="O1115" s="33"/>
      <c r="P1115" s="33"/>
      <c r="Q1115" s="33"/>
      <c r="R1115" s="33"/>
      <c r="S1115" s="33"/>
      <c r="T1115" s="33"/>
      <c r="U1115" s="33"/>
      <c r="V1115" s="33"/>
      <c r="W1115" s="33"/>
      <c r="X1115" s="33"/>
      <c r="Y1115" s="33"/>
      <c r="Z1115" s="33"/>
      <c r="AA1115" s="33"/>
      <c r="AB1115" s="33"/>
      <c r="AC1115" s="33"/>
      <c r="AD1115" s="33"/>
      <c r="AE1115" s="33"/>
      <c r="AF1115" s="33"/>
      <c r="AG1115" s="33"/>
      <c r="AH1115" s="33"/>
      <c r="AI1115" s="33"/>
      <c r="AJ1115" s="33"/>
      <c r="AK1115" s="33"/>
      <c r="AL1115" s="33"/>
    </row>
    <row r="1116" spans="3:38" x14ac:dyDescent="0.25">
      <c r="C1116" s="1"/>
      <c r="D1116" s="33"/>
      <c r="E1116" s="34"/>
      <c r="F1116" s="33"/>
      <c r="G1116" s="33"/>
      <c r="H1116" s="33"/>
      <c r="I1116" s="33"/>
      <c r="J1116" s="33"/>
      <c r="K1116" s="33"/>
      <c r="L1116" s="33"/>
      <c r="M1116" s="33"/>
      <c r="N1116" s="33"/>
      <c r="O1116" s="33"/>
      <c r="P1116" s="33"/>
      <c r="Q1116" s="33"/>
      <c r="R1116" s="33"/>
      <c r="S1116" s="33"/>
      <c r="T1116" s="33"/>
      <c r="U1116" s="33"/>
      <c r="V1116" s="33"/>
      <c r="W1116" s="33"/>
      <c r="X1116" s="33"/>
      <c r="Y1116" s="33"/>
      <c r="Z1116" s="33"/>
      <c r="AA1116" s="33"/>
      <c r="AB1116" s="33"/>
      <c r="AC1116" s="33"/>
      <c r="AD1116" s="33"/>
      <c r="AE1116" s="33"/>
      <c r="AF1116" s="33"/>
      <c r="AG1116" s="33"/>
      <c r="AH1116" s="33"/>
      <c r="AI1116" s="33"/>
      <c r="AJ1116" s="33"/>
      <c r="AK1116" s="33"/>
      <c r="AL1116" s="33"/>
    </row>
    <row r="1117" spans="3:38" x14ac:dyDescent="0.25">
      <c r="C1117" s="1"/>
      <c r="D1117" s="33"/>
      <c r="E1117" s="34"/>
      <c r="F1117" s="33"/>
      <c r="G1117" s="33"/>
      <c r="H1117" s="33"/>
      <c r="I1117" s="33"/>
      <c r="J1117" s="33"/>
      <c r="K1117" s="33"/>
      <c r="L1117" s="33"/>
      <c r="M1117" s="33"/>
      <c r="N1117" s="33"/>
      <c r="O1117" s="33"/>
      <c r="P1117" s="33"/>
      <c r="Q1117" s="33"/>
      <c r="R1117" s="33"/>
      <c r="S1117" s="33"/>
      <c r="T1117" s="33"/>
      <c r="U1117" s="33"/>
      <c r="V1117" s="33"/>
      <c r="W1117" s="33"/>
      <c r="X1117" s="33"/>
      <c r="Y1117" s="33"/>
      <c r="Z1117" s="33"/>
      <c r="AA1117" s="33"/>
      <c r="AB1117" s="33"/>
      <c r="AC1117" s="33"/>
      <c r="AD1117" s="33"/>
      <c r="AE1117" s="33"/>
      <c r="AF1117" s="33"/>
      <c r="AG1117" s="33"/>
      <c r="AH1117" s="33"/>
      <c r="AI1117" s="33"/>
      <c r="AJ1117" s="33"/>
      <c r="AK1117" s="33"/>
      <c r="AL1117" s="33"/>
    </row>
    <row r="1118" spans="3:38" x14ac:dyDescent="0.25">
      <c r="C1118" s="1"/>
      <c r="D1118" s="33"/>
      <c r="E1118" s="34"/>
      <c r="F1118" s="33"/>
      <c r="G1118" s="33"/>
      <c r="H1118" s="33"/>
      <c r="I1118" s="33"/>
      <c r="J1118" s="33"/>
      <c r="K1118" s="33"/>
      <c r="L1118" s="33"/>
      <c r="M1118" s="33"/>
      <c r="N1118" s="33"/>
      <c r="O1118" s="33"/>
      <c r="P1118" s="33"/>
      <c r="Q1118" s="33"/>
      <c r="R1118" s="33"/>
      <c r="S1118" s="33"/>
      <c r="T1118" s="33"/>
      <c r="U1118" s="33"/>
      <c r="V1118" s="33"/>
      <c r="W1118" s="33"/>
      <c r="X1118" s="33"/>
      <c r="Y1118" s="33"/>
      <c r="Z1118" s="33"/>
      <c r="AA1118" s="33"/>
      <c r="AB1118" s="33"/>
      <c r="AC1118" s="33"/>
      <c r="AD1118" s="33"/>
      <c r="AE1118" s="33"/>
      <c r="AF1118" s="33"/>
      <c r="AG1118" s="33"/>
      <c r="AH1118" s="33"/>
      <c r="AI1118" s="33"/>
      <c r="AJ1118" s="33"/>
      <c r="AK1118" s="33"/>
      <c r="AL1118" s="33"/>
    </row>
    <row r="1119" spans="3:38" x14ac:dyDescent="0.25">
      <c r="C1119" s="1"/>
      <c r="D1119" s="33"/>
      <c r="E1119" s="34"/>
      <c r="F1119" s="33"/>
      <c r="G1119" s="33"/>
      <c r="H1119" s="33"/>
      <c r="I1119" s="33"/>
      <c r="J1119" s="33"/>
      <c r="K1119" s="33"/>
      <c r="L1119" s="33"/>
      <c r="M1119" s="33"/>
      <c r="N1119" s="33"/>
      <c r="O1119" s="33"/>
      <c r="P1119" s="33"/>
      <c r="Q1119" s="33"/>
      <c r="R1119" s="33"/>
      <c r="S1119" s="33"/>
      <c r="T1119" s="33"/>
      <c r="U1119" s="33"/>
      <c r="V1119" s="33"/>
      <c r="W1119" s="33"/>
      <c r="X1119" s="33"/>
      <c r="Y1119" s="33"/>
      <c r="Z1119" s="33"/>
      <c r="AA1119" s="33"/>
      <c r="AB1119" s="33"/>
      <c r="AC1119" s="33"/>
      <c r="AD1119" s="33"/>
      <c r="AE1119" s="33"/>
      <c r="AF1119" s="33"/>
      <c r="AG1119" s="33"/>
      <c r="AH1119" s="33"/>
      <c r="AI1119" s="33"/>
      <c r="AJ1119" s="33"/>
      <c r="AK1119" s="33"/>
      <c r="AL1119" s="33"/>
    </row>
    <row r="1120" spans="3:38" x14ac:dyDescent="0.25">
      <c r="C1120" s="1"/>
      <c r="D1120" s="33"/>
      <c r="E1120" s="34"/>
      <c r="F1120" s="33"/>
      <c r="G1120" s="33"/>
      <c r="H1120" s="33"/>
      <c r="I1120" s="33"/>
      <c r="J1120" s="33"/>
      <c r="K1120" s="33"/>
      <c r="L1120" s="33"/>
      <c r="M1120" s="33"/>
      <c r="N1120" s="33"/>
      <c r="O1120" s="33"/>
      <c r="P1120" s="33"/>
      <c r="Q1120" s="33"/>
      <c r="R1120" s="33"/>
      <c r="S1120" s="33"/>
      <c r="T1120" s="33"/>
      <c r="U1120" s="33"/>
      <c r="V1120" s="33"/>
      <c r="W1120" s="33"/>
      <c r="X1120" s="33"/>
      <c r="Y1120" s="33"/>
      <c r="Z1120" s="33"/>
      <c r="AA1120" s="33"/>
      <c r="AB1120" s="33"/>
      <c r="AC1120" s="33"/>
      <c r="AD1120" s="33"/>
      <c r="AE1120" s="33"/>
      <c r="AF1120" s="33"/>
      <c r="AG1120" s="33"/>
      <c r="AH1120" s="33"/>
      <c r="AI1120" s="33"/>
      <c r="AJ1120" s="33"/>
      <c r="AK1120" s="33"/>
      <c r="AL1120" s="33"/>
    </row>
    <row r="1121" spans="3:38" x14ac:dyDescent="0.25">
      <c r="C1121" s="1"/>
      <c r="D1121" s="33"/>
      <c r="E1121" s="34"/>
      <c r="F1121" s="33"/>
      <c r="G1121" s="33"/>
      <c r="H1121" s="33"/>
      <c r="I1121" s="33"/>
      <c r="J1121" s="33"/>
      <c r="K1121" s="33"/>
      <c r="L1121" s="33"/>
      <c r="M1121" s="33"/>
      <c r="N1121" s="33"/>
      <c r="O1121" s="33"/>
      <c r="P1121" s="33"/>
      <c r="Q1121" s="33"/>
      <c r="R1121" s="33"/>
      <c r="S1121" s="33"/>
      <c r="T1121" s="33"/>
      <c r="U1121" s="33"/>
      <c r="V1121" s="33"/>
      <c r="W1121" s="33"/>
      <c r="X1121" s="33"/>
      <c r="Y1121" s="33"/>
      <c r="Z1121" s="33"/>
      <c r="AA1121" s="33"/>
      <c r="AB1121" s="33"/>
      <c r="AC1121" s="33"/>
      <c r="AD1121" s="33"/>
      <c r="AE1121" s="33"/>
      <c r="AF1121" s="33"/>
      <c r="AG1121" s="33"/>
      <c r="AH1121" s="33"/>
      <c r="AI1121" s="33"/>
      <c r="AJ1121" s="33"/>
      <c r="AK1121" s="33"/>
      <c r="AL1121" s="33"/>
    </row>
    <row r="1122" spans="3:38" x14ac:dyDescent="0.25">
      <c r="C1122" s="1"/>
      <c r="D1122" s="33"/>
      <c r="E1122" s="34"/>
      <c r="F1122" s="33"/>
      <c r="G1122" s="33"/>
      <c r="H1122" s="33"/>
      <c r="I1122" s="33"/>
      <c r="J1122" s="33"/>
      <c r="K1122" s="33"/>
      <c r="L1122" s="33"/>
      <c r="M1122" s="33"/>
      <c r="N1122" s="33"/>
      <c r="O1122" s="33"/>
      <c r="P1122" s="33"/>
      <c r="Q1122" s="33"/>
      <c r="R1122" s="33"/>
      <c r="S1122" s="33"/>
      <c r="T1122" s="33"/>
      <c r="U1122" s="33"/>
      <c r="V1122" s="33"/>
      <c r="W1122" s="33"/>
      <c r="X1122" s="33"/>
      <c r="Y1122" s="33"/>
      <c r="Z1122" s="33"/>
      <c r="AA1122" s="33"/>
      <c r="AB1122" s="33"/>
      <c r="AC1122" s="33"/>
      <c r="AD1122" s="33"/>
      <c r="AE1122" s="33"/>
      <c r="AF1122" s="33"/>
      <c r="AG1122" s="33"/>
      <c r="AH1122" s="33"/>
      <c r="AI1122" s="33"/>
      <c r="AJ1122" s="33"/>
      <c r="AK1122" s="33"/>
      <c r="AL1122" s="33"/>
    </row>
    <row r="1123" spans="3:38" x14ac:dyDescent="0.25">
      <c r="C1123" s="1"/>
      <c r="D1123" s="33"/>
      <c r="E1123" s="34"/>
      <c r="F1123" s="33"/>
      <c r="G1123" s="33"/>
      <c r="H1123" s="33"/>
      <c r="I1123" s="33"/>
      <c r="J1123" s="33"/>
      <c r="K1123" s="33"/>
      <c r="L1123" s="33"/>
      <c r="M1123" s="33"/>
      <c r="N1123" s="33"/>
      <c r="O1123" s="33"/>
      <c r="P1123" s="33"/>
      <c r="Q1123" s="33"/>
      <c r="R1123" s="33"/>
      <c r="S1123" s="33"/>
      <c r="T1123" s="33"/>
      <c r="U1123" s="33"/>
      <c r="V1123" s="33"/>
      <c r="W1123" s="33"/>
      <c r="X1123" s="33"/>
      <c r="Y1123" s="33"/>
      <c r="Z1123" s="33"/>
      <c r="AA1123" s="33"/>
      <c r="AB1123" s="33"/>
      <c r="AC1123" s="33"/>
      <c r="AD1123" s="33"/>
      <c r="AE1123" s="33"/>
      <c r="AF1123" s="33"/>
      <c r="AG1123" s="33"/>
      <c r="AH1123" s="33"/>
      <c r="AI1123" s="33"/>
      <c r="AJ1123" s="33"/>
      <c r="AK1123" s="33"/>
      <c r="AL1123" s="33"/>
    </row>
    <row r="1124" spans="3:38" x14ac:dyDescent="0.25">
      <c r="C1124" s="1"/>
      <c r="D1124" s="33"/>
      <c r="E1124" s="34"/>
      <c r="F1124" s="33"/>
      <c r="G1124" s="33"/>
      <c r="H1124" s="33"/>
      <c r="I1124" s="33"/>
      <c r="J1124" s="33"/>
      <c r="K1124" s="33"/>
      <c r="L1124" s="33"/>
      <c r="M1124" s="33"/>
      <c r="N1124" s="33"/>
      <c r="O1124" s="33"/>
      <c r="P1124" s="33"/>
      <c r="Q1124" s="33"/>
      <c r="R1124" s="33"/>
      <c r="S1124" s="33"/>
      <c r="T1124" s="33"/>
      <c r="U1124" s="33"/>
      <c r="V1124" s="33"/>
      <c r="W1124" s="33"/>
      <c r="X1124" s="33"/>
      <c r="Y1124" s="33"/>
      <c r="Z1124" s="33"/>
      <c r="AA1124" s="33"/>
      <c r="AB1124" s="33"/>
      <c r="AC1124" s="33"/>
      <c r="AD1124" s="33"/>
      <c r="AE1124" s="33"/>
      <c r="AF1124" s="33"/>
      <c r="AG1124" s="33"/>
      <c r="AH1124" s="33"/>
      <c r="AI1124" s="33"/>
      <c r="AJ1124" s="33"/>
      <c r="AK1124" s="33"/>
      <c r="AL1124" s="33"/>
    </row>
    <row r="1125" spans="3:38" x14ac:dyDescent="0.25">
      <c r="C1125" s="1"/>
      <c r="D1125" s="33"/>
      <c r="E1125" s="34"/>
      <c r="F1125" s="33"/>
      <c r="G1125" s="33"/>
      <c r="H1125" s="33"/>
      <c r="I1125" s="33"/>
      <c r="J1125" s="33"/>
      <c r="K1125" s="33"/>
      <c r="L1125" s="33"/>
      <c r="M1125" s="33"/>
      <c r="N1125" s="33"/>
      <c r="O1125" s="33"/>
      <c r="P1125" s="33"/>
      <c r="Q1125" s="33"/>
      <c r="R1125" s="33"/>
      <c r="S1125" s="33"/>
      <c r="T1125" s="33"/>
      <c r="U1125" s="33"/>
      <c r="V1125" s="33"/>
      <c r="W1125" s="33"/>
      <c r="X1125" s="33"/>
      <c r="Y1125" s="33"/>
      <c r="Z1125" s="33"/>
      <c r="AA1125" s="33"/>
      <c r="AB1125" s="33"/>
      <c r="AC1125" s="33"/>
      <c r="AD1125" s="33"/>
      <c r="AE1125" s="33"/>
      <c r="AF1125" s="33"/>
      <c r="AG1125" s="33"/>
      <c r="AH1125" s="33"/>
      <c r="AI1125" s="33"/>
      <c r="AJ1125" s="33"/>
      <c r="AK1125" s="33"/>
      <c r="AL1125" s="33"/>
    </row>
    <row r="1126" spans="3:38" x14ac:dyDescent="0.25">
      <c r="C1126" s="1"/>
      <c r="D1126" s="33"/>
      <c r="E1126" s="34"/>
      <c r="F1126" s="33"/>
      <c r="G1126" s="33"/>
      <c r="H1126" s="33"/>
      <c r="I1126" s="33"/>
      <c r="J1126" s="33"/>
      <c r="K1126" s="33"/>
      <c r="L1126" s="33"/>
      <c r="M1126" s="33"/>
      <c r="N1126" s="33"/>
      <c r="O1126" s="33"/>
      <c r="P1126" s="33"/>
      <c r="Q1126" s="33"/>
      <c r="R1126" s="33"/>
      <c r="S1126" s="33"/>
      <c r="T1126" s="33"/>
      <c r="U1126" s="33"/>
      <c r="V1126" s="33"/>
      <c r="W1126" s="33"/>
      <c r="X1126" s="33"/>
      <c r="Y1126" s="33"/>
      <c r="Z1126" s="33"/>
      <c r="AA1126" s="33"/>
      <c r="AB1126" s="33"/>
      <c r="AC1126" s="33"/>
      <c r="AD1126" s="33"/>
      <c r="AE1126" s="33"/>
      <c r="AF1126" s="33"/>
      <c r="AG1126" s="33"/>
      <c r="AH1126" s="33"/>
      <c r="AI1126" s="33"/>
      <c r="AJ1126" s="33"/>
      <c r="AK1126" s="33"/>
      <c r="AL1126" s="33"/>
    </row>
    <row r="1127" spans="3:38" x14ac:dyDescent="0.25">
      <c r="C1127" s="1"/>
      <c r="D1127" s="33"/>
      <c r="E1127" s="34"/>
      <c r="F1127" s="33"/>
      <c r="G1127" s="33"/>
      <c r="H1127" s="33"/>
      <c r="I1127" s="33"/>
      <c r="J1127" s="33"/>
      <c r="K1127" s="33"/>
      <c r="L1127" s="33"/>
      <c r="M1127" s="33"/>
      <c r="N1127" s="33"/>
      <c r="O1127" s="33"/>
      <c r="P1127" s="33"/>
      <c r="Q1127" s="33"/>
      <c r="R1127" s="33"/>
      <c r="S1127" s="33"/>
      <c r="T1127" s="33"/>
      <c r="U1127" s="33"/>
      <c r="V1127" s="33"/>
      <c r="W1127" s="33"/>
      <c r="X1127" s="33"/>
      <c r="Y1127" s="33"/>
      <c r="Z1127" s="33"/>
      <c r="AA1127" s="33"/>
      <c r="AB1127" s="33"/>
      <c r="AC1127" s="33"/>
      <c r="AD1127" s="33"/>
      <c r="AE1127" s="33"/>
      <c r="AF1127" s="33"/>
      <c r="AG1127" s="33"/>
      <c r="AH1127" s="33"/>
      <c r="AI1127" s="33"/>
      <c r="AJ1127" s="33"/>
      <c r="AK1127" s="33"/>
      <c r="AL1127" s="33"/>
    </row>
    <row r="1128" spans="3:38" x14ac:dyDescent="0.25">
      <c r="C1128" s="1"/>
      <c r="D1128" s="33"/>
      <c r="E1128" s="34"/>
      <c r="F1128" s="33"/>
      <c r="G1128" s="33"/>
      <c r="H1128" s="33"/>
      <c r="I1128" s="33"/>
      <c r="J1128" s="33"/>
      <c r="K1128" s="33"/>
      <c r="L1128" s="33"/>
      <c r="M1128" s="33"/>
      <c r="N1128" s="33"/>
      <c r="O1128" s="33"/>
      <c r="P1128" s="33"/>
      <c r="Q1128" s="33"/>
      <c r="R1128" s="33"/>
      <c r="S1128" s="33"/>
      <c r="T1128" s="33"/>
      <c r="U1128" s="33"/>
      <c r="V1128" s="33"/>
      <c r="W1128" s="33"/>
      <c r="X1128" s="33"/>
      <c r="Y1128" s="33"/>
      <c r="Z1128" s="33"/>
      <c r="AA1128" s="33"/>
      <c r="AB1128" s="33"/>
      <c r="AC1128" s="33"/>
      <c r="AD1128" s="33"/>
      <c r="AE1128" s="33"/>
      <c r="AF1128" s="33"/>
      <c r="AG1128" s="33"/>
      <c r="AH1128" s="33"/>
      <c r="AI1128" s="33"/>
      <c r="AJ1128" s="33"/>
      <c r="AK1128" s="33"/>
      <c r="AL1128" s="33"/>
    </row>
    <row r="1129" spans="3:38" x14ac:dyDescent="0.25">
      <c r="C1129" s="1"/>
      <c r="D1129" s="33"/>
      <c r="E1129" s="34"/>
      <c r="F1129" s="33"/>
      <c r="G1129" s="33"/>
      <c r="H1129" s="33"/>
      <c r="I1129" s="33"/>
      <c r="J1129" s="33"/>
      <c r="K1129" s="33"/>
      <c r="L1129" s="33"/>
      <c r="M1129" s="33"/>
      <c r="N1129" s="33"/>
      <c r="O1129" s="33"/>
      <c r="P1129" s="33"/>
      <c r="Q1129" s="33"/>
      <c r="R1129" s="33"/>
      <c r="S1129" s="33"/>
      <c r="T1129" s="33"/>
      <c r="U1129" s="33"/>
      <c r="V1129" s="33"/>
      <c r="W1129" s="33"/>
      <c r="X1129" s="33"/>
      <c r="Y1129" s="33"/>
      <c r="Z1129" s="33"/>
      <c r="AA1129" s="33"/>
      <c r="AB1129" s="33"/>
      <c r="AC1129" s="33"/>
      <c r="AD1129" s="33"/>
      <c r="AE1129" s="33"/>
      <c r="AF1129" s="33"/>
      <c r="AG1129" s="33"/>
      <c r="AH1129" s="33"/>
      <c r="AI1129" s="33"/>
      <c r="AJ1129" s="33"/>
      <c r="AK1129" s="33"/>
      <c r="AL1129" s="33"/>
    </row>
    <row r="1130" spans="3:38" x14ac:dyDescent="0.25">
      <c r="C1130" s="1"/>
      <c r="D1130" s="33"/>
      <c r="E1130" s="34"/>
      <c r="F1130" s="33"/>
      <c r="G1130" s="33"/>
      <c r="H1130" s="33"/>
      <c r="I1130" s="33"/>
      <c r="J1130" s="33"/>
      <c r="K1130" s="33"/>
      <c r="L1130" s="33"/>
      <c r="M1130" s="33"/>
      <c r="N1130" s="33"/>
      <c r="O1130" s="33"/>
      <c r="P1130" s="33"/>
      <c r="Q1130" s="33"/>
      <c r="R1130" s="33"/>
      <c r="S1130" s="33"/>
      <c r="T1130" s="33"/>
      <c r="U1130" s="33"/>
      <c r="V1130" s="33"/>
      <c r="W1130" s="33"/>
      <c r="X1130" s="33"/>
      <c r="Y1130" s="33"/>
      <c r="Z1130" s="33"/>
      <c r="AA1130" s="33"/>
      <c r="AB1130" s="33"/>
      <c r="AC1130" s="33"/>
      <c r="AD1130" s="33"/>
      <c r="AE1130" s="33"/>
      <c r="AF1130" s="33"/>
      <c r="AG1130" s="33"/>
      <c r="AH1130" s="33"/>
      <c r="AI1130" s="33"/>
      <c r="AJ1130" s="33"/>
      <c r="AK1130" s="33"/>
      <c r="AL1130" s="33"/>
    </row>
    <row r="1131" spans="3:38" x14ac:dyDescent="0.25">
      <c r="C1131" s="1"/>
      <c r="D1131" s="33"/>
      <c r="E1131" s="34"/>
      <c r="F1131" s="33"/>
      <c r="G1131" s="33"/>
      <c r="H1131" s="33"/>
      <c r="I1131" s="33"/>
      <c r="J1131" s="33"/>
      <c r="K1131" s="33"/>
      <c r="L1131" s="33"/>
      <c r="M1131" s="33"/>
      <c r="N1131" s="33"/>
      <c r="O1131" s="33"/>
      <c r="P1131" s="33"/>
      <c r="Q1131" s="33"/>
      <c r="R1131" s="33"/>
      <c r="S1131" s="33"/>
      <c r="T1131" s="33"/>
      <c r="U1131" s="33"/>
      <c r="V1131" s="33"/>
      <c r="W1131" s="33"/>
      <c r="X1131" s="33"/>
      <c r="Y1131" s="33"/>
      <c r="Z1131" s="33"/>
      <c r="AA1131" s="33"/>
      <c r="AB1131" s="33"/>
      <c r="AC1131" s="33"/>
      <c r="AD1131" s="33"/>
      <c r="AE1131" s="33"/>
      <c r="AF1131" s="33"/>
      <c r="AG1131" s="33"/>
      <c r="AH1131" s="33"/>
      <c r="AI1131" s="33"/>
      <c r="AJ1131" s="33"/>
      <c r="AK1131" s="33"/>
      <c r="AL1131" s="33"/>
    </row>
    <row r="1132" spans="3:38" x14ac:dyDescent="0.25">
      <c r="C1132" s="1"/>
      <c r="D1132" s="33"/>
      <c r="E1132" s="34"/>
      <c r="F1132" s="33"/>
      <c r="G1132" s="33"/>
      <c r="H1132" s="33"/>
      <c r="I1132" s="33"/>
      <c r="J1132" s="33"/>
      <c r="K1132" s="33"/>
      <c r="L1132" s="33"/>
      <c r="M1132" s="33"/>
      <c r="N1132" s="33"/>
      <c r="O1132" s="33"/>
      <c r="P1132" s="33"/>
      <c r="Q1132" s="33"/>
      <c r="R1132" s="33"/>
      <c r="S1132" s="33"/>
      <c r="T1132" s="33"/>
      <c r="U1132" s="33"/>
      <c r="V1132" s="33"/>
      <c r="W1132" s="33"/>
      <c r="X1132" s="33"/>
      <c r="Y1132" s="33"/>
      <c r="Z1132" s="33"/>
      <c r="AA1132" s="33"/>
      <c r="AB1132" s="33"/>
      <c r="AC1132" s="33"/>
      <c r="AD1132" s="33"/>
      <c r="AE1132" s="33"/>
      <c r="AF1132" s="33"/>
      <c r="AG1132" s="33"/>
      <c r="AH1132" s="33"/>
      <c r="AI1132" s="33"/>
      <c r="AJ1132" s="33"/>
      <c r="AK1132" s="33"/>
      <c r="AL1132" s="33"/>
    </row>
    <row r="1133" spans="3:38" x14ac:dyDescent="0.25">
      <c r="C1133" s="1"/>
      <c r="D1133" s="33"/>
      <c r="E1133" s="34"/>
      <c r="F1133" s="33"/>
      <c r="G1133" s="33"/>
      <c r="H1133" s="33"/>
      <c r="I1133" s="33"/>
      <c r="J1133" s="33"/>
      <c r="K1133" s="33"/>
      <c r="L1133" s="33"/>
      <c r="M1133" s="33"/>
      <c r="N1133" s="33"/>
      <c r="O1133" s="33"/>
      <c r="P1133" s="33"/>
      <c r="Q1133" s="33"/>
      <c r="R1133" s="33"/>
      <c r="S1133" s="33"/>
      <c r="T1133" s="33"/>
      <c r="U1133" s="33"/>
      <c r="V1133" s="33"/>
      <c r="W1133" s="33"/>
      <c r="X1133" s="33"/>
      <c r="Y1133" s="33"/>
      <c r="Z1133" s="33"/>
      <c r="AA1133" s="33"/>
      <c r="AB1133" s="33"/>
      <c r="AC1133" s="33"/>
      <c r="AD1133" s="33"/>
      <c r="AE1133" s="33"/>
      <c r="AF1133" s="33"/>
      <c r="AG1133" s="33"/>
      <c r="AH1133" s="33"/>
      <c r="AI1133" s="33"/>
      <c r="AJ1133" s="33"/>
      <c r="AK1133" s="33"/>
      <c r="AL1133" s="33"/>
    </row>
    <row r="1134" spans="3:38" x14ac:dyDescent="0.25">
      <c r="C1134" s="1"/>
      <c r="D1134" s="33"/>
      <c r="E1134" s="34"/>
      <c r="F1134" s="33"/>
      <c r="G1134" s="33"/>
      <c r="H1134" s="33"/>
      <c r="I1134" s="33"/>
      <c r="J1134" s="33"/>
      <c r="K1134" s="33"/>
      <c r="L1134" s="33"/>
      <c r="M1134" s="33"/>
      <c r="N1134" s="33"/>
      <c r="O1134" s="33"/>
      <c r="P1134" s="33"/>
      <c r="Q1134" s="33"/>
      <c r="R1134" s="33"/>
      <c r="S1134" s="33"/>
      <c r="T1134" s="33"/>
      <c r="U1134" s="33"/>
      <c r="V1134" s="33"/>
      <c r="W1134" s="33"/>
      <c r="X1134" s="33"/>
      <c r="Y1134" s="33"/>
      <c r="Z1134" s="33"/>
      <c r="AA1134" s="33"/>
      <c r="AB1134" s="33"/>
      <c r="AC1134" s="33"/>
      <c r="AD1134" s="33"/>
      <c r="AE1134" s="33"/>
      <c r="AF1134" s="33"/>
      <c r="AG1134" s="33"/>
      <c r="AH1134" s="33"/>
      <c r="AI1134" s="33"/>
      <c r="AJ1134" s="33"/>
      <c r="AK1134" s="33"/>
      <c r="AL1134" s="33"/>
    </row>
    <row r="1135" spans="3:38" x14ac:dyDescent="0.25">
      <c r="C1135" s="1"/>
      <c r="D1135" s="33"/>
      <c r="E1135" s="34"/>
      <c r="F1135" s="33"/>
      <c r="G1135" s="33"/>
      <c r="H1135" s="33"/>
      <c r="I1135" s="33"/>
      <c r="J1135" s="33"/>
      <c r="K1135" s="33"/>
      <c r="L1135" s="33"/>
      <c r="M1135" s="33"/>
      <c r="N1135" s="33"/>
      <c r="O1135" s="33"/>
      <c r="P1135" s="33"/>
      <c r="Q1135" s="33"/>
      <c r="R1135" s="33"/>
      <c r="S1135" s="33"/>
      <c r="T1135" s="33"/>
      <c r="U1135" s="33"/>
      <c r="V1135" s="33"/>
      <c r="W1135" s="33"/>
      <c r="X1135" s="33"/>
      <c r="Y1135" s="33"/>
      <c r="Z1135" s="33"/>
      <c r="AA1135" s="33"/>
      <c r="AB1135" s="33"/>
      <c r="AC1135" s="33"/>
      <c r="AD1135" s="33"/>
      <c r="AE1135" s="33"/>
      <c r="AF1135" s="33"/>
      <c r="AG1135" s="33"/>
      <c r="AH1135" s="33"/>
      <c r="AI1135" s="33"/>
      <c r="AJ1135" s="33"/>
      <c r="AK1135" s="33"/>
      <c r="AL1135" s="33"/>
    </row>
    <row r="1136" spans="3:38" x14ac:dyDescent="0.25">
      <c r="C1136" s="1"/>
      <c r="D1136" s="33"/>
      <c r="E1136" s="34"/>
      <c r="F1136" s="33"/>
      <c r="G1136" s="33"/>
      <c r="H1136" s="33"/>
      <c r="I1136" s="33"/>
      <c r="J1136" s="33"/>
      <c r="K1136" s="33"/>
      <c r="L1136" s="33"/>
      <c r="M1136" s="33"/>
      <c r="N1136" s="33"/>
      <c r="O1136" s="33"/>
      <c r="P1136" s="33"/>
      <c r="Q1136" s="33"/>
      <c r="R1136" s="33"/>
      <c r="S1136" s="33"/>
      <c r="T1136" s="33"/>
      <c r="U1136" s="33"/>
      <c r="V1136" s="33"/>
      <c r="W1136" s="33"/>
      <c r="X1136" s="33"/>
      <c r="Y1136" s="33"/>
      <c r="Z1136" s="33"/>
      <c r="AA1136" s="33"/>
      <c r="AB1136" s="33"/>
      <c r="AC1136" s="33"/>
      <c r="AD1136" s="33"/>
      <c r="AE1136" s="33"/>
      <c r="AF1136" s="33"/>
      <c r="AG1136" s="33"/>
      <c r="AH1136" s="33"/>
      <c r="AI1136" s="33"/>
      <c r="AJ1136" s="33"/>
      <c r="AK1136" s="33"/>
      <c r="AL1136" s="33"/>
    </row>
    <row r="1137" spans="3:38" x14ac:dyDescent="0.25">
      <c r="C1137" s="1"/>
      <c r="D1137" s="33"/>
      <c r="E1137" s="34"/>
      <c r="F1137" s="33"/>
      <c r="G1137" s="33"/>
      <c r="H1137" s="33"/>
      <c r="I1137" s="33"/>
      <c r="J1137" s="33"/>
      <c r="K1137" s="33"/>
      <c r="L1137" s="33"/>
      <c r="M1137" s="33"/>
      <c r="N1137" s="33"/>
      <c r="O1137" s="33"/>
      <c r="P1137" s="33"/>
      <c r="Q1137" s="33"/>
      <c r="R1137" s="33"/>
      <c r="S1137" s="33"/>
      <c r="T1137" s="33"/>
      <c r="U1137" s="33"/>
      <c r="V1137" s="33"/>
      <c r="W1137" s="33"/>
      <c r="X1137" s="33"/>
      <c r="Y1137" s="33"/>
      <c r="Z1137" s="33"/>
      <c r="AA1137" s="33"/>
      <c r="AB1137" s="33"/>
      <c r="AC1137" s="33"/>
      <c r="AD1137" s="33"/>
      <c r="AE1137" s="33"/>
      <c r="AF1137" s="33"/>
      <c r="AG1137" s="33"/>
      <c r="AH1137" s="33"/>
      <c r="AI1137" s="33"/>
      <c r="AJ1137" s="33"/>
      <c r="AK1137" s="33"/>
      <c r="AL1137" s="33"/>
    </row>
    <row r="1138" spans="3:38" x14ac:dyDescent="0.25">
      <c r="C1138" s="1"/>
      <c r="D1138" s="33"/>
      <c r="E1138" s="34"/>
      <c r="F1138" s="33"/>
      <c r="G1138" s="33"/>
      <c r="H1138" s="33"/>
      <c r="I1138" s="33"/>
      <c r="J1138" s="33"/>
      <c r="K1138" s="33"/>
      <c r="L1138" s="33"/>
      <c r="M1138" s="33"/>
      <c r="N1138" s="33"/>
      <c r="O1138" s="33"/>
      <c r="P1138" s="33"/>
      <c r="Q1138" s="33"/>
      <c r="R1138" s="33"/>
      <c r="S1138" s="33"/>
      <c r="T1138" s="33"/>
      <c r="U1138" s="33"/>
      <c r="V1138" s="33"/>
      <c r="W1138" s="33"/>
      <c r="X1138" s="33"/>
      <c r="Y1138" s="33"/>
      <c r="Z1138" s="33"/>
      <c r="AA1138" s="33"/>
      <c r="AB1138" s="33"/>
      <c r="AC1138" s="33"/>
      <c r="AD1138" s="33"/>
      <c r="AE1138" s="33"/>
      <c r="AF1138" s="33"/>
      <c r="AG1138" s="33"/>
      <c r="AH1138" s="33"/>
      <c r="AI1138" s="33"/>
      <c r="AJ1138" s="33"/>
      <c r="AK1138" s="33"/>
      <c r="AL1138" s="33"/>
    </row>
    <row r="1139" spans="3:38" x14ac:dyDescent="0.25">
      <c r="C1139" s="1"/>
      <c r="D1139" s="33"/>
      <c r="E1139" s="34"/>
      <c r="F1139" s="33"/>
      <c r="G1139" s="33"/>
      <c r="H1139" s="33"/>
      <c r="I1139" s="33"/>
      <c r="J1139" s="33"/>
      <c r="K1139" s="33"/>
      <c r="L1139" s="33"/>
      <c r="M1139" s="33"/>
      <c r="N1139" s="33"/>
      <c r="O1139" s="33"/>
      <c r="P1139" s="33"/>
      <c r="Q1139" s="33"/>
      <c r="R1139" s="33"/>
      <c r="S1139" s="33"/>
      <c r="T1139" s="33"/>
      <c r="U1139" s="33"/>
      <c r="V1139" s="33"/>
      <c r="W1139" s="33"/>
      <c r="X1139" s="33"/>
      <c r="Y1139" s="33"/>
      <c r="Z1139" s="33"/>
      <c r="AA1139" s="33"/>
      <c r="AB1139" s="33"/>
      <c r="AC1139" s="33"/>
      <c r="AD1139" s="33"/>
      <c r="AE1139" s="33"/>
      <c r="AF1139" s="33"/>
      <c r="AG1139" s="33"/>
      <c r="AH1139" s="33"/>
      <c r="AI1139" s="33"/>
      <c r="AJ1139" s="33"/>
      <c r="AK1139" s="33"/>
      <c r="AL1139" s="33"/>
    </row>
    <row r="1140" spans="3:38" x14ac:dyDescent="0.25">
      <c r="C1140" s="1"/>
      <c r="D1140" s="33"/>
      <c r="E1140" s="34"/>
      <c r="F1140" s="33"/>
      <c r="G1140" s="33"/>
      <c r="H1140" s="33"/>
      <c r="I1140" s="33"/>
      <c r="J1140" s="33"/>
      <c r="K1140" s="33"/>
      <c r="L1140" s="33"/>
      <c r="M1140" s="33"/>
      <c r="N1140" s="33"/>
      <c r="O1140" s="33"/>
      <c r="P1140" s="33"/>
      <c r="Q1140" s="33"/>
      <c r="R1140" s="33"/>
      <c r="S1140" s="33"/>
      <c r="T1140" s="33"/>
      <c r="U1140" s="33"/>
      <c r="V1140" s="33"/>
      <c r="W1140" s="33"/>
      <c r="X1140" s="33"/>
      <c r="Y1140" s="33"/>
      <c r="Z1140" s="33"/>
      <c r="AA1140" s="33"/>
      <c r="AB1140" s="33"/>
      <c r="AC1140" s="33"/>
      <c r="AD1140" s="33"/>
      <c r="AE1140" s="33"/>
      <c r="AF1140" s="33"/>
      <c r="AG1140" s="33"/>
      <c r="AH1140" s="33"/>
      <c r="AI1140" s="33"/>
      <c r="AJ1140" s="33"/>
      <c r="AK1140" s="33"/>
      <c r="AL1140" s="33"/>
    </row>
    <row r="1141" spans="3:38" x14ac:dyDescent="0.25">
      <c r="C1141" s="1"/>
      <c r="D1141" s="33"/>
      <c r="E1141" s="34"/>
      <c r="F1141" s="33"/>
      <c r="G1141" s="33"/>
      <c r="H1141" s="33"/>
      <c r="I1141" s="33"/>
      <c r="J1141" s="33"/>
      <c r="K1141" s="33"/>
      <c r="L1141" s="33"/>
      <c r="M1141" s="33"/>
      <c r="N1141" s="33"/>
      <c r="O1141" s="33"/>
      <c r="P1141" s="33"/>
      <c r="Q1141" s="33"/>
      <c r="R1141" s="33"/>
      <c r="S1141" s="33"/>
      <c r="T1141" s="33"/>
      <c r="U1141" s="33"/>
      <c r="V1141" s="33"/>
      <c r="W1141" s="33"/>
      <c r="X1141" s="33"/>
      <c r="Y1141" s="33"/>
      <c r="Z1141" s="33"/>
      <c r="AA1141" s="33"/>
      <c r="AB1141" s="33"/>
      <c r="AC1141" s="33"/>
      <c r="AD1141" s="33"/>
      <c r="AE1141" s="33"/>
      <c r="AF1141" s="33"/>
      <c r="AG1141" s="33"/>
      <c r="AH1141" s="33"/>
      <c r="AI1141" s="33"/>
      <c r="AJ1141" s="33"/>
      <c r="AK1141" s="33"/>
      <c r="AL1141" s="33"/>
    </row>
    <row r="1142" spans="3:38" x14ac:dyDescent="0.25">
      <c r="C1142" s="1"/>
      <c r="D1142" s="33"/>
      <c r="E1142" s="34"/>
      <c r="F1142" s="33"/>
      <c r="G1142" s="33"/>
      <c r="H1142" s="33"/>
      <c r="I1142" s="33"/>
      <c r="J1142" s="33"/>
      <c r="K1142" s="33"/>
      <c r="L1142" s="33"/>
      <c r="M1142" s="33"/>
      <c r="N1142" s="33"/>
      <c r="O1142" s="33"/>
      <c r="P1142" s="33"/>
      <c r="Q1142" s="33"/>
      <c r="R1142" s="33"/>
      <c r="S1142" s="33"/>
      <c r="T1142" s="33"/>
      <c r="U1142" s="33"/>
      <c r="V1142" s="33"/>
      <c r="W1142" s="33"/>
      <c r="X1142" s="33"/>
      <c r="Y1142" s="33"/>
      <c r="Z1142" s="33"/>
      <c r="AA1142" s="33"/>
      <c r="AB1142" s="33"/>
      <c r="AC1142" s="33"/>
      <c r="AD1142" s="33"/>
      <c r="AE1142" s="33"/>
      <c r="AF1142" s="33"/>
      <c r="AG1142" s="33"/>
      <c r="AH1142" s="33"/>
      <c r="AI1142" s="33"/>
      <c r="AJ1142" s="33"/>
      <c r="AK1142" s="33"/>
      <c r="AL1142" s="33"/>
    </row>
    <row r="1143" spans="3:38" x14ac:dyDescent="0.25">
      <c r="C1143" s="1"/>
      <c r="D1143" s="33"/>
      <c r="E1143" s="34"/>
      <c r="F1143" s="33"/>
      <c r="G1143" s="33"/>
      <c r="H1143" s="33"/>
      <c r="I1143" s="33"/>
      <c r="J1143" s="33"/>
      <c r="K1143" s="33"/>
      <c r="L1143" s="33"/>
      <c r="M1143" s="33"/>
      <c r="N1143" s="33"/>
      <c r="O1143" s="33"/>
      <c r="P1143" s="33"/>
      <c r="Q1143" s="33"/>
      <c r="R1143" s="33"/>
      <c r="S1143" s="33"/>
      <c r="T1143" s="33"/>
      <c r="U1143" s="33"/>
      <c r="V1143" s="33"/>
      <c r="W1143" s="33"/>
      <c r="X1143" s="33"/>
      <c r="Y1143" s="33"/>
      <c r="Z1143" s="33"/>
      <c r="AA1143" s="33"/>
      <c r="AB1143" s="33"/>
      <c r="AC1143" s="33"/>
      <c r="AD1143" s="33"/>
      <c r="AE1143" s="33"/>
      <c r="AF1143" s="33"/>
      <c r="AG1143" s="33"/>
      <c r="AH1143" s="33"/>
      <c r="AI1143" s="33"/>
      <c r="AJ1143" s="33"/>
      <c r="AK1143" s="33"/>
      <c r="AL1143" s="33"/>
    </row>
    <row r="1144" spans="3:38" x14ac:dyDescent="0.25">
      <c r="C1144" s="1"/>
      <c r="D1144" s="33"/>
      <c r="E1144" s="34"/>
      <c r="F1144" s="33"/>
      <c r="G1144" s="33"/>
      <c r="H1144" s="33"/>
      <c r="I1144" s="33"/>
      <c r="J1144" s="33"/>
      <c r="K1144" s="33"/>
      <c r="L1144" s="33"/>
      <c r="M1144" s="33"/>
      <c r="N1144" s="33"/>
      <c r="O1144" s="33"/>
      <c r="P1144" s="33"/>
      <c r="Q1144" s="33"/>
      <c r="R1144" s="33"/>
      <c r="S1144" s="33"/>
      <c r="T1144" s="33"/>
      <c r="U1144" s="33"/>
      <c r="V1144" s="33"/>
      <c r="W1144" s="33"/>
      <c r="X1144" s="33"/>
      <c r="Y1144" s="33"/>
      <c r="Z1144" s="33"/>
      <c r="AA1144" s="33"/>
      <c r="AB1144" s="33"/>
      <c r="AC1144" s="33"/>
      <c r="AD1144" s="33"/>
      <c r="AE1144" s="33"/>
      <c r="AF1144" s="33"/>
      <c r="AG1144" s="33"/>
      <c r="AH1144" s="33"/>
      <c r="AI1144" s="33"/>
      <c r="AJ1144" s="33"/>
      <c r="AK1144" s="33"/>
      <c r="AL1144" s="33"/>
    </row>
    <row r="1145" spans="3:38" x14ac:dyDescent="0.25">
      <c r="C1145" s="1"/>
      <c r="D1145" s="33"/>
      <c r="E1145" s="34"/>
      <c r="F1145" s="33"/>
      <c r="G1145" s="33"/>
      <c r="H1145" s="33"/>
      <c r="I1145" s="33"/>
      <c r="J1145" s="33"/>
      <c r="K1145" s="33"/>
      <c r="L1145" s="33"/>
      <c r="M1145" s="33"/>
      <c r="N1145" s="33"/>
      <c r="O1145" s="33"/>
      <c r="P1145" s="33"/>
      <c r="Q1145" s="33"/>
      <c r="R1145" s="33"/>
      <c r="S1145" s="33"/>
      <c r="T1145" s="33"/>
      <c r="U1145" s="33"/>
      <c r="V1145" s="33"/>
      <c r="W1145" s="33"/>
      <c r="X1145" s="33"/>
      <c r="Y1145" s="33"/>
      <c r="Z1145" s="33"/>
      <c r="AA1145" s="33"/>
      <c r="AB1145" s="33"/>
      <c r="AC1145" s="33"/>
      <c r="AD1145" s="33"/>
      <c r="AE1145" s="33"/>
      <c r="AF1145" s="33"/>
      <c r="AG1145" s="33"/>
      <c r="AH1145" s="33"/>
      <c r="AI1145" s="33"/>
      <c r="AJ1145" s="33"/>
      <c r="AK1145" s="33"/>
      <c r="AL1145" s="33"/>
    </row>
    <row r="1146" spans="3:38" x14ac:dyDescent="0.25">
      <c r="C1146" s="1"/>
      <c r="D1146" s="33"/>
      <c r="E1146" s="34"/>
      <c r="F1146" s="33"/>
      <c r="G1146" s="33"/>
      <c r="H1146" s="33"/>
      <c r="I1146" s="33"/>
      <c r="J1146" s="33"/>
      <c r="K1146" s="33"/>
      <c r="L1146" s="33"/>
      <c r="M1146" s="33"/>
      <c r="N1146" s="33"/>
      <c r="O1146" s="33"/>
      <c r="P1146" s="33"/>
      <c r="Q1146" s="33"/>
      <c r="R1146" s="33"/>
      <c r="S1146" s="33"/>
      <c r="T1146" s="33"/>
      <c r="U1146" s="33"/>
      <c r="V1146" s="33"/>
      <c r="W1146" s="33"/>
      <c r="X1146" s="33"/>
      <c r="Y1146" s="33"/>
      <c r="Z1146" s="33"/>
      <c r="AA1146" s="33"/>
      <c r="AB1146" s="33"/>
      <c r="AC1146" s="33"/>
      <c r="AD1146" s="33"/>
      <c r="AE1146" s="33"/>
      <c r="AF1146" s="33"/>
      <c r="AG1146" s="33"/>
      <c r="AH1146" s="33"/>
      <c r="AI1146" s="33"/>
      <c r="AJ1146" s="33"/>
      <c r="AK1146" s="33"/>
      <c r="AL1146" s="33"/>
    </row>
    <row r="1147" spans="3:38" x14ac:dyDescent="0.25">
      <c r="C1147" s="1"/>
      <c r="D1147" s="33"/>
      <c r="E1147" s="34"/>
      <c r="F1147" s="33"/>
      <c r="G1147" s="33"/>
      <c r="H1147" s="33"/>
      <c r="I1147" s="33"/>
      <c r="J1147" s="33"/>
      <c r="K1147" s="33"/>
      <c r="L1147" s="33"/>
      <c r="M1147" s="33"/>
      <c r="N1147" s="33"/>
      <c r="O1147" s="33"/>
      <c r="P1147" s="33"/>
      <c r="Q1147" s="33"/>
      <c r="R1147" s="33"/>
      <c r="S1147" s="33"/>
      <c r="T1147" s="33"/>
      <c r="U1147" s="33"/>
      <c r="V1147" s="33"/>
      <c r="W1147" s="33"/>
      <c r="X1147" s="33"/>
      <c r="Y1147" s="33"/>
      <c r="Z1147" s="33"/>
      <c r="AA1147" s="33"/>
      <c r="AB1147" s="33"/>
      <c r="AC1147" s="33"/>
      <c r="AD1147" s="33"/>
      <c r="AE1147" s="33"/>
      <c r="AF1147" s="33"/>
      <c r="AG1147" s="33"/>
      <c r="AH1147" s="33"/>
      <c r="AI1147" s="33"/>
      <c r="AJ1147" s="33"/>
      <c r="AK1147" s="33"/>
      <c r="AL1147" s="33"/>
    </row>
    <row r="1148" spans="3:38" x14ac:dyDescent="0.25">
      <c r="C1148" s="1"/>
      <c r="D1148" s="33"/>
      <c r="E1148" s="34"/>
      <c r="F1148" s="33"/>
      <c r="G1148" s="33"/>
      <c r="H1148" s="33"/>
      <c r="I1148" s="33"/>
      <c r="J1148" s="33"/>
      <c r="K1148" s="33"/>
      <c r="L1148" s="33"/>
      <c r="M1148" s="33"/>
      <c r="N1148" s="33"/>
      <c r="O1148" s="33"/>
      <c r="P1148" s="33"/>
      <c r="Q1148" s="33"/>
      <c r="R1148" s="33"/>
      <c r="S1148" s="33"/>
      <c r="T1148" s="33"/>
      <c r="U1148" s="33"/>
      <c r="V1148" s="33"/>
      <c r="W1148" s="33"/>
      <c r="X1148" s="33"/>
      <c r="Y1148" s="33"/>
      <c r="Z1148" s="33"/>
      <c r="AA1148" s="33"/>
      <c r="AB1148" s="33"/>
      <c r="AC1148" s="33"/>
      <c r="AD1148" s="33"/>
      <c r="AE1148" s="33"/>
      <c r="AF1148" s="33"/>
      <c r="AG1148" s="33"/>
      <c r="AH1148" s="33"/>
      <c r="AI1148" s="33"/>
      <c r="AJ1148" s="33"/>
      <c r="AK1148" s="33"/>
      <c r="AL1148" s="33"/>
    </row>
    <row r="1149" spans="3:38" x14ac:dyDescent="0.25">
      <c r="C1149" s="1"/>
      <c r="D1149" s="33"/>
      <c r="E1149" s="34"/>
      <c r="F1149" s="33"/>
      <c r="G1149" s="33"/>
      <c r="H1149" s="33"/>
      <c r="I1149" s="33"/>
      <c r="J1149" s="33"/>
      <c r="K1149" s="33"/>
      <c r="L1149" s="33"/>
      <c r="M1149" s="33"/>
      <c r="N1149" s="33"/>
      <c r="O1149" s="33"/>
      <c r="P1149" s="33"/>
      <c r="Q1149" s="33"/>
      <c r="R1149" s="33"/>
      <c r="S1149" s="33"/>
      <c r="T1149" s="33"/>
      <c r="U1149" s="33"/>
      <c r="V1149" s="33"/>
      <c r="W1149" s="33"/>
      <c r="X1149" s="33"/>
      <c r="Y1149" s="33"/>
      <c r="Z1149" s="33"/>
      <c r="AA1149" s="33"/>
      <c r="AB1149" s="33"/>
      <c r="AC1149" s="33"/>
      <c r="AD1149" s="33"/>
      <c r="AE1149" s="33"/>
      <c r="AF1149" s="33"/>
      <c r="AG1149" s="33"/>
      <c r="AH1149" s="33"/>
      <c r="AI1149" s="33"/>
      <c r="AJ1149" s="33"/>
      <c r="AK1149" s="33"/>
      <c r="AL1149" s="33"/>
    </row>
    <row r="1150" spans="3:38" x14ac:dyDescent="0.25">
      <c r="C1150" s="1"/>
      <c r="D1150" s="33"/>
      <c r="E1150" s="34"/>
      <c r="F1150" s="33"/>
      <c r="G1150" s="33"/>
      <c r="H1150" s="33"/>
      <c r="I1150" s="33"/>
      <c r="J1150" s="33"/>
      <c r="K1150" s="33"/>
      <c r="L1150" s="33"/>
      <c r="M1150" s="33"/>
      <c r="N1150" s="33"/>
      <c r="O1150" s="33"/>
      <c r="P1150" s="33"/>
      <c r="Q1150" s="33"/>
      <c r="R1150" s="33"/>
      <c r="S1150" s="33"/>
      <c r="T1150" s="33"/>
      <c r="U1150" s="33"/>
      <c r="V1150" s="33"/>
      <c r="W1150" s="33"/>
      <c r="X1150" s="33"/>
      <c r="Y1150" s="33"/>
      <c r="Z1150" s="33"/>
      <c r="AA1150" s="33"/>
      <c r="AB1150" s="33"/>
      <c r="AC1150" s="33"/>
      <c r="AD1150" s="33"/>
      <c r="AE1150" s="33"/>
      <c r="AF1150" s="33"/>
      <c r="AG1150" s="33"/>
      <c r="AH1150" s="33"/>
      <c r="AI1150" s="33"/>
      <c r="AJ1150" s="33"/>
      <c r="AK1150" s="33"/>
      <c r="AL1150" s="33"/>
    </row>
    <row r="1151" spans="3:38" x14ac:dyDescent="0.25">
      <c r="C1151" s="1"/>
      <c r="D1151" s="33"/>
      <c r="E1151" s="34"/>
      <c r="F1151" s="33"/>
      <c r="G1151" s="33"/>
      <c r="H1151" s="33"/>
      <c r="I1151" s="33"/>
      <c r="J1151" s="33"/>
      <c r="K1151" s="33"/>
      <c r="L1151" s="33"/>
      <c r="M1151" s="33"/>
      <c r="N1151" s="33"/>
      <c r="O1151" s="33"/>
      <c r="P1151" s="33"/>
      <c r="Q1151" s="33"/>
      <c r="R1151" s="33"/>
      <c r="S1151" s="33"/>
      <c r="T1151" s="33"/>
      <c r="U1151" s="33"/>
      <c r="V1151" s="33"/>
      <c r="W1151" s="33"/>
      <c r="X1151" s="33"/>
      <c r="Y1151" s="33"/>
      <c r="Z1151" s="33"/>
      <c r="AA1151" s="33"/>
      <c r="AB1151" s="33"/>
      <c r="AC1151" s="33"/>
      <c r="AD1151" s="33"/>
      <c r="AE1151" s="33"/>
      <c r="AF1151" s="33"/>
      <c r="AG1151" s="33"/>
      <c r="AH1151" s="33"/>
      <c r="AI1151" s="33"/>
      <c r="AJ1151" s="33"/>
      <c r="AK1151" s="33"/>
      <c r="AL1151" s="33"/>
    </row>
    <row r="1152" spans="3:38" x14ac:dyDescent="0.25">
      <c r="C1152" s="1"/>
      <c r="D1152" s="33"/>
      <c r="E1152" s="34"/>
      <c r="F1152" s="33"/>
      <c r="G1152" s="33"/>
      <c r="H1152" s="33"/>
      <c r="I1152" s="33"/>
      <c r="J1152" s="33"/>
      <c r="K1152" s="33"/>
      <c r="L1152" s="33"/>
      <c r="M1152" s="33"/>
      <c r="N1152" s="33"/>
      <c r="O1152" s="33"/>
      <c r="P1152" s="33"/>
      <c r="Q1152" s="33"/>
      <c r="R1152" s="33"/>
      <c r="S1152" s="33"/>
      <c r="T1152" s="33"/>
      <c r="U1152" s="33"/>
      <c r="V1152" s="33"/>
      <c r="W1152" s="33"/>
      <c r="X1152" s="33"/>
      <c r="Y1152" s="33"/>
      <c r="Z1152" s="33"/>
      <c r="AA1152" s="33"/>
      <c r="AB1152" s="33"/>
      <c r="AC1152" s="33"/>
      <c r="AD1152" s="33"/>
      <c r="AE1152" s="33"/>
      <c r="AF1152" s="33"/>
      <c r="AG1152" s="33"/>
      <c r="AH1152" s="33"/>
      <c r="AI1152" s="33"/>
      <c r="AJ1152" s="33"/>
      <c r="AK1152" s="33"/>
      <c r="AL1152" s="33"/>
    </row>
    <row r="1153" spans="3:38" x14ac:dyDescent="0.25">
      <c r="C1153" s="1"/>
      <c r="D1153" s="33"/>
      <c r="E1153" s="34"/>
      <c r="F1153" s="33"/>
      <c r="G1153" s="33"/>
      <c r="H1153" s="33"/>
      <c r="I1153" s="33"/>
      <c r="J1153" s="33"/>
      <c r="K1153" s="33"/>
      <c r="L1153" s="33"/>
      <c r="M1153" s="33"/>
      <c r="N1153" s="33"/>
      <c r="O1153" s="33"/>
      <c r="P1153" s="33"/>
      <c r="Q1153" s="33"/>
      <c r="R1153" s="33"/>
      <c r="S1153" s="33"/>
      <c r="T1153" s="33"/>
      <c r="U1153" s="33"/>
      <c r="V1153" s="33"/>
      <c r="W1153" s="33"/>
      <c r="X1153" s="33"/>
      <c r="Y1153" s="33"/>
      <c r="Z1153" s="33"/>
      <c r="AA1153" s="33"/>
      <c r="AB1153" s="33"/>
      <c r="AC1153" s="33"/>
      <c r="AD1153" s="33"/>
      <c r="AE1153" s="33"/>
      <c r="AF1153" s="33"/>
      <c r="AG1153" s="33"/>
      <c r="AH1153" s="33"/>
      <c r="AI1153" s="33"/>
      <c r="AJ1153" s="33"/>
      <c r="AK1153" s="33"/>
      <c r="AL1153" s="33"/>
    </row>
    <row r="1154" spans="3:38" x14ac:dyDescent="0.25">
      <c r="C1154" s="1"/>
      <c r="D1154" s="33"/>
      <c r="E1154" s="34"/>
      <c r="F1154" s="33"/>
      <c r="G1154" s="33"/>
      <c r="H1154" s="33"/>
      <c r="I1154" s="33"/>
      <c r="J1154" s="33"/>
      <c r="K1154" s="33"/>
      <c r="L1154" s="33"/>
      <c r="M1154" s="33"/>
      <c r="N1154" s="33"/>
      <c r="O1154" s="33"/>
      <c r="P1154" s="33"/>
      <c r="Q1154" s="33"/>
      <c r="R1154" s="33"/>
      <c r="S1154" s="33"/>
      <c r="T1154" s="33"/>
      <c r="U1154" s="33"/>
      <c r="V1154" s="33"/>
      <c r="W1154" s="33"/>
      <c r="X1154" s="33"/>
      <c r="Y1154" s="33"/>
      <c r="Z1154" s="33"/>
      <c r="AA1154" s="33"/>
      <c r="AB1154" s="33"/>
      <c r="AC1154" s="33"/>
      <c r="AD1154" s="33"/>
      <c r="AE1154" s="33"/>
      <c r="AF1154" s="33"/>
      <c r="AG1154" s="33"/>
      <c r="AH1154" s="33"/>
      <c r="AI1154" s="33"/>
      <c r="AJ1154" s="33"/>
      <c r="AK1154" s="33"/>
      <c r="AL1154" s="33"/>
    </row>
    <row r="1155" spans="3:38" x14ac:dyDescent="0.25">
      <c r="C1155" s="1"/>
      <c r="D1155" s="33"/>
      <c r="E1155" s="34"/>
      <c r="F1155" s="33"/>
      <c r="G1155" s="33"/>
      <c r="H1155" s="33"/>
      <c r="I1155" s="33"/>
      <c r="J1155" s="33"/>
      <c r="K1155" s="33"/>
      <c r="L1155" s="33"/>
      <c r="M1155" s="33"/>
      <c r="N1155" s="33"/>
      <c r="O1155" s="33"/>
      <c r="P1155" s="33"/>
      <c r="Q1155" s="33"/>
      <c r="R1155" s="33"/>
      <c r="S1155" s="33"/>
      <c r="T1155" s="33"/>
      <c r="U1155" s="33"/>
      <c r="V1155" s="33"/>
      <c r="W1155" s="33"/>
      <c r="X1155" s="33"/>
      <c r="Y1155" s="33"/>
      <c r="Z1155" s="33"/>
      <c r="AA1155" s="33"/>
      <c r="AB1155" s="33"/>
      <c r="AC1155" s="33"/>
      <c r="AD1155" s="33"/>
      <c r="AE1155" s="33"/>
      <c r="AF1155" s="33"/>
      <c r="AG1155" s="33"/>
      <c r="AH1155" s="33"/>
      <c r="AI1155" s="33"/>
      <c r="AJ1155" s="33"/>
      <c r="AK1155" s="33"/>
      <c r="AL1155" s="33"/>
    </row>
    <row r="1156" spans="3:38" x14ac:dyDescent="0.25">
      <c r="C1156" s="1"/>
      <c r="D1156" s="33"/>
      <c r="E1156" s="34"/>
      <c r="F1156" s="33"/>
      <c r="G1156" s="33"/>
      <c r="H1156" s="33"/>
      <c r="I1156" s="33"/>
      <c r="J1156" s="33"/>
      <c r="K1156" s="33"/>
      <c r="L1156" s="33"/>
      <c r="M1156" s="33"/>
      <c r="N1156" s="33"/>
      <c r="O1156" s="33"/>
      <c r="P1156" s="33"/>
      <c r="Q1156" s="33"/>
      <c r="R1156" s="33"/>
      <c r="S1156" s="33"/>
      <c r="T1156" s="33"/>
      <c r="U1156" s="33"/>
      <c r="V1156" s="33"/>
      <c r="W1156" s="33"/>
      <c r="X1156" s="33"/>
      <c r="Y1156" s="33"/>
      <c r="Z1156" s="33"/>
      <c r="AA1156" s="33"/>
      <c r="AB1156" s="33"/>
      <c r="AC1156" s="33"/>
      <c r="AD1156" s="33"/>
      <c r="AE1156" s="33"/>
      <c r="AF1156" s="33"/>
      <c r="AG1156" s="33"/>
      <c r="AH1156" s="33"/>
      <c r="AI1156" s="33"/>
      <c r="AJ1156" s="33"/>
      <c r="AK1156" s="33"/>
      <c r="AL1156" s="33"/>
    </row>
    <row r="1157" spans="3:38" x14ac:dyDescent="0.25">
      <c r="C1157" s="1"/>
      <c r="D1157" s="33"/>
      <c r="E1157" s="34"/>
      <c r="F1157" s="33"/>
      <c r="G1157" s="33"/>
      <c r="H1157" s="33"/>
      <c r="I1157" s="33"/>
      <c r="J1157" s="33"/>
      <c r="K1157" s="33"/>
      <c r="L1157" s="33"/>
      <c r="M1157" s="33"/>
      <c r="N1157" s="33"/>
      <c r="O1157" s="33"/>
      <c r="P1157" s="33"/>
      <c r="Q1157" s="33"/>
      <c r="R1157" s="33"/>
      <c r="S1157" s="33"/>
      <c r="T1157" s="33"/>
      <c r="U1157" s="33"/>
      <c r="V1157" s="33"/>
      <c r="W1157" s="33"/>
      <c r="X1157" s="33"/>
      <c r="Y1157" s="33"/>
      <c r="Z1157" s="33"/>
      <c r="AA1157" s="33"/>
      <c r="AB1157" s="33"/>
      <c r="AC1157" s="33"/>
      <c r="AD1157" s="33"/>
      <c r="AE1157" s="33"/>
      <c r="AF1157" s="33"/>
      <c r="AG1157" s="33"/>
      <c r="AH1157" s="33"/>
      <c r="AI1157" s="33"/>
      <c r="AJ1157" s="33"/>
      <c r="AK1157" s="33"/>
      <c r="AL1157" s="33"/>
    </row>
    <row r="1158" spans="3:38" x14ac:dyDescent="0.25">
      <c r="C1158" s="1"/>
      <c r="D1158" s="33"/>
      <c r="E1158" s="34"/>
      <c r="F1158" s="33"/>
      <c r="G1158" s="33"/>
      <c r="H1158" s="33"/>
      <c r="I1158" s="33"/>
      <c r="J1158" s="33"/>
      <c r="K1158" s="33"/>
      <c r="L1158" s="33"/>
      <c r="M1158" s="33"/>
      <c r="N1158" s="33"/>
      <c r="O1158" s="33"/>
      <c r="P1158" s="33"/>
      <c r="Q1158" s="33"/>
      <c r="R1158" s="33"/>
      <c r="S1158" s="33"/>
      <c r="T1158" s="33"/>
      <c r="U1158" s="33"/>
      <c r="V1158" s="33"/>
      <c r="W1158" s="33"/>
      <c r="X1158" s="33"/>
      <c r="Y1158" s="33"/>
      <c r="Z1158" s="33"/>
      <c r="AA1158" s="33"/>
      <c r="AB1158" s="33"/>
      <c r="AC1158" s="33"/>
      <c r="AD1158" s="33"/>
      <c r="AE1158" s="33"/>
      <c r="AF1158" s="33"/>
      <c r="AG1158" s="33"/>
      <c r="AH1158" s="33"/>
      <c r="AI1158" s="33"/>
      <c r="AJ1158" s="33"/>
      <c r="AK1158" s="33"/>
      <c r="AL1158" s="33"/>
    </row>
    <row r="1159" spans="3:38" x14ac:dyDescent="0.25">
      <c r="C1159" s="1"/>
      <c r="D1159" s="33"/>
      <c r="E1159" s="34"/>
      <c r="F1159" s="33"/>
      <c r="G1159" s="33"/>
      <c r="H1159" s="33"/>
      <c r="I1159" s="33"/>
      <c r="J1159" s="33"/>
      <c r="K1159" s="33"/>
      <c r="L1159" s="33"/>
      <c r="M1159" s="33"/>
      <c r="N1159" s="33"/>
      <c r="O1159" s="33"/>
      <c r="P1159" s="33"/>
      <c r="Q1159" s="33"/>
      <c r="R1159" s="33"/>
      <c r="S1159" s="33"/>
      <c r="T1159" s="33"/>
      <c r="U1159" s="33"/>
      <c r="V1159" s="33"/>
      <c r="W1159" s="33"/>
      <c r="X1159" s="33"/>
      <c r="Y1159" s="33"/>
      <c r="Z1159" s="33"/>
      <c r="AA1159" s="33"/>
      <c r="AB1159" s="33"/>
      <c r="AC1159" s="33"/>
      <c r="AD1159" s="33"/>
      <c r="AE1159" s="33"/>
      <c r="AF1159" s="33"/>
      <c r="AG1159" s="33"/>
      <c r="AH1159" s="33"/>
      <c r="AI1159" s="33"/>
      <c r="AJ1159" s="33"/>
      <c r="AK1159" s="33"/>
      <c r="AL1159" s="33"/>
    </row>
    <row r="1160" spans="3:38" x14ac:dyDescent="0.25">
      <c r="C1160" s="1"/>
      <c r="D1160" s="33"/>
      <c r="E1160" s="34"/>
      <c r="F1160" s="33"/>
      <c r="G1160" s="33"/>
      <c r="H1160" s="33"/>
      <c r="I1160" s="33"/>
      <c r="J1160" s="33"/>
      <c r="K1160" s="33"/>
      <c r="L1160" s="33"/>
      <c r="M1160" s="33"/>
      <c r="N1160" s="33"/>
      <c r="O1160" s="33"/>
      <c r="P1160" s="33"/>
      <c r="Q1160" s="33"/>
      <c r="R1160" s="33"/>
      <c r="S1160" s="33"/>
      <c r="T1160" s="33"/>
      <c r="U1160" s="33"/>
      <c r="V1160" s="33"/>
      <c r="W1160" s="33"/>
      <c r="X1160" s="33"/>
      <c r="Y1160" s="33"/>
      <c r="Z1160" s="33"/>
      <c r="AA1160" s="33"/>
      <c r="AB1160" s="33"/>
      <c r="AC1160" s="33"/>
      <c r="AD1160" s="33"/>
      <c r="AE1160" s="33"/>
      <c r="AF1160" s="33"/>
      <c r="AG1160" s="33"/>
      <c r="AH1160" s="33"/>
      <c r="AI1160" s="33"/>
      <c r="AJ1160" s="33"/>
      <c r="AK1160" s="33"/>
      <c r="AL1160" s="33"/>
    </row>
    <row r="1161" spans="3:38" x14ac:dyDescent="0.25">
      <c r="C1161" s="1"/>
      <c r="D1161" s="33"/>
      <c r="E1161" s="34"/>
      <c r="F1161" s="33"/>
      <c r="G1161" s="33"/>
      <c r="H1161" s="33"/>
      <c r="I1161" s="33"/>
      <c r="J1161" s="33"/>
      <c r="K1161" s="33"/>
      <c r="L1161" s="33"/>
      <c r="M1161" s="33"/>
      <c r="N1161" s="33"/>
      <c r="O1161" s="33"/>
      <c r="P1161" s="33"/>
      <c r="Q1161" s="33"/>
      <c r="R1161" s="33"/>
      <c r="S1161" s="33"/>
      <c r="T1161" s="33"/>
      <c r="U1161" s="33"/>
      <c r="V1161" s="33"/>
      <c r="W1161" s="33"/>
      <c r="X1161" s="33"/>
      <c r="Y1161" s="33"/>
      <c r="Z1161" s="33"/>
      <c r="AA1161" s="33"/>
      <c r="AB1161" s="33"/>
      <c r="AC1161" s="33"/>
      <c r="AD1161" s="33"/>
      <c r="AE1161" s="33"/>
      <c r="AF1161" s="33"/>
      <c r="AG1161" s="33"/>
      <c r="AH1161" s="33"/>
      <c r="AI1161" s="33"/>
      <c r="AJ1161" s="33"/>
      <c r="AK1161" s="33"/>
      <c r="AL1161" s="33"/>
    </row>
    <row r="1162" spans="3:38" x14ac:dyDescent="0.25">
      <c r="C1162" s="1"/>
      <c r="D1162" s="33"/>
      <c r="E1162" s="34"/>
      <c r="F1162" s="33"/>
      <c r="G1162" s="33"/>
      <c r="H1162" s="33"/>
      <c r="I1162" s="33"/>
      <c r="J1162" s="33"/>
      <c r="K1162" s="33"/>
      <c r="L1162" s="33"/>
      <c r="M1162" s="33"/>
      <c r="N1162" s="33"/>
      <c r="O1162" s="33"/>
      <c r="P1162" s="33"/>
      <c r="Q1162" s="33"/>
      <c r="R1162" s="33"/>
      <c r="S1162" s="33"/>
      <c r="T1162" s="33"/>
      <c r="U1162" s="33"/>
      <c r="V1162" s="33"/>
      <c r="W1162" s="33"/>
      <c r="X1162" s="33"/>
      <c r="Y1162" s="33"/>
      <c r="Z1162" s="33"/>
      <c r="AA1162" s="33"/>
      <c r="AB1162" s="33"/>
      <c r="AC1162" s="33"/>
      <c r="AD1162" s="33"/>
      <c r="AE1162" s="33"/>
      <c r="AF1162" s="33"/>
      <c r="AG1162" s="33"/>
      <c r="AH1162" s="33"/>
      <c r="AI1162" s="33"/>
      <c r="AJ1162" s="33"/>
      <c r="AK1162" s="33"/>
      <c r="AL1162" s="33"/>
    </row>
    <row r="1163" spans="3:38" x14ac:dyDescent="0.25">
      <c r="C1163" s="1"/>
      <c r="D1163" s="33"/>
      <c r="E1163" s="34"/>
      <c r="F1163" s="33"/>
      <c r="G1163" s="33"/>
      <c r="H1163" s="33"/>
      <c r="I1163" s="33"/>
      <c r="J1163" s="33"/>
      <c r="K1163" s="33"/>
      <c r="L1163" s="33"/>
      <c r="M1163" s="33"/>
      <c r="N1163" s="33"/>
      <c r="O1163" s="33"/>
      <c r="P1163" s="33"/>
      <c r="Q1163" s="33"/>
      <c r="R1163" s="33"/>
      <c r="S1163" s="33"/>
      <c r="T1163" s="33"/>
      <c r="U1163" s="33"/>
      <c r="V1163" s="33"/>
      <c r="W1163" s="33"/>
      <c r="X1163" s="33"/>
      <c r="Y1163" s="33"/>
      <c r="Z1163" s="33"/>
      <c r="AA1163" s="33"/>
      <c r="AB1163" s="33"/>
      <c r="AC1163" s="33"/>
      <c r="AD1163" s="33"/>
      <c r="AE1163" s="33"/>
      <c r="AF1163" s="33"/>
      <c r="AG1163" s="33"/>
      <c r="AH1163" s="33"/>
      <c r="AI1163" s="33"/>
      <c r="AJ1163" s="33"/>
      <c r="AK1163" s="33"/>
      <c r="AL1163" s="33"/>
    </row>
    <row r="1164" spans="3:38" x14ac:dyDescent="0.25">
      <c r="C1164" s="1"/>
      <c r="D1164" s="33"/>
      <c r="E1164" s="34"/>
      <c r="F1164" s="33"/>
      <c r="G1164" s="33"/>
      <c r="H1164" s="33"/>
      <c r="I1164" s="33"/>
      <c r="J1164" s="33"/>
      <c r="K1164" s="33"/>
      <c r="L1164" s="33"/>
      <c r="M1164" s="33"/>
      <c r="N1164" s="33"/>
      <c r="O1164" s="33"/>
      <c r="P1164" s="33"/>
      <c r="Q1164" s="33"/>
      <c r="R1164" s="33"/>
      <c r="S1164" s="33"/>
      <c r="T1164" s="33"/>
      <c r="U1164" s="33"/>
      <c r="V1164" s="33"/>
      <c r="W1164" s="33"/>
      <c r="X1164" s="33"/>
      <c r="Y1164" s="33"/>
      <c r="Z1164" s="33"/>
      <c r="AA1164" s="33"/>
      <c r="AB1164" s="33"/>
      <c r="AC1164" s="33"/>
      <c r="AD1164" s="33"/>
      <c r="AE1164" s="33"/>
      <c r="AF1164" s="33"/>
      <c r="AG1164" s="33"/>
      <c r="AH1164" s="33"/>
      <c r="AI1164" s="33"/>
      <c r="AJ1164" s="33"/>
      <c r="AK1164" s="33"/>
      <c r="AL1164" s="33"/>
    </row>
    <row r="1165" spans="3:38" x14ac:dyDescent="0.25">
      <c r="C1165" s="1"/>
      <c r="D1165" s="33"/>
      <c r="E1165" s="34"/>
      <c r="F1165" s="33"/>
      <c r="G1165" s="33"/>
      <c r="H1165" s="33"/>
      <c r="I1165" s="33"/>
      <c r="J1165" s="33"/>
      <c r="K1165" s="33"/>
      <c r="L1165" s="33"/>
      <c r="M1165" s="33"/>
      <c r="N1165" s="33"/>
      <c r="O1165" s="33"/>
      <c r="P1165" s="33"/>
      <c r="Q1165" s="33"/>
      <c r="R1165" s="33"/>
      <c r="S1165" s="33"/>
      <c r="T1165" s="33"/>
      <c r="U1165" s="33"/>
      <c r="V1165" s="33"/>
      <c r="W1165" s="33"/>
      <c r="X1165" s="33"/>
      <c r="Y1165" s="33"/>
      <c r="Z1165" s="33"/>
      <c r="AA1165" s="33"/>
      <c r="AB1165" s="33"/>
      <c r="AC1165" s="33"/>
      <c r="AD1165" s="33"/>
      <c r="AE1165" s="33"/>
      <c r="AF1165" s="33"/>
      <c r="AG1165" s="33"/>
      <c r="AH1165" s="33"/>
      <c r="AI1165" s="33"/>
      <c r="AJ1165" s="33"/>
      <c r="AK1165" s="33"/>
      <c r="AL1165" s="33"/>
    </row>
    <row r="1166" spans="3:38" x14ac:dyDescent="0.25">
      <c r="C1166" s="1"/>
      <c r="D1166" s="33"/>
      <c r="E1166" s="34"/>
      <c r="F1166" s="33"/>
      <c r="G1166" s="33"/>
      <c r="H1166" s="33"/>
      <c r="I1166" s="33"/>
      <c r="J1166" s="33"/>
      <c r="K1166" s="33"/>
      <c r="L1166" s="33"/>
      <c r="M1166" s="33"/>
      <c r="N1166" s="33"/>
      <c r="O1166" s="33"/>
      <c r="P1166" s="33"/>
      <c r="Q1166" s="33"/>
      <c r="R1166" s="33"/>
      <c r="S1166" s="33"/>
      <c r="T1166" s="33"/>
      <c r="U1166" s="33"/>
      <c r="V1166" s="33"/>
      <c r="W1166" s="33"/>
      <c r="X1166" s="33"/>
      <c r="Y1166" s="33"/>
      <c r="Z1166" s="33"/>
      <c r="AA1166" s="33"/>
      <c r="AB1166" s="33"/>
      <c r="AC1166" s="33"/>
      <c r="AD1166" s="33"/>
      <c r="AE1166" s="33"/>
      <c r="AF1166" s="33"/>
      <c r="AG1166" s="33"/>
      <c r="AH1166" s="33"/>
      <c r="AI1166" s="33"/>
      <c r="AJ1166" s="33"/>
      <c r="AK1166" s="33"/>
      <c r="AL1166" s="33"/>
    </row>
    <row r="1167" spans="3:38" x14ac:dyDescent="0.25">
      <c r="C1167" s="1"/>
      <c r="D1167" s="33"/>
      <c r="E1167" s="34"/>
      <c r="F1167" s="33"/>
      <c r="G1167" s="33"/>
      <c r="H1167" s="33"/>
      <c r="I1167" s="33"/>
      <c r="J1167" s="33"/>
      <c r="K1167" s="33"/>
      <c r="L1167" s="33"/>
      <c r="M1167" s="33"/>
      <c r="N1167" s="33"/>
      <c r="O1167" s="33"/>
      <c r="P1167" s="33"/>
      <c r="Q1167" s="33"/>
      <c r="R1167" s="33"/>
      <c r="S1167" s="33"/>
      <c r="T1167" s="33"/>
      <c r="U1167" s="33"/>
      <c r="V1167" s="33"/>
      <c r="W1167" s="33"/>
      <c r="X1167" s="33"/>
      <c r="Y1167" s="33"/>
      <c r="Z1167" s="33"/>
      <c r="AA1167" s="33"/>
      <c r="AB1167" s="33"/>
      <c r="AC1167" s="33"/>
      <c r="AD1167" s="33"/>
      <c r="AE1167" s="33"/>
      <c r="AF1167" s="33"/>
      <c r="AG1167" s="33"/>
      <c r="AH1167" s="33"/>
      <c r="AI1167" s="33"/>
      <c r="AJ1167" s="33"/>
      <c r="AK1167" s="33"/>
      <c r="AL1167" s="33"/>
    </row>
    <row r="1168" spans="3:38" x14ac:dyDescent="0.25">
      <c r="C1168" s="1"/>
      <c r="D1168" s="33"/>
      <c r="E1168" s="34"/>
      <c r="F1168" s="33"/>
      <c r="G1168" s="33"/>
      <c r="H1168" s="33"/>
      <c r="I1168" s="33"/>
      <c r="J1168" s="33"/>
      <c r="K1168" s="33"/>
      <c r="L1168" s="33"/>
      <c r="M1168" s="33"/>
      <c r="N1168" s="33"/>
      <c r="O1168" s="33"/>
      <c r="P1168" s="33"/>
      <c r="Q1168" s="33"/>
      <c r="R1168" s="33"/>
      <c r="S1168" s="33"/>
      <c r="T1168" s="33"/>
      <c r="U1168" s="33"/>
      <c r="V1168" s="33"/>
      <c r="W1168" s="33"/>
      <c r="X1168" s="33"/>
      <c r="Y1168" s="33"/>
      <c r="Z1168" s="33"/>
      <c r="AA1168" s="33"/>
      <c r="AB1168" s="33"/>
      <c r="AC1168" s="33"/>
      <c r="AD1168" s="33"/>
      <c r="AE1168" s="33"/>
      <c r="AF1168" s="33"/>
      <c r="AG1168" s="33"/>
      <c r="AH1168" s="33"/>
      <c r="AI1168" s="33"/>
      <c r="AJ1168" s="33"/>
      <c r="AK1168" s="33"/>
      <c r="AL1168" s="33"/>
    </row>
    <row r="1169" spans="3:38" x14ac:dyDescent="0.25">
      <c r="C1169" s="1"/>
      <c r="D1169" s="33"/>
      <c r="E1169" s="34"/>
      <c r="F1169" s="33"/>
      <c r="G1169" s="33"/>
      <c r="H1169" s="33"/>
      <c r="I1169" s="33"/>
      <c r="J1169" s="33"/>
      <c r="K1169" s="33"/>
      <c r="L1169" s="33"/>
      <c r="M1169" s="33"/>
      <c r="N1169" s="33"/>
      <c r="O1169" s="33"/>
      <c r="P1169" s="33"/>
      <c r="Q1169" s="33"/>
      <c r="R1169" s="33"/>
      <c r="S1169" s="33"/>
      <c r="T1169" s="33"/>
      <c r="U1169" s="33"/>
      <c r="V1169" s="33"/>
      <c r="W1169" s="33"/>
      <c r="X1169" s="33"/>
      <c r="Y1169" s="33"/>
      <c r="Z1169" s="33"/>
      <c r="AA1169" s="33"/>
      <c r="AB1169" s="33"/>
      <c r="AC1169" s="33"/>
      <c r="AD1169" s="33"/>
      <c r="AE1169" s="33"/>
      <c r="AF1169" s="33"/>
      <c r="AG1169" s="33"/>
      <c r="AH1169" s="33"/>
      <c r="AI1169" s="33"/>
      <c r="AJ1169" s="33"/>
      <c r="AK1169" s="33"/>
      <c r="AL1169" s="33"/>
    </row>
    <row r="1170" spans="3:38" x14ac:dyDescent="0.25">
      <c r="C1170" s="1"/>
      <c r="D1170" s="33"/>
      <c r="E1170" s="34"/>
      <c r="F1170" s="33"/>
      <c r="G1170" s="33"/>
      <c r="H1170" s="33"/>
      <c r="I1170" s="33"/>
      <c r="J1170" s="33"/>
      <c r="K1170" s="33"/>
      <c r="L1170" s="33"/>
      <c r="M1170" s="33"/>
      <c r="N1170" s="33"/>
      <c r="O1170" s="33"/>
      <c r="P1170" s="33"/>
      <c r="Q1170" s="33"/>
      <c r="R1170" s="33"/>
      <c r="S1170" s="33"/>
      <c r="T1170" s="33"/>
      <c r="U1170" s="33"/>
      <c r="V1170" s="33"/>
      <c r="W1170" s="33"/>
      <c r="X1170" s="33"/>
      <c r="Y1170" s="33"/>
      <c r="Z1170" s="33"/>
      <c r="AA1170" s="33"/>
      <c r="AB1170" s="33"/>
      <c r="AC1170" s="33"/>
      <c r="AD1170" s="33"/>
      <c r="AE1170" s="33"/>
      <c r="AF1170" s="33"/>
      <c r="AG1170" s="33"/>
      <c r="AH1170" s="33"/>
      <c r="AI1170" s="33"/>
      <c r="AJ1170" s="33"/>
      <c r="AK1170" s="33"/>
      <c r="AL1170" s="33"/>
    </row>
    <row r="1171" spans="3:38" x14ac:dyDescent="0.25">
      <c r="C1171" s="1"/>
      <c r="D1171" s="33"/>
      <c r="E1171" s="34"/>
      <c r="F1171" s="33"/>
      <c r="G1171" s="33"/>
      <c r="H1171" s="33"/>
      <c r="I1171" s="33"/>
      <c r="J1171" s="33"/>
      <c r="K1171" s="33"/>
      <c r="L1171" s="33"/>
      <c r="M1171" s="33"/>
      <c r="N1171" s="33"/>
      <c r="O1171" s="33"/>
      <c r="P1171" s="33"/>
      <c r="Q1171" s="33"/>
      <c r="R1171" s="33"/>
      <c r="S1171" s="33"/>
      <c r="T1171" s="33"/>
      <c r="U1171" s="33"/>
      <c r="V1171" s="33"/>
      <c r="W1171" s="33"/>
      <c r="X1171" s="33"/>
      <c r="Y1171" s="33"/>
      <c r="Z1171" s="33"/>
      <c r="AA1171" s="33"/>
      <c r="AB1171" s="33"/>
      <c r="AC1171" s="33"/>
      <c r="AD1171" s="33"/>
      <c r="AE1171" s="33"/>
      <c r="AF1171" s="33"/>
      <c r="AG1171" s="33"/>
      <c r="AH1171" s="33"/>
      <c r="AI1171" s="33"/>
      <c r="AJ1171" s="33"/>
      <c r="AK1171" s="33"/>
      <c r="AL1171" s="33"/>
    </row>
    <row r="1172" spans="3:38" x14ac:dyDescent="0.25">
      <c r="C1172" s="1"/>
      <c r="D1172" s="33"/>
      <c r="E1172" s="34"/>
      <c r="F1172" s="33"/>
      <c r="G1172" s="33"/>
      <c r="H1172" s="33"/>
      <c r="I1172" s="33"/>
      <c r="J1172" s="33"/>
      <c r="K1172" s="33"/>
      <c r="L1172" s="33"/>
      <c r="M1172" s="33"/>
      <c r="N1172" s="33"/>
      <c r="O1172" s="33"/>
      <c r="P1172" s="33"/>
      <c r="Q1172" s="33"/>
      <c r="R1172" s="33"/>
      <c r="S1172" s="33"/>
      <c r="T1172" s="33"/>
      <c r="U1172" s="33"/>
      <c r="V1172" s="33"/>
      <c r="W1172" s="33"/>
      <c r="X1172" s="33"/>
      <c r="Y1172" s="33"/>
      <c r="Z1172" s="33"/>
      <c r="AA1172" s="33"/>
      <c r="AB1172" s="33"/>
      <c r="AC1172" s="33"/>
      <c r="AD1172" s="33"/>
      <c r="AE1172" s="33"/>
      <c r="AF1172" s="33"/>
      <c r="AG1172" s="33"/>
      <c r="AH1172" s="33"/>
      <c r="AI1172" s="33"/>
      <c r="AJ1172" s="33"/>
      <c r="AK1172" s="33"/>
      <c r="AL1172" s="33"/>
    </row>
    <row r="1173" spans="3:38" x14ac:dyDescent="0.25">
      <c r="C1173" s="1"/>
      <c r="D1173" s="33"/>
      <c r="E1173" s="34"/>
      <c r="F1173" s="33"/>
      <c r="G1173" s="33"/>
      <c r="H1173" s="33"/>
      <c r="I1173" s="33"/>
      <c r="J1173" s="33"/>
      <c r="K1173" s="33"/>
      <c r="L1173" s="33"/>
      <c r="M1173" s="33"/>
      <c r="N1173" s="33"/>
      <c r="O1173" s="33"/>
      <c r="P1173" s="33"/>
      <c r="Q1173" s="33"/>
      <c r="R1173" s="33"/>
      <c r="S1173" s="33"/>
      <c r="T1173" s="33"/>
      <c r="U1173" s="33"/>
      <c r="V1173" s="33"/>
      <c r="W1173" s="33"/>
      <c r="X1173" s="33"/>
      <c r="Y1173" s="33"/>
      <c r="Z1173" s="33"/>
      <c r="AA1173" s="33"/>
      <c r="AB1173" s="33"/>
      <c r="AC1173" s="33"/>
      <c r="AD1173" s="33"/>
      <c r="AE1173" s="33"/>
      <c r="AF1173" s="33"/>
      <c r="AG1173" s="33"/>
      <c r="AH1173" s="33"/>
      <c r="AI1173" s="33"/>
      <c r="AJ1173" s="33"/>
      <c r="AK1173" s="33"/>
      <c r="AL1173" s="33"/>
    </row>
    <row r="1174" spans="3:38" x14ac:dyDescent="0.25">
      <c r="C1174" s="1"/>
      <c r="D1174" s="33"/>
      <c r="E1174" s="34"/>
      <c r="F1174" s="33"/>
      <c r="G1174" s="33"/>
      <c r="H1174" s="33"/>
      <c r="I1174" s="33"/>
      <c r="J1174" s="33"/>
      <c r="K1174" s="33"/>
      <c r="L1174" s="33"/>
      <c r="M1174" s="33"/>
      <c r="N1174" s="33"/>
      <c r="O1174" s="33"/>
      <c r="P1174" s="33"/>
      <c r="Q1174" s="33"/>
      <c r="R1174" s="33"/>
      <c r="S1174" s="33"/>
      <c r="T1174" s="33"/>
      <c r="U1174" s="33"/>
      <c r="V1174" s="33"/>
      <c r="W1174" s="33"/>
      <c r="X1174" s="33"/>
      <c r="Y1174" s="33"/>
      <c r="Z1174" s="33"/>
      <c r="AA1174" s="33"/>
      <c r="AB1174" s="33"/>
      <c r="AC1174" s="33"/>
      <c r="AD1174" s="33"/>
      <c r="AE1174" s="33"/>
      <c r="AF1174" s="33"/>
      <c r="AG1174" s="33"/>
      <c r="AH1174" s="33"/>
      <c r="AI1174" s="33"/>
      <c r="AJ1174" s="33"/>
      <c r="AK1174" s="33"/>
      <c r="AL1174" s="33"/>
    </row>
    <row r="1175" spans="3:38" x14ac:dyDescent="0.25">
      <c r="C1175" s="1"/>
      <c r="D1175" s="33"/>
      <c r="E1175" s="34"/>
      <c r="F1175" s="33"/>
      <c r="G1175" s="33"/>
      <c r="H1175" s="33"/>
      <c r="I1175" s="33"/>
      <c r="J1175" s="33"/>
      <c r="K1175" s="33"/>
      <c r="L1175" s="33"/>
      <c r="M1175" s="33"/>
      <c r="N1175" s="33"/>
      <c r="O1175" s="33"/>
      <c r="P1175" s="33"/>
      <c r="Q1175" s="33"/>
      <c r="R1175" s="33"/>
      <c r="S1175" s="33"/>
      <c r="T1175" s="33"/>
      <c r="U1175" s="33"/>
      <c r="V1175" s="33"/>
      <c r="W1175" s="33"/>
      <c r="X1175" s="33"/>
      <c r="Y1175" s="33"/>
      <c r="Z1175" s="33"/>
      <c r="AA1175" s="33"/>
      <c r="AB1175" s="33"/>
      <c r="AC1175" s="33"/>
      <c r="AD1175" s="33"/>
      <c r="AE1175" s="33"/>
      <c r="AF1175" s="33"/>
      <c r="AG1175" s="33"/>
      <c r="AH1175" s="33"/>
      <c r="AI1175" s="33"/>
      <c r="AJ1175" s="33"/>
      <c r="AK1175" s="33"/>
      <c r="AL1175" s="33"/>
    </row>
    <row r="1176" spans="3:38" x14ac:dyDescent="0.25">
      <c r="C1176" s="1"/>
      <c r="D1176" s="33"/>
      <c r="E1176" s="34"/>
      <c r="F1176" s="33"/>
      <c r="G1176" s="33"/>
      <c r="H1176" s="33"/>
      <c r="I1176" s="33"/>
      <c r="J1176" s="33"/>
      <c r="K1176" s="33"/>
      <c r="L1176" s="33"/>
      <c r="M1176" s="33"/>
      <c r="N1176" s="33"/>
      <c r="O1176" s="33"/>
      <c r="P1176" s="33"/>
      <c r="Q1176" s="33"/>
      <c r="R1176" s="33"/>
      <c r="S1176" s="33"/>
      <c r="T1176" s="33"/>
      <c r="U1176" s="33"/>
      <c r="V1176" s="33"/>
      <c r="W1176" s="33"/>
      <c r="X1176" s="33"/>
      <c r="Y1176" s="33"/>
      <c r="Z1176" s="33"/>
      <c r="AA1176" s="33"/>
      <c r="AB1176" s="33"/>
      <c r="AC1176" s="33"/>
      <c r="AD1176" s="33"/>
      <c r="AE1176" s="33"/>
      <c r="AF1176" s="33"/>
      <c r="AG1176" s="33"/>
      <c r="AH1176" s="33"/>
      <c r="AI1176" s="33"/>
      <c r="AJ1176" s="33"/>
      <c r="AK1176" s="33"/>
      <c r="AL1176" s="33"/>
    </row>
    <row r="1177" spans="3:38" x14ac:dyDescent="0.25">
      <c r="C1177" s="1"/>
      <c r="D1177" s="33"/>
      <c r="E1177" s="34"/>
      <c r="F1177" s="33"/>
      <c r="G1177" s="33"/>
      <c r="H1177" s="33"/>
      <c r="I1177" s="33"/>
      <c r="J1177" s="33"/>
      <c r="K1177" s="33"/>
      <c r="L1177" s="33"/>
      <c r="M1177" s="33"/>
      <c r="N1177" s="33"/>
      <c r="O1177" s="33"/>
      <c r="P1177" s="33"/>
      <c r="Q1177" s="33"/>
      <c r="R1177" s="33"/>
      <c r="S1177" s="33"/>
      <c r="T1177" s="33"/>
      <c r="U1177" s="33"/>
      <c r="V1177" s="33"/>
      <c r="W1177" s="33"/>
      <c r="X1177" s="33"/>
      <c r="Y1177" s="33"/>
      <c r="Z1177" s="33"/>
      <c r="AA1177" s="33"/>
      <c r="AB1177" s="33"/>
      <c r="AC1177" s="33"/>
      <c r="AD1177" s="33"/>
      <c r="AE1177" s="33"/>
      <c r="AF1177" s="33"/>
      <c r="AG1177" s="33"/>
      <c r="AH1177" s="33"/>
      <c r="AI1177" s="33"/>
      <c r="AJ1177" s="33"/>
      <c r="AK1177" s="33"/>
      <c r="AL1177" s="33"/>
    </row>
    <row r="1178" spans="3:38" x14ac:dyDescent="0.25">
      <c r="C1178" s="1"/>
      <c r="D1178" s="33"/>
      <c r="E1178" s="34"/>
      <c r="F1178" s="33"/>
      <c r="G1178" s="33"/>
      <c r="H1178" s="33"/>
      <c r="I1178" s="33"/>
      <c r="J1178" s="33"/>
      <c r="K1178" s="33"/>
      <c r="L1178" s="33"/>
      <c r="M1178" s="33"/>
      <c r="N1178" s="33"/>
      <c r="O1178" s="33"/>
      <c r="P1178" s="33"/>
      <c r="Q1178" s="33"/>
      <c r="R1178" s="33"/>
      <c r="S1178" s="33"/>
      <c r="T1178" s="33"/>
      <c r="U1178" s="33"/>
      <c r="V1178" s="33"/>
      <c r="W1178" s="33"/>
      <c r="X1178" s="33"/>
      <c r="Y1178" s="33"/>
      <c r="Z1178" s="33"/>
      <c r="AA1178" s="33"/>
      <c r="AB1178" s="33"/>
      <c r="AC1178" s="33"/>
      <c r="AD1178" s="33"/>
      <c r="AE1178" s="33"/>
      <c r="AF1178" s="33"/>
      <c r="AG1178" s="33"/>
      <c r="AH1178" s="33"/>
      <c r="AI1178" s="33"/>
      <c r="AJ1178" s="33"/>
      <c r="AK1178" s="33"/>
      <c r="AL1178" s="33"/>
    </row>
    <row r="1179" spans="3:38" x14ac:dyDescent="0.25">
      <c r="C1179" s="1"/>
      <c r="D1179" s="33"/>
      <c r="E1179" s="34"/>
      <c r="F1179" s="33"/>
      <c r="G1179" s="33"/>
      <c r="H1179" s="33"/>
      <c r="I1179" s="33"/>
      <c r="J1179" s="33"/>
      <c r="K1179" s="33"/>
      <c r="L1179" s="33"/>
      <c r="M1179" s="33"/>
      <c r="N1179" s="33"/>
      <c r="O1179" s="33"/>
      <c r="P1179" s="33"/>
      <c r="Q1179" s="33"/>
      <c r="R1179" s="33"/>
      <c r="S1179" s="33"/>
      <c r="T1179" s="33"/>
      <c r="U1179" s="33"/>
      <c r="V1179" s="33"/>
      <c r="W1179" s="33"/>
      <c r="X1179" s="33"/>
      <c r="Y1179" s="33"/>
      <c r="Z1179" s="33"/>
      <c r="AA1179" s="33"/>
      <c r="AB1179" s="33"/>
      <c r="AC1179" s="33"/>
      <c r="AD1179" s="33"/>
      <c r="AE1179" s="33"/>
      <c r="AF1179" s="33"/>
      <c r="AG1179" s="33"/>
      <c r="AH1179" s="33"/>
      <c r="AI1179" s="33"/>
      <c r="AJ1179" s="33"/>
      <c r="AK1179" s="33"/>
      <c r="AL1179" s="33"/>
    </row>
    <row r="1180" spans="3:38" x14ac:dyDescent="0.25">
      <c r="C1180" s="1"/>
      <c r="D1180" s="33"/>
      <c r="E1180" s="34"/>
      <c r="F1180" s="33"/>
      <c r="G1180" s="33"/>
      <c r="H1180" s="33"/>
      <c r="I1180" s="33"/>
      <c r="J1180" s="33"/>
      <c r="K1180" s="33"/>
      <c r="L1180" s="33"/>
      <c r="M1180" s="33"/>
      <c r="N1180" s="33"/>
      <c r="O1180" s="33"/>
      <c r="P1180" s="33"/>
      <c r="Q1180" s="33"/>
      <c r="R1180" s="33"/>
      <c r="S1180" s="33"/>
      <c r="T1180" s="33"/>
      <c r="U1180" s="33"/>
      <c r="V1180" s="33"/>
      <c r="W1180" s="33"/>
      <c r="X1180" s="33"/>
      <c r="Y1180" s="33"/>
      <c r="Z1180" s="33"/>
      <c r="AA1180" s="33"/>
      <c r="AB1180" s="33"/>
      <c r="AC1180" s="33"/>
      <c r="AD1180" s="33"/>
      <c r="AE1180" s="33"/>
      <c r="AF1180" s="33"/>
      <c r="AG1180" s="33"/>
      <c r="AH1180" s="33"/>
      <c r="AI1180" s="33"/>
      <c r="AJ1180" s="33"/>
      <c r="AK1180" s="33"/>
      <c r="AL1180" s="33"/>
    </row>
    <row r="1181" spans="3:38" x14ac:dyDescent="0.25">
      <c r="C1181" s="1"/>
      <c r="D1181" s="33"/>
      <c r="E1181" s="34"/>
      <c r="F1181" s="33"/>
      <c r="G1181" s="33"/>
      <c r="H1181" s="33"/>
      <c r="I1181" s="33"/>
      <c r="J1181" s="33"/>
      <c r="K1181" s="33"/>
      <c r="L1181" s="33"/>
      <c r="M1181" s="33"/>
      <c r="N1181" s="33"/>
      <c r="O1181" s="33"/>
      <c r="P1181" s="33"/>
      <c r="Q1181" s="33"/>
      <c r="R1181" s="33"/>
      <c r="S1181" s="33"/>
      <c r="T1181" s="33"/>
      <c r="U1181" s="33"/>
      <c r="V1181" s="33"/>
      <c r="W1181" s="33"/>
      <c r="X1181" s="33"/>
      <c r="Y1181" s="33"/>
      <c r="Z1181" s="33"/>
      <c r="AA1181" s="33"/>
      <c r="AB1181" s="33"/>
      <c r="AC1181" s="33"/>
      <c r="AD1181" s="33"/>
      <c r="AE1181" s="33"/>
      <c r="AF1181" s="33"/>
      <c r="AG1181" s="33"/>
      <c r="AH1181" s="33"/>
      <c r="AI1181" s="33"/>
      <c r="AJ1181" s="33"/>
      <c r="AK1181" s="33"/>
      <c r="AL1181" s="33"/>
    </row>
    <row r="1182" spans="3:38" x14ac:dyDescent="0.25">
      <c r="C1182" s="1"/>
      <c r="D1182" s="33"/>
      <c r="E1182" s="34"/>
      <c r="F1182" s="33"/>
      <c r="G1182" s="33"/>
      <c r="H1182" s="33"/>
      <c r="I1182" s="33"/>
      <c r="J1182" s="33"/>
      <c r="K1182" s="33"/>
      <c r="L1182" s="33"/>
      <c r="M1182" s="33"/>
      <c r="N1182" s="33"/>
      <c r="O1182" s="33"/>
      <c r="P1182" s="33"/>
      <c r="Q1182" s="33"/>
      <c r="R1182" s="33"/>
      <c r="S1182" s="33"/>
      <c r="T1182" s="33"/>
      <c r="U1182" s="33"/>
      <c r="V1182" s="33"/>
      <c r="W1182" s="33"/>
      <c r="X1182" s="33"/>
      <c r="Y1182" s="33"/>
      <c r="Z1182" s="33"/>
      <c r="AA1182" s="33"/>
      <c r="AB1182" s="33"/>
      <c r="AC1182" s="33"/>
      <c r="AD1182" s="33"/>
      <c r="AE1182" s="33"/>
      <c r="AF1182" s="33"/>
      <c r="AG1182" s="33"/>
      <c r="AH1182" s="33"/>
      <c r="AI1182" s="33"/>
      <c r="AJ1182" s="33"/>
      <c r="AK1182" s="33"/>
      <c r="AL1182" s="33"/>
    </row>
    <row r="1183" spans="3:38" x14ac:dyDescent="0.25">
      <c r="C1183" s="1"/>
      <c r="D1183" s="33"/>
      <c r="E1183" s="34"/>
      <c r="F1183" s="33"/>
      <c r="G1183" s="33"/>
      <c r="H1183" s="33"/>
      <c r="I1183" s="33"/>
      <c r="J1183" s="33"/>
      <c r="K1183" s="33"/>
      <c r="L1183" s="33"/>
      <c r="M1183" s="33"/>
      <c r="N1183" s="33"/>
      <c r="O1183" s="33"/>
      <c r="P1183" s="33"/>
      <c r="Q1183" s="33"/>
      <c r="R1183" s="33"/>
      <c r="S1183" s="33"/>
      <c r="T1183" s="33"/>
      <c r="U1183" s="33"/>
      <c r="V1183" s="33"/>
      <c r="W1183" s="33"/>
      <c r="X1183" s="33"/>
      <c r="Y1183" s="33"/>
      <c r="Z1183" s="33"/>
      <c r="AA1183" s="33"/>
      <c r="AB1183" s="33"/>
      <c r="AC1183" s="33"/>
      <c r="AD1183" s="33"/>
      <c r="AE1183" s="33"/>
      <c r="AF1183" s="33"/>
      <c r="AG1183" s="33"/>
      <c r="AH1183" s="33"/>
      <c r="AI1183" s="33"/>
      <c r="AJ1183" s="33"/>
      <c r="AK1183" s="33"/>
      <c r="AL1183" s="33"/>
    </row>
    <row r="1184" spans="3:38" x14ac:dyDescent="0.25">
      <c r="C1184" s="1"/>
      <c r="D1184" s="33"/>
      <c r="E1184" s="34"/>
      <c r="F1184" s="33"/>
      <c r="G1184" s="33"/>
      <c r="H1184" s="33"/>
      <c r="I1184" s="33"/>
      <c r="J1184" s="33"/>
      <c r="K1184" s="33"/>
      <c r="L1184" s="33"/>
      <c r="M1184" s="33"/>
      <c r="N1184" s="33"/>
      <c r="O1184" s="33"/>
      <c r="P1184" s="33"/>
      <c r="Q1184" s="33"/>
      <c r="R1184" s="33"/>
      <c r="S1184" s="33"/>
      <c r="T1184" s="33"/>
      <c r="U1184" s="33"/>
      <c r="V1184" s="33"/>
      <c r="W1184" s="33"/>
      <c r="X1184" s="33"/>
      <c r="Y1184" s="33"/>
      <c r="Z1184" s="33"/>
      <c r="AA1184" s="33"/>
      <c r="AB1184" s="33"/>
      <c r="AC1184" s="33"/>
      <c r="AD1184" s="33"/>
      <c r="AE1184" s="33"/>
      <c r="AF1184" s="33"/>
      <c r="AG1184" s="33"/>
      <c r="AH1184" s="33"/>
      <c r="AI1184" s="33"/>
      <c r="AJ1184" s="33"/>
      <c r="AK1184" s="33"/>
      <c r="AL1184" s="33"/>
    </row>
    <row r="1185" spans="3:38" x14ac:dyDescent="0.25">
      <c r="C1185" s="1"/>
      <c r="D1185" s="33"/>
      <c r="E1185" s="34"/>
      <c r="F1185" s="33"/>
      <c r="G1185" s="33"/>
      <c r="H1185" s="33"/>
      <c r="I1185" s="33"/>
      <c r="J1185" s="33"/>
      <c r="K1185" s="33"/>
      <c r="L1185" s="33"/>
      <c r="M1185" s="33"/>
      <c r="N1185" s="33"/>
      <c r="O1185" s="33"/>
      <c r="P1185" s="33"/>
      <c r="Q1185" s="33"/>
      <c r="R1185" s="33"/>
      <c r="S1185" s="33"/>
      <c r="T1185" s="33"/>
      <c r="U1185" s="33"/>
      <c r="V1185" s="33"/>
      <c r="W1185" s="33"/>
      <c r="X1185" s="33"/>
      <c r="Y1185" s="33"/>
      <c r="Z1185" s="33"/>
      <c r="AA1185" s="33"/>
      <c r="AB1185" s="33"/>
      <c r="AC1185" s="33"/>
      <c r="AD1185" s="33"/>
      <c r="AE1185" s="33"/>
      <c r="AF1185" s="33"/>
      <c r="AG1185" s="33"/>
      <c r="AH1185" s="33"/>
      <c r="AI1185" s="33"/>
      <c r="AJ1185" s="33"/>
      <c r="AK1185" s="33"/>
      <c r="AL1185" s="33"/>
    </row>
    <row r="1186" spans="3:38" x14ac:dyDescent="0.25">
      <c r="C1186" s="1"/>
      <c r="D1186" s="33"/>
      <c r="E1186" s="34"/>
      <c r="F1186" s="33"/>
      <c r="G1186" s="33"/>
      <c r="H1186" s="33"/>
      <c r="I1186" s="33"/>
      <c r="J1186" s="33"/>
      <c r="K1186" s="33"/>
      <c r="L1186" s="33"/>
      <c r="M1186" s="33"/>
      <c r="N1186" s="33"/>
      <c r="O1186" s="33"/>
      <c r="P1186" s="33"/>
      <c r="Q1186" s="33"/>
      <c r="R1186" s="33"/>
      <c r="S1186" s="33"/>
      <c r="T1186" s="33"/>
      <c r="U1186" s="33"/>
      <c r="V1186" s="33"/>
      <c r="W1186" s="33"/>
      <c r="X1186" s="33"/>
      <c r="Y1186" s="33"/>
      <c r="Z1186" s="33"/>
      <c r="AA1186" s="33"/>
      <c r="AB1186" s="33"/>
      <c r="AC1186" s="33"/>
      <c r="AD1186" s="33"/>
      <c r="AE1186" s="33"/>
      <c r="AF1186" s="33"/>
      <c r="AG1186" s="33"/>
      <c r="AH1186" s="33"/>
      <c r="AI1186" s="33"/>
      <c r="AJ1186" s="33"/>
      <c r="AK1186" s="33"/>
      <c r="AL1186" s="33"/>
    </row>
    <row r="1187" spans="3:38" x14ac:dyDescent="0.25">
      <c r="C1187" s="1"/>
      <c r="D1187" s="33"/>
      <c r="E1187" s="34"/>
      <c r="F1187" s="33"/>
      <c r="G1187" s="33"/>
      <c r="H1187" s="33"/>
      <c r="I1187" s="33"/>
      <c r="J1187" s="33"/>
      <c r="K1187" s="33"/>
      <c r="L1187" s="33"/>
      <c r="M1187" s="33"/>
      <c r="N1187" s="33"/>
      <c r="O1187" s="33"/>
      <c r="P1187" s="33"/>
      <c r="Q1187" s="33"/>
      <c r="R1187" s="33"/>
      <c r="S1187" s="33"/>
      <c r="T1187" s="33"/>
      <c r="U1187" s="33"/>
      <c r="V1187" s="33"/>
      <c r="W1187" s="33"/>
      <c r="X1187" s="33"/>
      <c r="Y1187" s="33"/>
      <c r="Z1187" s="33"/>
      <c r="AA1187" s="33"/>
      <c r="AB1187" s="33"/>
      <c r="AC1187" s="33"/>
      <c r="AD1187" s="33"/>
      <c r="AE1187" s="33"/>
      <c r="AF1187" s="33"/>
      <c r="AG1187" s="33"/>
      <c r="AH1187" s="33"/>
      <c r="AI1187" s="33"/>
      <c r="AJ1187" s="33"/>
      <c r="AK1187" s="33"/>
      <c r="AL1187" s="33"/>
    </row>
    <row r="1188" spans="3:38" x14ac:dyDescent="0.25">
      <c r="C1188" s="1"/>
      <c r="D1188" s="33"/>
      <c r="E1188" s="34"/>
      <c r="F1188" s="33"/>
      <c r="G1188" s="33"/>
      <c r="H1188" s="33"/>
      <c r="I1188" s="33"/>
      <c r="J1188" s="33"/>
      <c r="K1188" s="33"/>
      <c r="L1188" s="33"/>
      <c r="M1188" s="33"/>
      <c r="N1188" s="33"/>
      <c r="O1188" s="33"/>
      <c r="P1188" s="33"/>
      <c r="Q1188" s="33"/>
      <c r="R1188" s="33"/>
      <c r="S1188" s="33"/>
      <c r="T1188" s="33"/>
      <c r="U1188" s="33"/>
      <c r="V1188" s="33"/>
      <c r="W1188" s="33"/>
      <c r="X1188" s="33"/>
      <c r="Y1188" s="33"/>
      <c r="Z1188" s="33"/>
      <c r="AA1188" s="33"/>
      <c r="AB1188" s="33"/>
      <c r="AC1188" s="33"/>
      <c r="AD1188" s="33"/>
      <c r="AE1188" s="33"/>
      <c r="AF1188" s="33"/>
      <c r="AG1188" s="33"/>
      <c r="AH1188" s="33"/>
      <c r="AI1188" s="33"/>
      <c r="AJ1188" s="33"/>
      <c r="AK1188" s="33"/>
      <c r="AL1188" s="33"/>
    </row>
    <row r="1189" spans="3:38" x14ac:dyDescent="0.25">
      <c r="C1189" s="1"/>
      <c r="D1189" s="33"/>
      <c r="E1189" s="34"/>
      <c r="F1189" s="33"/>
      <c r="G1189" s="33"/>
      <c r="H1189" s="33"/>
      <c r="I1189" s="33"/>
      <c r="J1189" s="33"/>
      <c r="K1189" s="33"/>
      <c r="L1189" s="33"/>
      <c r="M1189" s="33"/>
      <c r="N1189" s="33"/>
      <c r="O1189" s="33"/>
      <c r="P1189" s="33"/>
      <c r="Q1189" s="33"/>
      <c r="R1189" s="33"/>
      <c r="S1189" s="33"/>
      <c r="T1189" s="33"/>
      <c r="U1189" s="33"/>
      <c r="V1189" s="33"/>
      <c r="W1189" s="33"/>
      <c r="X1189" s="33"/>
      <c r="Y1189" s="33"/>
      <c r="Z1189" s="33"/>
      <c r="AA1189" s="33"/>
      <c r="AB1189" s="33"/>
      <c r="AC1189" s="33"/>
      <c r="AD1189" s="33"/>
      <c r="AE1189" s="33"/>
      <c r="AF1189" s="33"/>
      <c r="AG1189" s="33"/>
      <c r="AH1189" s="33"/>
      <c r="AI1189" s="33"/>
      <c r="AJ1189" s="33"/>
      <c r="AK1189" s="33"/>
      <c r="AL1189" s="33"/>
    </row>
    <row r="1190" spans="3:38" x14ac:dyDescent="0.25">
      <c r="C1190" s="1"/>
      <c r="D1190" s="33"/>
      <c r="E1190" s="34"/>
      <c r="F1190" s="33"/>
      <c r="G1190" s="33"/>
      <c r="H1190" s="33"/>
      <c r="I1190" s="33"/>
      <c r="J1190" s="33"/>
      <c r="K1190" s="33"/>
      <c r="L1190" s="33"/>
      <c r="M1190" s="33"/>
      <c r="N1190" s="33"/>
      <c r="O1190" s="33"/>
      <c r="P1190" s="33"/>
      <c r="Q1190" s="33"/>
      <c r="R1190" s="33"/>
      <c r="S1190" s="33"/>
      <c r="T1190" s="33"/>
      <c r="U1190" s="33"/>
      <c r="V1190" s="33"/>
      <c r="W1190" s="33"/>
      <c r="X1190" s="33"/>
      <c r="Y1190" s="33"/>
      <c r="Z1190" s="33"/>
      <c r="AA1190" s="33"/>
      <c r="AB1190" s="33"/>
      <c r="AC1190" s="33"/>
      <c r="AD1190" s="33"/>
      <c r="AE1190" s="33"/>
      <c r="AF1190" s="33"/>
      <c r="AG1190" s="33"/>
      <c r="AH1190" s="33"/>
      <c r="AI1190" s="33"/>
      <c r="AJ1190" s="33"/>
      <c r="AK1190" s="33"/>
      <c r="AL1190" s="33"/>
    </row>
    <row r="1191" spans="3:38" x14ac:dyDescent="0.25">
      <c r="C1191" s="1"/>
      <c r="D1191" s="33"/>
      <c r="E1191" s="34"/>
      <c r="F1191" s="33"/>
      <c r="G1191" s="33"/>
      <c r="H1191" s="33"/>
      <c r="I1191" s="33"/>
      <c r="J1191" s="33"/>
      <c r="K1191" s="33"/>
      <c r="L1191" s="33"/>
      <c r="M1191" s="33"/>
      <c r="N1191" s="33"/>
      <c r="O1191" s="33"/>
      <c r="P1191" s="33"/>
      <c r="Q1191" s="33"/>
      <c r="R1191" s="33"/>
      <c r="S1191" s="33"/>
      <c r="T1191" s="33"/>
      <c r="U1191" s="33"/>
      <c r="V1191" s="33"/>
      <c r="W1191" s="33"/>
      <c r="X1191" s="33"/>
      <c r="Y1191" s="33"/>
      <c r="Z1191" s="33"/>
      <c r="AA1191" s="33"/>
      <c r="AB1191" s="33"/>
      <c r="AC1191" s="33"/>
      <c r="AD1191" s="33"/>
      <c r="AE1191" s="33"/>
      <c r="AF1191" s="33"/>
      <c r="AG1191" s="33"/>
      <c r="AH1191" s="33"/>
      <c r="AI1191" s="33"/>
      <c r="AJ1191" s="33"/>
      <c r="AK1191" s="33"/>
      <c r="AL1191" s="33"/>
    </row>
    <row r="1192" spans="3:38" x14ac:dyDescent="0.25">
      <c r="C1192" s="1"/>
      <c r="D1192" s="33"/>
      <c r="E1192" s="34"/>
      <c r="F1192" s="33"/>
      <c r="G1192" s="33"/>
      <c r="H1192" s="33"/>
      <c r="I1192" s="33"/>
      <c r="J1192" s="33"/>
      <c r="K1192" s="33"/>
      <c r="L1192" s="33"/>
      <c r="M1192" s="33"/>
      <c r="N1192" s="33"/>
      <c r="O1192" s="33"/>
      <c r="P1192" s="33"/>
      <c r="Q1192" s="33"/>
      <c r="R1192" s="33"/>
      <c r="S1192" s="33"/>
      <c r="T1192" s="33"/>
      <c r="U1192" s="33"/>
      <c r="V1192" s="33"/>
      <c r="W1192" s="33"/>
      <c r="X1192" s="33"/>
      <c r="Y1192" s="33"/>
      <c r="Z1192" s="33"/>
      <c r="AA1192" s="33"/>
      <c r="AB1192" s="33"/>
      <c r="AC1192" s="33"/>
      <c r="AD1192" s="33"/>
      <c r="AE1192" s="33"/>
      <c r="AF1192" s="33"/>
      <c r="AG1192" s="33"/>
      <c r="AH1192" s="33"/>
      <c r="AI1192" s="33"/>
      <c r="AJ1192" s="33"/>
      <c r="AK1192" s="33"/>
      <c r="AL1192" s="33"/>
    </row>
    <row r="1193" spans="3:38" x14ac:dyDescent="0.25">
      <c r="C1193" s="1"/>
      <c r="D1193" s="33"/>
      <c r="E1193" s="34"/>
      <c r="F1193" s="33"/>
      <c r="G1193" s="33"/>
      <c r="H1193" s="33"/>
      <c r="I1193" s="33"/>
      <c r="J1193" s="33"/>
      <c r="K1193" s="33"/>
      <c r="L1193" s="33"/>
      <c r="M1193" s="33"/>
      <c r="N1193" s="33"/>
      <c r="O1193" s="33"/>
      <c r="P1193" s="33"/>
      <c r="Q1193" s="33"/>
      <c r="R1193" s="33"/>
      <c r="S1193" s="33"/>
      <c r="T1193" s="33"/>
      <c r="U1193" s="33"/>
      <c r="V1193" s="33"/>
      <c r="W1193" s="33"/>
      <c r="X1193" s="33"/>
      <c r="Y1193" s="33"/>
      <c r="Z1193" s="33"/>
      <c r="AA1193" s="33"/>
      <c r="AB1193" s="33"/>
      <c r="AC1193" s="33"/>
      <c r="AD1193" s="33"/>
      <c r="AE1193" s="33"/>
      <c r="AF1193" s="33"/>
      <c r="AG1193" s="33"/>
      <c r="AH1193" s="33"/>
      <c r="AI1193" s="33"/>
      <c r="AJ1193" s="33"/>
      <c r="AK1193" s="33"/>
      <c r="AL1193" s="33"/>
    </row>
    <row r="1194" spans="3:38" x14ac:dyDescent="0.25">
      <c r="C1194" s="1"/>
      <c r="D1194" s="33"/>
      <c r="E1194" s="34"/>
      <c r="F1194" s="33"/>
      <c r="G1194" s="33"/>
      <c r="H1194" s="33"/>
      <c r="I1194" s="33"/>
      <c r="J1194" s="33"/>
      <c r="K1194" s="33"/>
      <c r="L1194" s="33"/>
      <c r="M1194" s="33"/>
      <c r="N1194" s="33"/>
      <c r="O1194" s="33"/>
      <c r="P1194" s="33"/>
      <c r="Q1194" s="33"/>
      <c r="R1194" s="33"/>
      <c r="S1194" s="33"/>
      <c r="T1194" s="33"/>
      <c r="U1194" s="33"/>
      <c r="V1194" s="33"/>
      <c r="W1194" s="33"/>
      <c r="X1194" s="33"/>
      <c r="Y1194" s="33"/>
      <c r="Z1194" s="33"/>
      <c r="AA1194" s="33"/>
      <c r="AB1194" s="33"/>
      <c r="AC1194" s="33"/>
      <c r="AD1194" s="33"/>
      <c r="AE1194" s="33"/>
      <c r="AF1194" s="33"/>
      <c r="AG1194" s="33"/>
      <c r="AH1194" s="33"/>
      <c r="AI1194" s="33"/>
      <c r="AJ1194" s="33"/>
      <c r="AK1194" s="33"/>
      <c r="AL1194" s="33"/>
    </row>
    <row r="1195" spans="3:38" x14ac:dyDescent="0.25">
      <c r="C1195" s="1"/>
      <c r="D1195" s="33"/>
      <c r="E1195" s="34"/>
      <c r="F1195" s="33"/>
      <c r="G1195" s="33"/>
      <c r="H1195" s="33"/>
      <c r="I1195" s="33"/>
      <c r="J1195" s="33"/>
      <c r="K1195" s="33"/>
      <c r="L1195" s="33"/>
      <c r="M1195" s="33"/>
      <c r="N1195" s="33"/>
      <c r="O1195" s="33"/>
      <c r="P1195" s="33"/>
      <c r="Q1195" s="33"/>
      <c r="R1195" s="33"/>
      <c r="S1195" s="33"/>
      <c r="T1195" s="33"/>
      <c r="U1195" s="33"/>
      <c r="V1195" s="33"/>
      <c r="W1195" s="33"/>
      <c r="X1195" s="33"/>
      <c r="Y1195" s="33"/>
      <c r="Z1195" s="33"/>
      <c r="AA1195" s="33"/>
      <c r="AB1195" s="33"/>
      <c r="AC1195" s="33"/>
      <c r="AD1195" s="33"/>
      <c r="AE1195" s="33"/>
      <c r="AF1195" s="33"/>
      <c r="AG1195" s="33"/>
      <c r="AH1195" s="33"/>
      <c r="AI1195" s="33"/>
      <c r="AJ1195" s="33"/>
      <c r="AK1195" s="33"/>
      <c r="AL1195" s="33"/>
    </row>
    <row r="1196" spans="3:38" x14ac:dyDescent="0.25">
      <c r="C1196" s="1"/>
      <c r="D1196" s="33"/>
      <c r="E1196" s="34"/>
      <c r="F1196" s="33"/>
      <c r="G1196" s="33"/>
      <c r="H1196" s="33"/>
      <c r="I1196" s="33"/>
      <c r="J1196" s="33"/>
      <c r="K1196" s="33"/>
      <c r="L1196" s="33"/>
      <c r="M1196" s="33"/>
      <c r="N1196" s="33"/>
      <c r="O1196" s="33"/>
      <c r="P1196" s="33"/>
      <c r="Q1196" s="33"/>
      <c r="R1196" s="33"/>
      <c r="S1196" s="33"/>
      <c r="T1196" s="33"/>
      <c r="U1196" s="33"/>
      <c r="V1196" s="33"/>
      <c r="W1196" s="33"/>
      <c r="X1196" s="33"/>
      <c r="Y1196" s="33"/>
      <c r="Z1196" s="33"/>
      <c r="AA1196" s="33"/>
      <c r="AB1196" s="33"/>
      <c r="AC1196" s="33"/>
      <c r="AD1196" s="33"/>
      <c r="AE1196" s="33"/>
      <c r="AF1196" s="33"/>
      <c r="AG1196" s="33"/>
      <c r="AH1196" s="33"/>
      <c r="AI1196" s="33"/>
      <c r="AJ1196" s="33"/>
      <c r="AK1196" s="33"/>
      <c r="AL1196" s="33"/>
    </row>
    <row r="1197" spans="3:38" x14ac:dyDescent="0.25">
      <c r="C1197" s="1"/>
      <c r="E1197" s="12"/>
    </row>
    <row r="1198" spans="3:38" x14ac:dyDescent="0.25">
      <c r="C1198" s="1"/>
      <c r="E1198" s="12"/>
    </row>
    <row r="1199" spans="3:38" x14ac:dyDescent="0.25">
      <c r="C1199" s="1"/>
      <c r="E1199" s="12"/>
    </row>
    <row r="1200" spans="3:38" x14ac:dyDescent="0.25">
      <c r="C1200" s="1"/>
      <c r="E1200" s="12"/>
    </row>
    <row r="1201" spans="3:5" x14ac:dyDescent="0.25">
      <c r="C1201" s="1"/>
      <c r="E1201" s="12"/>
    </row>
    <row r="1202" spans="3:5" x14ac:dyDescent="0.25">
      <c r="C1202" s="1"/>
      <c r="E1202" s="12"/>
    </row>
    <row r="1203" spans="3:5" x14ac:dyDescent="0.25">
      <c r="C1203" s="1"/>
      <c r="E1203" s="12"/>
    </row>
    <row r="1204" spans="3:5" x14ac:dyDescent="0.25">
      <c r="C1204" s="1"/>
      <c r="E1204" s="12"/>
    </row>
    <row r="1205" spans="3:5" x14ac:dyDescent="0.25">
      <c r="C1205" s="1"/>
      <c r="E1205" s="12"/>
    </row>
    <row r="1206" spans="3:5" x14ac:dyDescent="0.25">
      <c r="C1206" s="1"/>
      <c r="E1206" s="12"/>
    </row>
    <row r="1207" spans="3:5" x14ac:dyDescent="0.25">
      <c r="C1207" s="1"/>
      <c r="E1207" s="12"/>
    </row>
    <row r="1208" spans="3:5" x14ac:dyDescent="0.25">
      <c r="C1208" s="1"/>
      <c r="E1208" s="12"/>
    </row>
    <row r="1209" spans="3:5" x14ac:dyDescent="0.25">
      <c r="C1209" s="1"/>
      <c r="E1209" s="12"/>
    </row>
    <row r="1210" spans="3:5" x14ac:dyDescent="0.25">
      <c r="C1210" s="1"/>
      <c r="E1210" s="12"/>
    </row>
    <row r="1211" spans="3:5" x14ac:dyDescent="0.25">
      <c r="C1211" s="1"/>
      <c r="E1211" s="12"/>
    </row>
    <row r="1212" spans="3:5" x14ac:dyDescent="0.25">
      <c r="C1212" s="1"/>
      <c r="E1212" s="12"/>
    </row>
    <row r="1213" spans="3:5" x14ac:dyDescent="0.25">
      <c r="C1213" s="1"/>
      <c r="E1213" s="12"/>
    </row>
    <row r="1214" spans="3:5" x14ac:dyDescent="0.25">
      <c r="C1214" s="1"/>
      <c r="E1214" s="12"/>
    </row>
    <row r="1215" spans="3:5" x14ac:dyDescent="0.25">
      <c r="C1215" s="1"/>
      <c r="E1215" s="12"/>
    </row>
    <row r="1216" spans="3:5" x14ac:dyDescent="0.25">
      <c r="C1216" s="1"/>
      <c r="E1216" s="12"/>
    </row>
    <row r="1217" spans="3:5" x14ac:dyDescent="0.25">
      <c r="C1217" s="1"/>
      <c r="E1217" s="12"/>
    </row>
    <row r="1218" spans="3:5" x14ac:dyDescent="0.25">
      <c r="C1218" s="1"/>
      <c r="E1218" s="12"/>
    </row>
    <row r="1219" spans="3:5" x14ac:dyDescent="0.25">
      <c r="C1219" s="1"/>
      <c r="E1219" s="12"/>
    </row>
    <row r="1220" spans="3:5" x14ac:dyDescent="0.25">
      <c r="C1220" s="1"/>
      <c r="E1220" s="12"/>
    </row>
    <row r="1221" spans="3:5" x14ac:dyDescent="0.25">
      <c r="C1221" s="1"/>
      <c r="E1221" s="12"/>
    </row>
    <row r="1222" spans="3:5" x14ac:dyDescent="0.25">
      <c r="C1222" s="1"/>
      <c r="E1222" s="12"/>
    </row>
    <row r="1223" spans="3:5" x14ac:dyDescent="0.25">
      <c r="C1223" s="1"/>
      <c r="E1223" s="12"/>
    </row>
    <row r="1224" spans="3:5" x14ac:dyDescent="0.25">
      <c r="C1224" s="1"/>
      <c r="E1224" s="12"/>
    </row>
    <row r="1225" spans="3:5" x14ac:dyDescent="0.25">
      <c r="C1225" s="1"/>
      <c r="E1225" s="12"/>
    </row>
    <row r="1226" spans="3:5" x14ac:dyDescent="0.25">
      <c r="C1226" s="1"/>
      <c r="E1226" s="12"/>
    </row>
    <row r="1227" spans="3:5" x14ac:dyDescent="0.25">
      <c r="C1227" s="1"/>
      <c r="E1227" s="12"/>
    </row>
    <row r="1228" spans="3:5" x14ac:dyDescent="0.25">
      <c r="C1228" s="1"/>
      <c r="E1228" s="12"/>
    </row>
    <row r="1229" spans="3:5" x14ac:dyDescent="0.25">
      <c r="C1229" s="1"/>
      <c r="E1229" s="12"/>
    </row>
    <row r="1230" spans="3:5" x14ac:dyDescent="0.25">
      <c r="C1230" s="1"/>
      <c r="E1230" s="12"/>
    </row>
    <row r="1231" spans="3:5" x14ac:dyDescent="0.25">
      <c r="C1231" s="1"/>
      <c r="E1231" s="12"/>
    </row>
    <row r="1232" spans="3:5" x14ac:dyDescent="0.25">
      <c r="C1232" s="1"/>
      <c r="E1232" s="12"/>
    </row>
    <row r="1233" spans="3:5" x14ac:dyDescent="0.25">
      <c r="C1233" s="1"/>
      <c r="E1233" s="12"/>
    </row>
    <row r="1234" spans="3:5" x14ac:dyDescent="0.25">
      <c r="C1234" s="1"/>
      <c r="E1234" s="12"/>
    </row>
    <row r="1235" spans="3:5" x14ac:dyDescent="0.25">
      <c r="C1235" s="1"/>
      <c r="E1235" s="12"/>
    </row>
    <row r="1236" spans="3:5" x14ac:dyDescent="0.25">
      <c r="C1236" s="1"/>
      <c r="E1236" s="12"/>
    </row>
    <row r="1237" spans="3:5" x14ac:dyDescent="0.25">
      <c r="C1237" s="1"/>
      <c r="E1237" s="12"/>
    </row>
    <row r="1238" spans="3:5" x14ac:dyDescent="0.25">
      <c r="C1238" s="1"/>
      <c r="E1238" s="12"/>
    </row>
    <row r="1239" spans="3:5" x14ac:dyDescent="0.25">
      <c r="C1239" s="1"/>
      <c r="E1239" s="12"/>
    </row>
    <row r="1240" spans="3:5" x14ac:dyDescent="0.25">
      <c r="C1240" s="1"/>
      <c r="E1240" s="12"/>
    </row>
    <row r="1241" spans="3:5" x14ac:dyDescent="0.25">
      <c r="C1241" s="1"/>
      <c r="E1241" s="12"/>
    </row>
    <row r="1242" spans="3:5" x14ac:dyDescent="0.25">
      <c r="C1242" s="1"/>
      <c r="E1242" s="12"/>
    </row>
    <row r="1243" spans="3:5" x14ac:dyDescent="0.25">
      <c r="C1243" s="1"/>
      <c r="E1243" s="12"/>
    </row>
    <row r="1244" spans="3:5" x14ac:dyDescent="0.25">
      <c r="C1244" s="1"/>
      <c r="E1244" s="12"/>
    </row>
    <row r="1245" spans="3:5" x14ac:dyDescent="0.25">
      <c r="C1245" s="1"/>
      <c r="E1245" s="12"/>
    </row>
    <row r="1246" spans="3:5" x14ac:dyDescent="0.25">
      <c r="C1246" s="1"/>
      <c r="E1246" s="12"/>
    </row>
    <row r="1247" spans="3:5" x14ac:dyDescent="0.25">
      <c r="C1247" s="1"/>
      <c r="E1247" s="12"/>
    </row>
    <row r="1248" spans="3:5" x14ac:dyDescent="0.25">
      <c r="C1248" s="1"/>
      <c r="E1248" s="12"/>
    </row>
    <row r="1249" spans="3:5" x14ac:dyDescent="0.25">
      <c r="C1249" s="1"/>
      <c r="E1249" s="12"/>
    </row>
    <row r="1250" spans="3:5" x14ac:dyDescent="0.25">
      <c r="C1250" s="1"/>
      <c r="E1250" s="12"/>
    </row>
    <row r="1251" spans="3:5" x14ac:dyDescent="0.25">
      <c r="C1251" s="1"/>
      <c r="E1251" s="12"/>
    </row>
    <row r="1252" spans="3:5" x14ac:dyDescent="0.25">
      <c r="C1252" s="1"/>
      <c r="E1252" s="12"/>
    </row>
    <row r="1253" spans="3:5" x14ac:dyDescent="0.25">
      <c r="C1253" s="1"/>
      <c r="E1253" s="12"/>
    </row>
    <row r="1254" spans="3:5" x14ac:dyDescent="0.25">
      <c r="C1254" s="1"/>
      <c r="E1254" s="12"/>
    </row>
    <row r="1255" spans="3:5" x14ac:dyDescent="0.25">
      <c r="C1255" s="1"/>
      <c r="E1255" s="12"/>
    </row>
    <row r="1256" spans="3:5" x14ac:dyDescent="0.25">
      <c r="C1256" s="1"/>
      <c r="E1256" s="12"/>
    </row>
    <row r="1257" spans="3:5" x14ac:dyDescent="0.25">
      <c r="C1257" s="1"/>
      <c r="E1257" s="12"/>
    </row>
    <row r="1258" spans="3:5" x14ac:dyDescent="0.25">
      <c r="C1258" s="1"/>
      <c r="E1258" s="12"/>
    </row>
    <row r="1259" spans="3:5" x14ac:dyDescent="0.25">
      <c r="C1259" s="1"/>
      <c r="E1259" s="12"/>
    </row>
    <row r="1260" spans="3:5" x14ac:dyDescent="0.25">
      <c r="C1260" s="1"/>
      <c r="E1260" s="12"/>
    </row>
    <row r="1261" spans="3:5" x14ac:dyDescent="0.25">
      <c r="C1261" s="1"/>
      <c r="E1261" s="12"/>
    </row>
    <row r="1262" spans="3:5" x14ac:dyDescent="0.25">
      <c r="C1262" s="1"/>
      <c r="E1262" s="12"/>
    </row>
    <row r="1263" spans="3:5" x14ac:dyDescent="0.25">
      <c r="C1263" s="1"/>
      <c r="E1263" s="12"/>
    </row>
    <row r="1264" spans="3:5" x14ac:dyDescent="0.25">
      <c r="C1264" s="1"/>
      <c r="E1264" s="12"/>
    </row>
    <row r="1265" spans="3:5" x14ac:dyDescent="0.25">
      <c r="C1265" s="1"/>
      <c r="E1265" s="12"/>
    </row>
    <row r="1266" spans="3:5" x14ac:dyDescent="0.25">
      <c r="C1266" s="1"/>
      <c r="E1266" s="12"/>
    </row>
    <row r="1267" spans="3:5" x14ac:dyDescent="0.25">
      <c r="C1267" s="1"/>
      <c r="E1267" s="12"/>
    </row>
    <row r="1268" spans="3:5" x14ac:dyDescent="0.25">
      <c r="C1268" s="1"/>
      <c r="E1268" s="12"/>
    </row>
    <row r="1269" spans="3:5" x14ac:dyDescent="0.25">
      <c r="C1269" s="1"/>
      <c r="E1269" s="12"/>
    </row>
    <row r="1270" spans="3:5" x14ac:dyDescent="0.25">
      <c r="C1270" s="1"/>
      <c r="E1270" s="12"/>
    </row>
    <row r="1271" spans="3:5" x14ac:dyDescent="0.25">
      <c r="C1271" s="1"/>
      <c r="E1271" s="12"/>
    </row>
    <row r="1272" spans="3:5" x14ac:dyDescent="0.25">
      <c r="C1272" s="1"/>
      <c r="E1272" s="12"/>
    </row>
    <row r="1273" spans="3:5" x14ac:dyDescent="0.25">
      <c r="C1273" s="1"/>
      <c r="E1273" s="12"/>
    </row>
    <row r="1274" spans="3:5" x14ac:dyDescent="0.25">
      <c r="C1274" s="1"/>
      <c r="E1274" s="12"/>
    </row>
    <row r="1275" spans="3:5" x14ac:dyDescent="0.25">
      <c r="C1275" s="1"/>
      <c r="E1275" s="12"/>
    </row>
    <row r="1276" spans="3:5" x14ac:dyDescent="0.25">
      <c r="C1276" s="1"/>
      <c r="E1276" s="12"/>
    </row>
    <row r="1277" spans="3:5" x14ac:dyDescent="0.25">
      <c r="C1277" s="1"/>
      <c r="E1277" s="12"/>
    </row>
    <row r="1278" spans="3:5" x14ac:dyDescent="0.25">
      <c r="C1278" s="1"/>
      <c r="E1278" s="12"/>
    </row>
    <row r="1279" spans="3:5" x14ac:dyDescent="0.25">
      <c r="C1279" s="1"/>
      <c r="E1279" s="12"/>
    </row>
    <row r="1280" spans="3:5" x14ac:dyDescent="0.25">
      <c r="C1280" s="1"/>
      <c r="E1280" s="12"/>
    </row>
    <row r="1281" spans="3:5" x14ac:dyDescent="0.25">
      <c r="C1281" s="1"/>
      <c r="E1281" s="12"/>
    </row>
    <row r="1282" spans="3:5" x14ac:dyDescent="0.25">
      <c r="C1282" s="1"/>
      <c r="E1282" s="12"/>
    </row>
    <row r="1283" spans="3:5" x14ac:dyDescent="0.25">
      <c r="C1283" s="1"/>
      <c r="E1283" s="12"/>
    </row>
    <row r="1284" spans="3:5" x14ac:dyDescent="0.25">
      <c r="C1284" s="1"/>
      <c r="E1284" s="12"/>
    </row>
    <row r="1285" spans="3:5" x14ac:dyDescent="0.25">
      <c r="C1285" s="1"/>
      <c r="E1285" s="12"/>
    </row>
    <row r="1286" spans="3:5" x14ac:dyDescent="0.25">
      <c r="C1286" s="1"/>
      <c r="E1286" s="12"/>
    </row>
    <row r="1287" spans="3:5" x14ac:dyDescent="0.25">
      <c r="C1287" s="1"/>
      <c r="E1287" s="12"/>
    </row>
    <row r="1288" spans="3:5" x14ac:dyDescent="0.25">
      <c r="C1288" s="1"/>
      <c r="E1288" s="12"/>
    </row>
    <row r="1289" spans="3:5" x14ac:dyDescent="0.25">
      <c r="C1289" s="1"/>
      <c r="E1289" s="12"/>
    </row>
    <row r="1290" spans="3:5" x14ac:dyDescent="0.25">
      <c r="C1290" s="1"/>
      <c r="E1290" s="12"/>
    </row>
    <row r="1291" spans="3:5" x14ac:dyDescent="0.25">
      <c r="C1291" s="1"/>
      <c r="E1291" s="12"/>
    </row>
    <row r="1292" spans="3:5" x14ac:dyDescent="0.25">
      <c r="C1292" s="1"/>
      <c r="E1292" s="12"/>
    </row>
    <row r="1293" spans="3:5" x14ac:dyDescent="0.25">
      <c r="C1293" s="1"/>
      <c r="E1293" s="12"/>
    </row>
    <row r="1294" spans="3:5" x14ac:dyDescent="0.25">
      <c r="C1294" s="1"/>
      <c r="E1294" s="12"/>
    </row>
    <row r="1295" spans="3:5" x14ac:dyDescent="0.25">
      <c r="C1295" s="1"/>
      <c r="E1295" s="12"/>
    </row>
    <row r="1296" spans="3:5" x14ac:dyDescent="0.25">
      <c r="C1296" s="1"/>
      <c r="E1296" s="12"/>
    </row>
    <row r="1297" spans="3:5" x14ac:dyDescent="0.25">
      <c r="C1297" s="1"/>
      <c r="E1297" s="12"/>
    </row>
    <row r="1298" spans="3:5" x14ac:dyDescent="0.25">
      <c r="C1298" s="1"/>
      <c r="E1298" s="12"/>
    </row>
    <row r="1299" spans="3:5" x14ac:dyDescent="0.25">
      <c r="C1299" s="1"/>
      <c r="E1299" s="12"/>
    </row>
    <row r="1300" spans="3:5" x14ac:dyDescent="0.25">
      <c r="C1300" s="1"/>
      <c r="E1300" s="12"/>
    </row>
    <row r="1301" spans="3:5" x14ac:dyDescent="0.25">
      <c r="C1301" s="1"/>
      <c r="E1301" s="12"/>
    </row>
    <row r="1302" spans="3:5" x14ac:dyDescent="0.25">
      <c r="C1302" s="1"/>
      <c r="E1302" s="12"/>
    </row>
    <row r="1303" spans="3:5" x14ac:dyDescent="0.25">
      <c r="C1303" s="1"/>
      <c r="E1303" s="12"/>
    </row>
    <row r="1304" spans="3:5" x14ac:dyDescent="0.25">
      <c r="C1304" s="1"/>
      <c r="E1304" s="12"/>
    </row>
    <row r="1305" spans="3:5" x14ac:dyDescent="0.25">
      <c r="C1305" s="1"/>
      <c r="E1305" s="12"/>
    </row>
    <row r="1306" spans="3:5" x14ac:dyDescent="0.25">
      <c r="C1306" s="1"/>
      <c r="E1306" s="12"/>
    </row>
    <row r="1307" spans="3:5" x14ac:dyDescent="0.25">
      <c r="C1307" s="1"/>
      <c r="E1307" s="12"/>
    </row>
    <row r="1308" spans="3:5" x14ac:dyDescent="0.25">
      <c r="C1308" s="1"/>
      <c r="E1308" s="12"/>
    </row>
    <row r="1309" spans="3:5" x14ac:dyDescent="0.25">
      <c r="C1309" s="1"/>
      <c r="E1309" s="12"/>
    </row>
    <row r="1310" spans="3:5" x14ac:dyDescent="0.25">
      <c r="C1310" s="1"/>
      <c r="E1310" s="12"/>
    </row>
    <row r="1311" spans="3:5" x14ac:dyDescent="0.25">
      <c r="C1311" s="1"/>
      <c r="E1311" s="12"/>
    </row>
    <row r="1312" spans="3:5" x14ac:dyDescent="0.25">
      <c r="C1312" s="1"/>
      <c r="E1312" s="12"/>
    </row>
    <row r="1313" spans="3:5" x14ac:dyDescent="0.25">
      <c r="C1313" s="1"/>
      <c r="E1313" s="12"/>
    </row>
    <row r="1314" spans="3:5" x14ac:dyDescent="0.25">
      <c r="C1314" s="1"/>
      <c r="E1314" s="12"/>
    </row>
    <row r="1315" spans="3:5" x14ac:dyDescent="0.25">
      <c r="C1315" s="1"/>
      <c r="E1315" s="12"/>
    </row>
    <row r="1316" spans="3:5" x14ac:dyDescent="0.25">
      <c r="C1316" s="1"/>
      <c r="E1316" s="12"/>
    </row>
    <row r="1317" spans="3:5" x14ac:dyDescent="0.25">
      <c r="C1317" s="1"/>
      <c r="E1317" s="12"/>
    </row>
    <row r="1318" spans="3:5" x14ac:dyDescent="0.25">
      <c r="C1318" s="1"/>
      <c r="E1318" s="12"/>
    </row>
    <row r="1319" spans="3:5" x14ac:dyDescent="0.25">
      <c r="C1319" s="1"/>
      <c r="E1319" s="12"/>
    </row>
    <row r="1320" spans="3:5" x14ac:dyDescent="0.25">
      <c r="C1320" s="1"/>
      <c r="E1320" s="12"/>
    </row>
    <row r="1321" spans="3:5" x14ac:dyDescent="0.25">
      <c r="C1321" s="1"/>
      <c r="E1321" s="12"/>
    </row>
    <row r="1322" spans="3:5" x14ac:dyDescent="0.25">
      <c r="C1322" s="1"/>
      <c r="E1322" s="12"/>
    </row>
    <row r="1323" spans="3:5" x14ac:dyDescent="0.25">
      <c r="C1323" s="1"/>
      <c r="E1323" s="12"/>
    </row>
    <row r="1324" spans="3:5" x14ac:dyDescent="0.25">
      <c r="C1324" s="1"/>
      <c r="E1324" s="12"/>
    </row>
    <row r="1325" spans="3:5" x14ac:dyDescent="0.25">
      <c r="C1325" s="1"/>
      <c r="E1325" s="12"/>
    </row>
    <row r="1326" spans="3:5" x14ac:dyDescent="0.25">
      <c r="C1326" s="1"/>
      <c r="E1326" s="12"/>
    </row>
    <row r="1327" spans="3:5" x14ac:dyDescent="0.25">
      <c r="C1327" s="1"/>
      <c r="E1327" s="12"/>
    </row>
    <row r="1328" spans="3:5" x14ac:dyDescent="0.25">
      <c r="C1328" s="1"/>
      <c r="E1328" s="12"/>
    </row>
    <row r="1329" spans="3:5" x14ac:dyDescent="0.25">
      <c r="C1329" s="1"/>
      <c r="E1329" s="12"/>
    </row>
    <row r="1330" spans="3:5" x14ac:dyDescent="0.25">
      <c r="C1330" s="1"/>
      <c r="E1330" s="12"/>
    </row>
    <row r="1331" spans="3:5" x14ac:dyDescent="0.25">
      <c r="C1331" s="1"/>
      <c r="E1331" s="12"/>
    </row>
    <row r="1332" spans="3:5" x14ac:dyDescent="0.25">
      <c r="C1332" s="1"/>
      <c r="E1332" s="12"/>
    </row>
    <row r="1333" spans="3:5" x14ac:dyDescent="0.25">
      <c r="C1333" s="1"/>
      <c r="E1333" s="12"/>
    </row>
    <row r="1334" spans="3:5" x14ac:dyDescent="0.25">
      <c r="C1334" s="1"/>
      <c r="E1334" s="12"/>
    </row>
    <row r="1335" spans="3:5" x14ac:dyDescent="0.25">
      <c r="C1335" s="1"/>
      <c r="E1335" s="12"/>
    </row>
    <row r="1336" spans="3:5" x14ac:dyDescent="0.25">
      <c r="C1336" s="1"/>
      <c r="E1336" s="12"/>
    </row>
    <row r="1337" spans="3:5" x14ac:dyDescent="0.25">
      <c r="C1337" s="1"/>
      <c r="E1337" s="12"/>
    </row>
    <row r="1338" spans="3:5" x14ac:dyDescent="0.25">
      <c r="C1338" s="1"/>
      <c r="E1338" s="12"/>
    </row>
    <row r="1339" spans="3:5" x14ac:dyDescent="0.25">
      <c r="C1339" s="1"/>
      <c r="E1339" s="12"/>
    </row>
    <row r="1340" spans="3:5" x14ac:dyDescent="0.25">
      <c r="C1340" s="1"/>
      <c r="E1340" s="12"/>
    </row>
    <row r="1341" spans="3:5" x14ac:dyDescent="0.25">
      <c r="C1341" s="1"/>
      <c r="E1341" s="12"/>
    </row>
    <row r="1342" spans="3:5" x14ac:dyDescent="0.25">
      <c r="C1342" s="1"/>
      <c r="E1342" s="12"/>
    </row>
    <row r="1343" spans="3:5" x14ac:dyDescent="0.25">
      <c r="C1343" s="1"/>
      <c r="E1343" s="12"/>
    </row>
    <row r="1344" spans="3:5" x14ac:dyDescent="0.25">
      <c r="C1344" s="1"/>
      <c r="E1344" s="12"/>
    </row>
    <row r="1345" spans="3:5" x14ac:dyDescent="0.25">
      <c r="C1345" s="1"/>
      <c r="E1345" s="12"/>
    </row>
    <row r="1346" spans="3:5" x14ac:dyDescent="0.25">
      <c r="C1346" s="1"/>
      <c r="E1346" s="12"/>
    </row>
    <row r="1347" spans="3:5" x14ac:dyDescent="0.25">
      <c r="C1347" s="1"/>
      <c r="E1347" s="12"/>
    </row>
    <row r="1348" spans="3:5" x14ac:dyDescent="0.25">
      <c r="C1348" s="1"/>
      <c r="E1348" s="12"/>
    </row>
    <row r="1349" spans="3:5" x14ac:dyDescent="0.25">
      <c r="C1349" s="1"/>
      <c r="E1349" s="12"/>
    </row>
    <row r="1350" spans="3:5" x14ac:dyDescent="0.25">
      <c r="C1350" s="1"/>
      <c r="E1350" s="12"/>
    </row>
    <row r="1351" spans="3:5" x14ac:dyDescent="0.25">
      <c r="C1351" s="1"/>
      <c r="E1351" s="12"/>
    </row>
    <row r="1352" spans="3:5" x14ac:dyDescent="0.25">
      <c r="C1352" s="1"/>
      <c r="E1352" s="12"/>
    </row>
    <row r="1353" spans="3:5" x14ac:dyDescent="0.25">
      <c r="C1353" s="1"/>
      <c r="E1353" s="12"/>
    </row>
    <row r="1354" spans="3:5" x14ac:dyDescent="0.25">
      <c r="C1354" s="1"/>
      <c r="E1354" s="12"/>
    </row>
    <row r="1355" spans="3:5" x14ac:dyDescent="0.25">
      <c r="C1355" s="1"/>
      <c r="E1355" s="12"/>
    </row>
    <row r="1356" spans="3:5" x14ac:dyDescent="0.25">
      <c r="C1356" s="1"/>
      <c r="E1356" s="12"/>
    </row>
    <row r="1357" spans="3:5" x14ac:dyDescent="0.25">
      <c r="C1357" s="1"/>
      <c r="E1357" s="12"/>
    </row>
    <row r="1358" spans="3:5" x14ac:dyDescent="0.25">
      <c r="C1358" s="1"/>
      <c r="E1358" s="12"/>
    </row>
    <row r="1359" spans="3:5" x14ac:dyDescent="0.25">
      <c r="C1359" s="1"/>
      <c r="E1359" s="12"/>
    </row>
    <row r="1360" spans="3:5" x14ac:dyDescent="0.25">
      <c r="C1360" s="1"/>
      <c r="E1360" s="12"/>
    </row>
    <row r="1361" spans="3:5" x14ac:dyDescent="0.25">
      <c r="C1361" s="1"/>
      <c r="E1361" s="12"/>
    </row>
    <row r="1362" spans="3:5" x14ac:dyDescent="0.25">
      <c r="C1362" s="1"/>
      <c r="E1362" s="12"/>
    </row>
    <row r="1363" spans="3:5" x14ac:dyDescent="0.25">
      <c r="C1363" s="1"/>
      <c r="E1363" s="12"/>
    </row>
    <row r="1364" spans="3:5" x14ac:dyDescent="0.25">
      <c r="C1364" s="1"/>
      <c r="E1364" s="12"/>
    </row>
    <row r="1365" spans="3:5" x14ac:dyDescent="0.25">
      <c r="C1365" s="1"/>
      <c r="E1365" s="12"/>
    </row>
    <row r="1366" spans="3:5" x14ac:dyDescent="0.25">
      <c r="C1366" s="1"/>
      <c r="E1366" s="12"/>
    </row>
    <row r="1367" spans="3:5" x14ac:dyDescent="0.25">
      <c r="C1367" s="1"/>
      <c r="E1367" s="12"/>
    </row>
    <row r="1368" spans="3:5" x14ac:dyDescent="0.25">
      <c r="C1368" s="1"/>
      <c r="E1368" s="12"/>
    </row>
    <row r="1369" spans="3:5" x14ac:dyDescent="0.25">
      <c r="C1369" s="1"/>
      <c r="E1369" s="12"/>
    </row>
    <row r="1370" spans="3:5" x14ac:dyDescent="0.25">
      <c r="C1370" s="1"/>
      <c r="E1370" s="12"/>
    </row>
    <row r="1371" spans="3:5" x14ac:dyDescent="0.25">
      <c r="C1371" s="1"/>
      <c r="E1371" s="12"/>
    </row>
    <row r="1372" spans="3:5" x14ac:dyDescent="0.25">
      <c r="C1372" s="1"/>
      <c r="E1372" s="12"/>
    </row>
    <row r="1373" spans="3:5" x14ac:dyDescent="0.25">
      <c r="C1373" s="1"/>
      <c r="E1373" s="12"/>
    </row>
    <row r="1374" spans="3:5" x14ac:dyDescent="0.25">
      <c r="C1374" s="1"/>
      <c r="E1374" s="12"/>
    </row>
    <row r="1375" spans="3:5" x14ac:dyDescent="0.25">
      <c r="C1375" s="1"/>
      <c r="E1375" s="12"/>
    </row>
    <row r="1376" spans="3:5" x14ac:dyDescent="0.25">
      <c r="C1376" s="1"/>
      <c r="E1376" s="12"/>
    </row>
    <row r="1377" spans="3:5" x14ac:dyDescent="0.25">
      <c r="C1377" s="1"/>
      <c r="E1377" s="12"/>
    </row>
    <row r="1378" spans="3:5" x14ac:dyDescent="0.25">
      <c r="C1378" s="1"/>
      <c r="E1378" s="12"/>
    </row>
    <row r="1379" spans="3:5" x14ac:dyDescent="0.25">
      <c r="C1379" s="1"/>
      <c r="E1379" s="12"/>
    </row>
    <row r="1380" spans="3:5" x14ac:dyDescent="0.25">
      <c r="C1380" s="1"/>
      <c r="E1380" s="12"/>
    </row>
    <row r="1381" spans="3:5" x14ac:dyDescent="0.25">
      <c r="C1381" s="1"/>
      <c r="E1381" s="12"/>
    </row>
    <row r="1382" spans="3:5" x14ac:dyDescent="0.25">
      <c r="C1382" s="1"/>
      <c r="E1382" s="12"/>
    </row>
    <row r="1383" spans="3:5" x14ac:dyDescent="0.25">
      <c r="C1383" s="1"/>
      <c r="E1383" s="12"/>
    </row>
    <row r="1384" spans="3:5" x14ac:dyDescent="0.25">
      <c r="C1384" s="1"/>
      <c r="E1384" s="12"/>
    </row>
    <row r="1385" spans="3:5" x14ac:dyDescent="0.25">
      <c r="C1385" s="1"/>
      <c r="E1385" s="12"/>
    </row>
    <row r="1386" spans="3:5" x14ac:dyDescent="0.25">
      <c r="C1386" s="1"/>
      <c r="E1386" s="12"/>
    </row>
    <row r="1387" spans="3:5" x14ac:dyDescent="0.25">
      <c r="C1387" s="1"/>
      <c r="E1387" s="12"/>
    </row>
    <row r="1388" spans="3:5" x14ac:dyDescent="0.25">
      <c r="C1388" s="1"/>
      <c r="E1388" s="12"/>
    </row>
    <row r="1389" spans="3:5" x14ac:dyDescent="0.25">
      <c r="C1389" s="1"/>
      <c r="E1389" s="12"/>
    </row>
    <row r="1390" spans="3:5" x14ac:dyDescent="0.25">
      <c r="C1390" s="1"/>
      <c r="E1390" s="12"/>
    </row>
    <row r="1391" spans="3:5" x14ac:dyDescent="0.25">
      <c r="C1391" s="1"/>
      <c r="E1391" s="12"/>
    </row>
    <row r="1392" spans="3:5" x14ac:dyDescent="0.25">
      <c r="C1392" s="1"/>
      <c r="E1392" s="12"/>
    </row>
    <row r="1393" spans="3:5" x14ac:dyDescent="0.25">
      <c r="C1393" s="1"/>
      <c r="E1393" s="12"/>
    </row>
    <row r="1394" spans="3:5" x14ac:dyDescent="0.25">
      <c r="C1394" s="1"/>
      <c r="E1394" s="12"/>
    </row>
    <row r="1395" spans="3:5" x14ac:dyDescent="0.25">
      <c r="C1395" s="1"/>
      <c r="E1395" s="12"/>
    </row>
    <row r="1396" spans="3:5" x14ac:dyDescent="0.25">
      <c r="C1396" s="1"/>
      <c r="E1396" s="12"/>
    </row>
    <row r="1397" spans="3:5" x14ac:dyDescent="0.25">
      <c r="C1397" s="1"/>
      <c r="E1397" s="12"/>
    </row>
    <row r="1398" spans="3:5" x14ac:dyDescent="0.25">
      <c r="C1398" s="1"/>
      <c r="E1398" s="12"/>
    </row>
    <row r="1399" spans="3:5" x14ac:dyDescent="0.25">
      <c r="C1399" s="1"/>
      <c r="E1399" s="12"/>
    </row>
    <row r="1400" spans="3:5" x14ac:dyDescent="0.25">
      <c r="C1400" s="1"/>
      <c r="E1400" s="12"/>
    </row>
    <row r="1401" spans="3:5" x14ac:dyDescent="0.25">
      <c r="C1401" s="1"/>
      <c r="E1401" s="12"/>
    </row>
    <row r="1402" spans="3:5" x14ac:dyDescent="0.25">
      <c r="C1402" s="1"/>
      <c r="E1402" s="12"/>
    </row>
    <row r="1403" spans="3:5" x14ac:dyDescent="0.25">
      <c r="C1403" s="1"/>
      <c r="E1403" s="12"/>
    </row>
    <row r="1404" spans="3:5" x14ac:dyDescent="0.25">
      <c r="C1404" s="1"/>
      <c r="E1404" s="12"/>
    </row>
    <row r="1405" spans="3:5" x14ac:dyDescent="0.25">
      <c r="C1405" s="1"/>
      <c r="E1405" s="12"/>
    </row>
    <row r="1406" spans="3:5" x14ac:dyDescent="0.25">
      <c r="C1406" s="1"/>
      <c r="E1406" s="12"/>
    </row>
    <row r="1407" spans="3:5" x14ac:dyDescent="0.25">
      <c r="C1407" s="1"/>
      <c r="E1407" s="12"/>
    </row>
    <row r="1408" spans="3:5" x14ac:dyDescent="0.25">
      <c r="C1408" s="1"/>
      <c r="E1408" s="12"/>
    </row>
    <row r="1409" spans="3:5" x14ac:dyDescent="0.25">
      <c r="C1409" s="1"/>
      <c r="E1409" s="12"/>
    </row>
    <row r="1410" spans="3:5" x14ac:dyDescent="0.25">
      <c r="C1410" s="1"/>
      <c r="E1410" s="12"/>
    </row>
    <row r="1411" spans="3:5" x14ac:dyDescent="0.25">
      <c r="C1411" s="1"/>
      <c r="E1411" s="12"/>
    </row>
    <row r="1412" spans="3:5" x14ac:dyDescent="0.25">
      <c r="C1412" s="1"/>
      <c r="E1412" s="12"/>
    </row>
    <row r="1413" spans="3:5" x14ac:dyDescent="0.25">
      <c r="C1413" s="1"/>
      <c r="E1413" s="12"/>
    </row>
    <row r="1414" spans="3:5" x14ac:dyDescent="0.25">
      <c r="C1414" s="1"/>
      <c r="E1414" s="12"/>
    </row>
    <row r="1415" spans="3:5" x14ac:dyDescent="0.25">
      <c r="C1415" s="1"/>
      <c r="E1415" s="12"/>
    </row>
    <row r="1416" spans="3:5" x14ac:dyDescent="0.25">
      <c r="C1416" s="1"/>
      <c r="E1416" s="12"/>
    </row>
    <row r="1417" spans="3:5" x14ac:dyDescent="0.25">
      <c r="C1417" s="1"/>
      <c r="E1417" s="12"/>
    </row>
    <row r="1418" spans="3:5" x14ac:dyDescent="0.25">
      <c r="C1418" s="1"/>
      <c r="E1418" s="12"/>
    </row>
    <row r="1419" spans="3:5" x14ac:dyDescent="0.25">
      <c r="C1419" s="1"/>
      <c r="E1419" s="12"/>
    </row>
    <row r="1420" spans="3:5" x14ac:dyDescent="0.25">
      <c r="C1420" s="1"/>
      <c r="E1420" s="12"/>
    </row>
    <row r="1421" spans="3:5" x14ac:dyDescent="0.25">
      <c r="C1421" s="1"/>
      <c r="E1421" s="12"/>
    </row>
    <row r="1422" spans="3:5" x14ac:dyDescent="0.25">
      <c r="C1422" s="1"/>
      <c r="E1422" s="12"/>
    </row>
    <row r="1423" spans="3:5" x14ac:dyDescent="0.25">
      <c r="C1423" s="1"/>
      <c r="E1423" s="12"/>
    </row>
    <row r="1424" spans="3:5" x14ac:dyDescent="0.25">
      <c r="C1424" s="1"/>
      <c r="E1424" s="12"/>
    </row>
    <row r="1425" spans="3:5" x14ac:dyDescent="0.25">
      <c r="C1425" s="1"/>
      <c r="E1425" s="12"/>
    </row>
    <row r="1426" spans="3:5" x14ac:dyDescent="0.25">
      <c r="C1426" s="1"/>
      <c r="E1426" s="12"/>
    </row>
    <row r="1427" spans="3:5" x14ac:dyDescent="0.25">
      <c r="C1427" s="1"/>
      <c r="E1427" s="12"/>
    </row>
    <row r="1428" spans="3:5" x14ac:dyDescent="0.25">
      <c r="C1428" s="1"/>
      <c r="E1428" s="12"/>
    </row>
    <row r="1429" spans="3:5" x14ac:dyDescent="0.25">
      <c r="C1429" s="1"/>
      <c r="E1429" s="12"/>
    </row>
    <row r="1430" spans="3:5" x14ac:dyDescent="0.25">
      <c r="C1430" s="1"/>
      <c r="E1430" s="12"/>
    </row>
    <row r="1431" spans="3:5" x14ac:dyDescent="0.25">
      <c r="C1431" s="1"/>
      <c r="E1431" s="12"/>
    </row>
    <row r="1432" spans="3:5" x14ac:dyDescent="0.25">
      <c r="C1432" s="1"/>
      <c r="E1432" s="12"/>
    </row>
    <row r="1433" spans="3:5" x14ac:dyDescent="0.25">
      <c r="C1433" s="1"/>
      <c r="E1433" s="12"/>
    </row>
    <row r="1434" spans="3:5" x14ac:dyDescent="0.25">
      <c r="C1434" s="1"/>
      <c r="E1434" s="12"/>
    </row>
    <row r="1435" spans="3:5" x14ac:dyDescent="0.25">
      <c r="C1435" s="1"/>
      <c r="E1435" s="12"/>
    </row>
    <row r="1436" spans="3:5" x14ac:dyDescent="0.25">
      <c r="C1436" s="1"/>
      <c r="E1436" s="12"/>
    </row>
    <row r="1437" spans="3:5" x14ac:dyDescent="0.25">
      <c r="C1437" s="1"/>
      <c r="E1437" s="12"/>
    </row>
    <row r="1438" spans="3:5" x14ac:dyDescent="0.25">
      <c r="C1438" s="1"/>
      <c r="E1438" s="12"/>
    </row>
    <row r="1439" spans="3:5" x14ac:dyDescent="0.25">
      <c r="C1439" s="1"/>
      <c r="E1439" s="12"/>
    </row>
    <row r="1440" spans="3:5" x14ac:dyDescent="0.25">
      <c r="C1440" s="1"/>
      <c r="E1440" s="12"/>
    </row>
    <row r="1441" spans="3:5" x14ac:dyDescent="0.25">
      <c r="C1441" s="1"/>
      <c r="E1441" s="12"/>
    </row>
    <row r="1442" spans="3:5" x14ac:dyDescent="0.25">
      <c r="C1442" s="1"/>
      <c r="E1442" s="12"/>
    </row>
    <row r="1443" spans="3:5" x14ac:dyDescent="0.25">
      <c r="C1443" s="1"/>
      <c r="E1443" s="12"/>
    </row>
    <row r="1444" spans="3:5" x14ac:dyDescent="0.25">
      <c r="C1444" s="1"/>
      <c r="E1444" s="12"/>
    </row>
    <row r="1445" spans="3:5" x14ac:dyDescent="0.25">
      <c r="C1445" s="1"/>
      <c r="E1445" s="12"/>
    </row>
    <row r="1446" spans="3:5" x14ac:dyDescent="0.25">
      <c r="C1446" s="1"/>
      <c r="E1446" s="12"/>
    </row>
    <row r="1447" spans="3:5" x14ac:dyDescent="0.25">
      <c r="C1447" s="1"/>
      <c r="E1447" s="12"/>
    </row>
    <row r="1448" spans="3:5" x14ac:dyDescent="0.25">
      <c r="C1448" s="1"/>
      <c r="E1448" s="12"/>
    </row>
    <row r="1449" spans="3:5" x14ac:dyDescent="0.25">
      <c r="C1449" s="1"/>
      <c r="E1449" s="12"/>
    </row>
    <row r="1450" spans="3:5" x14ac:dyDescent="0.25">
      <c r="C1450" s="1"/>
      <c r="E1450" s="12"/>
    </row>
    <row r="1451" spans="3:5" x14ac:dyDescent="0.25">
      <c r="C1451" s="1"/>
      <c r="E1451" s="12"/>
    </row>
    <row r="1452" spans="3:5" x14ac:dyDescent="0.25">
      <c r="C1452" s="1"/>
      <c r="E1452" s="12"/>
    </row>
    <row r="1453" spans="3:5" x14ac:dyDescent="0.25">
      <c r="C1453" s="1"/>
      <c r="E1453" s="12"/>
    </row>
    <row r="1454" spans="3:5" x14ac:dyDescent="0.25">
      <c r="C1454" s="1"/>
      <c r="E1454" s="12"/>
    </row>
    <row r="1455" spans="3:5" x14ac:dyDescent="0.25">
      <c r="C1455" s="1"/>
      <c r="E1455" s="12"/>
    </row>
    <row r="1456" spans="3:5" x14ac:dyDescent="0.25">
      <c r="C1456" s="1"/>
      <c r="E1456" s="12"/>
    </row>
    <row r="1457" spans="3:5" x14ac:dyDescent="0.25">
      <c r="C1457" s="1"/>
      <c r="E1457" s="12"/>
    </row>
    <row r="1458" spans="3:5" x14ac:dyDescent="0.25">
      <c r="C1458" s="1"/>
      <c r="E1458" s="12"/>
    </row>
    <row r="1459" spans="3:5" x14ac:dyDescent="0.25">
      <c r="C1459" s="1"/>
      <c r="E1459" s="12"/>
    </row>
    <row r="1460" spans="3:5" x14ac:dyDescent="0.25">
      <c r="C1460" s="1"/>
      <c r="E1460" s="12"/>
    </row>
    <row r="1461" spans="3:5" x14ac:dyDescent="0.25">
      <c r="C1461" s="1"/>
      <c r="E1461" s="12"/>
    </row>
    <row r="1462" spans="3:5" x14ac:dyDescent="0.25">
      <c r="C1462" s="1"/>
      <c r="E1462" s="12"/>
    </row>
    <row r="1463" spans="3:5" x14ac:dyDescent="0.25">
      <c r="C1463" s="1"/>
      <c r="E1463" s="12"/>
    </row>
    <row r="1464" spans="3:5" x14ac:dyDescent="0.25">
      <c r="C1464" s="1"/>
      <c r="E1464" s="12"/>
    </row>
    <row r="1465" spans="3:5" x14ac:dyDescent="0.25">
      <c r="C1465" s="1"/>
      <c r="E1465" s="12"/>
    </row>
    <row r="1466" spans="3:5" x14ac:dyDescent="0.25">
      <c r="C1466" s="1"/>
      <c r="E1466" s="12"/>
    </row>
    <row r="1467" spans="3:5" x14ac:dyDescent="0.25">
      <c r="C1467" s="1"/>
      <c r="E1467" s="12"/>
    </row>
    <row r="1468" spans="3:5" x14ac:dyDescent="0.25">
      <c r="C1468" s="1"/>
      <c r="E1468" s="12"/>
    </row>
    <row r="1469" spans="3:5" x14ac:dyDescent="0.25">
      <c r="C1469" s="1"/>
      <c r="E1469" s="12"/>
    </row>
    <row r="1470" spans="3:5" x14ac:dyDescent="0.25">
      <c r="C1470" s="1"/>
      <c r="E1470" s="12"/>
    </row>
    <row r="1471" spans="3:5" x14ac:dyDescent="0.25">
      <c r="C1471" s="1"/>
      <c r="E1471" s="12"/>
    </row>
    <row r="1472" spans="3:5" x14ac:dyDescent="0.25">
      <c r="C1472" s="1"/>
      <c r="E1472" s="12"/>
    </row>
    <row r="1473" spans="3:5" x14ac:dyDescent="0.25">
      <c r="C1473" s="1"/>
      <c r="E1473" s="12"/>
    </row>
    <row r="1474" spans="3:5" x14ac:dyDescent="0.25">
      <c r="C1474" s="1"/>
      <c r="E1474" s="12"/>
    </row>
    <row r="1475" spans="3:5" x14ac:dyDescent="0.25">
      <c r="C1475" s="1"/>
      <c r="E1475" s="12"/>
    </row>
    <row r="1476" spans="3:5" x14ac:dyDescent="0.25">
      <c r="C1476" s="1"/>
      <c r="E1476" s="12"/>
    </row>
    <row r="1477" spans="3:5" x14ac:dyDescent="0.25">
      <c r="C1477" s="1"/>
      <c r="E1477" s="12"/>
    </row>
    <row r="1478" spans="3:5" x14ac:dyDescent="0.25">
      <c r="C1478" s="1"/>
      <c r="E1478" s="12"/>
    </row>
    <row r="1479" spans="3:5" x14ac:dyDescent="0.25">
      <c r="C1479" s="1"/>
      <c r="E1479" s="12"/>
    </row>
    <row r="1480" spans="3:5" x14ac:dyDescent="0.25">
      <c r="C1480" s="1"/>
      <c r="E1480" s="12"/>
    </row>
    <row r="1481" spans="3:5" x14ac:dyDescent="0.25">
      <c r="C1481" s="1"/>
      <c r="E1481" s="12"/>
    </row>
    <row r="1482" spans="3:5" x14ac:dyDescent="0.25">
      <c r="C1482" s="1"/>
      <c r="E1482" s="12"/>
    </row>
    <row r="1483" spans="3:5" x14ac:dyDescent="0.25">
      <c r="C1483" s="1"/>
      <c r="E1483" s="12"/>
    </row>
    <row r="1484" spans="3:5" x14ac:dyDescent="0.25">
      <c r="C1484" s="1"/>
      <c r="E1484" s="12"/>
    </row>
    <row r="1485" spans="3:5" x14ac:dyDescent="0.25">
      <c r="C1485" s="1"/>
      <c r="E1485" s="12"/>
    </row>
    <row r="1486" spans="3:5" x14ac:dyDescent="0.25">
      <c r="C1486" s="1"/>
      <c r="E1486" s="12"/>
    </row>
    <row r="1487" spans="3:5" x14ac:dyDescent="0.25">
      <c r="C1487" s="1"/>
      <c r="E1487" s="12"/>
    </row>
    <row r="1488" spans="3:5" x14ac:dyDescent="0.25">
      <c r="C1488" s="1"/>
      <c r="E1488" s="12"/>
    </row>
    <row r="1489" spans="3:5" x14ac:dyDescent="0.25">
      <c r="C1489" s="1"/>
      <c r="E1489" s="12"/>
    </row>
    <row r="1490" spans="3:5" x14ac:dyDescent="0.25">
      <c r="C1490" s="1"/>
      <c r="E1490" s="12"/>
    </row>
    <row r="1491" spans="3:5" x14ac:dyDescent="0.25">
      <c r="C1491" s="1"/>
      <c r="E1491" s="12"/>
    </row>
    <row r="1492" spans="3:5" x14ac:dyDescent="0.25">
      <c r="C1492" s="1"/>
      <c r="E1492" s="12"/>
    </row>
    <row r="1493" spans="3:5" x14ac:dyDescent="0.25">
      <c r="C1493" s="1"/>
      <c r="E1493" s="12"/>
    </row>
    <row r="1494" spans="3:5" x14ac:dyDescent="0.25">
      <c r="C1494" s="1"/>
      <c r="E1494" s="12"/>
    </row>
    <row r="1495" spans="3:5" x14ac:dyDescent="0.25">
      <c r="C1495" s="1"/>
      <c r="E1495" s="12"/>
    </row>
    <row r="1496" spans="3:5" x14ac:dyDescent="0.25">
      <c r="C1496" s="1"/>
      <c r="E1496" s="12"/>
    </row>
    <row r="1497" spans="3:5" x14ac:dyDescent="0.25">
      <c r="C1497" s="1"/>
      <c r="E1497" s="12"/>
    </row>
    <row r="1498" spans="3:5" x14ac:dyDescent="0.25">
      <c r="C1498" s="1"/>
      <c r="E1498" s="12"/>
    </row>
    <row r="1499" spans="3:5" x14ac:dyDescent="0.25">
      <c r="C1499" s="1"/>
      <c r="E1499" s="12"/>
    </row>
    <row r="1500" spans="3:5" x14ac:dyDescent="0.25">
      <c r="C1500" s="1"/>
      <c r="E1500" s="12"/>
    </row>
    <row r="1501" spans="3:5" x14ac:dyDescent="0.25">
      <c r="C1501" s="1"/>
      <c r="E1501" s="12"/>
    </row>
    <row r="1502" spans="3:5" x14ac:dyDescent="0.25">
      <c r="C1502" s="1"/>
      <c r="E1502" s="12"/>
    </row>
    <row r="1503" spans="3:5" x14ac:dyDescent="0.25">
      <c r="C1503" s="1"/>
      <c r="E1503" s="12"/>
    </row>
    <row r="1504" spans="3:5" x14ac:dyDescent="0.25">
      <c r="C1504" s="1"/>
      <c r="E1504" s="12"/>
    </row>
    <row r="1505" spans="3:5" x14ac:dyDescent="0.25">
      <c r="C1505" s="1"/>
      <c r="E1505" s="12"/>
    </row>
    <row r="1506" spans="3:5" x14ac:dyDescent="0.25">
      <c r="C1506" s="1"/>
      <c r="E1506" s="12"/>
    </row>
    <row r="1507" spans="3:5" x14ac:dyDescent="0.25">
      <c r="C1507" s="1"/>
      <c r="E1507" s="12"/>
    </row>
    <row r="1508" spans="3:5" x14ac:dyDescent="0.25">
      <c r="C1508" s="1"/>
      <c r="E1508" s="12"/>
    </row>
    <row r="1509" spans="3:5" x14ac:dyDescent="0.25">
      <c r="C1509" s="1"/>
      <c r="E1509" s="12"/>
    </row>
    <row r="1510" spans="3:5" x14ac:dyDescent="0.25">
      <c r="C1510" s="1"/>
      <c r="E1510" s="12"/>
    </row>
    <row r="1511" spans="3:5" x14ac:dyDescent="0.25">
      <c r="C1511" s="1"/>
      <c r="E1511" s="12"/>
    </row>
    <row r="1512" spans="3:5" x14ac:dyDescent="0.25">
      <c r="C1512" s="1"/>
      <c r="E1512" s="12"/>
    </row>
    <row r="1513" spans="3:5" x14ac:dyDescent="0.25">
      <c r="C1513" s="1"/>
      <c r="E1513" s="12"/>
    </row>
    <row r="1514" spans="3:5" x14ac:dyDescent="0.25">
      <c r="C1514" s="1"/>
      <c r="E1514" s="12"/>
    </row>
    <row r="1515" spans="3:5" x14ac:dyDescent="0.25">
      <c r="C1515" s="1"/>
      <c r="E1515" s="12"/>
    </row>
    <row r="1516" spans="3:5" x14ac:dyDescent="0.25">
      <c r="C1516" s="1"/>
      <c r="E1516" s="12"/>
    </row>
    <row r="1517" spans="3:5" x14ac:dyDescent="0.25">
      <c r="C1517" s="1"/>
      <c r="E1517" s="12"/>
    </row>
    <row r="1518" spans="3:5" x14ac:dyDescent="0.25">
      <c r="C1518" s="1"/>
      <c r="E1518" s="12"/>
    </row>
    <row r="1519" spans="3:5" x14ac:dyDescent="0.25">
      <c r="C1519" s="1"/>
      <c r="E1519" s="12"/>
    </row>
    <row r="1520" spans="3:5" x14ac:dyDescent="0.25">
      <c r="C1520" s="1"/>
      <c r="E1520" s="12"/>
    </row>
    <row r="1521" spans="3:5" x14ac:dyDescent="0.25">
      <c r="C1521" s="1"/>
      <c r="E1521" s="12"/>
    </row>
    <row r="1522" spans="3:5" x14ac:dyDescent="0.25">
      <c r="C1522" s="1"/>
      <c r="E1522" s="12"/>
    </row>
    <row r="1523" spans="3:5" x14ac:dyDescent="0.25">
      <c r="C1523" s="1"/>
      <c r="E1523" s="12"/>
    </row>
    <row r="1524" spans="3:5" x14ac:dyDescent="0.25">
      <c r="C1524" s="1"/>
      <c r="E1524" s="12"/>
    </row>
    <row r="1525" spans="3:5" x14ac:dyDescent="0.25">
      <c r="C1525" s="1"/>
      <c r="E1525" s="12"/>
    </row>
    <row r="1526" spans="3:5" x14ac:dyDescent="0.25">
      <c r="C1526" s="1"/>
      <c r="E1526" s="12"/>
    </row>
    <row r="1527" spans="3:5" x14ac:dyDescent="0.25">
      <c r="C1527" s="1"/>
      <c r="E1527" s="12"/>
    </row>
    <row r="1528" spans="3:5" x14ac:dyDescent="0.25">
      <c r="C1528" s="1"/>
      <c r="E1528" s="12"/>
    </row>
    <row r="1529" spans="3:5" x14ac:dyDescent="0.25">
      <c r="C1529" s="1"/>
      <c r="E1529" s="12"/>
    </row>
    <row r="1530" spans="3:5" x14ac:dyDescent="0.25">
      <c r="C1530" s="1"/>
      <c r="E1530" s="12"/>
    </row>
    <row r="1531" spans="3:5" x14ac:dyDescent="0.25">
      <c r="C1531" s="1"/>
      <c r="E1531" s="12"/>
    </row>
    <row r="1532" spans="3:5" x14ac:dyDescent="0.25">
      <c r="C1532" s="1"/>
      <c r="E1532" s="12"/>
    </row>
    <row r="1533" spans="3:5" x14ac:dyDescent="0.25">
      <c r="C1533" s="1"/>
      <c r="E1533" s="12"/>
    </row>
    <row r="1534" spans="3:5" x14ac:dyDescent="0.25">
      <c r="C1534" s="1"/>
      <c r="E1534" s="12"/>
    </row>
    <row r="1535" spans="3:5" x14ac:dyDescent="0.25">
      <c r="C1535" s="1"/>
      <c r="E1535" s="12"/>
    </row>
    <row r="1536" spans="3:5" x14ac:dyDescent="0.25">
      <c r="C1536" s="1"/>
      <c r="E1536" s="12"/>
    </row>
    <row r="1537" spans="3:5" x14ac:dyDescent="0.25">
      <c r="C1537" s="1"/>
      <c r="E1537" s="12"/>
    </row>
    <row r="1538" spans="3:5" x14ac:dyDescent="0.25">
      <c r="C1538" s="1"/>
      <c r="E1538" s="12"/>
    </row>
    <row r="1539" spans="3:5" x14ac:dyDescent="0.25">
      <c r="C1539" s="1"/>
      <c r="E1539" s="12"/>
    </row>
    <row r="1540" spans="3:5" x14ac:dyDescent="0.25">
      <c r="C1540" s="1"/>
      <c r="E1540" s="12"/>
    </row>
    <row r="1541" spans="3:5" x14ac:dyDescent="0.25">
      <c r="C1541" s="1"/>
      <c r="E1541" s="12"/>
    </row>
    <row r="1542" spans="3:5" x14ac:dyDescent="0.25">
      <c r="C1542" s="1"/>
      <c r="E1542" s="12"/>
    </row>
    <row r="1543" spans="3:5" x14ac:dyDescent="0.25">
      <c r="C1543" s="1"/>
      <c r="E1543" s="12"/>
    </row>
    <row r="1544" spans="3:5" x14ac:dyDescent="0.25">
      <c r="C1544" s="1"/>
      <c r="E1544" s="12"/>
    </row>
    <row r="1545" spans="3:5" x14ac:dyDescent="0.25">
      <c r="C1545" s="1"/>
      <c r="E1545" s="12"/>
    </row>
    <row r="1546" spans="3:5" x14ac:dyDescent="0.25">
      <c r="C1546" s="1"/>
      <c r="E1546" s="12"/>
    </row>
    <row r="1547" spans="3:5" x14ac:dyDescent="0.25">
      <c r="C1547" s="1"/>
      <c r="E1547" s="12"/>
    </row>
    <row r="1548" spans="3:5" x14ac:dyDescent="0.25">
      <c r="C1548" s="1"/>
      <c r="E1548" s="12"/>
    </row>
    <row r="1549" spans="3:5" x14ac:dyDescent="0.25">
      <c r="C1549" s="1"/>
      <c r="E1549" s="12"/>
    </row>
    <row r="1550" spans="3:5" x14ac:dyDescent="0.25">
      <c r="C1550" s="1"/>
      <c r="E1550" s="12"/>
    </row>
    <row r="1551" spans="3:5" x14ac:dyDescent="0.25">
      <c r="C1551" s="1"/>
      <c r="E1551" s="12"/>
    </row>
    <row r="1552" spans="3:5" x14ac:dyDescent="0.25">
      <c r="C1552" s="1"/>
      <c r="E1552" s="12"/>
    </row>
    <row r="1553" spans="3:5" x14ac:dyDescent="0.25">
      <c r="C1553" s="1"/>
      <c r="E1553" s="12"/>
    </row>
    <row r="1554" spans="3:5" x14ac:dyDescent="0.25">
      <c r="C1554" s="1"/>
      <c r="E1554" s="12"/>
    </row>
    <row r="1555" spans="3:5" x14ac:dyDescent="0.25">
      <c r="C1555" s="1"/>
      <c r="E1555" s="12"/>
    </row>
    <row r="1556" spans="3:5" x14ac:dyDescent="0.25">
      <c r="C1556" s="1"/>
      <c r="E1556" s="12"/>
    </row>
    <row r="1557" spans="3:5" x14ac:dyDescent="0.25">
      <c r="C1557" s="1"/>
      <c r="E1557" s="12"/>
    </row>
    <row r="1558" spans="3:5" x14ac:dyDescent="0.25">
      <c r="C1558" s="1"/>
      <c r="E1558" s="12"/>
    </row>
    <row r="1559" spans="3:5" x14ac:dyDescent="0.25">
      <c r="C1559" s="1"/>
      <c r="E1559" s="12"/>
    </row>
    <row r="1560" spans="3:5" x14ac:dyDescent="0.25">
      <c r="C1560" s="1"/>
      <c r="E1560" s="12"/>
    </row>
    <row r="1561" spans="3:5" x14ac:dyDescent="0.25">
      <c r="C1561" s="1"/>
      <c r="E1561" s="12"/>
    </row>
    <row r="1562" spans="3:5" x14ac:dyDescent="0.25">
      <c r="C1562" s="1"/>
      <c r="E1562" s="12"/>
    </row>
    <row r="1563" spans="3:5" x14ac:dyDescent="0.25">
      <c r="C1563" s="1"/>
      <c r="E1563" s="12"/>
    </row>
    <row r="1564" spans="3:5" x14ac:dyDescent="0.25">
      <c r="C1564" s="1"/>
      <c r="E1564" s="12"/>
    </row>
    <row r="1565" spans="3:5" x14ac:dyDescent="0.25">
      <c r="C1565" s="1"/>
      <c r="E1565" s="12"/>
    </row>
    <row r="1566" spans="3:5" x14ac:dyDescent="0.25">
      <c r="C1566" s="1"/>
      <c r="E1566" s="12"/>
    </row>
    <row r="1567" spans="3:5" x14ac:dyDescent="0.25">
      <c r="C1567" s="1"/>
      <c r="E1567" s="12"/>
    </row>
    <row r="1568" spans="3:5" x14ac:dyDescent="0.25">
      <c r="C1568" s="1"/>
      <c r="E1568" s="12"/>
    </row>
    <row r="1569" spans="3:5" x14ac:dyDescent="0.25">
      <c r="C1569" s="1"/>
      <c r="E1569" s="12"/>
    </row>
    <row r="1570" spans="3:5" x14ac:dyDescent="0.25">
      <c r="C1570" s="1"/>
      <c r="E1570" s="12"/>
    </row>
    <row r="1571" spans="3:5" x14ac:dyDescent="0.25">
      <c r="C1571" s="1"/>
      <c r="E1571" s="12"/>
    </row>
    <row r="1572" spans="3:5" x14ac:dyDescent="0.25">
      <c r="C1572" s="1"/>
      <c r="E1572" s="12"/>
    </row>
    <row r="1573" spans="3:5" x14ac:dyDescent="0.25">
      <c r="C1573" s="1"/>
      <c r="E1573" s="12"/>
    </row>
    <row r="1574" spans="3:5" x14ac:dyDescent="0.25">
      <c r="C1574" s="1"/>
      <c r="E1574" s="12"/>
    </row>
    <row r="1575" spans="3:5" x14ac:dyDescent="0.25">
      <c r="C1575" s="1"/>
      <c r="E1575" s="12"/>
    </row>
    <row r="1576" spans="3:5" x14ac:dyDescent="0.25">
      <c r="C1576" s="1"/>
      <c r="E1576" s="12"/>
    </row>
    <row r="1577" spans="3:5" x14ac:dyDescent="0.25">
      <c r="C1577" s="1"/>
      <c r="E1577" s="12"/>
    </row>
    <row r="1578" spans="3:5" x14ac:dyDescent="0.25">
      <c r="C1578" s="1"/>
      <c r="E1578" s="12"/>
    </row>
    <row r="1579" spans="3:5" x14ac:dyDescent="0.25">
      <c r="C1579" s="1"/>
      <c r="E1579" s="12"/>
    </row>
    <row r="1580" spans="3:5" x14ac:dyDescent="0.25">
      <c r="C1580" s="1"/>
      <c r="E1580" s="12"/>
    </row>
    <row r="1581" spans="3:5" x14ac:dyDescent="0.25">
      <c r="C1581" s="1"/>
      <c r="E1581" s="12"/>
    </row>
    <row r="1582" spans="3:5" x14ac:dyDescent="0.25">
      <c r="C1582" s="1"/>
      <c r="E1582" s="12"/>
    </row>
    <row r="1583" spans="3:5" x14ac:dyDescent="0.25">
      <c r="C1583" s="1"/>
      <c r="E1583" s="12"/>
    </row>
    <row r="1584" spans="3:5" x14ac:dyDescent="0.25">
      <c r="C1584" s="1"/>
      <c r="E1584" s="12"/>
    </row>
    <row r="1585" spans="3:5" x14ac:dyDescent="0.25">
      <c r="C1585" s="1"/>
      <c r="E1585" s="12"/>
    </row>
    <row r="1586" spans="3:5" x14ac:dyDescent="0.25">
      <c r="C1586" s="1"/>
      <c r="E1586" s="12"/>
    </row>
    <row r="1587" spans="3:5" x14ac:dyDescent="0.25">
      <c r="C1587" s="1"/>
      <c r="E1587" s="12"/>
    </row>
    <row r="1588" spans="3:5" x14ac:dyDescent="0.25">
      <c r="C1588" s="1"/>
      <c r="E1588" s="12"/>
    </row>
    <row r="1589" spans="3:5" x14ac:dyDescent="0.25">
      <c r="C1589" s="1"/>
      <c r="E1589" s="12"/>
    </row>
    <row r="1590" spans="3:5" x14ac:dyDescent="0.25">
      <c r="C1590" s="1"/>
      <c r="E1590" s="12"/>
    </row>
    <row r="1591" spans="3:5" x14ac:dyDescent="0.25">
      <c r="C1591" s="1"/>
      <c r="E1591" s="12"/>
    </row>
    <row r="1592" spans="3:5" x14ac:dyDescent="0.25">
      <c r="C1592" s="1"/>
      <c r="E1592" s="12"/>
    </row>
    <row r="1593" spans="3:5" x14ac:dyDescent="0.25">
      <c r="C1593" s="1"/>
      <c r="E1593" s="12"/>
    </row>
    <row r="1594" spans="3:5" x14ac:dyDescent="0.25">
      <c r="C1594" s="1"/>
      <c r="E1594" s="12"/>
    </row>
    <row r="1595" spans="3:5" x14ac:dyDescent="0.25">
      <c r="C1595" s="1"/>
      <c r="E1595" s="12"/>
    </row>
    <row r="1596" spans="3:5" x14ac:dyDescent="0.25">
      <c r="C1596" s="1"/>
      <c r="E1596" s="12"/>
    </row>
    <row r="1597" spans="3:5" x14ac:dyDescent="0.25">
      <c r="C1597" s="1"/>
      <c r="E1597" s="12"/>
    </row>
    <row r="1598" spans="3:5" x14ac:dyDescent="0.25">
      <c r="C1598" s="1"/>
      <c r="E1598" s="12"/>
    </row>
    <row r="1599" spans="3:5" x14ac:dyDescent="0.25">
      <c r="C1599" s="1"/>
      <c r="E1599" s="12"/>
    </row>
    <row r="1600" spans="3:5" x14ac:dyDescent="0.25">
      <c r="C1600" s="1"/>
      <c r="E1600" s="12"/>
    </row>
    <row r="1601" spans="3:5" x14ac:dyDescent="0.25">
      <c r="C1601" s="1"/>
      <c r="E1601" s="12"/>
    </row>
    <row r="1602" spans="3:5" x14ac:dyDescent="0.25">
      <c r="C1602" s="1"/>
      <c r="E1602" s="12"/>
    </row>
    <row r="1603" spans="3:5" x14ac:dyDescent="0.25">
      <c r="C1603" s="1"/>
      <c r="E1603" s="12"/>
    </row>
    <row r="1604" spans="3:5" x14ac:dyDescent="0.25">
      <c r="C1604" s="1"/>
      <c r="E1604" s="12"/>
    </row>
    <row r="1605" spans="3:5" x14ac:dyDescent="0.25">
      <c r="C1605" s="1"/>
      <c r="E1605" s="12"/>
    </row>
    <row r="1606" spans="3:5" x14ac:dyDescent="0.25">
      <c r="C1606" s="1"/>
      <c r="E1606" s="12"/>
    </row>
    <row r="1607" spans="3:5" x14ac:dyDescent="0.25">
      <c r="C1607" s="1"/>
      <c r="E1607" s="12"/>
    </row>
    <row r="1608" spans="3:5" x14ac:dyDescent="0.25">
      <c r="C1608" s="1"/>
      <c r="E1608" s="12"/>
    </row>
    <row r="1609" spans="3:5" x14ac:dyDescent="0.25">
      <c r="C1609" s="1"/>
      <c r="E1609" s="12"/>
    </row>
    <row r="1610" spans="3:5" x14ac:dyDescent="0.25">
      <c r="C1610" s="1"/>
      <c r="E1610" s="12"/>
    </row>
    <row r="1611" spans="3:5" x14ac:dyDescent="0.25">
      <c r="C1611" s="1"/>
      <c r="E1611" s="12"/>
    </row>
    <row r="1612" spans="3:5" x14ac:dyDescent="0.25">
      <c r="C1612" s="1"/>
      <c r="E1612" s="12"/>
    </row>
    <row r="1613" spans="3:5" x14ac:dyDescent="0.25">
      <c r="C1613" s="1"/>
      <c r="E1613" s="12"/>
    </row>
    <row r="1614" spans="3:5" x14ac:dyDescent="0.25">
      <c r="C1614" s="1"/>
      <c r="E1614" s="12"/>
    </row>
    <row r="1615" spans="3:5" x14ac:dyDescent="0.25">
      <c r="C1615" s="1"/>
      <c r="E1615" s="12"/>
    </row>
    <row r="1616" spans="3:5" x14ac:dyDescent="0.25">
      <c r="C1616" s="1"/>
      <c r="E1616" s="12"/>
    </row>
    <row r="1617" spans="3:5" x14ac:dyDescent="0.25">
      <c r="C1617" s="1"/>
      <c r="E1617" s="12"/>
    </row>
    <row r="1618" spans="3:5" x14ac:dyDescent="0.25">
      <c r="C1618" s="1"/>
      <c r="E1618" s="12"/>
    </row>
    <row r="1619" spans="3:5" x14ac:dyDescent="0.25">
      <c r="C1619" s="1"/>
      <c r="E1619" s="12"/>
    </row>
    <row r="1620" spans="3:5" x14ac:dyDescent="0.25">
      <c r="C1620" s="1"/>
      <c r="E1620" s="12"/>
    </row>
    <row r="1621" spans="3:5" x14ac:dyDescent="0.25">
      <c r="C1621" s="1"/>
      <c r="E1621" s="12"/>
    </row>
    <row r="1622" spans="3:5" x14ac:dyDescent="0.25">
      <c r="C1622" s="1"/>
      <c r="E1622" s="12"/>
    </row>
    <row r="1623" spans="3:5" x14ac:dyDescent="0.25">
      <c r="C1623" s="1"/>
      <c r="E1623" s="12"/>
    </row>
    <row r="1624" spans="3:5" x14ac:dyDescent="0.25">
      <c r="C1624" s="1"/>
      <c r="E1624" s="12"/>
    </row>
    <row r="1625" spans="3:5" x14ac:dyDescent="0.25">
      <c r="C1625" s="1"/>
      <c r="E1625" s="12"/>
    </row>
    <row r="1626" spans="3:5" x14ac:dyDescent="0.25">
      <c r="C1626" s="1"/>
      <c r="E1626" s="12"/>
    </row>
    <row r="1627" spans="3:5" x14ac:dyDescent="0.25">
      <c r="C1627" s="1"/>
      <c r="E1627" s="12"/>
    </row>
    <row r="1628" spans="3:5" x14ac:dyDescent="0.25">
      <c r="C1628" s="1"/>
      <c r="E1628" s="12"/>
    </row>
    <row r="1629" spans="3:5" x14ac:dyDescent="0.25">
      <c r="C1629" s="1"/>
      <c r="E1629" s="12"/>
    </row>
    <row r="1630" spans="3:5" x14ac:dyDescent="0.25">
      <c r="C1630" s="1"/>
      <c r="E1630" s="12"/>
    </row>
    <row r="1631" spans="3:5" x14ac:dyDescent="0.25">
      <c r="C1631" s="1"/>
      <c r="E1631" s="12"/>
    </row>
    <row r="1632" spans="3:5" x14ac:dyDescent="0.25">
      <c r="C1632" s="1"/>
      <c r="E1632" s="12"/>
    </row>
    <row r="1633" spans="3:5" x14ac:dyDescent="0.25">
      <c r="C1633" s="1"/>
      <c r="E1633" s="12"/>
    </row>
    <row r="1634" spans="3:5" x14ac:dyDescent="0.25">
      <c r="C1634" s="1"/>
      <c r="E1634" s="12"/>
    </row>
    <row r="1635" spans="3:5" x14ac:dyDescent="0.25">
      <c r="C1635" s="1"/>
      <c r="E1635" s="12"/>
    </row>
    <row r="1636" spans="3:5" x14ac:dyDescent="0.25">
      <c r="C1636" s="1"/>
      <c r="E1636" s="12"/>
    </row>
    <row r="1637" spans="3:5" x14ac:dyDescent="0.25">
      <c r="C1637" s="1"/>
      <c r="E1637" s="12"/>
    </row>
    <row r="1638" spans="3:5" x14ac:dyDescent="0.25">
      <c r="C1638" s="1"/>
      <c r="E1638" s="12"/>
    </row>
    <row r="1639" spans="3:5" x14ac:dyDescent="0.25">
      <c r="C1639" s="1"/>
      <c r="E1639" s="12"/>
    </row>
    <row r="1640" spans="3:5" x14ac:dyDescent="0.25">
      <c r="C1640" s="1"/>
      <c r="E1640" s="12"/>
    </row>
    <row r="1641" spans="3:5" x14ac:dyDescent="0.25">
      <c r="C1641" s="1"/>
      <c r="E1641" s="12"/>
    </row>
    <row r="1642" spans="3:5" x14ac:dyDescent="0.25">
      <c r="C1642" s="1"/>
      <c r="E1642" s="12"/>
    </row>
    <row r="1643" spans="3:5" x14ac:dyDescent="0.25">
      <c r="C1643" s="1"/>
      <c r="E1643" s="12"/>
    </row>
    <row r="1644" spans="3:5" x14ac:dyDescent="0.25">
      <c r="C1644" s="1"/>
      <c r="E1644" s="12"/>
    </row>
    <row r="1645" spans="3:5" x14ac:dyDescent="0.25">
      <c r="C1645" s="1"/>
      <c r="E1645" s="12"/>
    </row>
    <row r="1646" spans="3:5" x14ac:dyDescent="0.25">
      <c r="C1646" s="1"/>
      <c r="E1646" s="12"/>
    </row>
    <row r="1647" spans="3:5" x14ac:dyDescent="0.25">
      <c r="C1647" s="1"/>
      <c r="E1647" s="12"/>
    </row>
    <row r="1648" spans="3:5" x14ac:dyDescent="0.25">
      <c r="C1648" s="1"/>
      <c r="E1648" s="12"/>
    </row>
    <row r="1649" spans="3:5" x14ac:dyDescent="0.25">
      <c r="C1649" s="1"/>
      <c r="E1649" s="12"/>
    </row>
    <row r="1650" spans="3:5" x14ac:dyDescent="0.25">
      <c r="C1650" s="1"/>
      <c r="E1650" s="12"/>
    </row>
    <row r="1651" spans="3:5" x14ac:dyDescent="0.25">
      <c r="C1651" s="1"/>
      <c r="E1651" s="12"/>
    </row>
    <row r="1652" spans="3:5" x14ac:dyDescent="0.25">
      <c r="C1652" s="1"/>
      <c r="E1652" s="12"/>
    </row>
    <row r="1653" spans="3:5" x14ac:dyDescent="0.25">
      <c r="C1653" s="1"/>
      <c r="E1653" s="12"/>
    </row>
    <row r="1654" spans="3:5" x14ac:dyDescent="0.25">
      <c r="C1654" s="1"/>
      <c r="E1654" s="12"/>
    </row>
    <row r="1655" spans="3:5" x14ac:dyDescent="0.25">
      <c r="C1655" s="1"/>
      <c r="E1655" s="12"/>
    </row>
    <row r="1656" spans="3:5" x14ac:dyDescent="0.25">
      <c r="C1656" s="1"/>
      <c r="E1656" s="12"/>
    </row>
    <row r="1657" spans="3:5" x14ac:dyDescent="0.25">
      <c r="C1657" s="1"/>
      <c r="E1657" s="12"/>
    </row>
    <row r="1658" spans="3:5" x14ac:dyDescent="0.25">
      <c r="C1658" s="1"/>
      <c r="E1658" s="12"/>
    </row>
    <row r="1659" spans="3:5" x14ac:dyDescent="0.25">
      <c r="C1659" s="1"/>
      <c r="E1659" s="12"/>
    </row>
    <row r="1660" spans="3:5" x14ac:dyDescent="0.25">
      <c r="C1660" s="1"/>
      <c r="E1660" s="12"/>
    </row>
    <row r="1661" spans="3:5" x14ac:dyDescent="0.25">
      <c r="C1661" s="1"/>
      <c r="E1661" s="12"/>
    </row>
    <row r="1662" spans="3:5" x14ac:dyDescent="0.25">
      <c r="C1662" s="1"/>
      <c r="E1662" s="12"/>
    </row>
    <row r="1663" spans="3:5" x14ac:dyDescent="0.25">
      <c r="C1663" s="1"/>
      <c r="E1663" s="12"/>
    </row>
    <row r="1664" spans="3:5" x14ac:dyDescent="0.25">
      <c r="C1664" s="1"/>
      <c r="E1664" s="12"/>
    </row>
    <row r="1665" spans="3:5" x14ac:dyDescent="0.25">
      <c r="C1665" s="1"/>
      <c r="E1665" s="12"/>
    </row>
    <row r="1666" spans="3:5" x14ac:dyDescent="0.25">
      <c r="C1666" s="1"/>
      <c r="E1666" s="12"/>
    </row>
    <row r="1667" spans="3:5" x14ac:dyDescent="0.25">
      <c r="C1667" s="1"/>
      <c r="E1667" s="12"/>
    </row>
    <row r="1668" spans="3:5" x14ac:dyDescent="0.25">
      <c r="C1668" s="1"/>
      <c r="E1668" s="12"/>
    </row>
    <row r="1669" spans="3:5" x14ac:dyDescent="0.25">
      <c r="C1669" s="1"/>
      <c r="E1669" s="12"/>
    </row>
    <row r="1670" spans="3:5" x14ac:dyDescent="0.25">
      <c r="C1670" s="1"/>
      <c r="E1670" s="12"/>
    </row>
    <row r="1671" spans="3:5" x14ac:dyDescent="0.25">
      <c r="C1671" s="1"/>
      <c r="E1671" s="12"/>
    </row>
    <row r="1672" spans="3:5" x14ac:dyDescent="0.25">
      <c r="C1672" s="1"/>
      <c r="E1672" s="12"/>
    </row>
    <row r="1673" spans="3:5" x14ac:dyDescent="0.25">
      <c r="C1673" s="1"/>
      <c r="E1673" s="12"/>
    </row>
    <row r="1674" spans="3:5" x14ac:dyDescent="0.25">
      <c r="C1674" s="1"/>
      <c r="E1674" s="12"/>
    </row>
    <row r="1675" spans="3:5" x14ac:dyDescent="0.25">
      <c r="C1675" s="1"/>
      <c r="E1675" s="12"/>
    </row>
    <row r="1676" spans="3:5" x14ac:dyDescent="0.25">
      <c r="C1676" s="1"/>
      <c r="E1676" s="12"/>
    </row>
    <row r="1677" spans="3:5" x14ac:dyDescent="0.25">
      <c r="C1677" s="1"/>
      <c r="E1677" s="12"/>
    </row>
    <row r="1678" spans="3:5" x14ac:dyDescent="0.25">
      <c r="C1678" s="1"/>
      <c r="E1678" s="12"/>
    </row>
    <row r="1679" spans="3:5" x14ac:dyDescent="0.25">
      <c r="C1679" s="1"/>
      <c r="E1679" s="12"/>
    </row>
    <row r="1680" spans="3:5" x14ac:dyDescent="0.25">
      <c r="C1680" s="1"/>
      <c r="E1680" s="12"/>
    </row>
    <row r="1681" spans="3:5" x14ac:dyDescent="0.25">
      <c r="C1681" s="1"/>
      <c r="E1681" s="12"/>
    </row>
    <row r="1682" spans="3:5" x14ac:dyDescent="0.25">
      <c r="C1682" s="1"/>
      <c r="E1682" s="12"/>
    </row>
    <row r="1683" spans="3:5" x14ac:dyDescent="0.25">
      <c r="C1683" s="1"/>
      <c r="E1683" s="12"/>
    </row>
    <row r="1684" spans="3:5" x14ac:dyDescent="0.25">
      <c r="C1684" s="1"/>
      <c r="E1684" s="12"/>
    </row>
    <row r="1685" spans="3:5" x14ac:dyDescent="0.25">
      <c r="C1685" s="1"/>
      <c r="E1685" s="12"/>
    </row>
    <row r="1686" spans="3:5" x14ac:dyDescent="0.25">
      <c r="C1686" s="1"/>
      <c r="E1686" s="12"/>
    </row>
    <row r="1687" spans="3:5" x14ac:dyDescent="0.25">
      <c r="C1687" s="1"/>
      <c r="E1687" s="12"/>
    </row>
    <row r="1688" spans="3:5" x14ac:dyDescent="0.25">
      <c r="C1688" s="1"/>
      <c r="E1688" s="12"/>
    </row>
    <row r="1689" spans="3:5" x14ac:dyDescent="0.25">
      <c r="C1689" s="1"/>
      <c r="E1689" s="12"/>
    </row>
    <row r="1690" spans="3:5" x14ac:dyDescent="0.25">
      <c r="C1690" s="1"/>
      <c r="E1690" s="12"/>
    </row>
    <row r="1691" spans="3:5" x14ac:dyDescent="0.25">
      <c r="C1691" s="1"/>
      <c r="E1691" s="12"/>
    </row>
    <row r="1692" spans="3:5" x14ac:dyDescent="0.25">
      <c r="C1692" s="1"/>
      <c r="E1692" s="12"/>
    </row>
    <row r="1693" spans="3:5" x14ac:dyDescent="0.25">
      <c r="C1693" s="1"/>
      <c r="E1693" s="12"/>
    </row>
    <row r="1694" spans="3:5" x14ac:dyDescent="0.25">
      <c r="C1694" s="1"/>
      <c r="E1694" s="12"/>
    </row>
    <row r="1695" spans="3:5" x14ac:dyDescent="0.25">
      <c r="C1695" s="1"/>
      <c r="E1695" s="12"/>
    </row>
    <row r="1696" spans="3:5" x14ac:dyDescent="0.25">
      <c r="C1696" s="1"/>
      <c r="E1696" s="12"/>
    </row>
    <row r="1697" spans="3:5" x14ac:dyDescent="0.25">
      <c r="C1697" s="1"/>
      <c r="E1697" s="12"/>
    </row>
    <row r="1698" spans="3:5" x14ac:dyDescent="0.25">
      <c r="C1698" s="1"/>
      <c r="E1698" s="12"/>
    </row>
    <row r="1699" spans="3:5" x14ac:dyDescent="0.25">
      <c r="C1699" s="1"/>
      <c r="E1699" s="12"/>
    </row>
    <row r="1700" spans="3:5" x14ac:dyDescent="0.25">
      <c r="C1700" s="1"/>
      <c r="E1700" s="12"/>
    </row>
    <row r="1701" spans="3:5" x14ac:dyDescent="0.25">
      <c r="C1701" s="1"/>
      <c r="E1701" s="12"/>
    </row>
    <row r="1702" spans="3:5" x14ac:dyDescent="0.25">
      <c r="C1702" s="1"/>
      <c r="E1702" s="12"/>
    </row>
    <row r="1703" spans="3:5" x14ac:dyDescent="0.25">
      <c r="C1703" s="1"/>
      <c r="E1703" s="12"/>
    </row>
    <row r="1704" spans="3:5" x14ac:dyDescent="0.25">
      <c r="C1704" s="1"/>
      <c r="E1704" s="12"/>
    </row>
    <row r="1705" spans="3:5" x14ac:dyDescent="0.25">
      <c r="C1705" s="1"/>
      <c r="E1705" s="12"/>
    </row>
    <row r="1706" spans="3:5" x14ac:dyDescent="0.25">
      <c r="C1706" s="1"/>
      <c r="E1706" s="12"/>
    </row>
    <row r="1707" spans="3:5" x14ac:dyDescent="0.25">
      <c r="C1707" s="1"/>
      <c r="E1707" s="12"/>
    </row>
    <row r="1708" spans="3:5" x14ac:dyDescent="0.25">
      <c r="C1708" s="1"/>
      <c r="E1708" s="12"/>
    </row>
    <row r="1709" spans="3:5" x14ac:dyDescent="0.25">
      <c r="C1709" s="1"/>
      <c r="E1709" s="12"/>
    </row>
    <row r="1710" spans="3:5" x14ac:dyDescent="0.25">
      <c r="C1710" s="1"/>
      <c r="E1710" s="12"/>
    </row>
    <row r="1711" spans="3:5" x14ac:dyDescent="0.25">
      <c r="C1711" s="1"/>
      <c r="E1711" s="12"/>
    </row>
    <row r="1712" spans="3:5" x14ac:dyDescent="0.25">
      <c r="C1712" s="1"/>
      <c r="E1712" s="12"/>
    </row>
    <row r="1713" spans="3:5" x14ac:dyDescent="0.25">
      <c r="C1713" s="1"/>
      <c r="E1713" s="12"/>
    </row>
    <row r="1714" spans="3:5" x14ac:dyDescent="0.25">
      <c r="C1714" s="1"/>
      <c r="E1714" s="12"/>
    </row>
    <row r="1715" spans="3:5" x14ac:dyDescent="0.25">
      <c r="C1715" s="1"/>
      <c r="E1715" s="12"/>
    </row>
    <row r="1716" spans="3:5" x14ac:dyDescent="0.25">
      <c r="C1716" s="1"/>
      <c r="E1716" s="12"/>
    </row>
    <row r="1717" spans="3:5" x14ac:dyDescent="0.25">
      <c r="C1717" s="1"/>
      <c r="E1717" s="12"/>
    </row>
    <row r="1718" spans="3:5" x14ac:dyDescent="0.25">
      <c r="C1718" s="1"/>
      <c r="E1718" s="12"/>
    </row>
    <row r="1719" spans="3:5" x14ac:dyDescent="0.25">
      <c r="C1719" s="1"/>
      <c r="E1719" s="12"/>
    </row>
    <row r="1720" spans="3:5" x14ac:dyDescent="0.25">
      <c r="C1720" s="1"/>
      <c r="E1720" s="12"/>
    </row>
    <row r="1721" spans="3:5" x14ac:dyDescent="0.25">
      <c r="C1721" s="1"/>
      <c r="E1721" s="12"/>
    </row>
    <row r="1722" spans="3:5" x14ac:dyDescent="0.25">
      <c r="C1722" s="1"/>
      <c r="E1722" s="12"/>
    </row>
    <row r="1723" spans="3:5" x14ac:dyDescent="0.25">
      <c r="C1723" s="1"/>
      <c r="E1723" s="12"/>
    </row>
    <row r="1724" spans="3:5" x14ac:dyDescent="0.25">
      <c r="C1724" s="1"/>
      <c r="E1724" s="12"/>
    </row>
    <row r="1725" spans="3:5" x14ac:dyDescent="0.25">
      <c r="C1725" s="1"/>
      <c r="E1725" s="12"/>
    </row>
    <row r="1726" spans="3:5" x14ac:dyDescent="0.25">
      <c r="C1726" s="1"/>
      <c r="E1726" s="12"/>
    </row>
    <row r="1727" spans="3:5" x14ac:dyDescent="0.25">
      <c r="C1727" s="1"/>
      <c r="E1727" s="12"/>
    </row>
    <row r="1728" spans="3:5" x14ac:dyDescent="0.25">
      <c r="C1728" s="1"/>
      <c r="E1728" s="12"/>
    </row>
    <row r="1729" spans="3:5" x14ac:dyDescent="0.25">
      <c r="C1729" s="1"/>
      <c r="E1729" s="12"/>
    </row>
    <row r="1730" spans="3:5" x14ac:dyDescent="0.25">
      <c r="C1730" s="1"/>
      <c r="E1730" s="12"/>
    </row>
    <row r="1731" spans="3:5" x14ac:dyDescent="0.25">
      <c r="C1731" s="1"/>
      <c r="E1731" s="12"/>
    </row>
    <row r="1732" spans="3:5" x14ac:dyDescent="0.25">
      <c r="C1732" s="1"/>
      <c r="E1732" s="12"/>
    </row>
    <row r="1733" spans="3:5" x14ac:dyDescent="0.25">
      <c r="C1733" s="1"/>
      <c r="E1733" s="12"/>
    </row>
    <row r="1734" spans="3:5" x14ac:dyDescent="0.25">
      <c r="C1734" s="1"/>
      <c r="E1734" s="12"/>
    </row>
    <row r="1735" spans="3:5" x14ac:dyDescent="0.25">
      <c r="C1735" s="1"/>
      <c r="E1735" s="12"/>
    </row>
    <row r="1736" spans="3:5" x14ac:dyDescent="0.25">
      <c r="C1736" s="1"/>
      <c r="E1736" s="12"/>
    </row>
    <row r="1737" spans="3:5" x14ac:dyDescent="0.25">
      <c r="C1737" s="1"/>
      <c r="E1737" s="12"/>
    </row>
    <row r="1738" spans="3:5" x14ac:dyDescent="0.25">
      <c r="C1738" s="1"/>
      <c r="E1738" s="12"/>
    </row>
    <row r="1739" spans="3:5" x14ac:dyDescent="0.25">
      <c r="C1739" s="1"/>
      <c r="E1739" s="12"/>
    </row>
    <row r="1740" spans="3:5" x14ac:dyDescent="0.25">
      <c r="C1740" s="1"/>
      <c r="E1740" s="12"/>
    </row>
    <row r="1741" spans="3:5" x14ac:dyDescent="0.25">
      <c r="C1741" s="1"/>
      <c r="E1741" s="12"/>
    </row>
    <row r="1742" spans="3:5" x14ac:dyDescent="0.25">
      <c r="C1742" s="1"/>
      <c r="E1742" s="12"/>
    </row>
    <row r="1743" spans="3:5" x14ac:dyDescent="0.25">
      <c r="C1743" s="1"/>
      <c r="E1743" s="12"/>
    </row>
    <row r="1744" spans="3:5" x14ac:dyDescent="0.25">
      <c r="C1744" s="1"/>
      <c r="E1744" s="12"/>
    </row>
    <row r="1745" spans="3:5" x14ac:dyDescent="0.25">
      <c r="C1745" s="1"/>
      <c r="E1745" s="12"/>
    </row>
    <row r="1746" spans="3:5" x14ac:dyDescent="0.25">
      <c r="C1746" s="1"/>
      <c r="E1746" s="12"/>
    </row>
    <row r="1747" spans="3:5" x14ac:dyDescent="0.25">
      <c r="C1747" s="1"/>
      <c r="E1747" s="12"/>
    </row>
    <row r="1748" spans="3:5" x14ac:dyDescent="0.25">
      <c r="C1748" s="1"/>
      <c r="E1748" s="12"/>
    </row>
    <row r="1749" spans="3:5" x14ac:dyDescent="0.25">
      <c r="C1749" s="1"/>
      <c r="E1749" s="12"/>
    </row>
    <row r="1750" spans="3:5" x14ac:dyDescent="0.25">
      <c r="C1750" s="1"/>
      <c r="E1750" s="12"/>
    </row>
    <row r="1751" spans="3:5" x14ac:dyDescent="0.25">
      <c r="C1751" s="1"/>
      <c r="E1751" s="12"/>
    </row>
    <row r="1752" spans="3:5" x14ac:dyDescent="0.25">
      <c r="C1752" s="1"/>
      <c r="E1752" s="12"/>
    </row>
    <row r="1753" spans="3:5" x14ac:dyDescent="0.25">
      <c r="C1753" s="1"/>
      <c r="E1753" s="12"/>
    </row>
    <row r="1754" spans="3:5" x14ac:dyDescent="0.25">
      <c r="C1754" s="1"/>
      <c r="E1754" s="12"/>
    </row>
    <row r="1755" spans="3:5" x14ac:dyDescent="0.25">
      <c r="C1755" s="1"/>
      <c r="E1755" s="12"/>
    </row>
    <row r="1756" spans="3:5" x14ac:dyDescent="0.25">
      <c r="C1756" s="1"/>
      <c r="E1756" s="12"/>
    </row>
    <row r="1757" spans="3:5" x14ac:dyDescent="0.25">
      <c r="C1757" s="1"/>
      <c r="E1757" s="12"/>
    </row>
    <row r="1758" spans="3:5" x14ac:dyDescent="0.25">
      <c r="C1758" s="1"/>
      <c r="E1758" s="12"/>
    </row>
    <row r="1759" spans="3:5" x14ac:dyDescent="0.25">
      <c r="C1759" s="1"/>
      <c r="E1759" s="12"/>
    </row>
    <row r="1760" spans="3:5" x14ac:dyDescent="0.25">
      <c r="C1760" s="1"/>
      <c r="E1760" s="12"/>
    </row>
    <row r="1761" spans="3:5" x14ac:dyDescent="0.25">
      <c r="C1761" s="1"/>
      <c r="E1761" s="12"/>
    </row>
    <row r="1762" spans="3:5" x14ac:dyDescent="0.25">
      <c r="C1762" s="1"/>
      <c r="E1762" s="12"/>
    </row>
    <row r="1763" spans="3:5" x14ac:dyDescent="0.25">
      <c r="C1763" s="1"/>
      <c r="E1763" s="12"/>
    </row>
    <row r="1764" spans="3:5" x14ac:dyDescent="0.25">
      <c r="C1764" s="1"/>
      <c r="E1764" s="12"/>
    </row>
    <row r="1765" spans="3:5" x14ac:dyDescent="0.25">
      <c r="C1765" s="1"/>
      <c r="E1765" s="12"/>
    </row>
    <row r="1766" spans="3:5" x14ac:dyDescent="0.25">
      <c r="C1766" s="1"/>
      <c r="E1766" s="12"/>
    </row>
    <row r="1767" spans="3:5" x14ac:dyDescent="0.25">
      <c r="C1767" s="1"/>
      <c r="E1767" s="12"/>
    </row>
    <row r="1768" spans="3:5" x14ac:dyDescent="0.25">
      <c r="C1768" s="1"/>
      <c r="E1768" s="12"/>
    </row>
    <row r="1769" spans="3:5" x14ac:dyDescent="0.25">
      <c r="C1769" s="1"/>
      <c r="E1769" s="12"/>
    </row>
    <row r="1770" spans="3:5" x14ac:dyDescent="0.25">
      <c r="C1770" s="1"/>
      <c r="E1770" s="12"/>
    </row>
    <row r="1771" spans="3:5" x14ac:dyDescent="0.25">
      <c r="C1771" s="1"/>
      <c r="E1771" s="12"/>
    </row>
    <row r="1772" spans="3:5" x14ac:dyDescent="0.25">
      <c r="C1772" s="1"/>
      <c r="E1772" s="12"/>
    </row>
    <row r="1773" spans="3:5" x14ac:dyDescent="0.25">
      <c r="C1773" s="1"/>
      <c r="E1773" s="12"/>
    </row>
    <row r="1774" spans="3:5" x14ac:dyDescent="0.25">
      <c r="C1774" s="1"/>
      <c r="E1774" s="12"/>
    </row>
    <row r="1775" spans="3:5" x14ac:dyDescent="0.25">
      <c r="C1775" s="1"/>
      <c r="E1775" s="12"/>
    </row>
    <row r="1776" spans="3:5" x14ac:dyDescent="0.25">
      <c r="C1776" s="1"/>
      <c r="E1776" s="12"/>
    </row>
    <row r="1777" spans="3:5" x14ac:dyDescent="0.25">
      <c r="C1777" s="1"/>
      <c r="E1777" s="12"/>
    </row>
    <row r="1778" spans="3:5" x14ac:dyDescent="0.25">
      <c r="C1778" s="1"/>
      <c r="E1778" s="12"/>
    </row>
    <row r="1779" spans="3:5" x14ac:dyDescent="0.25">
      <c r="C1779" s="1"/>
      <c r="E1779" s="12"/>
    </row>
    <row r="1780" spans="3:5" x14ac:dyDescent="0.25">
      <c r="C1780" s="1"/>
      <c r="E1780" s="12"/>
    </row>
    <row r="1781" spans="3:5" x14ac:dyDescent="0.25">
      <c r="C1781" s="1"/>
      <c r="E1781" s="12"/>
    </row>
    <row r="1782" spans="3:5" x14ac:dyDescent="0.25">
      <c r="C1782" s="1"/>
      <c r="E1782" s="12"/>
    </row>
    <row r="1783" spans="3:5" x14ac:dyDescent="0.25">
      <c r="C1783" s="1"/>
      <c r="E1783" s="12"/>
    </row>
    <row r="1784" spans="3:5" x14ac:dyDescent="0.25">
      <c r="C1784" s="1"/>
      <c r="E1784" s="12"/>
    </row>
    <row r="1785" spans="3:5" x14ac:dyDescent="0.25">
      <c r="C1785" s="1"/>
      <c r="E1785" s="12"/>
    </row>
    <row r="1786" spans="3:5" x14ac:dyDescent="0.25">
      <c r="C1786" s="1"/>
      <c r="E1786" s="12"/>
    </row>
    <row r="1787" spans="3:5" x14ac:dyDescent="0.25">
      <c r="C1787" s="1"/>
      <c r="E1787" s="12"/>
    </row>
    <row r="1788" spans="3:5" x14ac:dyDescent="0.25">
      <c r="C1788" s="1"/>
      <c r="E1788" s="12"/>
    </row>
    <row r="1789" spans="3:5" x14ac:dyDescent="0.25">
      <c r="C1789" s="1"/>
      <c r="E1789" s="12"/>
    </row>
    <row r="1790" spans="3:5" x14ac:dyDescent="0.25">
      <c r="C1790" s="1"/>
      <c r="E1790" s="12"/>
    </row>
    <row r="1791" spans="3:5" x14ac:dyDescent="0.25">
      <c r="C1791" s="1"/>
      <c r="E1791" s="12"/>
    </row>
    <row r="1792" spans="3:5" x14ac:dyDescent="0.25">
      <c r="C1792" s="1"/>
      <c r="E1792" s="12"/>
    </row>
    <row r="1793" spans="3:5" x14ac:dyDescent="0.25">
      <c r="C1793" s="1"/>
      <c r="E1793" s="12"/>
    </row>
    <row r="1794" spans="3:5" x14ac:dyDescent="0.25">
      <c r="C1794" s="1"/>
      <c r="E1794" s="12"/>
    </row>
    <row r="1795" spans="3:5" x14ac:dyDescent="0.25">
      <c r="C1795" s="1"/>
      <c r="E1795" s="12"/>
    </row>
    <row r="1796" spans="3:5" x14ac:dyDescent="0.25">
      <c r="C1796" s="1"/>
      <c r="E1796" s="12"/>
    </row>
    <row r="1797" spans="3:5" x14ac:dyDescent="0.25">
      <c r="C1797" s="1"/>
      <c r="E1797" s="12"/>
    </row>
    <row r="1798" spans="3:5" x14ac:dyDescent="0.25">
      <c r="C1798" s="1"/>
      <c r="E1798" s="12"/>
    </row>
    <row r="1799" spans="3:5" x14ac:dyDescent="0.25">
      <c r="C1799" s="1"/>
      <c r="E1799" s="12"/>
    </row>
    <row r="1800" spans="3:5" x14ac:dyDescent="0.25">
      <c r="C1800" s="1"/>
      <c r="E1800" s="12"/>
    </row>
    <row r="1801" spans="3:5" x14ac:dyDescent="0.25">
      <c r="C1801" s="1"/>
      <c r="E1801" s="12"/>
    </row>
    <row r="1802" spans="3:5" x14ac:dyDescent="0.25">
      <c r="C1802" s="1"/>
      <c r="E1802" s="12"/>
    </row>
    <row r="1803" spans="3:5" x14ac:dyDescent="0.25">
      <c r="C1803" s="1"/>
      <c r="E1803" s="12"/>
    </row>
    <row r="1804" spans="3:5" x14ac:dyDescent="0.25">
      <c r="C1804" s="1"/>
      <c r="E1804" s="12"/>
    </row>
    <row r="1805" spans="3:5" x14ac:dyDescent="0.25">
      <c r="C1805" s="1"/>
      <c r="E1805" s="12"/>
    </row>
    <row r="1806" spans="3:5" x14ac:dyDescent="0.25">
      <c r="C1806" s="1"/>
      <c r="E1806" s="12"/>
    </row>
    <row r="1807" spans="3:5" x14ac:dyDescent="0.25">
      <c r="C1807" s="1"/>
      <c r="E1807" s="12"/>
    </row>
    <row r="1808" spans="3:5" x14ac:dyDescent="0.25">
      <c r="C1808" s="1"/>
      <c r="E1808" s="12"/>
    </row>
    <row r="1809" spans="3:5" x14ac:dyDescent="0.25">
      <c r="C1809" s="1"/>
      <c r="E1809" s="12"/>
    </row>
    <row r="1810" spans="3:5" x14ac:dyDescent="0.25">
      <c r="C1810" s="1"/>
      <c r="E1810" s="12"/>
    </row>
    <row r="1811" spans="3:5" x14ac:dyDescent="0.25">
      <c r="C1811" s="1"/>
      <c r="E1811" s="12"/>
    </row>
    <row r="1812" spans="3:5" x14ac:dyDescent="0.25">
      <c r="C1812" s="1"/>
      <c r="E1812" s="12"/>
    </row>
    <row r="1813" spans="3:5" x14ac:dyDescent="0.25">
      <c r="C1813" s="1"/>
      <c r="E1813" s="12"/>
    </row>
    <row r="1814" spans="3:5" x14ac:dyDescent="0.25">
      <c r="C1814" s="1"/>
      <c r="E1814" s="12"/>
    </row>
    <row r="1815" spans="3:5" x14ac:dyDescent="0.25">
      <c r="C1815" s="1"/>
      <c r="E1815" s="12"/>
    </row>
    <row r="1816" spans="3:5" x14ac:dyDescent="0.25">
      <c r="C1816" s="1"/>
      <c r="E1816" s="12"/>
    </row>
    <row r="1817" spans="3:5" x14ac:dyDescent="0.25">
      <c r="C1817" s="1"/>
      <c r="E1817" s="12"/>
    </row>
    <row r="1818" spans="3:5" x14ac:dyDescent="0.25">
      <c r="C1818" s="1"/>
      <c r="E1818" s="12"/>
    </row>
    <row r="1819" spans="3:5" x14ac:dyDescent="0.25">
      <c r="C1819" s="1"/>
      <c r="E1819" s="12"/>
    </row>
    <row r="1820" spans="3:5" x14ac:dyDescent="0.25">
      <c r="C1820" s="1"/>
      <c r="E1820" s="12"/>
    </row>
    <row r="1821" spans="3:5" x14ac:dyDescent="0.25">
      <c r="C1821" s="1"/>
      <c r="E1821" s="12"/>
    </row>
    <row r="1822" spans="3:5" x14ac:dyDescent="0.25">
      <c r="C1822" s="1"/>
      <c r="E1822" s="12"/>
    </row>
    <row r="1823" spans="3:5" x14ac:dyDescent="0.25">
      <c r="C1823" s="1"/>
      <c r="E1823" s="12"/>
    </row>
    <row r="1824" spans="3:5" x14ac:dyDescent="0.25">
      <c r="C1824" s="1"/>
      <c r="E1824" s="12"/>
    </row>
    <row r="1825" spans="3:5" x14ac:dyDescent="0.25">
      <c r="C1825" s="1"/>
      <c r="E1825" s="12"/>
    </row>
    <row r="1826" spans="3:5" x14ac:dyDescent="0.25">
      <c r="C1826" s="1"/>
      <c r="E1826" s="12"/>
    </row>
    <row r="1827" spans="3:5" x14ac:dyDescent="0.25">
      <c r="C1827" s="1"/>
      <c r="E1827" s="12"/>
    </row>
    <row r="1828" spans="3:5" x14ac:dyDescent="0.25">
      <c r="C1828" s="1"/>
      <c r="E1828" s="12"/>
    </row>
    <row r="1829" spans="3:5" x14ac:dyDescent="0.25">
      <c r="C1829" s="1"/>
      <c r="E1829" s="12"/>
    </row>
    <row r="1830" spans="3:5" x14ac:dyDescent="0.25">
      <c r="C1830" s="1"/>
      <c r="E1830" s="12"/>
    </row>
    <row r="1831" spans="3:5" x14ac:dyDescent="0.25">
      <c r="C1831" s="1"/>
      <c r="E1831" s="12"/>
    </row>
    <row r="1832" spans="3:5" x14ac:dyDescent="0.25">
      <c r="C1832" s="1"/>
      <c r="E1832" s="12"/>
    </row>
    <row r="1833" spans="3:5" x14ac:dyDescent="0.25">
      <c r="C1833" s="1"/>
      <c r="E1833" s="12"/>
    </row>
    <row r="1834" spans="3:5" x14ac:dyDescent="0.25">
      <c r="C1834" s="1"/>
      <c r="E1834" s="12"/>
    </row>
    <row r="1835" spans="3:5" x14ac:dyDescent="0.25">
      <c r="C1835" s="1"/>
      <c r="E1835" s="12"/>
    </row>
    <row r="1836" spans="3:5" x14ac:dyDescent="0.25">
      <c r="C1836" s="1"/>
      <c r="E1836" s="12"/>
    </row>
    <row r="1837" spans="3:5" x14ac:dyDescent="0.25">
      <c r="C1837" s="1"/>
      <c r="E1837" s="12"/>
    </row>
    <row r="1838" spans="3:5" x14ac:dyDescent="0.25">
      <c r="C1838" s="1"/>
      <c r="E1838" s="12"/>
    </row>
    <row r="1839" spans="3:5" x14ac:dyDescent="0.25">
      <c r="C1839" s="1"/>
      <c r="E1839" s="12"/>
    </row>
    <row r="1840" spans="3:5" x14ac:dyDescent="0.25">
      <c r="C1840" s="1"/>
      <c r="E1840" s="12"/>
    </row>
    <row r="1841" spans="3:5" x14ac:dyDescent="0.25">
      <c r="C1841" s="1"/>
      <c r="E1841" s="12"/>
    </row>
    <row r="1842" spans="3:5" x14ac:dyDescent="0.25">
      <c r="C1842" s="1"/>
      <c r="E1842" s="12"/>
    </row>
    <row r="1843" spans="3:5" x14ac:dyDescent="0.25">
      <c r="C1843" s="1"/>
      <c r="E1843" s="12"/>
    </row>
    <row r="1844" spans="3:5" x14ac:dyDescent="0.25">
      <c r="C1844" s="1"/>
      <c r="E1844" s="12"/>
    </row>
    <row r="1845" spans="3:5" x14ac:dyDescent="0.25">
      <c r="C1845" s="1"/>
      <c r="E1845" s="12"/>
    </row>
    <row r="1846" spans="3:5" x14ac:dyDescent="0.25">
      <c r="C1846" s="1"/>
      <c r="E1846" s="12"/>
    </row>
    <row r="1847" spans="3:5" x14ac:dyDescent="0.25">
      <c r="C1847" s="1"/>
      <c r="E1847" s="12"/>
    </row>
    <row r="1848" spans="3:5" x14ac:dyDescent="0.25">
      <c r="C1848" s="1"/>
      <c r="E1848" s="12"/>
    </row>
    <row r="1849" spans="3:5" x14ac:dyDescent="0.25">
      <c r="C1849" s="1"/>
      <c r="E1849" s="12"/>
    </row>
    <row r="1850" spans="3:5" x14ac:dyDescent="0.25">
      <c r="C1850" s="1"/>
      <c r="E1850" s="12"/>
    </row>
    <row r="1851" spans="3:5" x14ac:dyDescent="0.25">
      <c r="C1851" s="1"/>
      <c r="E1851" s="12"/>
    </row>
    <row r="1852" spans="3:5" x14ac:dyDescent="0.25">
      <c r="C1852" s="1"/>
      <c r="E1852" s="12"/>
    </row>
    <row r="1853" spans="3:5" x14ac:dyDescent="0.25">
      <c r="C1853" s="1"/>
      <c r="E1853" s="12"/>
    </row>
    <row r="1854" spans="3:5" x14ac:dyDescent="0.25">
      <c r="C1854" s="1"/>
      <c r="E1854" s="12"/>
    </row>
    <row r="1855" spans="3:5" x14ac:dyDescent="0.25">
      <c r="C1855" s="1"/>
      <c r="E1855" s="12"/>
    </row>
    <row r="1856" spans="3:5" x14ac:dyDescent="0.25">
      <c r="C1856" s="1"/>
      <c r="E1856" s="12"/>
    </row>
    <row r="1857" spans="3:5" x14ac:dyDescent="0.25">
      <c r="C1857" s="1"/>
      <c r="E1857" s="12"/>
    </row>
    <row r="1858" spans="3:5" x14ac:dyDescent="0.25">
      <c r="C1858" s="1"/>
      <c r="E1858" s="12"/>
    </row>
    <row r="1859" spans="3:5" x14ac:dyDescent="0.25">
      <c r="C1859" s="1"/>
      <c r="E1859" s="12"/>
    </row>
    <row r="1860" spans="3:5" x14ac:dyDescent="0.25">
      <c r="C1860" s="1"/>
      <c r="E1860" s="12"/>
    </row>
    <row r="1861" spans="3:5" x14ac:dyDescent="0.25">
      <c r="C1861" s="1"/>
      <c r="E1861" s="12"/>
    </row>
    <row r="1862" spans="3:5" x14ac:dyDescent="0.25">
      <c r="C1862" s="1"/>
      <c r="E1862" s="12"/>
    </row>
    <row r="1863" spans="3:5" x14ac:dyDescent="0.25">
      <c r="C1863" s="1"/>
      <c r="E1863" s="12"/>
    </row>
    <row r="1864" spans="3:5" x14ac:dyDescent="0.25">
      <c r="C1864" s="1"/>
      <c r="E1864" s="12"/>
    </row>
    <row r="1865" spans="3:5" x14ac:dyDescent="0.25">
      <c r="C1865" s="1"/>
      <c r="E1865" s="12"/>
    </row>
    <row r="1866" spans="3:5" x14ac:dyDescent="0.25">
      <c r="C1866" s="1"/>
      <c r="E1866" s="12"/>
    </row>
    <row r="1867" spans="3:5" x14ac:dyDescent="0.25">
      <c r="C1867" s="1"/>
      <c r="E1867" s="12"/>
    </row>
    <row r="1868" spans="3:5" x14ac:dyDescent="0.25">
      <c r="C1868" s="1"/>
      <c r="E1868" s="12"/>
    </row>
    <row r="1869" spans="3:5" x14ac:dyDescent="0.25">
      <c r="C1869" s="1"/>
      <c r="E1869" s="12"/>
    </row>
    <row r="1870" spans="3:5" x14ac:dyDescent="0.25">
      <c r="C1870" s="1"/>
      <c r="E1870" s="12"/>
    </row>
    <row r="1871" spans="3:5" x14ac:dyDescent="0.25">
      <c r="C1871" s="1"/>
      <c r="E1871" s="12"/>
    </row>
    <row r="1872" spans="3:5" x14ac:dyDescent="0.25">
      <c r="C1872" s="1"/>
      <c r="E1872" s="12"/>
    </row>
    <row r="1873" spans="3:5" x14ac:dyDescent="0.25">
      <c r="C1873" s="1"/>
      <c r="E1873" s="12"/>
    </row>
    <row r="1874" spans="3:5" x14ac:dyDescent="0.25">
      <c r="C1874" s="1"/>
      <c r="E1874" s="12"/>
    </row>
    <row r="1875" spans="3:5" x14ac:dyDescent="0.25">
      <c r="C1875" s="1"/>
      <c r="E1875" s="12"/>
    </row>
    <row r="1876" spans="3:5" x14ac:dyDescent="0.25">
      <c r="C1876" s="1"/>
      <c r="E1876" s="12"/>
    </row>
    <row r="1877" spans="3:5" x14ac:dyDescent="0.25">
      <c r="C1877" s="1"/>
      <c r="E1877" s="12"/>
    </row>
    <row r="1878" spans="3:5" x14ac:dyDescent="0.25">
      <c r="C1878" s="1"/>
      <c r="E1878" s="12"/>
    </row>
    <row r="1879" spans="3:5" x14ac:dyDescent="0.25">
      <c r="C1879" s="1"/>
      <c r="E1879" s="12"/>
    </row>
    <row r="1880" spans="3:5" x14ac:dyDescent="0.25">
      <c r="C1880" s="1"/>
      <c r="E1880" s="12"/>
    </row>
    <row r="1881" spans="3:5" x14ac:dyDescent="0.25">
      <c r="C1881" s="1"/>
      <c r="E1881" s="12"/>
    </row>
    <row r="1882" spans="3:5" x14ac:dyDescent="0.25">
      <c r="C1882" s="1"/>
      <c r="E1882" s="12"/>
    </row>
    <row r="1883" spans="3:5" x14ac:dyDescent="0.25">
      <c r="C1883" s="1"/>
      <c r="E1883" s="12"/>
    </row>
    <row r="1884" spans="3:5" x14ac:dyDescent="0.25">
      <c r="C1884" s="1"/>
      <c r="E1884" s="12"/>
    </row>
    <row r="1885" spans="3:5" x14ac:dyDescent="0.25">
      <c r="C1885" s="1"/>
      <c r="E1885" s="12"/>
    </row>
    <row r="1886" spans="3:5" x14ac:dyDescent="0.25">
      <c r="C1886" s="1"/>
      <c r="E1886" s="12"/>
    </row>
    <row r="1887" spans="3:5" x14ac:dyDescent="0.25">
      <c r="C1887" s="1"/>
      <c r="E1887" s="12"/>
    </row>
    <row r="1888" spans="3:5" x14ac:dyDescent="0.25">
      <c r="C1888" s="1"/>
      <c r="E1888" s="12"/>
    </row>
    <row r="1889" spans="3:5" x14ac:dyDescent="0.25">
      <c r="C1889" s="1"/>
      <c r="E1889" s="12"/>
    </row>
    <row r="1890" spans="3:5" x14ac:dyDescent="0.25">
      <c r="C1890" s="1"/>
      <c r="E1890" s="12"/>
    </row>
    <row r="1891" spans="3:5" x14ac:dyDescent="0.25">
      <c r="C1891" s="1"/>
      <c r="E1891" s="12"/>
    </row>
    <row r="1892" spans="3:5" x14ac:dyDescent="0.25">
      <c r="C1892" s="1"/>
      <c r="E1892" s="12"/>
    </row>
    <row r="1893" spans="3:5" x14ac:dyDescent="0.25">
      <c r="C1893" s="1"/>
      <c r="E1893" s="12"/>
    </row>
    <row r="1894" spans="3:5" x14ac:dyDescent="0.25">
      <c r="C1894" s="1"/>
      <c r="E1894" s="12"/>
    </row>
    <row r="1895" spans="3:5" x14ac:dyDescent="0.25">
      <c r="C1895" s="1"/>
      <c r="E1895" s="12"/>
    </row>
    <row r="1896" spans="3:5" x14ac:dyDescent="0.25">
      <c r="C1896" s="1"/>
      <c r="E1896" s="12"/>
    </row>
    <row r="1897" spans="3:5" x14ac:dyDescent="0.25">
      <c r="C1897" s="1"/>
      <c r="E1897" s="12"/>
    </row>
    <row r="1898" spans="3:5" x14ac:dyDescent="0.25">
      <c r="C1898" s="1"/>
      <c r="E1898" s="12"/>
    </row>
    <row r="1899" spans="3:5" x14ac:dyDescent="0.25">
      <c r="C1899" s="1"/>
      <c r="E1899" s="12"/>
    </row>
    <row r="1900" spans="3:5" x14ac:dyDescent="0.25">
      <c r="C1900" s="1"/>
      <c r="E1900" s="12"/>
    </row>
    <row r="1901" spans="3:5" x14ac:dyDescent="0.25">
      <c r="C1901" s="1"/>
      <c r="E1901" s="12"/>
    </row>
    <row r="1902" spans="3:5" x14ac:dyDescent="0.25">
      <c r="C1902" s="1"/>
      <c r="E1902" s="12"/>
    </row>
    <row r="1903" spans="3:5" x14ac:dyDescent="0.25">
      <c r="C1903" s="1"/>
      <c r="E1903" s="12"/>
    </row>
    <row r="1904" spans="3:5" x14ac:dyDescent="0.25">
      <c r="C1904" s="1"/>
      <c r="E1904" s="12"/>
    </row>
    <row r="1905" spans="3:5" x14ac:dyDescent="0.25">
      <c r="C1905" s="1"/>
      <c r="E1905" s="12"/>
    </row>
    <row r="1906" spans="3:5" x14ac:dyDescent="0.25">
      <c r="C1906" s="1"/>
      <c r="E1906" s="12"/>
    </row>
    <row r="1907" spans="3:5" x14ac:dyDescent="0.25">
      <c r="C1907" s="1"/>
      <c r="E1907" s="12"/>
    </row>
    <row r="1908" spans="3:5" x14ac:dyDescent="0.25">
      <c r="C1908" s="1"/>
      <c r="E1908" s="12"/>
    </row>
    <row r="1909" spans="3:5" x14ac:dyDescent="0.25">
      <c r="C1909" s="1"/>
      <c r="E1909" s="12"/>
    </row>
    <row r="1910" spans="3:5" x14ac:dyDescent="0.25">
      <c r="C1910" s="1"/>
      <c r="E1910" s="12"/>
    </row>
    <row r="1911" spans="3:5" x14ac:dyDescent="0.25">
      <c r="C1911" s="1"/>
      <c r="E1911" s="12"/>
    </row>
    <row r="1912" spans="3:5" x14ac:dyDescent="0.25">
      <c r="C1912" s="1"/>
      <c r="E1912" s="12"/>
    </row>
    <row r="1913" spans="3:5" x14ac:dyDescent="0.25">
      <c r="C1913" s="1"/>
      <c r="E1913" s="12"/>
    </row>
    <row r="1914" spans="3:5" x14ac:dyDescent="0.25">
      <c r="C1914" s="1"/>
      <c r="E1914" s="12"/>
    </row>
    <row r="1915" spans="3:5" x14ac:dyDescent="0.25">
      <c r="C1915" s="1"/>
      <c r="E1915" s="12"/>
    </row>
    <row r="1916" spans="3:5" x14ac:dyDescent="0.25">
      <c r="C1916" s="1"/>
      <c r="E1916" s="12"/>
    </row>
    <row r="1917" spans="3:5" x14ac:dyDescent="0.25">
      <c r="C1917" s="1"/>
      <c r="E1917" s="12"/>
    </row>
    <row r="1918" spans="3:5" x14ac:dyDescent="0.25">
      <c r="C1918" s="1"/>
      <c r="E1918" s="12"/>
    </row>
    <row r="1919" spans="3:5" x14ac:dyDescent="0.25">
      <c r="C1919" s="1"/>
      <c r="E1919" s="12"/>
    </row>
    <row r="1920" spans="3:5" x14ac:dyDescent="0.25">
      <c r="C1920" s="1"/>
      <c r="E1920" s="12"/>
    </row>
    <row r="1921" spans="3:5" x14ac:dyDescent="0.25">
      <c r="C1921" s="1"/>
      <c r="E1921" s="12"/>
    </row>
    <row r="1922" spans="3:5" x14ac:dyDescent="0.25">
      <c r="C1922" s="1"/>
      <c r="E1922" s="12"/>
    </row>
    <row r="1923" spans="3:5" x14ac:dyDescent="0.25">
      <c r="C1923" s="1"/>
      <c r="E1923" s="12"/>
    </row>
    <row r="1924" spans="3:5" x14ac:dyDescent="0.25">
      <c r="C1924" s="1"/>
      <c r="E1924" s="12"/>
    </row>
    <row r="1925" spans="3:5" x14ac:dyDescent="0.25">
      <c r="C1925" s="1"/>
      <c r="E1925" s="12"/>
    </row>
    <row r="1926" spans="3:5" x14ac:dyDescent="0.25">
      <c r="C1926" s="1"/>
      <c r="E1926" s="12"/>
    </row>
    <row r="1927" spans="3:5" x14ac:dyDescent="0.25">
      <c r="C1927" s="1"/>
      <c r="E1927" s="12"/>
    </row>
    <row r="1928" spans="3:5" x14ac:dyDescent="0.25">
      <c r="C1928" s="1"/>
      <c r="E1928" s="12"/>
    </row>
    <row r="1929" spans="3:5" x14ac:dyDescent="0.25">
      <c r="C1929" s="1"/>
      <c r="E1929" s="12"/>
    </row>
    <row r="1930" spans="3:5" x14ac:dyDescent="0.25">
      <c r="C1930" s="1"/>
      <c r="E1930" s="12"/>
    </row>
    <row r="1931" spans="3:5" x14ac:dyDescent="0.25">
      <c r="C1931" s="1"/>
      <c r="E1931" s="12"/>
    </row>
    <row r="1932" spans="3:5" x14ac:dyDescent="0.25">
      <c r="C1932" s="1"/>
      <c r="E1932" s="12"/>
    </row>
    <row r="1933" spans="3:5" x14ac:dyDescent="0.25">
      <c r="C1933" s="1"/>
      <c r="E1933" s="12"/>
    </row>
    <row r="1934" spans="3:5" x14ac:dyDescent="0.25">
      <c r="C1934" s="1"/>
      <c r="E1934" s="12"/>
    </row>
    <row r="1935" spans="3:5" x14ac:dyDescent="0.25">
      <c r="C1935" s="1"/>
      <c r="E1935" s="12"/>
    </row>
    <row r="1936" spans="3:5" x14ac:dyDescent="0.25">
      <c r="C1936" s="1"/>
      <c r="E1936" s="12"/>
    </row>
    <row r="1937" spans="3:5" x14ac:dyDescent="0.25">
      <c r="C1937" s="1"/>
      <c r="E1937" s="12"/>
    </row>
    <row r="1938" spans="3:5" x14ac:dyDescent="0.25">
      <c r="C1938" s="1"/>
      <c r="E1938" s="12"/>
    </row>
    <row r="1939" spans="3:5" x14ac:dyDescent="0.25">
      <c r="C1939" s="1"/>
      <c r="E1939" s="12"/>
    </row>
    <row r="1940" spans="3:5" x14ac:dyDescent="0.25">
      <c r="C1940" s="1"/>
      <c r="E1940" s="12"/>
    </row>
    <row r="1941" spans="3:5" x14ac:dyDescent="0.25">
      <c r="C1941" s="1"/>
      <c r="E1941" s="12"/>
    </row>
    <row r="1942" spans="3:5" x14ac:dyDescent="0.25">
      <c r="C1942" s="1"/>
      <c r="E1942" s="12"/>
    </row>
    <row r="1943" spans="3:5" x14ac:dyDescent="0.25">
      <c r="C1943" s="1"/>
      <c r="E1943" s="12"/>
    </row>
    <row r="1944" spans="3:5" x14ac:dyDescent="0.25">
      <c r="C1944" s="1"/>
      <c r="E1944" s="12"/>
    </row>
    <row r="1945" spans="3:5" x14ac:dyDescent="0.25">
      <c r="C1945" s="1"/>
      <c r="E1945" s="12"/>
    </row>
    <row r="1946" spans="3:5" x14ac:dyDescent="0.25">
      <c r="C1946" s="1"/>
      <c r="E1946" s="12"/>
    </row>
    <row r="1947" spans="3:5" x14ac:dyDescent="0.25">
      <c r="C1947" s="1"/>
      <c r="E1947" s="12"/>
    </row>
    <row r="1948" spans="3:5" x14ac:dyDescent="0.25">
      <c r="C1948" s="1"/>
      <c r="E1948" s="12"/>
    </row>
    <row r="1949" spans="3:5" x14ac:dyDescent="0.25">
      <c r="C1949" s="1"/>
      <c r="E1949" s="12"/>
    </row>
    <row r="1950" spans="3:5" x14ac:dyDescent="0.25">
      <c r="C1950" s="1"/>
      <c r="E1950" s="12"/>
    </row>
    <row r="1951" spans="3:5" x14ac:dyDescent="0.25">
      <c r="C1951" s="1"/>
      <c r="E1951" s="12"/>
    </row>
    <row r="1952" spans="3:5" x14ac:dyDescent="0.25">
      <c r="C1952" s="1"/>
      <c r="E1952" s="12"/>
    </row>
    <row r="1953" spans="3:5" x14ac:dyDescent="0.25">
      <c r="C1953" s="1"/>
      <c r="E1953" s="12"/>
    </row>
    <row r="1954" spans="3:5" x14ac:dyDescent="0.25">
      <c r="C1954" s="1"/>
      <c r="E1954" s="12"/>
    </row>
    <row r="1955" spans="3:5" x14ac:dyDescent="0.25">
      <c r="C1955" s="1"/>
      <c r="E1955" s="12"/>
    </row>
    <row r="1956" spans="3:5" x14ac:dyDescent="0.25">
      <c r="C1956" s="1"/>
      <c r="E1956" s="12"/>
    </row>
    <row r="1957" spans="3:5" x14ac:dyDescent="0.25">
      <c r="C1957" s="1"/>
      <c r="E1957" s="12"/>
    </row>
    <row r="1958" spans="3:5" x14ac:dyDescent="0.25">
      <c r="C1958" s="1"/>
      <c r="E1958" s="12"/>
    </row>
    <row r="1959" spans="3:5" x14ac:dyDescent="0.25">
      <c r="C1959" s="1"/>
      <c r="E1959" s="12"/>
    </row>
    <row r="1960" spans="3:5" x14ac:dyDescent="0.25">
      <c r="C1960" s="1"/>
      <c r="E1960" s="12"/>
    </row>
    <row r="1961" spans="3:5" x14ac:dyDescent="0.25">
      <c r="C1961" s="1"/>
      <c r="E1961" s="12"/>
    </row>
    <row r="1962" spans="3:5" x14ac:dyDescent="0.25">
      <c r="C1962" s="1"/>
      <c r="E1962" s="12"/>
    </row>
    <row r="1963" spans="3:5" x14ac:dyDescent="0.25">
      <c r="C1963" s="1"/>
      <c r="E1963" s="12"/>
    </row>
    <row r="1964" spans="3:5" x14ac:dyDescent="0.25">
      <c r="C1964" s="1"/>
      <c r="E1964" s="12"/>
    </row>
    <row r="1965" spans="3:5" x14ac:dyDescent="0.25">
      <c r="C1965" s="1"/>
      <c r="E1965" s="12"/>
    </row>
    <row r="1966" spans="3:5" x14ac:dyDescent="0.25">
      <c r="C1966" s="1"/>
      <c r="E1966" s="12"/>
    </row>
    <row r="1967" spans="3:5" x14ac:dyDescent="0.25">
      <c r="C1967" s="1"/>
      <c r="E1967" s="12"/>
    </row>
    <row r="1968" spans="3:5" x14ac:dyDescent="0.25">
      <c r="C1968" s="1"/>
      <c r="E1968" s="12"/>
    </row>
    <row r="1969" spans="3:5" x14ac:dyDescent="0.25">
      <c r="C1969" s="1"/>
      <c r="E1969" s="12"/>
    </row>
    <row r="1970" spans="3:5" x14ac:dyDescent="0.25">
      <c r="C1970" s="1"/>
      <c r="E1970" s="12"/>
    </row>
    <row r="1971" spans="3:5" x14ac:dyDescent="0.25">
      <c r="C1971" s="1"/>
      <c r="E1971" s="12"/>
    </row>
    <row r="1972" spans="3:5" x14ac:dyDescent="0.25">
      <c r="C1972" s="1"/>
      <c r="E1972" s="12"/>
    </row>
    <row r="1973" spans="3:5" x14ac:dyDescent="0.25">
      <c r="C1973" s="1"/>
      <c r="E1973" s="12"/>
    </row>
    <row r="1974" spans="3:5" x14ac:dyDescent="0.25">
      <c r="C1974" s="1"/>
      <c r="E1974" s="12"/>
    </row>
    <row r="1975" spans="3:5" x14ac:dyDescent="0.25">
      <c r="C1975" s="1"/>
      <c r="E1975" s="12"/>
    </row>
    <row r="1976" spans="3:5" x14ac:dyDescent="0.25">
      <c r="C1976" s="1"/>
      <c r="E1976" s="12"/>
    </row>
    <row r="1977" spans="3:5" x14ac:dyDescent="0.25">
      <c r="C1977" s="1"/>
      <c r="E1977" s="12"/>
    </row>
    <row r="1978" spans="3:5" x14ac:dyDescent="0.25">
      <c r="C1978" s="1"/>
      <c r="E1978" s="12"/>
    </row>
    <row r="1979" spans="3:5" x14ac:dyDescent="0.25">
      <c r="C1979" s="1"/>
      <c r="E1979" s="12"/>
    </row>
    <row r="1980" spans="3:5" x14ac:dyDescent="0.25">
      <c r="C1980" s="1"/>
      <c r="E1980" s="12"/>
    </row>
    <row r="1981" spans="3:5" x14ac:dyDescent="0.25">
      <c r="C1981" s="1"/>
      <c r="E1981" s="12"/>
    </row>
    <row r="1982" spans="3:5" x14ac:dyDescent="0.25">
      <c r="C1982" s="1"/>
      <c r="E1982" s="12"/>
    </row>
    <row r="1983" spans="3:5" x14ac:dyDescent="0.25">
      <c r="C1983" s="1"/>
      <c r="E1983" s="12"/>
    </row>
    <row r="1984" spans="3:5" x14ac:dyDescent="0.25">
      <c r="C1984" s="1"/>
      <c r="E1984" s="12"/>
    </row>
    <row r="1985" spans="3:5" x14ac:dyDescent="0.25">
      <c r="C1985" s="1"/>
      <c r="E1985" s="12"/>
    </row>
    <row r="1986" spans="3:5" x14ac:dyDescent="0.25">
      <c r="C1986" s="1"/>
      <c r="E1986" s="12"/>
    </row>
    <row r="1987" spans="3:5" x14ac:dyDescent="0.25">
      <c r="C1987" s="1"/>
      <c r="E1987" s="12"/>
    </row>
    <row r="1988" spans="3:5" x14ac:dyDescent="0.25">
      <c r="C1988" s="1"/>
      <c r="E1988" s="12"/>
    </row>
    <row r="1989" spans="3:5" x14ac:dyDescent="0.25">
      <c r="C1989" s="1"/>
      <c r="E1989" s="12"/>
    </row>
    <row r="1990" spans="3:5" x14ac:dyDescent="0.25">
      <c r="C1990" s="1"/>
      <c r="E1990" s="12"/>
    </row>
    <row r="1991" spans="3:5" x14ac:dyDescent="0.25">
      <c r="C1991" s="1"/>
      <c r="E1991" s="12"/>
    </row>
    <row r="1992" spans="3:5" x14ac:dyDescent="0.25">
      <c r="C1992" s="1"/>
      <c r="E1992" s="12"/>
    </row>
    <row r="1993" spans="3:5" x14ac:dyDescent="0.25">
      <c r="C1993" s="1"/>
      <c r="E1993" s="12"/>
    </row>
    <row r="1994" spans="3:5" x14ac:dyDescent="0.25">
      <c r="C1994" s="1"/>
      <c r="E1994" s="12"/>
    </row>
    <row r="1995" spans="3:5" x14ac:dyDescent="0.25">
      <c r="C1995" s="1"/>
      <c r="E1995" s="12"/>
    </row>
    <row r="1996" spans="3:5" x14ac:dyDescent="0.25">
      <c r="C1996" s="1"/>
      <c r="E1996" s="12"/>
    </row>
    <row r="1997" spans="3:5" x14ac:dyDescent="0.25">
      <c r="C1997" s="1"/>
      <c r="E1997" s="12"/>
    </row>
    <row r="1998" spans="3:5" x14ac:dyDescent="0.25">
      <c r="C1998" s="1"/>
      <c r="E1998" s="12"/>
    </row>
    <row r="1999" spans="3:5" x14ac:dyDescent="0.25">
      <c r="C1999" s="1"/>
      <c r="E1999" s="12"/>
    </row>
    <row r="2000" spans="3:5" x14ac:dyDescent="0.25">
      <c r="C2000" s="1"/>
      <c r="E2000" s="12"/>
    </row>
    <row r="2001" spans="3:5" x14ac:dyDescent="0.25">
      <c r="C2001" s="1"/>
      <c r="E2001" s="12"/>
    </row>
    <row r="2002" spans="3:5" x14ac:dyDescent="0.25">
      <c r="C2002" s="1"/>
      <c r="E2002" s="12"/>
    </row>
    <row r="2003" spans="3:5" x14ac:dyDescent="0.25">
      <c r="C2003" s="1"/>
      <c r="E2003" s="12"/>
    </row>
    <row r="2004" spans="3:5" x14ac:dyDescent="0.25">
      <c r="C2004" s="1"/>
      <c r="E2004" s="12"/>
    </row>
    <row r="2005" spans="3:5" x14ac:dyDescent="0.25">
      <c r="C2005" s="1"/>
      <c r="E2005" s="12"/>
    </row>
    <row r="2006" spans="3:5" x14ac:dyDescent="0.25">
      <c r="C2006" s="1"/>
      <c r="E2006" s="12"/>
    </row>
    <row r="2007" spans="3:5" x14ac:dyDescent="0.25">
      <c r="C2007" s="1"/>
      <c r="E2007" s="12"/>
    </row>
    <row r="2008" spans="3:5" x14ac:dyDescent="0.25">
      <c r="C2008" s="1"/>
      <c r="E2008" s="12"/>
    </row>
    <row r="2009" spans="3:5" x14ac:dyDescent="0.25">
      <c r="C2009" s="1"/>
      <c r="E2009" s="12"/>
    </row>
    <row r="2010" spans="3:5" x14ac:dyDescent="0.25">
      <c r="C2010" s="1"/>
      <c r="E2010" s="12"/>
    </row>
    <row r="2011" spans="3:5" x14ac:dyDescent="0.25">
      <c r="C2011" s="1"/>
      <c r="E2011" s="12"/>
    </row>
    <row r="2012" spans="3:5" x14ac:dyDescent="0.25">
      <c r="C2012" s="1"/>
      <c r="E2012" s="12"/>
    </row>
    <row r="2013" spans="3:5" x14ac:dyDescent="0.25">
      <c r="C2013" s="1"/>
      <c r="E2013" s="12"/>
    </row>
    <row r="2014" spans="3:5" x14ac:dyDescent="0.25">
      <c r="C2014" s="1"/>
      <c r="E2014" s="12"/>
    </row>
    <row r="2015" spans="3:5" x14ac:dyDescent="0.25">
      <c r="C2015" s="1"/>
      <c r="E2015" s="12"/>
    </row>
    <row r="2016" spans="3:5" x14ac:dyDescent="0.25">
      <c r="C2016" s="1"/>
      <c r="E2016" s="12"/>
    </row>
    <row r="2017" spans="3:5" x14ac:dyDescent="0.25">
      <c r="C2017" s="1"/>
      <c r="E2017" s="12"/>
    </row>
    <row r="2018" spans="3:5" x14ac:dyDescent="0.25">
      <c r="C2018" s="1"/>
      <c r="E2018" s="12"/>
    </row>
    <row r="2019" spans="3:5" x14ac:dyDescent="0.25">
      <c r="C2019" s="1"/>
      <c r="E2019" s="12"/>
    </row>
    <row r="2020" spans="3:5" x14ac:dyDescent="0.25">
      <c r="C2020" s="1"/>
      <c r="E2020" s="12"/>
    </row>
    <row r="2021" spans="3:5" x14ac:dyDescent="0.25">
      <c r="C2021" s="1"/>
      <c r="E2021" s="12"/>
    </row>
    <row r="2022" spans="3:5" x14ac:dyDescent="0.25">
      <c r="C2022" s="1"/>
      <c r="E2022" s="12"/>
    </row>
    <row r="2023" spans="3:5" x14ac:dyDescent="0.25">
      <c r="C2023" s="1"/>
      <c r="E2023" s="12"/>
    </row>
    <row r="2024" spans="3:5" x14ac:dyDescent="0.25">
      <c r="C2024" s="1"/>
      <c r="E2024" s="12"/>
    </row>
    <row r="2025" spans="3:5" x14ac:dyDescent="0.25">
      <c r="C2025" s="1"/>
      <c r="E2025" s="12"/>
    </row>
    <row r="2026" spans="3:5" x14ac:dyDescent="0.25">
      <c r="C2026" s="1"/>
      <c r="E2026" s="12"/>
    </row>
    <row r="2027" spans="3:5" x14ac:dyDescent="0.25">
      <c r="C2027" s="1"/>
      <c r="E2027" s="12"/>
    </row>
    <row r="2028" spans="3:5" x14ac:dyDescent="0.25">
      <c r="C2028" s="1"/>
      <c r="E2028" s="12"/>
    </row>
    <row r="2029" spans="3:5" x14ac:dyDescent="0.25">
      <c r="C2029" s="1"/>
      <c r="E2029" s="12"/>
    </row>
    <row r="2030" spans="3:5" x14ac:dyDescent="0.25">
      <c r="C2030" s="1"/>
      <c r="E2030" s="12"/>
    </row>
    <row r="2031" spans="3:5" x14ac:dyDescent="0.25">
      <c r="C2031" s="1"/>
      <c r="E2031" s="12"/>
    </row>
    <row r="2032" spans="3:5" x14ac:dyDescent="0.25">
      <c r="C2032" s="1"/>
      <c r="E2032" s="12"/>
    </row>
    <row r="2033" spans="3:5" x14ac:dyDescent="0.25">
      <c r="C2033" s="1"/>
      <c r="E2033" s="12"/>
    </row>
    <row r="2034" spans="3:5" x14ac:dyDescent="0.25">
      <c r="C2034" s="1"/>
      <c r="E2034" s="12"/>
    </row>
    <row r="2035" spans="3:5" x14ac:dyDescent="0.25">
      <c r="C2035" s="1"/>
      <c r="E2035" s="12"/>
    </row>
    <row r="2036" spans="3:5" x14ac:dyDescent="0.25">
      <c r="C2036" s="1"/>
      <c r="E2036" s="12"/>
    </row>
    <row r="2037" spans="3:5" x14ac:dyDescent="0.25">
      <c r="C2037" s="1"/>
      <c r="E2037" s="12"/>
    </row>
    <row r="2038" spans="3:5" x14ac:dyDescent="0.25">
      <c r="C2038" s="1"/>
      <c r="E2038" s="12"/>
    </row>
    <row r="2039" spans="3:5" x14ac:dyDescent="0.25">
      <c r="C2039" s="1"/>
      <c r="E2039" s="12"/>
    </row>
    <row r="2040" spans="3:5" x14ac:dyDescent="0.25">
      <c r="C2040" s="1"/>
      <c r="E2040" s="12"/>
    </row>
    <row r="2041" spans="3:5" x14ac:dyDescent="0.25">
      <c r="C2041" s="1"/>
      <c r="E2041" s="12"/>
    </row>
    <row r="2042" spans="3:5" x14ac:dyDescent="0.25">
      <c r="C2042" s="1"/>
      <c r="E2042" s="12"/>
    </row>
    <row r="2043" spans="3:5" x14ac:dyDescent="0.25">
      <c r="C2043" s="1"/>
      <c r="E2043" s="12"/>
    </row>
    <row r="2044" spans="3:5" x14ac:dyDescent="0.25">
      <c r="C2044" s="1"/>
      <c r="E2044" s="12"/>
    </row>
    <row r="2045" spans="3:5" x14ac:dyDescent="0.25">
      <c r="C2045" s="1"/>
      <c r="E2045" s="12"/>
    </row>
    <row r="2046" spans="3:5" x14ac:dyDescent="0.25">
      <c r="C2046" s="1"/>
      <c r="E2046" s="12"/>
    </row>
    <row r="2047" spans="3:5" x14ac:dyDescent="0.25">
      <c r="C2047" s="1"/>
      <c r="E2047" s="12"/>
    </row>
    <row r="2048" spans="3:5" x14ac:dyDescent="0.25">
      <c r="C2048" s="1"/>
      <c r="E2048" s="12"/>
    </row>
    <row r="2049" spans="3:5" x14ac:dyDescent="0.25">
      <c r="C2049" s="1"/>
      <c r="E2049" s="12"/>
    </row>
    <row r="2050" spans="3:5" x14ac:dyDescent="0.25">
      <c r="C2050" s="1"/>
      <c r="E2050" s="12"/>
    </row>
    <row r="2051" spans="3:5" x14ac:dyDescent="0.25">
      <c r="C2051" s="1"/>
      <c r="E2051" s="12"/>
    </row>
    <row r="2052" spans="3:5" x14ac:dyDescent="0.25">
      <c r="C2052" s="1"/>
      <c r="E2052" s="12"/>
    </row>
    <row r="2053" spans="3:5" x14ac:dyDescent="0.25">
      <c r="C2053" s="1"/>
      <c r="E2053" s="12"/>
    </row>
    <row r="2054" spans="3:5" x14ac:dyDescent="0.25">
      <c r="C2054" s="1"/>
      <c r="E2054" s="12"/>
    </row>
    <row r="2055" spans="3:5" x14ac:dyDescent="0.25">
      <c r="C2055" s="1"/>
      <c r="E2055" s="12"/>
    </row>
    <row r="2056" spans="3:5" x14ac:dyDescent="0.25">
      <c r="C2056" s="1"/>
      <c r="E2056" s="12"/>
    </row>
    <row r="2057" spans="3:5" x14ac:dyDescent="0.25">
      <c r="C2057" s="1"/>
      <c r="E2057" s="12"/>
    </row>
    <row r="2058" spans="3:5" x14ac:dyDescent="0.25">
      <c r="C2058" s="1"/>
      <c r="E2058" s="12"/>
    </row>
    <row r="2059" spans="3:5" x14ac:dyDescent="0.25">
      <c r="C2059" s="1"/>
      <c r="E2059" s="12"/>
    </row>
    <row r="2060" spans="3:5" x14ac:dyDescent="0.25">
      <c r="C2060" s="1"/>
      <c r="E2060" s="12"/>
    </row>
    <row r="2061" spans="3:5" x14ac:dyDescent="0.25">
      <c r="C2061" s="1"/>
      <c r="E2061" s="12"/>
    </row>
    <row r="2062" spans="3:5" x14ac:dyDescent="0.25">
      <c r="C2062" s="1"/>
      <c r="E2062" s="12"/>
    </row>
    <row r="2063" spans="3:5" x14ac:dyDescent="0.25">
      <c r="C2063" s="1"/>
      <c r="E2063" s="12"/>
    </row>
    <row r="2064" spans="3:5" x14ac:dyDescent="0.25">
      <c r="C2064" s="1"/>
      <c r="E2064" s="12"/>
    </row>
    <row r="2065" spans="3:5" x14ac:dyDescent="0.25">
      <c r="C2065" s="1"/>
      <c r="E2065" s="12"/>
    </row>
    <row r="2066" spans="3:5" x14ac:dyDescent="0.25">
      <c r="C2066" s="1"/>
      <c r="E2066" s="12"/>
    </row>
    <row r="2067" spans="3:5" x14ac:dyDescent="0.25">
      <c r="C2067" s="1"/>
      <c r="E2067" s="12"/>
    </row>
    <row r="2068" spans="3:5" x14ac:dyDescent="0.25">
      <c r="C2068" s="1"/>
      <c r="E2068" s="12"/>
    </row>
    <row r="2069" spans="3:5" x14ac:dyDescent="0.25">
      <c r="C2069" s="1"/>
      <c r="E2069" s="12"/>
    </row>
    <row r="2070" spans="3:5" x14ac:dyDescent="0.25">
      <c r="C2070" s="1"/>
      <c r="E2070" s="12"/>
    </row>
    <row r="2071" spans="3:5" x14ac:dyDescent="0.25">
      <c r="C2071" s="1"/>
      <c r="E2071" s="12"/>
    </row>
    <row r="2072" spans="3:5" x14ac:dyDescent="0.25">
      <c r="C2072" s="1"/>
      <c r="E2072" s="12"/>
    </row>
    <row r="2073" spans="3:5" x14ac:dyDescent="0.25">
      <c r="C2073" s="1"/>
      <c r="E2073" s="12"/>
    </row>
    <row r="2074" spans="3:5" x14ac:dyDescent="0.25">
      <c r="C2074" s="1"/>
      <c r="E2074" s="12"/>
    </row>
    <row r="2075" spans="3:5" x14ac:dyDescent="0.25">
      <c r="C2075" s="1"/>
      <c r="E2075" s="12"/>
    </row>
    <row r="2076" spans="3:5" x14ac:dyDescent="0.25">
      <c r="C2076" s="1"/>
      <c r="E2076" s="12"/>
    </row>
    <row r="2077" spans="3:5" x14ac:dyDescent="0.25">
      <c r="C2077" s="1"/>
      <c r="E2077" s="12"/>
    </row>
    <row r="2078" spans="3:5" x14ac:dyDescent="0.25">
      <c r="C2078" s="1"/>
      <c r="E2078" s="12"/>
    </row>
    <row r="2079" spans="3:5" x14ac:dyDescent="0.25">
      <c r="C2079" s="1"/>
      <c r="E2079" s="12"/>
    </row>
    <row r="2080" spans="3:5" x14ac:dyDescent="0.25">
      <c r="C2080" s="1"/>
      <c r="E2080" s="12"/>
    </row>
    <row r="2081" spans="3:5" x14ac:dyDescent="0.25">
      <c r="C2081" s="1"/>
      <c r="E2081" s="12"/>
    </row>
    <row r="2082" spans="3:5" x14ac:dyDescent="0.25">
      <c r="C2082" s="1"/>
      <c r="E2082" s="12"/>
    </row>
    <row r="2083" spans="3:5" x14ac:dyDescent="0.25">
      <c r="C2083" s="1"/>
      <c r="E2083" s="12"/>
    </row>
    <row r="2084" spans="3:5" x14ac:dyDescent="0.25">
      <c r="C2084" s="1"/>
      <c r="E2084" s="12"/>
    </row>
    <row r="2085" spans="3:5" x14ac:dyDescent="0.25">
      <c r="C2085" s="1"/>
      <c r="E2085" s="12"/>
    </row>
    <row r="2086" spans="3:5" x14ac:dyDescent="0.25">
      <c r="C2086" s="1"/>
      <c r="E2086" s="12"/>
    </row>
    <row r="2087" spans="3:5" x14ac:dyDescent="0.25">
      <c r="C2087" s="1"/>
      <c r="E2087" s="12"/>
    </row>
    <row r="2088" spans="3:5" x14ac:dyDescent="0.25">
      <c r="C2088" s="1"/>
      <c r="E2088" s="12"/>
    </row>
    <row r="2089" spans="3:5" x14ac:dyDescent="0.25">
      <c r="C2089" s="1"/>
      <c r="E2089" s="12"/>
    </row>
    <row r="2090" spans="3:5" x14ac:dyDescent="0.25">
      <c r="C2090" s="1"/>
      <c r="E2090" s="12"/>
    </row>
    <row r="2091" spans="3:5" x14ac:dyDescent="0.25">
      <c r="C2091" s="1"/>
      <c r="E2091" s="12"/>
    </row>
    <row r="2092" spans="3:5" x14ac:dyDescent="0.25">
      <c r="C2092" s="1"/>
      <c r="E2092" s="12"/>
    </row>
    <row r="2093" spans="3:5" x14ac:dyDescent="0.25">
      <c r="C2093" s="1"/>
      <c r="E2093" s="12"/>
    </row>
    <row r="2094" spans="3:5" x14ac:dyDescent="0.25">
      <c r="C2094" s="1"/>
      <c r="E2094" s="12"/>
    </row>
    <row r="2095" spans="3:5" x14ac:dyDescent="0.25">
      <c r="C2095" s="1"/>
      <c r="E2095" s="12"/>
    </row>
    <row r="2096" spans="3:5" x14ac:dyDescent="0.25">
      <c r="C2096" s="1"/>
      <c r="E2096" s="12"/>
    </row>
    <row r="2097" spans="3:5" x14ac:dyDescent="0.25">
      <c r="C2097" s="1"/>
      <c r="E2097" s="12"/>
    </row>
    <row r="2098" spans="3:5" x14ac:dyDescent="0.25">
      <c r="C2098" s="1"/>
      <c r="E2098" s="12"/>
    </row>
    <row r="2099" spans="3:5" x14ac:dyDescent="0.25">
      <c r="C2099" s="1"/>
      <c r="E2099" s="12"/>
    </row>
    <row r="2100" spans="3:5" x14ac:dyDescent="0.25">
      <c r="C2100" s="1"/>
      <c r="E2100" s="12"/>
    </row>
    <row r="2101" spans="3:5" x14ac:dyDescent="0.25">
      <c r="C2101" s="1"/>
      <c r="E2101" s="12"/>
    </row>
    <row r="2102" spans="3:5" x14ac:dyDescent="0.25">
      <c r="C2102" s="1"/>
      <c r="E2102" s="12"/>
    </row>
    <row r="2103" spans="3:5" x14ac:dyDescent="0.25">
      <c r="C2103" s="1"/>
      <c r="E2103" s="12"/>
    </row>
    <row r="2104" spans="3:5" x14ac:dyDescent="0.25">
      <c r="C2104" s="1"/>
      <c r="E2104" s="12"/>
    </row>
    <row r="2105" spans="3:5" x14ac:dyDescent="0.25">
      <c r="C2105" s="1"/>
      <c r="E2105" s="12"/>
    </row>
    <row r="2106" spans="3:5" x14ac:dyDescent="0.25">
      <c r="C2106" s="1"/>
      <c r="E2106" s="12"/>
    </row>
    <row r="2107" spans="3:5" x14ac:dyDescent="0.25">
      <c r="C2107" s="1"/>
      <c r="E2107" s="12"/>
    </row>
    <row r="2108" spans="3:5" x14ac:dyDescent="0.25">
      <c r="C2108" s="1"/>
      <c r="E2108" s="12"/>
    </row>
    <row r="2109" spans="3:5" x14ac:dyDescent="0.25">
      <c r="C2109" s="1"/>
      <c r="E2109" s="12"/>
    </row>
    <row r="2110" spans="3:5" x14ac:dyDescent="0.25">
      <c r="C2110" s="1"/>
      <c r="E2110" s="12"/>
    </row>
    <row r="2111" spans="3:5" x14ac:dyDescent="0.25">
      <c r="C2111" s="1"/>
      <c r="E2111" s="12"/>
    </row>
    <row r="2112" spans="3:5" x14ac:dyDescent="0.25">
      <c r="C2112" s="1"/>
      <c r="E2112" s="12"/>
    </row>
    <row r="2113" spans="3:5" x14ac:dyDescent="0.25">
      <c r="C2113" s="1"/>
      <c r="E2113" s="12"/>
    </row>
    <row r="2114" spans="3:5" x14ac:dyDescent="0.25">
      <c r="C2114" s="1"/>
      <c r="E2114" s="12"/>
    </row>
    <row r="2115" spans="3:5" x14ac:dyDescent="0.25">
      <c r="C2115" s="1"/>
      <c r="E2115" s="12"/>
    </row>
    <row r="2116" spans="3:5" x14ac:dyDescent="0.25">
      <c r="C2116" s="1"/>
      <c r="E2116" s="12"/>
    </row>
    <row r="2117" spans="3:5" x14ac:dyDescent="0.25">
      <c r="C2117" s="1"/>
      <c r="E2117" s="12"/>
    </row>
    <row r="2118" spans="3:5" x14ac:dyDescent="0.25">
      <c r="C2118" s="1"/>
      <c r="E2118" s="12"/>
    </row>
    <row r="2119" spans="3:5" x14ac:dyDescent="0.25">
      <c r="C2119" s="1"/>
      <c r="E2119" s="12"/>
    </row>
    <row r="2120" spans="3:5" x14ac:dyDescent="0.25">
      <c r="C2120" s="1"/>
      <c r="E2120" s="12"/>
    </row>
    <row r="2121" spans="3:5" x14ac:dyDescent="0.25">
      <c r="C2121" s="1"/>
      <c r="E2121" s="12"/>
    </row>
    <row r="2122" spans="3:5" x14ac:dyDescent="0.25">
      <c r="C2122" s="1"/>
      <c r="E2122" s="12"/>
    </row>
    <row r="2123" spans="3:5" x14ac:dyDescent="0.25">
      <c r="C2123" s="1"/>
      <c r="E2123" s="12"/>
    </row>
    <row r="2124" spans="3:5" x14ac:dyDescent="0.25">
      <c r="C2124" s="1"/>
      <c r="E2124" s="12"/>
    </row>
    <row r="2125" spans="3:5" x14ac:dyDescent="0.25">
      <c r="C2125" s="1"/>
      <c r="E2125" s="12"/>
    </row>
    <row r="2126" spans="3:5" x14ac:dyDescent="0.25">
      <c r="C2126" s="1"/>
      <c r="E2126" s="12"/>
    </row>
    <row r="2127" spans="3:5" x14ac:dyDescent="0.25">
      <c r="C2127" s="1"/>
      <c r="E2127" s="12"/>
    </row>
    <row r="2128" spans="3:5" x14ac:dyDescent="0.25">
      <c r="C2128" s="1"/>
      <c r="E2128" s="12"/>
    </row>
    <row r="2129" spans="3:5" x14ac:dyDescent="0.25">
      <c r="C2129" s="1"/>
      <c r="E2129" s="12"/>
    </row>
    <row r="2130" spans="3:5" x14ac:dyDescent="0.25">
      <c r="C2130" s="1"/>
      <c r="E2130" s="12"/>
    </row>
    <row r="2131" spans="3:5" x14ac:dyDescent="0.25">
      <c r="C2131" s="1"/>
      <c r="E2131" s="12"/>
    </row>
    <row r="2132" spans="3:5" x14ac:dyDescent="0.25">
      <c r="C2132" s="1"/>
      <c r="E2132" s="12"/>
    </row>
    <row r="2133" spans="3:5" x14ac:dyDescent="0.25">
      <c r="C2133" s="1"/>
      <c r="E2133" s="12"/>
    </row>
    <row r="2134" spans="3:5" x14ac:dyDescent="0.25">
      <c r="C2134" s="1"/>
      <c r="E2134" s="12"/>
    </row>
    <row r="2135" spans="3:5" x14ac:dyDescent="0.25">
      <c r="C2135" s="1"/>
      <c r="E2135" s="12"/>
    </row>
    <row r="2136" spans="3:5" x14ac:dyDescent="0.25">
      <c r="C2136" s="1"/>
      <c r="E2136" s="12"/>
    </row>
    <row r="2137" spans="3:5" x14ac:dyDescent="0.25">
      <c r="C2137" s="1"/>
      <c r="E2137" s="12"/>
    </row>
    <row r="2138" spans="3:5" x14ac:dyDescent="0.25">
      <c r="C2138" s="1"/>
      <c r="E2138" s="12"/>
    </row>
    <row r="2139" spans="3:5" x14ac:dyDescent="0.25">
      <c r="C2139" s="1"/>
      <c r="E2139" s="12"/>
    </row>
    <row r="2140" spans="3:5" x14ac:dyDescent="0.25">
      <c r="C2140" s="1"/>
      <c r="E2140" s="12"/>
    </row>
    <row r="2141" spans="3:5" x14ac:dyDescent="0.25">
      <c r="C2141" s="1"/>
      <c r="E2141" s="12"/>
    </row>
    <row r="2142" spans="3:5" x14ac:dyDescent="0.25">
      <c r="C2142" s="1"/>
      <c r="E2142" s="12"/>
    </row>
    <row r="2143" spans="3:5" x14ac:dyDescent="0.25">
      <c r="C2143" s="1"/>
      <c r="E2143" s="12"/>
    </row>
    <row r="2144" spans="3:5" x14ac:dyDescent="0.25">
      <c r="C2144" s="1"/>
      <c r="E2144" s="12"/>
    </row>
    <row r="2145" spans="3:5" x14ac:dyDescent="0.25">
      <c r="C2145" s="1"/>
      <c r="E2145" s="12"/>
    </row>
    <row r="2146" spans="3:5" x14ac:dyDescent="0.25">
      <c r="C2146" s="1"/>
      <c r="E2146" s="12"/>
    </row>
    <row r="2147" spans="3:5" x14ac:dyDescent="0.25">
      <c r="C2147" s="1"/>
      <c r="E2147" s="12"/>
    </row>
    <row r="2148" spans="3:5" x14ac:dyDescent="0.25">
      <c r="C2148" s="1"/>
      <c r="E2148" s="12"/>
    </row>
    <row r="2149" spans="3:5" x14ac:dyDescent="0.25">
      <c r="C2149" s="1"/>
      <c r="E2149" s="12"/>
    </row>
    <row r="2150" spans="3:5" x14ac:dyDescent="0.25">
      <c r="C2150" s="1"/>
      <c r="E2150" s="12"/>
    </row>
    <row r="2151" spans="3:5" x14ac:dyDescent="0.25">
      <c r="C2151" s="1"/>
      <c r="E2151" s="12"/>
    </row>
    <row r="2152" spans="3:5" x14ac:dyDescent="0.25">
      <c r="C2152" s="1"/>
      <c r="E2152" s="12"/>
    </row>
    <row r="2153" spans="3:5" x14ac:dyDescent="0.25">
      <c r="C2153" s="1"/>
      <c r="E2153" s="12"/>
    </row>
    <row r="2154" spans="3:5" x14ac:dyDescent="0.25">
      <c r="C2154" s="1"/>
      <c r="E2154" s="12"/>
    </row>
    <row r="2155" spans="3:5" x14ac:dyDescent="0.25">
      <c r="C2155" s="1"/>
      <c r="E2155" s="12"/>
    </row>
    <row r="2156" spans="3:5" x14ac:dyDescent="0.25">
      <c r="C2156" s="1"/>
      <c r="E2156" s="12"/>
    </row>
    <row r="2157" spans="3:5" x14ac:dyDescent="0.25">
      <c r="C2157" s="1"/>
      <c r="E2157" s="12"/>
    </row>
    <row r="2158" spans="3:5" x14ac:dyDescent="0.25">
      <c r="C2158" s="1"/>
      <c r="E2158" s="12"/>
    </row>
    <row r="2159" spans="3:5" x14ac:dyDescent="0.25">
      <c r="C2159" s="1"/>
      <c r="E2159" s="12"/>
    </row>
    <row r="2160" spans="3:5" x14ac:dyDescent="0.25">
      <c r="C2160" s="1"/>
      <c r="E2160" s="12"/>
    </row>
    <row r="2161" spans="3:5" x14ac:dyDescent="0.25">
      <c r="C2161" s="1"/>
      <c r="E2161" s="12"/>
    </row>
    <row r="2162" spans="3:5" x14ac:dyDescent="0.25">
      <c r="C2162" s="1"/>
      <c r="E2162" s="12"/>
    </row>
    <row r="2163" spans="3:5" x14ac:dyDescent="0.25">
      <c r="C2163" s="1"/>
      <c r="E2163" s="12"/>
    </row>
    <row r="2164" spans="3:5" x14ac:dyDescent="0.25">
      <c r="C2164" s="1"/>
      <c r="E2164" s="12"/>
    </row>
    <row r="2165" spans="3:5" x14ac:dyDescent="0.25">
      <c r="C2165" s="1"/>
      <c r="E2165" s="12"/>
    </row>
    <row r="2166" spans="3:5" x14ac:dyDescent="0.25">
      <c r="C2166" s="1"/>
      <c r="E2166" s="12"/>
    </row>
    <row r="2167" spans="3:5" x14ac:dyDescent="0.25">
      <c r="C2167" s="1"/>
      <c r="E2167" s="12"/>
    </row>
    <row r="2168" spans="3:5" x14ac:dyDescent="0.25">
      <c r="C2168" s="1"/>
      <c r="E2168" s="12"/>
    </row>
    <row r="2169" spans="3:5" x14ac:dyDescent="0.25">
      <c r="C2169" s="1"/>
      <c r="E2169" s="12"/>
    </row>
    <row r="2170" spans="3:5" x14ac:dyDescent="0.25">
      <c r="C2170" s="1"/>
      <c r="E2170" s="12"/>
    </row>
    <row r="2171" spans="3:5" x14ac:dyDescent="0.25">
      <c r="C2171" s="1"/>
      <c r="E2171" s="12"/>
    </row>
    <row r="2172" spans="3:5" x14ac:dyDescent="0.25">
      <c r="C2172" s="1"/>
      <c r="E2172" s="12"/>
    </row>
    <row r="2173" spans="3:5" x14ac:dyDescent="0.25">
      <c r="C2173" s="1"/>
      <c r="E2173" s="12"/>
    </row>
    <row r="2174" spans="3:5" x14ac:dyDescent="0.25">
      <c r="C2174" s="1"/>
      <c r="E2174" s="12"/>
    </row>
    <row r="2175" spans="3:5" x14ac:dyDescent="0.25">
      <c r="C2175" s="1"/>
      <c r="E2175" s="12"/>
    </row>
    <row r="2176" spans="3:5" x14ac:dyDescent="0.25">
      <c r="C2176" s="1"/>
      <c r="E2176" s="12"/>
    </row>
    <row r="2177" spans="3:5" x14ac:dyDescent="0.25">
      <c r="C2177" s="1"/>
      <c r="E2177" s="12"/>
    </row>
    <row r="2178" spans="3:5" x14ac:dyDescent="0.25">
      <c r="C2178" s="1"/>
      <c r="E2178" s="12"/>
    </row>
    <row r="2179" spans="3:5" x14ac:dyDescent="0.25">
      <c r="C2179" s="1"/>
      <c r="E2179" s="12"/>
    </row>
    <row r="2180" spans="3:5" x14ac:dyDescent="0.25">
      <c r="C2180" s="1"/>
      <c r="E2180" s="12"/>
    </row>
    <row r="2181" spans="3:5" x14ac:dyDescent="0.25">
      <c r="C2181" s="1"/>
      <c r="E2181" s="12"/>
    </row>
    <row r="2182" spans="3:5" x14ac:dyDescent="0.25">
      <c r="C2182" s="1"/>
      <c r="E2182" s="12"/>
    </row>
    <row r="2183" spans="3:5" x14ac:dyDescent="0.25">
      <c r="C2183" s="1"/>
      <c r="E2183" s="12"/>
    </row>
    <row r="2184" spans="3:5" x14ac:dyDescent="0.25">
      <c r="C2184" s="1"/>
      <c r="E2184" s="12"/>
    </row>
    <row r="2185" spans="3:5" x14ac:dyDescent="0.25">
      <c r="C2185" s="1"/>
      <c r="E2185" s="12"/>
    </row>
    <row r="2186" spans="3:5" x14ac:dyDescent="0.25">
      <c r="C2186" s="1"/>
      <c r="E2186" s="12"/>
    </row>
    <row r="2187" spans="3:5" x14ac:dyDescent="0.25">
      <c r="C2187" s="1"/>
      <c r="E2187" s="12"/>
    </row>
    <row r="2188" spans="3:5" x14ac:dyDescent="0.25">
      <c r="C2188" s="1"/>
      <c r="E2188" s="12"/>
    </row>
    <row r="2189" spans="3:5" x14ac:dyDescent="0.25">
      <c r="C2189" s="1"/>
      <c r="E2189" s="12"/>
    </row>
    <row r="2190" spans="3:5" x14ac:dyDescent="0.25">
      <c r="C2190" s="1"/>
      <c r="E2190" s="12"/>
    </row>
    <row r="2191" spans="3:5" x14ac:dyDescent="0.25">
      <c r="C2191" s="1"/>
      <c r="E2191" s="12"/>
    </row>
    <row r="2192" spans="3:5" x14ac:dyDescent="0.25">
      <c r="C2192" s="1"/>
      <c r="E2192" s="12"/>
    </row>
    <row r="2193" spans="3:5" x14ac:dyDescent="0.25">
      <c r="C2193" s="1"/>
      <c r="E2193" s="12"/>
    </row>
    <row r="2194" spans="3:5" x14ac:dyDescent="0.25">
      <c r="C2194" s="1"/>
      <c r="E2194" s="12"/>
    </row>
    <row r="2195" spans="3:5" x14ac:dyDescent="0.25">
      <c r="C2195" s="1"/>
      <c r="E2195" s="12"/>
    </row>
    <row r="2196" spans="3:5" x14ac:dyDescent="0.25">
      <c r="C2196" s="1"/>
      <c r="E2196" s="12"/>
    </row>
    <row r="2197" spans="3:5" x14ac:dyDescent="0.25">
      <c r="C2197" s="1"/>
      <c r="E2197" s="12"/>
    </row>
    <row r="2198" spans="3:5" x14ac:dyDescent="0.25">
      <c r="C2198" s="1"/>
      <c r="E2198" s="12"/>
    </row>
    <row r="2199" spans="3:5" x14ac:dyDescent="0.25">
      <c r="C2199" s="1"/>
      <c r="E2199" s="12"/>
    </row>
    <row r="2200" spans="3:5" x14ac:dyDescent="0.25">
      <c r="C2200" s="1"/>
      <c r="E2200" s="12"/>
    </row>
    <row r="2201" spans="3:5" x14ac:dyDescent="0.25">
      <c r="C2201" s="1"/>
      <c r="E2201" s="12"/>
    </row>
    <row r="2202" spans="3:5" x14ac:dyDescent="0.25">
      <c r="C2202" s="1"/>
      <c r="E2202" s="12"/>
    </row>
    <row r="2203" spans="3:5" x14ac:dyDescent="0.25">
      <c r="C2203" s="1"/>
      <c r="E2203" s="12"/>
    </row>
    <row r="2204" spans="3:5" x14ac:dyDescent="0.25">
      <c r="C2204" s="1"/>
      <c r="E2204" s="12"/>
    </row>
    <row r="2205" spans="3:5" x14ac:dyDescent="0.25">
      <c r="C2205" s="1"/>
      <c r="E2205" s="12"/>
    </row>
    <row r="2206" spans="3:5" x14ac:dyDescent="0.25">
      <c r="C2206" s="1"/>
      <c r="E2206" s="12"/>
    </row>
    <row r="2207" spans="3:5" x14ac:dyDescent="0.25">
      <c r="C2207" s="1"/>
      <c r="E2207" s="12"/>
    </row>
    <row r="2208" spans="3:5" x14ac:dyDescent="0.25">
      <c r="C2208" s="1"/>
      <c r="E2208" s="12"/>
    </row>
    <row r="2209" spans="3:5" x14ac:dyDescent="0.25">
      <c r="C2209" s="1"/>
      <c r="E2209" s="12"/>
    </row>
    <row r="2210" spans="3:5" x14ac:dyDescent="0.25">
      <c r="C2210" s="1"/>
      <c r="E2210" s="12"/>
    </row>
    <row r="2211" spans="3:5" x14ac:dyDescent="0.25">
      <c r="C2211" s="1"/>
      <c r="E2211" s="12"/>
    </row>
    <row r="2212" spans="3:5" x14ac:dyDescent="0.25">
      <c r="C2212" s="1"/>
      <c r="E2212" s="12"/>
    </row>
    <row r="2213" spans="3:5" x14ac:dyDescent="0.25">
      <c r="C2213" s="1"/>
      <c r="E2213" s="12"/>
    </row>
    <row r="2214" spans="3:5" x14ac:dyDescent="0.25">
      <c r="C2214" s="1"/>
      <c r="E2214" s="12"/>
    </row>
    <row r="2215" spans="3:5" x14ac:dyDescent="0.25">
      <c r="C2215" s="1"/>
      <c r="E2215" s="12"/>
    </row>
    <row r="2216" spans="3:5" x14ac:dyDescent="0.25">
      <c r="C2216" s="1"/>
      <c r="E2216" s="12"/>
    </row>
    <row r="2217" spans="3:5" x14ac:dyDescent="0.25">
      <c r="C2217" s="1"/>
      <c r="E2217" s="12"/>
    </row>
    <row r="2218" spans="3:5" x14ac:dyDescent="0.25">
      <c r="C2218" s="1"/>
      <c r="E2218" s="12"/>
    </row>
    <row r="2219" spans="3:5" x14ac:dyDescent="0.25">
      <c r="C2219" s="1"/>
      <c r="E2219" s="12"/>
    </row>
    <row r="2220" spans="3:5" x14ac:dyDescent="0.25">
      <c r="C2220" s="1"/>
      <c r="E2220" s="12"/>
    </row>
    <row r="2221" spans="3:5" x14ac:dyDescent="0.25">
      <c r="C2221" s="1"/>
      <c r="E2221" s="12"/>
    </row>
    <row r="2222" spans="3:5" x14ac:dyDescent="0.25">
      <c r="C2222" s="1"/>
      <c r="E2222" s="12"/>
    </row>
    <row r="2223" spans="3:5" x14ac:dyDescent="0.25">
      <c r="C2223" s="1"/>
      <c r="E2223" s="12"/>
    </row>
    <row r="2224" spans="3:5" x14ac:dyDescent="0.25">
      <c r="C2224" s="1"/>
      <c r="E2224" s="12"/>
    </row>
    <row r="2225" spans="3:5" x14ac:dyDescent="0.25">
      <c r="C2225" s="1"/>
      <c r="E2225" s="12"/>
    </row>
    <row r="2226" spans="3:5" x14ac:dyDescent="0.25">
      <c r="C2226" s="1"/>
      <c r="E2226" s="12"/>
    </row>
    <row r="2227" spans="3:5" x14ac:dyDescent="0.25">
      <c r="C2227" s="1"/>
      <c r="E2227" s="12"/>
    </row>
    <row r="2228" spans="3:5" x14ac:dyDescent="0.25">
      <c r="C2228" s="1"/>
      <c r="E2228" s="12"/>
    </row>
    <row r="2229" spans="3:5" x14ac:dyDescent="0.25">
      <c r="C2229" s="1"/>
      <c r="E2229" s="12"/>
    </row>
    <row r="2230" spans="3:5" x14ac:dyDescent="0.25">
      <c r="C2230" s="1"/>
      <c r="E2230" s="12"/>
    </row>
    <row r="2231" spans="3:5" x14ac:dyDescent="0.25">
      <c r="C2231" s="1"/>
      <c r="E2231" s="12"/>
    </row>
    <row r="2232" spans="3:5" x14ac:dyDescent="0.25">
      <c r="C2232" s="1"/>
      <c r="E2232" s="12"/>
    </row>
    <row r="2233" spans="3:5" x14ac:dyDescent="0.25">
      <c r="C2233" s="1"/>
      <c r="E2233" s="12"/>
    </row>
    <row r="2234" spans="3:5" x14ac:dyDescent="0.25">
      <c r="C2234" s="1"/>
      <c r="E2234" s="12"/>
    </row>
    <row r="2235" spans="3:5" x14ac:dyDescent="0.25">
      <c r="C2235" s="1"/>
      <c r="E2235" s="12"/>
    </row>
    <row r="2236" spans="3:5" x14ac:dyDescent="0.25">
      <c r="C2236" s="1"/>
      <c r="E2236" s="12"/>
    </row>
    <row r="2237" spans="3:5" x14ac:dyDescent="0.25">
      <c r="C2237" s="1"/>
      <c r="E2237" s="12"/>
    </row>
    <row r="2238" spans="3:5" x14ac:dyDescent="0.25">
      <c r="C2238" s="1"/>
      <c r="E2238" s="12"/>
    </row>
    <row r="2239" spans="3:5" x14ac:dyDescent="0.25">
      <c r="C2239" s="1"/>
      <c r="E2239" s="12"/>
    </row>
    <row r="2240" spans="3:5" x14ac:dyDescent="0.25">
      <c r="C2240" s="1"/>
      <c r="E2240" s="12"/>
    </row>
    <row r="2241" spans="3:5" x14ac:dyDescent="0.25">
      <c r="C2241" s="1"/>
      <c r="E2241" s="12"/>
    </row>
    <row r="2242" spans="3:5" x14ac:dyDescent="0.25">
      <c r="C2242" s="1"/>
      <c r="E2242" s="12"/>
    </row>
    <row r="2243" spans="3:5" x14ac:dyDescent="0.25">
      <c r="C2243" s="1"/>
      <c r="E2243" s="12"/>
    </row>
    <row r="2244" spans="3:5" x14ac:dyDescent="0.25">
      <c r="C2244" s="1"/>
      <c r="E2244" s="12"/>
    </row>
    <row r="2245" spans="3:5" x14ac:dyDescent="0.25">
      <c r="C2245" s="1"/>
      <c r="E2245" s="12"/>
    </row>
    <row r="2246" spans="3:5" x14ac:dyDescent="0.25">
      <c r="C2246" s="1"/>
      <c r="E2246" s="12"/>
    </row>
    <row r="2247" spans="3:5" x14ac:dyDescent="0.25">
      <c r="C2247" s="1"/>
      <c r="E2247" s="12"/>
    </row>
    <row r="2248" spans="3:5" x14ac:dyDescent="0.25">
      <c r="C2248" s="1"/>
      <c r="E2248" s="12"/>
    </row>
    <row r="2249" spans="3:5" x14ac:dyDescent="0.25">
      <c r="C2249" s="1"/>
      <c r="E2249" s="12"/>
    </row>
    <row r="2250" spans="3:5" x14ac:dyDescent="0.25">
      <c r="C2250" s="1"/>
      <c r="E2250" s="12"/>
    </row>
    <row r="2251" spans="3:5" x14ac:dyDescent="0.25">
      <c r="C2251" s="1"/>
      <c r="E2251" s="12"/>
    </row>
    <row r="2252" spans="3:5" x14ac:dyDescent="0.25">
      <c r="C2252" s="1"/>
      <c r="E2252" s="12"/>
    </row>
    <row r="2253" spans="3:5" x14ac:dyDescent="0.25">
      <c r="C2253" s="1"/>
      <c r="E2253" s="12"/>
    </row>
    <row r="2254" spans="3:5" x14ac:dyDescent="0.25">
      <c r="C2254" s="1"/>
      <c r="E2254" s="12"/>
    </row>
    <row r="2255" spans="3:5" x14ac:dyDescent="0.25">
      <c r="C2255" s="1"/>
      <c r="E2255" s="12"/>
    </row>
    <row r="2256" spans="3:5" x14ac:dyDescent="0.25">
      <c r="C2256" s="1"/>
      <c r="E2256" s="12"/>
    </row>
    <row r="2257" spans="3:5" x14ac:dyDescent="0.25">
      <c r="C2257" s="1"/>
      <c r="E2257" s="12"/>
    </row>
    <row r="2258" spans="3:5" x14ac:dyDescent="0.25">
      <c r="C2258" s="1"/>
      <c r="E2258" s="12"/>
    </row>
    <row r="2259" spans="3:5" x14ac:dyDescent="0.25">
      <c r="C2259" s="1"/>
      <c r="E2259" s="12"/>
    </row>
    <row r="2260" spans="3:5" x14ac:dyDescent="0.25">
      <c r="C2260" s="1"/>
      <c r="E2260" s="12"/>
    </row>
    <row r="2261" spans="3:5" x14ac:dyDescent="0.25">
      <c r="C2261" s="1"/>
      <c r="E2261" s="12"/>
    </row>
    <row r="2262" spans="3:5" x14ac:dyDescent="0.25">
      <c r="C2262" s="1"/>
      <c r="E2262" s="12"/>
    </row>
    <row r="2263" spans="3:5" x14ac:dyDescent="0.25">
      <c r="C2263" s="1"/>
      <c r="E2263" s="12"/>
    </row>
    <row r="2264" spans="3:5" x14ac:dyDescent="0.25">
      <c r="C2264" s="1"/>
      <c r="E2264" s="12"/>
    </row>
    <row r="2265" spans="3:5" x14ac:dyDescent="0.25">
      <c r="C2265" s="1"/>
      <c r="E2265" s="12"/>
    </row>
    <row r="2266" spans="3:5" x14ac:dyDescent="0.25">
      <c r="C2266" s="1"/>
      <c r="E2266" s="12"/>
    </row>
    <row r="2267" spans="3:5" x14ac:dyDescent="0.25">
      <c r="C2267" s="1"/>
      <c r="E2267" s="12"/>
    </row>
    <row r="2268" spans="3:5" x14ac:dyDescent="0.25">
      <c r="C2268" s="1"/>
      <c r="E2268" s="12"/>
    </row>
    <row r="2269" spans="3:5" x14ac:dyDescent="0.25">
      <c r="C2269" s="1"/>
      <c r="E2269" s="12"/>
    </row>
    <row r="2270" spans="3:5" x14ac:dyDescent="0.25">
      <c r="C2270" s="1"/>
      <c r="E2270" s="12"/>
    </row>
    <row r="2271" spans="3:5" x14ac:dyDescent="0.25">
      <c r="C2271" s="1"/>
      <c r="E2271" s="12"/>
    </row>
    <row r="2272" spans="3:5" x14ac:dyDescent="0.25">
      <c r="C2272" s="1"/>
      <c r="E2272" s="12"/>
    </row>
    <row r="2273" spans="3:5" x14ac:dyDescent="0.25">
      <c r="C2273" s="1"/>
      <c r="E2273" s="12"/>
    </row>
    <row r="2274" spans="3:5" x14ac:dyDescent="0.25">
      <c r="C2274" s="1"/>
      <c r="E2274" s="12"/>
    </row>
    <row r="2275" spans="3:5" x14ac:dyDescent="0.25">
      <c r="C2275" s="1"/>
      <c r="E2275" s="12"/>
    </row>
    <row r="2276" spans="3:5" x14ac:dyDescent="0.25">
      <c r="C2276" s="1"/>
      <c r="E2276" s="12"/>
    </row>
    <row r="2277" spans="3:5" x14ac:dyDescent="0.25">
      <c r="C2277" s="1"/>
      <c r="E2277" s="12"/>
    </row>
    <row r="2278" spans="3:5" x14ac:dyDescent="0.25">
      <c r="C2278" s="1"/>
      <c r="E2278" s="12"/>
    </row>
    <row r="2279" spans="3:5" x14ac:dyDescent="0.25">
      <c r="C2279" s="1"/>
      <c r="E2279" s="12"/>
    </row>
    <row r="2280" spans="3:5" x14ac:dyDescent="0.25">
      <c r="C2280" s="1"/>
      <c r="E2280" s="12"/>
    </row>
    <row r="2281" spans="3:5" x14ac:dyDescent="0.25">
      <c r="C2281" s="1"/>
      <c r="E2281" s="12"/>
    </row>
    <row r="2282" spans="3:5" x14ac:dyDescent="0.25">
      <c r="C2282" s="1"/>
      <c r="E2282" s="12"/>
    </row>
    <row r="2283" spans="3:5" x14ac:dyDescent="0.25">
      <c r="C2283" s="1"/>
      <c r="E2283" s="12"/>
    </row>
    <row r="2284" spans="3:5" x14ac:dyDescent="0.25">
      <c r="C2284" s="1"/>
      <c r="E2284" s="12"/>
    </row>
    <row r="2285" spans="3:5" x14ac:dyDescent="0.25">
      <c r="C2285" s="1"/>
      <c r="E2285" s="12"/>
    </row>
    <row r="2286" spans="3:5" x14ac:dyDescent="0.25">
      <c r="C2286" s="1"/>
      <c r="E2286" s="12"/>
    </row>
    <row r="2287" spans="3:5" x14ac:dyDescent="0.25">
      <c r="C2287" s="1"/>
      <c r="E2287" s="12"/>
    </row>
    <row r="2288" spans="3:5" x14ac:dyDescent="0.25">
      <c r="C2288" s="1"/>
      <c r="E2288" s="12"/>
    </row>
    <row r="2289" spans="3:5" x14ac:dyDescent="0.25">
      <c r="C2289" s="1"/>
      <c r="E2289" s="12"/>
    </row>
    <row r="2290" spans="3:5" x14ac:dyDescent="0.25">
      <c r="C2290" s="1"/>
      <c r="E2290" s="12"/>
    </row>
    <row r="2291" spans="3:5" x14ac:dyDescent="0.25">
      <c r="C2291" s="1"/>
      <c r="E2291" s="12"/>
    </row>
    <row r="2292" spans="3:5" x14ac:dyDescent="0.25">
      <c r="C2292" s="1"/>
      <c r="E2292" s="12"/>
    </row>
    <row r="2293" spans="3:5" x14ac:dyDescent="0.25">
      <c r="C2293" s="1"/>
      <c r="E2293" s="12"/>
    </row>
    <row r="2294" spans="3:5" x14ac:dyDescent="0.25">
      <c r="C2294" s="1"/>
      <c r="E2294" s="12"/>
    </row>
    <row r="2295" spans="3:5" x14ac:dyDescent="0.25">
      <c r="C2295" s="1"/>
      <c r="E2295" s="12"/>
    </row>
    <row r="2296" spans="3:5" x14ac:dyDescent="0.25">
      <c r="C2296" s="1"/>
      <c r="E2296" s="12"/>
    </row>
    <row r="2297" spans="3:5" x14ac:dyDescent="0.25">
      <c r="C2297" s="1"/>
      <c r="E2297" s="12"/>
    </row>
    <row r="2298" spans="3:5" x14ac:dyDescent="0.25">
      <c r="C2298" s="1"/>
      <c r="E2298" s="12"/>
    </row>
    <row r="2299" spans="3:5" x14ac:dyDescent="0.25">
      <c r="C2299" s="1"/>
      <c r="E2299" s="12"/>
    </row>
    <row r="2300" spans="3:5" x14ac:dyDescent="0.25">
      <c r="C2300" s="1"/>
      <c r="E2300" s="12"/>
    </row>
    <row r="2301" spans="3:5" x14ac:dyDescent="0.25">
      <c r="C2301" s="1"/>
      <c r="E2301" s="12"/>
    </row>
    <row r="2302" spans="3:5" x14ac:dyDescent="0.25">
      <c r="C2302" s="1"/>
      <c r="E2302" s="12"/>
    </row>
    <row r="2303" spans="3:5" x14ac:dyDescent="0.25">
      <c r="C2303" s="1"/>
      <c r="E2303" s="12"/>
    </row>
    <row r="2304" spans="3:5" x14ac:dyDescent="0.25">
      <c r="C2304" s="1"/>
      <c r="E2304" s="12"/>
    </row>
    <row r="2305" spans="3:5" x14ac:dyDescent="0.25">
      <c r="C2305" s="1"/>
      <c r="E2305" s="12"/>
    </row>
    <row r="2306" spans="3:5" x14ac:dyDescent="0.25">
      <c r="C2306" s="1"/>
      <c r="E2306" s="12"/>
    </row>
    <row r="2307" spans="3:5" x14ac:dyDescent="0.25">
      <c r="C2307" s="1"/>
      <c r="E2307" s="12"/>
    </row>
    <row r="2308" spans="3:5" x14ac:dyDescent="0.25">
      <c r="C2308" s="1"/>
      <c r="E2308" s="12"/>
    </row>
    <row r="2309" spans="3:5" x14ac:dyDescent="0.25">
      <c r="C2309" s="1"/>
      <c r="E2309" s="12"/>
    </row>
    <row r="2310" spans="3:5" x14ac:dyDescent="0.25">
      <c r="C2310" s="1"/>
      <c r="E2310" s="12"/>
    </row>
    <row r="2311" spans="3:5" x14ac:dyDescent="0.25">
      <c r="C2311" s="1"/>
      <c r="E2311" s="12"/>
    </row>
    <row r="2312" spans="3:5" x14ac:dyDescent="0.25">
      <c r="C2312" s="1"/>
      <c r="E2312" s="12"/>
    </row>
    <row r="2313" spans="3:5" x14ac:dyDescent="0.25">
      <c r="C2313" s="1"/>
      <c r="E2313" s="12"/>
    </row>
    <row r="2314" spans="3:5" x14ac:dyDescent="0.25">
      <c r="C2314" s="1"/>
      <c r="E2314" s="12"/>
    </row>
    <row r="2315" spans="3:5" x14ac:dyDescent="0.25">
      <c r="C2315" s="1"/>
      <c r="E2315" s="12"/>
    </row>
    <row r="2316" spans="3:5" x14ac:dyDescent="0.25">
      <c r="C2316" s="1"/>
      <c r="E2316" s="12"/>
    </row>
    <row r="2317" spans="3:5" x14ac:dyDescent="0.25">
      <c r="C2317" s="1"/>
      <c r="E2317" s="12"/>
    </row>
    <row r="2318" spans="3:5" x14ac:dyDescent="0.25">
      <c r="C2318" s="1"/>
      <c r="E2318" s="12"/>
    </row>
    <row r="2319" spans="3:5" x14ac:dyDescent="0.25">
      <c r="C2319" s="1"/>
      <c r="E2319" s="12"/>
    </row>
    <row r="2320" spans="3:5" x14ac:dyDescent="0.25">
      <c r="C2320" s="1"/>
      <c r="E2320" s="12"/>
    </row>
    <row r="2321" spans="3:5" x14ac:dyDescent="0.25">
      <c r="C2321" s="1"/>
      <c r="E2321" s="12"/>
    </row>
    <row r="2322" spans="3:5" x14ac:dyDescent="0.25">
      <c r="C2322" s="1"/>
      <c r="E2322" s="12"/>
    </row>
    <row r="2323" spans="3:5" x14ac:dyDescent="0.25">
      <c r="C2323" s="1"/>
      <c r="E2323" s="12"/>
    </row>
    <row r="2324" spans="3:5" x14ac:dyDescent="0.25">
      <c r="C2324" s="1"/>
      <c r="E2324" s="12"/>
    </row>
    <row r="2325" spans="3:5" x14ac:dyDescent="0.25">
      <c r="C2325" s="1"/>
      <c r="E2325" s="12"/>
    </row>
    <row r="2326" spans="3:5" x14ac:dyDescent="0.25">
      <c r="C2326" s="1"/>
      <c r="E2326" s="12"/>
    </row>
    <row r="2327" spans="3:5" x14ac:dyDescent="0.25">
      <c r="C2327" s="1"/>
      <c r="E2327" s="12"/>
    </row>
    <row r="2328" spans="3:5" x14ac:dyDescent="0.25">
      <c r="C2328" s="1"/>
      <c r="E2328" s="12"/>
    </row>
    <row r="2329" spans="3:5" x14ac:dyDescent="0.25">
      <c r="C2329" s="1"/>
      <c r="E2329" s="12"/>
    </row>
    <row r="2330" spans="3:5" x14ac:dyDescent="0.25">
      <c r="C2330" s="1"/>
      <c r="E2330" s="12"/>
    </row>
    <row r="2331" spans="3:5" x14ac:dyDescent="0.25">
      <c r="C2331" s="1"/>
      <c r="E2331" s="12"/>
    </row>
    <row r="2332" spans="3:5" x14ac:dyDescent="0.25">
      <c r="C2332" s="1"/>
      <c r="E2332" s="12"/>
    </row>
    <row r="2333" spans="3:5" x14ac:dyDescent="0.25">
      <c r="C2333" s="1"/>
      <c r="E2333" s="12"/>
    </row>
    <row r="2334" spans="3:5" x14ac:dyDescent="0.25">
      <c r="C2334" s="1"/>
      <c r="E2334" s="12"/>
    </row>
    <row r="2335" spans="3:5" x14ac:dyDescent="0.25">
      <c r="C2335" s="1"/>
      <c r="E2335" s="12"/>
    </row>
    <row r="2336" spans="3:5" x14ac:dyDescent="0.25">
      <c r="C2336" s="1"/>
      <c r="E2336" s="12"/>
    </row>
    <row r="2337" spans="3:5" x14ac:dyDescent="0.25">
      <c r="C2337" s="1"/>
      <c r="E2337" s="12"/>
    </row>
    <row r="2338" spans="3:5" x14ac:dyDescent="0.25">
      <c r="C2338" s="1"/>
      <c r="E2338" s="12"/>
    </row>
    <row r="2339" spans="3:5" x14ac:dyDescent="0.25">
      <c r="C2339" s="1"/>
      <c r="E2339" s="12"/>
    </row>
    <row r="2340" spans="3:5" x14ac:dyDescent="0.25">
      <c r="C2340" s="1"/>
      <c r="E2340" s="12"/>
    </row>
    <row r="2341" spans="3:5" x14ac:dyDescent="0.25">
      <c r="C2341" s="1"/>
      <c r="E2341" s="12"/>
    </row>
    <row r="2342" spans="3:5" x14ac:dyDescent="0.25">
      <c r="C2342" s="1"/>
      <c r="E2342" s="12"/>
    </row>
    <row r="2343" spans="3:5" x14ac:dyDescent="0.25">
      <c r="C2343" s="1"/>
      <c r="E2343" s="12"/>
    </row>
    <row r="2344" spans="3:5" x14ac:dyDescent="0.25">
      <c r="C2344" s="1"/>
      <c r="E2344" s="12"/>
    </row>
    <row r="2345" spans="3:5" x14ac:dyDescent="0.25">
      <c r="C2345" s="1"/>
      <c r="E2345" s="12"/>
    </row>
    <row r="2346" spans="3:5" x14ac:dyDescent="0.25">
      <c r="C2346" s="1"/>
      <c r="E2346" s="12"/>
    </row>
    <row r="2347" spans="3:5" x14ac:dyDescent="0.25">
      <c r="C2347" s="1"/>
      <c r="E2347" s="12"/>
    </row>
    <row r="2348" spans="3:5" x14ac:dyDescent="0.25">
      <c r="C2348" s="1"/>
      <c r="E2348" s="12"/>
    </row>
    <row r="2349" spans="3:5" x14ac:dyDescent="0.25">
      <c r="C2349" s="1"/>
      <c r="E2349" s="12"/>
    </row>
    <row r="2350" spans="3:5" x14ac:dyDescent="0.25">
      <c r="C2350" s="1"/>
      <c r="E2350" s="12"/>
    </row>
    <row r="2351" spans="3:5" x14ac:dyDescent="0.25">
      <c r="C2351" s="1"/>
      <c r="E2351" s="12"/>
    </row>
    <row r="2352" spans="3:5" x14ac:dyDescent="0.25">
      <c r="C2352" s="1"/>
      <c r="E2352" s="12"/>
    </row>
    <row r="2353" spans="3:5" x14ac:dyDescent="0.25">
      <c r="C2353" s="1"/>
      <c r="E2353" s="12"/>
    </row>
    <row r="2354" spans="3:5" x14ac:dyDescent="0.25">
      <c r="C2354" s="1"/>
      <c r="E2354" s="12"/>
    </row>
    <row r="2355" spans="3:5" x14ac:dyDescent="0.25">
      <c r="C2355" s="1"/>
      <c r="E2355" s="12"/>
    </row>
    <row r="2356" spans="3:5" x14ac:dyDescent="0.25">
      <c r="C2356" s="1"/>
      <c r="E2356" s="12"/>
    </row>
    <row r="2357" spans="3:5" x14ac:dyDescent="0.25">
      <c r="C2357" s="1"/>
      <c r="E2357" s="12"/>
    </row>
    <row r="2358" spans="3:5" x14ac:dyDescent="0.25">
      <c r="C2358" s="1"/>
      <c r="E2358" s="12"/>
    </row>
    <row r="2359" spans="3:5" x14ac:dyDescent="0.25">
      <c r="C2359" s="1"/>
      <c r="E2359" s="12"/>
    </row>
    <row r="2360" spans="3:5" x14ac:dyDescent="0.25">
      <c r="C2360" s="1"/>
      <c r="E2360" s="12"/>
    </row>
    <row r="2361" spans="3:5" x14ac:dyDescent="0.25">
      <c r="C2361" s="1"/>
      <c r="E2361" s="12"/>
    </row>
    <row r="2362" spans="3:5" x14ac:dyDescent="0.25">
      <c r="C2362" s="1"/>
      <c r="E2362" s="12"/>
    </row>
    <row r="2363" spans="3:5" x14ac:dyDescent="0.25">
      <c r="C2363" s="1"/>
      <c r="E2363" s="12"/>
    </row>
    <row r="2364" spans="3:5" x14ac:dyDescent="0.25">
      <c r="C2364" s="1"/>
      <c r="E2364" s="12"/>
    </row>
    <row r="2365" spans="3:5" x14ac:dyDescent="0.25">
      <c r="C2365" s="1"/>
      <c r="E2365" s="12"/>
    </row>
    <row r="2366" spans="3:5" x14ac:dyDescent="0.25">
      <c r="C2366" s="1"/>
      <c r="E2366" s="12"/>
    </row>
    <row r="2367" spans="3:5" x14ac:dyDescent="0.25">
      <c r="C2367" s="1"/>
      <c r="E2367" s="12"/>
    </row>
    <row r="2368" spans="3:5" x14ac:dyDescent="0.25">
      <c r="C2368" s="1"/>
      <c r="E2368" s="12"/>
    </row>
    <row r="2369" spans="3:5" x14ac:dyDescent="0.25">
      <c r="C2369" s="1"/>
      <c r="E2369" s="12"/>
    </row>
    <row r="2370" spans="3:5" x14ac:dyDescent="0.25">
      <c r="C2370" s="1"/>
      <c r="E2370" s="12"/>
    </row>
    <row r="2371" spans="3:5" x14ac:dyDescent="0.25">
      <c r="C2371" s="1"/>
      <c r="E2371" s="12"/>
    </row>
    <row r="2372" spans="3:5" x14ac:dyDescent="0.25">
      <c r="C2372" s="1"/>
      <c r="E2372" s="12"/>
    </row>
    <row r="2373" spans="3:5" x14ac:dyDescent="0.25">
      <c r="C2373" s="1"/>
      <c r="E2373" s="12"/>
    </row>
    <row r="2374" spans="3:5" x14ac:dyDescent="0.25">
      <c r="C2374" s="1"/>
      <c r="E2374" s="12"/>
    </row>
    <row r="2375" spans="3:5" x14ac:dyDescent="0.25">
      <c r="C2375" s="1"/>
      <c r="E2375" s="12"/>
    </row>
    <row r="2376" spans="3:5" x14ac:dyDescent="0.25">
      <c r="C2376" s="1"/>
      <c r="E2376" s="12"/>
    </row>
    <row r="2377" spans="3:5" x14ac:dyDescent="0.25">
      <c r="C2377" s="1"/>
      <c r="E2377" s="12"/>
    </row>
    <row r="2378" spans="3:5" x14ac:dyDescent="0.25">
      <c r="C2378" s="1"/>
      <c r="E2378" s="12"/>
    </row>
    <row r="2379" spans="3:5" x14ac:dyDescent="0.25">
      <c r="C2379" s="1"/>
      <c r="E2379" s="12"/>
    </row>
    <row r="2380" spans="3:5" x14ac:dyDescent="0.25">
      <c r="C2380" s="1"/>
      <c r="E2380" s="12"/>
    </row>
    <row r="2381" spans="3:5" x14ac:dyDescent="0.25">
      <c r="C2381" s="1"/>
      <c r="E2381" s="12"/>
    </row>
    <row r="2382" spans="3:5" x14ac:dyDescent="0.25">
      <c r="C2382" s="1"/>
      <c r="E2382" s="12"/>
    </row>
    <row r="2383" spans="3:5" x14ac:dyDescent="0.25">
      <c r="C2383" s="1"/>
      <c r="E2383" s="12"/>
    </row>
    <row r="2384" spans="3:5" x14ac:dyDescent="0.25">
      <c r="C2384" s="1"/>
      <c r="E2384" s="12"/>
    </row>
    <row r="2385" spans="3:5" x14ac:dyDescent="0.25">
      <c r="C2385" s="1"/>
      <c r="E2385" s="12"/>
    </row>
    <row r="2386" spans="3:5" x14ac:dyDescent="0.25">
      <c r="C2386" s="1"/>
      <c r="E2386" s="12"/>
    </row>
    <row r="2387" spans="3:5" x14ac:dyDescent="0.25">
      <c r="C2387" s="1"/>
      <c r="E2387" s="12"/>
    </row>
    <row r="2388" spans="3:5" x14ac:dyDescent="0.25">
      <c r="C2388" s="1"/>
      <c r="E2388" s="12"/>
    </row>
    <row r="2389" spans="3:5" x14ac:dyDescent="0.25">
      <c r="C2389" s="1"/>
      <c r="E2389" s="12"/>
    </row>
    <row r="2390" spans="3:5" x14ac:dyDescent="0.25">
      <c r="C2390" s="1"/>
      <c r="E2390" s="12"/>
    </row>
    <row r="2391" spans="3:5" x14ac:dyDescent="0.25">
      <c r="C2391" s="1"/>
      <c r="E2391" s="12"/>
    </row>
    <row r="2392" spans="3:5" x14ac:dyDescent="0.25">
      <c r="C2392" s="1"/>
      <c r="E2392" s="12"/>
    </row>
    <row r="2393" spans="3:5" x14ac:dyDescent="0.25">
      <c r="C2393" s="1"/>
      <c r="E2393" s="12"/>
    </row>
    <row r="2394" spans="3:5" x14ac:dyDescent="0.25">
      <c r="C2394" s="1"/>
      <c r="E2394" s="12"/>
    </row>
    <row r="2395" spans="3:5" x14ac:dyDescent="0.25">
      <c r="C2395" s="1"/>
      <c r="E2395" s="12"/>
    </row>
    <row r="2396" spans="3:5" x14ac:dyDescent="0.25">
      <c r="C2396" s="1"/>
      <c r="E2396" s="12"/>
    </row>
    <row r="2397" spans="3:5" x14ac:dyDescent="0.25">
      <c r="C2397" s="1"/>
      <c r="E2397" s="12"/>
    </row>
    <row r="2398" spans="3:5" x14ac:dyDescent="0.25">
      <c r="C2398" s="1"/>
      <c r="E2398" s="12"/>
    </row>
    <row r="2399" spans="3:5" x14ac:dyDescent="0.25">
      <c r="C2399" s="1"/>
      <c r="E2399" s="12"/>
    </row>
    <row r="2400" spans="3:5" x14ac:dyDescent="0.25">
      <c r="C2400" s="1"/>
      <c r="E2400" s="12"/>
    </row>
    <row r="2401" spans="3:5" x14ac:dyDescent="0.25">
      <c r="C2401" s="1"/>
      <c r="E2401" s="12"/>
    </row>
    <row r="2402" spans="3:5" x14ac:dyDescent="0.25">
      <c r="C2402" s="1"/>
      <c r="E2402" s="12"/>
    </row>
    <row r="2403" spans="3:5" x14ac:dyDescent="0.25">
      <c r="C2403" s="1"/>
      <c r="E2403" s="12"/>
    </row>
    <row r="2404" spans="3:5" x14ac:dyDescent="0.25">
      <c r="C2404" s="1"/>
      <c r="E2404" s="12"/>
    </row>
    <row r="2405" spans="3:5" x14ac:dyDescent="0.25">
      <c r="C2405" s="1"/>
      <c r="E2405" s="12"/>
    </row>
    <row r="2406" spans="3:5" x14ac:dyDescent="0.25">
      <c r="C2406" s="1"/>
      <c r="E2406" s="12"/>
    </row>
    <row r="2407" spans="3:5" x14ac:dyDescent="0.25">
      <c r="C2407" s="1"/>
      <c r="E2407" s="12"/>
    </row>
    <row r="2408" spans="3:5" x14ac:dyDescent="0.25">
      <c r="C2408" s="1"/>
      <c r="E2408" s="12"/>
    </row>
    <row r="2409" spans="3:5" x14ac:dyDescent="0.25">
      <c r="C2409" s="1"/>
      <c r="E2409" s="12"/>
    </row>
    <row r="2410" spans="3:5" x14ac:dyDescent="0.25">
      <c r="C2410" s="1"/>
      <c r="E2410" s="12"/>
    </row>
    <row r="2411" spans="3:5" x14ac:dyDescent="0.25">
      <c r="C2411" s="1"/>
      <c r="E2411" s="12"/>
    </row>
    <row r="2412" spans="3:5" x14ac:dyDescent="0.25">
      <c r="C2412" s="1"/>
      <c r="E2412" s="12"/>
    </row>
    <row r="2413" spans="3:5" x14ac:dyDescent="0.25">
      <c r="C2413" s="1"/>
      <c r="E2413" s="12"/>
    </row>
    <row r="2414" spans="3:5" x14ac:dyDescent="0.25">
      <c r="C2414" s="1"/>
      <c r="E2414" s="12"/>
    </row>
    <row r="2415" spans="3:5" x14ac:dyDescent="0.25">
      <c r="C2415" s="1"/>
      <c r="E2415" s="12"/>
    </row>
    <row r="2416" spans="3:5" x14ac:dyDescent="0.25">
      <c r="C2416" s="1"/>
      <c r="E2416" s="12"/>
    </row>
    <row r="2417" spans="3:5" x14ac:dyDescent="0.25">
      <c r="C2417" s="1"/>
      <c r="E2417" s="12"/>
    </row>
    <row r="2418" spans="3:5" x14ac:dyDescent="0.25">
      <c r="C2418" s="1"/>
      <c r="E2418" s="12"/>
    </row>
    <row r="2419" spans="3:5" x14ac:dyDescent="0.25">
      <c r="C2419" s="1"/>
      <c r="E2419" s="12"/>
    </row>
    <row r="2420" spans="3:5" x14ac:dyDescent="0.25">
      <c r="C2420" s="1"/>
      <c r="E2420" s="12"/>
    </row>
    <row r="2421" spans="3:5" x14ac:dyDescent="0.25">
      <c r="C2421" s="1"/>
      <c r="E2421" s="12"/>
    </row>
    <row r="2422" spans="3:5" x14ac:dyDescent="0.25">
      <c r="C2422" s="1"/>
      <c r="E2422" s="12"/>
    </row>
    <row r="2423" spans="3:5" x14ac:dyDescent="0.25">
      <c r="C2423" s="1"/>
      <c r="E2423" s="12"/>
    </row>
    <row r="2424" spans="3:5" x14ac:dyDescent="0.25">
      <c r="C2424" s="1"/>
      <c r="E2424" s="12"/>
    </row>
    <row r="2425" spans="3:5" x14ac:dyDescent="0.25">
      <c r="C2425" s="1"/>
      <c r="E2425" s="12"/>
    </row>
    <row r="2426" spans="3:5" x14ac:dyDescent="0.25">
      <c r="C2426" s="1"/>
      <c r="E2426" s="12"/>
    </row>
    <row r="2427" spans="3:5" x14ac:dyDescent="0.25">
      <c r="C2427" s="1"/>
      <c r="E2427" s="12"/>
    </row>
    <row r="2428" spans="3:5" x14ac:dyDescent="0.25">
      <c r="C2428" s="1"/>
      <c r="E2428" s="12"/>
    </row>
    <row r="2429" spans="3:5" x14ac:dyDescent="0.25">
      <c r="C2429" s="1"/>
      <c r="E2429" s="12"/>
    </row>
    <row r="2430" spans="3:5" x14ac:dyDescent="0.25">
      <c r="C2430" s="1"/>
      <c r="E2430" s="12"/>
    </row>
    <row r="2431" spans="3:5" x14ac:dyDescent="0.25">
      <c r="C2431" s="1"/>
      <c r="E2431" s="12"/>
    </row>
    <row r="2432" spans="3:5" x14ac:dyDescent="0.25">
      <c r="C2432" s="1"/>
      <c r="E2432" s="12"/>
    </row>
    <row r="2433" spans="3:5" x14ac:dyDescent="0.25">
      <c r="C2433" s="1"/>
      <c r="E2433" s="12"/>
    </row>
    <row r="2434" spans="3:5" x14ac:dyDescent="0.25">
      <c r="C2434" s="1"/>
      <c r="E2434" s="12"/>
    </row>
    <row r="2435" spans="3:5" x14ac:dyDescent="0.25">
      <c r="C2435" s="1"/>
      <c r="E2435" s="12"/>
    </row>
    <row r="2436" spans="3:5" x14ac:dyDescent="0.25">
      <c r="C2436" s="1"/>
      <c r="E2436" s="12"/>
    </row>
    <row r="2437" spans="3:5" x14ac:dyDescent="0.25">
      <c r="C2437" s="1"/>
      <c r="E2437" s="12"/>
    </row>
    <row r="2438" spans="3:5" x14ac:dyDescent="0.25">
      <c r="C2438" s="1"/>
      <c r="E2438" s="12"/>
    </row>
    <row r="2439" spans="3:5" x14ac:dyDescent="0.25">
      <c r="C2439" s="1"/>
      <c r="E2439" s="12"/>
    </row>
    <row r="2440" spans="3:5" x14ac:dyDescent="0.25">
      <c r="C2440" s="1"/>
      <c r="E2440" s="12"/>
    </row>
    <row r="2441" spans="3:5" x14ac:dyDescent="0.25">
      <c r="C2441" s="1"/>
      <c r="E2441" s="12"/>
    </row>
    <row r="2442" spans="3:5" x14ac:dyDescent="0.25">
      <c r="C2442" s="1"/>
      <c r="E2442" s="12"/>
    </row>
    <row r="2443" spans="3:5" x14ac:dyDescent="0.25">
      <c r="C2443" s="1"/>
      <c r="E2443" s="12"/>
    </row>
    <row r="2444" spans="3:5" x14ac:dyDescent="0.25">
      <c r="C2444" s="1"/>
      <c r="E2444" s="12"/>
    </row>
    <row r="2445" spans="3:5" x14ac:dyDescent="0.25">
      <c r="C2445" s="1"/>
      <c r="E2445" s="12"/>
    </row>
    <row r="2446" spans="3:5" x14ac:dyDescent="0.25">
      <c r="C2446" s="1"/>
      <c r="E2446" s="12"/>
    </row>
    <row r="2447" spans="3:5" x14ac:dyDescent="0.25">
      <c r="C2447" s="1"/>
      <c r="E2447" s="12"/>
    </row>
    <row r="2448" spans="3:5" x14ac:dyDescent="0.25">
      <c r="C2448" s="1"/>
      <c r="E2448" s="12"/>
    </row>
    <row r="2449" spans="3:5" x14ac:dyDescent="0.25">
      <c r="C2449" s="1"/>
      <c r="E2449" s="12"/>
    </row>
    <row r="2450" spans="3:5" x14ac:dyDescent="0.25">
      <c r="C2450" s="1"/>
      <c r="E2450" s="12"/>
    </row>
    <row r="2451" spans="3:5" x14ac:dyDescent="0.25">
      <c r="C2451" s="1"/>
      <c r="E2451" s="12"/>
    </row>
    <row r="2452" spans="3:5" x14ac:dyDescent="0.25">
      <c r="C2452" s="1"/>
      <c r="E2452" s="12"/>
    </row>
    <row r="2453" spans="3:5" x14ac:dyDescent="0.25">
      <c r="C2453" s="1"/>
      <c r="E2453" s="12"/>
    </row>
    <row r="2454" spans="3:5" x14ac:dyDescent="0.25">
      <c r="C2454" s="1"/>
      <c r="E2454" s="12"/>
    </row>
    <row r="2455" spans="3:5" x14ac:dyDescent="0.25">
      <c r="C2455" s="1"/>
      <c r="E2455" s="12"/>
    </row>
    <row r="2456" spans="3:5" x14ac:dyDescent="0.25">
      <c r="C2456" s="1"/>
      <c r="E2456" s="12"/>
    </row>
    <row r="2457" spans="3:5" x14ac:dyDescent="0.25">
      <c r="C2457" s="1"/>
      <c r="E2457" s="12"/>
    </row>
    <row r="2458" spans="3:5" x14ac:dyDescent="0.25">
      <c r="C2458" s="1"/>
      <c r="E2458" s="12"/>
    </row>
    <row r="2459" spans="3:5" x14ac:dyDescent="0.25">
      <c r="C2459" s="1"/>
      <c r="E2459" s="12"/>
    </row>
    <row r="2460" spans="3:5" x14ac:dyDescent="0.25">
      <c r="C2460" s="1"/>
      <c r="E2460" s="12"/>
    </row>
    <row r="2461" spans="3:5" x14ac:dyDescent="0.25">
      <c r="C2461" s="1"/>
      <c r="E2461" s="12"/>
    </row>
    <row r="2462" spans="3:5" x14ac:dyDescent="0.25">
      <c r="C2462" s="1"/>
      <c r="E2462" s="12"/>
    </row>
    <row r="2463" spans="3:5" x14ac:dyDescent="0.25">
      <c r="C2463" s="1"/>
      <c r="E2463" s="12"/>
    </row>
    <row r="2464" spans="3:5" x14ac:dyDescent="0.25">
      <c r="C2464" s="1"/>
      <c r="E2464" s="12"/>
    </row>
    <row r="2465" spans="3:5" x14ac:dyDescent="0.25">
      <c r="C2465" s="1"/>
      <c r="E2465" s="12"/>
    </row>
    <row r="2466" spans="3:5" x14ac:dyDescent="0.25">
      <c r="C2466" s="1"/>
      <c r="E2466" s="12"/>
    </row>
    <row r="2467" spans="3:5" x14ac:dyDescent="0.25">
      <c r="C2467" s="1"/>
      <c r="E2467" s="12"/>
    </row>
    <row r="2468" spans="3:5" x14ac:dyDescent="0.25">
      <c r="C2468" s="1"/>
      <c r="E2468" s="12"/>
    </row>
    <row r="2469" spans="3:5" x14ac:dyDescent="0.25">
      <c r="C2469" s="1"/>
      <c r="E2469" s="12"/>
    </row>
    <row r="2470" spans="3:5" x14ac:dyDescent="0.25">
      <c r="C2470" s="1"/>
      <c r="E2470" s="12"/>
    </row>
    <row r="2471" spans="3:5" x14ac:dyDescent="0.25">
      <c r="C2471" s="1"/>
      <c r="E2471" s="12"/>
    </row>
    <row r="2472" spans="3:5" x14ac:dyDescent="0.25">
      <c r="C2472" s="1"/>
      <c r="E2472" s="12"/>
    </row>
    <row r="2473" spans="3:5" x14ac:dyDescent="0.25">
      <c r="C2473" s="1"/>
      <c r="E2473" s="12"/>
    </row>
    <row r="2474" spans="3:5" x14ac:dyDescent="0.25">
      <c r="C2474" s="1"/>
      <c r="E2474" s="12"/>
    </row>
    <row r="2475" spans="3:5" x14ac:dyDescent="0.25">
      <c r="C2475" s="1"/>
      <c r="E2475" s="12"/>
    </row>
    <row r="2476" spans="3:5" x14ac:dyDescent="0.25">
      <c r="C2476" s="1"/>
      <c r="E2476" s="12"/>
    </row>
    <row r="2477" spans="3:5" x14ac:dyDescent="0.25">
      <c r="C2477" s="1"/>
      <c r="E2477" s="12"/>
    </row>
    <row r="2478" spans="3:5" x14ac:dyDescent="0.25">
      <c r="C2478" s="1"/>
      <c r="E2478" s="12"/>
    </row>
    <row r="2479" spans="3:5" x14ac:dyDescent="0.25">
      <c r="C2479" s="1"/>
      <c r="E2479" s="12"/>
    </row>
    <row r="2480" spans="3:5" x14ac:dyDescent="0.25">
      <c r="C2480" s="1"/>
      <c r="E2480" s="12"/>
    </row>
    <row r="2481" spans="3:5" x14ac:dyDescent="0.25">
      <c r="C2481" s="1"/>
      <c r="E2481" s="12"/>
    </row>
    <row r="2482" spans="3:5" x14ac:dyDescent="0.25">
      <c r="C2482" s="1"/>
      <c r="E2482" s="12"/>
    </row>
    <row r="2483" spans="3:5" x14ac:dyDescent="0.25">
      <c r="C2483" s="1"/>
      <c r="E2483" s="12"/>
    </row>
    <row r="2484" spans="3:5" x14ac:dyDescent="0.25">
      <c r="C2484" s="1"/>
      <c r="E2484" s="12"/>
    </row>
    <row r="2485" spans="3:5" x14ac:dyDescent="0.25">
      <c r="C2485" s="1"/>
      <c r="E2485" s="12"/>
    </row>
    <row r="2486" spans="3:5" x14ac:dyDescent="0.25">
      <c r="C2486" s="1"/>
      <c r="E2486" s="12"/>
    </row>
    <row r="2487" spans="3:5" x14ac:dyDescent="0.25">
      <c r="C2487" s="1"/>
      <c r="E2487" s="12"/>
    </row>
    <row r="2488" spans="3:5" x14ac:dyDescent="0.25">
      <c r="C2488" s="1"/>
      <c r="E2488" s="12"/>
    </row>
    <row r="2489" spans="3:5" x14ac:dyDescent="0.25">
      <c r="C2489" s="1"/>
      <c r="E2489" s="12"/>
    </row>
    <row r="2490" spans="3:5" x14ac:dyDescent="0.25">
      <c r="C2490" s="1"/>
      <c r="E2490" s="12"/>
    </row>
    <row r="2491" spans="3:5" x14ac:dyDescent="0.25">
      <c r="C2491" s="1"/>
      <c r="E2491" s="12"/>
    </row>
    <row r="2492" spans="3:5" x14ac:dyDescent="0.25">
      <c r="C2492" s="1"/>
      <c r="E2492" s="12"/>
    </row>
    <row r="2493" spans="3:5" x14ac:dyDescent="0.25">
      <c r="C2493" s="1"/>
      <c r="E2493" s="12"/>
    </row>
    <row r="2494" spans="3:5" x14ac:dyDescent="0.25">
      <c r="C2494" s="1"/>
      <c r="E2494" s="12"/>
    </row>
    <row r="2495" spans="3:5" x14ac:dyDescent="0.25">
      <c r="C2495" s="1"/>
      <c r="E2495" s="12"/>
    </row>
    <row r="2496" spans="3:5" x14ac:dyDescent="0.25">
      <c r="C2496" s="1"/>
      <c r="E2496" s="12"/>
    </row>
    <row r="2497" spans="3:5" x14ac:dyDescent="0.25">
      <c r="C2497" s="1"/>
      <c r="E2497" s="12"/>
    </row>
    <row r="2498" spans="3:5" x14ac:dyDescent="0.25">
      <c r="C2498" s="1"/>
      <c r="E2498" s="12"/>
    </row>
    <row r="2499" spans="3:5" x14ac:dyDescent="0.25">
      <c r="C2499" s="1"/>
      <c r="E2499" s="12"/>
    </row>
    <row r="2500" spans="3:5" x14ac:dyDescent="0.25">
      <c r="C2500" s="1"/>
      <c r="E2500" s="12"/>
    </row>
    <row r="2501" spans="3:5" x14ac:dyDescent="0.25">
      <c r="C2501" s="1"/>
      <c r="E2501" s="12"/>
    </row>
    <row r="2502" spans="3:5" x14ac:dyDescent="0.25">
      <c r="C2502" s="1"/>
      <c r="E2502" s="12"/>
    </row>
    <row r="2503" spans="3:5" x14ac:dyDescent="0.25">
      <c r="C2503" s="1"/>
      <c r="E2503" s="12"/>
    </row>
    <row r="2504" spans="3:5" x14ac:dyDescent="0.25">
      <c r="C2504" s="1"/>
      <c r="E2504" s="12"/>
    </row>
    <row r="2505" spans="3:5" x14ac:dyDescent="0.25">
      <c r="C2505" s="1"/>
      <c r="E2505" s="12"/>
    </row>
    <row r="2506" spans="3:5" x14ac:dyDescent="0.25">
      <c r="C2506" s="1"/>
      <c r="E2506" s="12"/>
    </row>
    <row r="2507" spans="3:5" x14ac:dyDescent="0.25">
      <c r="C2507" s="1"/>
      <c r="E2507" s="12"/>
    </row>
    <row r="2508" spans="3:5" x14ac:dyDescent="0.25">
      <c r="C2508" s="1"/>
      <c r="E2508" s="12"/>
    </row>
    <row r="2509" spans="3:5" x14ac:dyDescent="0.25">
      <c r="C2509" s="1"/>
      <c r="E2509" s="12"/>
    </row>
    <row r="2510" spans="3:5" x14ac:dyDescent="0.25">
      <c r="C2510" s="1"/>
      <c r="E2510" s="12"/>
    </row>
    <row r="2511" spans="3:5" x14ac:dyDescent="0.25">
      <c r="C2511" s="1"/>
      <c r="E2511" s="12"/>
    </row>
    <row r="2512" spans="3:5" x14ac:dyDescent="0.25">
      <c r="C2512" s="1"/>
      <c r="E2512" s="12"/>
    </row>
    <row r="2513" spans="3:5" x14ac:dyDescent="0.25">
      <c r="C2513" s="1"/>
      <c r="E2513" s="12"/>
    </row>
    <row r="2514" spans="3:5" x14ac:dyDescent="0.25">
      <c r="C2514" s="1"/>
      <c r="E2514" s="12"/>
    </row>
    <row r="2515" spans="3:5" x14ac:dyDescent="0.25">
      <c r="C2515" s="1"/>
      <c r="E2515" s="12"/>
    </row>
    <row r="2516" spans="3:5" x14ac:dyDescent="0.25">
      <c r="C2516" s="1"/>
      <c r="E2516" s="12"/>
    </row>
    <row r="2517" spans="3:5" x14ac:dyDescent="0.25">
      <c r="C2517" s="1"/>
      <c r="E2517" s="12"/>
    </row>
    <row r="2518" spans="3:5" x14ac:dyDescent="0.25">
      <c r="C2518" s="1"/>
      <c r="E2518" s="12"/>
    </row>
    <row r="2519" spans="3:5" x14ac:dyDescent="0.25">
      <c r="C2519" s="1"/>
      <c r="E2519" s="12"/>
    </row>
    <row r="2520" spans="3:5" x14ac:dyDescent="0.25">
      <c r="C2520" s="1"/>
      <c r="E2520" s="12"/>
    </row>
    <row r="2521" spans="3:5" x14ac:dyDescent="0.25">
      <c r="C2521" s="1"/>
      <c r="E2521" s="12"/>
    </row>
    <row r="2522" spans="3:5" x14ac:dyDescent="0.25">
      <c r="C2522" s="1"/>
      <c r="E2522" s="12"/>
    </row>
    <row r="2523" spans="3:5" x14ac:dyDescent="0.25">
      <c r="C2523" s="1"/>
      <c r="E2523" s="12"/>
    </row>
    <row r="2524" spans="3:5" x14ac:dyDescent="0.25">
      <c r="C2524" s="1"/>
      <c r="E2524" s="12"/>
    </row>
    <row r="2525" spans="3:5" x14ac:dyDescent="0.25">
      <c r="C2525" s="1"/>
      <c r="E2525" s="12"/>
    </row>
    <row r="2526" spans="3:5" x14ac:dyDescent="0.25">
      <c r="C2526" s="1"/>
      <c r="E2526" s="12"/>
    </row>
    <row r="2527" spans="3:5" x14ac:dyDescent="0.25">
      <c r="C2527" s="1"/>
      <c r="E2527" s="12"/>
    </row>
    <row r="2528" spans="3:5" x14ac:dyDescent="0.25">
      <c r="C2528" s="1"/>
      <c r="E2528" s="12"/>
    </row>
    <row r="2529" spans="3:5" x14ac:dyDescent="0.25">
      <c r="C2529" s="1"/>
      <c r="E2529" s="12"/>
    </row>
    <row r="2530" spans="3:5" x14ac:dyDescent="0.25">
      <c r="C2530" s="1"/>
      <c r="E2530" s="12"/>
    </row>
    <row r="2531" spans="3:5" x14ac:dyDescent="0.25">
      <c r="C2531" s="1"/>
      <c r="E2531" s="12"/>
    </row>
    <row r="2532" spans="3:5" x14ac:dyDescent="0.25">
      <c r="C2532" s="1"/>
      <c r="E2532" s="12"/>
    </row>
    <row r="2533" spans="3:5" x14ac:dyDescent="0.25">
      <c r="C2533" s="1"/>
      <c r="E2533" s="12"/>
    </row>
    <row r="2534" spans="3:5" x14ac:dyDescent="0.25">
      <c r="C2534" s="1"/>
      <c r="E2534" s="12"/>
    </row>
    <row r="2535" spans="3:5" x14ac:dyDescent="0.25">
      <c r="C2535" s="1"/>
      <c r="E2535" s="12"/>
    </row>
    <row r="2536" spans="3:5" x14ac:dyDescent="0.25">
      <c r="C2536" s="1"/>
      <c r="E2536" s="12"/>
    </row>
    <row r="2537" spans="3:5" x14ac:dyDescent="0.25">
      <c r="C2537" s="1"/>
      <c r="E2537" s="12"/>
    </row>
    <row r="2538" spans="3:5" x14ac:dyDescent="0.25">
      <c r="C2538" s="1"/>
      <c r="E2538" s="12"/>
    </row>
    <row r="2539" spans="3:5" x14ac:dyDescent="0.25">
      <c r="C2539" s="1"/>
      <c r="E2539" s="12"/>
    </row>
    <row r="2540" spans="3:5" x14ac:dyDescent="0.25">
      <c r="C2540" s="1"/>
      <c r="E2540" s="12"/>
    </row>
    <row r="2541" spans="3:5" x14ac:dyDescent="0.25">
      <c r="C2541" s="1"/>
      <c r="E2541" s="12"/>
    </row>
    <row r="2542" spans="3:5" x14ac:dyDescent="0.25">
      <c r="C2542" s="1"/>
      <c r="E2542" s="12"/>
    </row>
    <row r="2543" spans="3:5" x14ac:dyDescent="0.25">
      <c r="C2543" s="1"/>
      <c r="E2543" s="12"/>
    </row>
    <row r="2544" spans="3:5" x14ac:dyDescent="0.25">
      <c r="C2544" s="1"/>
      <c r="E2544" s="12"/>
    </row>
    <row r="2545" spans="3:5" x14ac:dyDescent="0.25">
      <c r="C2545" s="1"/>
      <c r="E2545" s="12"/>
    </row>
    <row r="2546" spans="3:5" x14ac:dyDescent="0.25">
      <c r="C2546" s="1"/>
      <c r="E2546" s="12"/>
    </row>
    <row r="2547" spans="3:5" x14ac:dyDescent="0.25">
      <c r="C2547" s="1"/>
      <c r="E2547" s="12"/>
    </row>
    <row r="2548" spans="3:5" x14ac:dyDescent="0.25">
      <c r="C2548" s="1"/>
      <c r="E2548" s="12"/>
    </row>
    <row r="2549" spans="3:5" x14ac:dyDescent="0.25">
      <c r="C2549" s="1"/>
      <c r="E2549" s="12"/>
    </row>
    <row r="2550" spans="3:5" x14ac:dyDescent="0.25">
      <c r="C2550" s="1"/>
      <c r="E2550" s="12"/>
    </row>
    <row r="2551" spans="3:5" x14ac:dyDescent="0.25">
      <c r="C2551" s="1"/>
      <c r="E2551" s="12"/>
    </row>
    <row r="2552" spans="3:5" x14ac:dyDescent="0.25">
      <c r="C2552" s="1"/>
      <c r="E2552" s="12"/>
    </row>
    <row r="2553" spans="3:5" x14ac:dyDescent="0.25">
      <c r="C2553" s="1"/>
      <c r="E2553" s="12"/>
    </row>
    <row r="2554" spans="3:5" x14ac:dyDescent="0.25">
      <c r="C2554" s="1"/>
      <c r="E2554" s="12"/>
    </row>
    <row r="2555" spans="3:5" x14ac:dyDescent="0.25">
      <c r="C2555" s="1"/>
      <c r="E2555" s="12"/>
    </row>
    <row r="2556" spans="3:5" x14ac:dyDescent="0.25">
      <c r="C2556" s="1"/>
      <c r="E2556" s="12"/>
    </row>
    <row r="2557" spans="3:5" x14ac:dyDescent="0.25">
      <c r="C2557" s="1"/>
      <c r="E2557" s="12"/>
    </row>
    <row r="2558" spans="3:5" x14ac:dyDescent="0.25">
      <c r="C2558" s="1"/>
      <c r="E2558" s="12"/>
    </row>
    <row r="2559" spans="3:5" x14ac:dyDescent="0.25">
      <c r="C2559" s="1"/>
      <c r="E2559" s="12"/>
    </row>
    <row r="2560" spans="3:5" x14ac:dyDescent="0.25">
      <c r="C2560" s="1"/>
      <c r="E2560" s="12"/>
    </row>
    <row r="2561" spans="3:5" x14ac:dyDescent="0.25">
      <c r="C2561" s="1"/>
      <c r="E2561" s="12"/>
    </row>
    <row r="2562" spans="3:5" x14ac:dyDescent="0.25">
      <c r="C2562" s="1"/>
      <c r="E2562" s="12"/>
    </row>
    <row r="2563" spans="3:5" x14ac:dyDescent="0.25">
      <c r="C2563" s="1"/>
      <c r="E2563" s="12"/>
    </row>
    <row r="2564" spans="3:5" x14ac:dyDescent="0.25">
      <c r="C2564" s="1"/>
      <c r="E2564" s="12"/>
    </row>
    <row r="2565" spans="3:5" x14ac:dyDescent="0.25">
      <c r="C2565" s="1"/>
      <c r="E2565" s="12"/>
    </row>
    <row r="2566" spans="3:5" x14ac:dyDescent="0.25">
      <c r="C2566" s="1"/>
      <c r="E2566" s="12"/>
    </row>
    <row r="2567" spans="3:5" x14ac:dyDescent="0.25">
      <c r="C2567" s="1"/>
      <c r="E2567" s="12"/>
    </row>
    <row r="2568" spans="3:5" x14ac:dyDescent="0.25">
      <c r="C2568" s="1"/>
      <c r="E2568" s="12"/>
    </row>
    <row r="2569" spans="3:5" x14ac:dyDescent="0.25">
      <c r="C2569" s="1"/>
      <c r="E2569" s="12"/>
    </row>
    <row r="2570" spans="3:5" x14ac:dyDescent="0.25">
      <c r="C2570" s="1"/>
      <c r="E2570" s="12"/>
    </row>
    <row r="2571" spans="3:5" x14ac:dyDescent="0.25">
      <c r="C2571" s="1"/>
      <c r="E2571" s="12"/>
    </row>
    <row r="2572" spans="3:5" x14ac:dyDescent="0.25">
      <c r="C2572" s="1"/>
      <c r="E2572" s="12"/>
    </row>
    <row r="2573" spans="3:5" x14ac:dyDescent="0.25">
      <c r="C2573" s="1"/>
      <c r="E2573" s="12"/>
    </row>
    <row r="2574" spans="3:5" x14ac:dyDescent="0.25">
      <c r="C2574" s="1"/>
      <c r="E2574" s="12"/>
    </row>
    <row r="2575" spans="3:5" x14ac:dyDescent="0.25">
      <c r="C2575" s="1"/>
      <c r="E2575" s="12"/>
    </row>
    <row r="2576" spans="3:5" x14ac:dyDescent="0.25">
      <c r="C2576" s="1"/>
      <c r="E2576" s="12"/>
    </row>
    <row r="2577" spans="3:5" x14ac:dyDescent="0.25">
      <c r="C2577" s="1"/>
      <c r="E2577" s="12"/>
    </row>
    <row r="2578" spans="3:5" x14ac:dyDescent="0.25">
      <c r="C2578" s="1"/>
      <c r="E2578" s="12"/>
    </row>
    <row r="2579" spans="3:5" x14ac:dyDescent="0.25">
      <c r="C2579" s="1"/>
      <c r="E2579" s="12"/>
    </row>
    <row r="2580" spans="3:5" x14ac:dyDescent="0.25">
      <c r="C2580" s="1"/>
      <c r="E2580" s="12"/>
    </row>
    <row r="2581" spans="3:5" x14ac:dyDescent="0.25">
      <c r="C2581" s="1"/>
      <c r="E2581" s="12"/>
    </row>
    <row r="2582" spans="3:5" x14ac:dyDescent="0.25">
      <c r="C2582" s="1"/>
      <c r="E2582" s="12"/>
    </row>
    <row r="2583" spans="3:5" x14ac:dyDescent="0.25">
      <c r="C2583" s="1"/>
      <c r="E2583" s="12"/>
    </row>
    <row r="2584" spans="3:5" x14ac:dyDescent="0.25">
      <c r="C2584" s="1"/>
      <c r="E2584" s="12"/>
    </row>
    <row r="2585" spans="3:5" x14ac:dyDescent="0.25">
      <c r="C2585" s="1"/>
      <c r="E2585" s="12"/>
    </row>
    <row r="2586" spans="3:5" x14ac:dyDescent="0.25">
      <c r="C2586" s="1"/>
      <c r="E2586" s="12"/>
    </row>
    <row r="2587" spans="3:5" x14ac:dyDescent="0.25">
      <c r="C2587" s="1"/>
      <c r="E2587" s="12"/>
    </row>
    <row r="2588" spans="3:5" x14ac:dyDescent="0.25">
      <c r="C2588" s="1"/>
      <c r="E2588" s="12"/>
    </row>
    <row r="2589" spans="3:5" x14ac:dyDescent="0.25">
      <c r="C2589" s="1"/>
      <c r="E2589" s="12"/>
    </row>
    <row r="2590" spans="3:5" x14ac:dyDescent="0.25">
      <c r="C2590" s="1"/>
      <c r="E2590" s="12"/>
    </row>
    <row r="2591" spans="3:5" x14ac:dyDescent="0.25">
      <c r="C2591" s="1"/>
      <c r="E2591" s="12"/>
    </row>
    <row r="2592" spans="3:5" x14ac:dyDescent="0.25">
      <c r="C2592" s="1"/>
      <c r="E2592" s="12"/>
    </row>
    <row r="2593" spans="3:5" x14ac:dyDescent="0.25">
      <c r="C2593" s="1"/>
      <c r="E2593" s="12"/>
    </row>
    <row r="2594" spans="3:5" x14ac:dyDescent="0.25">
      <c r="C2594" s="1"/>
      <c r="E2594" s="12"/>
    </row>
    <row r="2595" spans="3:5" x14ac:dyDescent="0.25">
      <c r="C2595" s="1"/>
      <c r="E2595" s="12"/>
    </row>
    <row r="2596" spans="3:5" x14ac:dyDescent="0.25">
      <c r="C2596" s="1"/>
      <c r="E2596" s="12"/>
    </row>
    <row r="2597" spans="3:5" x14ac:dyDescent="0.25">
      <c r="C2597" s="1"/>
      <c r="E2597" s="12"/>
    </row>
    <row r="2598" spans="3:5" x14ac:dyDescent="0.25">
      <c r="C2598" s="1"/>
      <c r="E2598" s="12"/>
    </row>
    <row r="2599" spans="3:5" x14ac:dyDescent="0.25">
      <c r="C2599" s="1"/>
      <c r="E2599" s="12"/>
    </row>
    <row r="2600" spans="3:5" x14ac:dyDescent="0.25">
      <c r="C2600" s="1"/>
      <c r="E2600" s="12"/>
    </row>
    <row r="2601" spans="3:5" x14ac:dyDescent="0.25">
      <c r="C2601" s="1"/>
      <c r="E2601" s="12"/>
    </row>
    <row r="2602" spans="3:5" x14ac:dyDescent="0.25">
      <c r="C2602" s="1"/>
      <c r="E2602" s="12"/>
    </row>
    <row r="2603" spans="3:5" x14ac:dyDescent="0.25">
      <c r="C2603" s="1"/>
      <c r="E2603" s="12"/>
    </row>
    <row r="2604" spans="3:5" x14ac:dyDescent="0.25">
      <c r="C2604" s="1"/>
      <c r="E2604" s="12"/>
    </row>
    <row r="2605" spans="3:5" x14ac:dyDescent="0.25">
      <c r="C2605" s="1"/>
      <c r="E2605" s="12"/>
    </row>
    <row r="2606" spans="3:5" x14ac:dyDescent="0.25">
      <c r="C2606" s="1"/>
      <c r="E2606" s="12"/>
    </row>
    <row r="2607" spans="3:5" x14ac:dyDescent="0.25">
      <c r="C2607" s="1"/>
      <c r="E2607" s="12"/>
    </row>
    <row r="2608" spans="3:5" x14ac:dyDescent="0.25">
      <c r="C2608" s="1"/>
      <c r="E2608" s="12"/>
    </row>
    <row r="2609" spans="3:5" x14ac:dyDescent="0.25">
      <c r="C2609" s="1"/>
      <c r="E2609" s="12"/>
    </row>
    <row r="2610" spans="3:5" x14ac:dyDescent="0.25">
      <c r="C2610" s="1"/>
      <c r="E2610" s="12"/>
    </row>
    <row r="2611" spans="3:5" x14ac:dyDescent="0.25">
      <c r="C2611" s="1"/>
      <c r="E2611" s="12"/>
    </row>
    <row r="2612" spans="3:5" x14ac:dyDescent="0.25">
      <c r="C2612" s="1"/>
      <c r="E2612" s="12"/>
    </row>
    <row r="2613" spans="3:5" x14ac:dyDescent="0.25">
      <c r="C2613" s="1"/>
      <c r="E2613" s="12"/>
    </row>
    <row r="2614" spans="3:5" x14ac:dyDescent="0.25">
      <c r="C2614" s="1"/>
      <c r="E2614" s="12"/>
    </row>
    <row r="2615" spans="3:5" x14ac:dyDescent="0.25">
      <c r="C2615" s="1"/>
      <c r="E2615" s="12"/>
    </row>
    <row r="2616" spans="3:5" x14ac:dyDescent="0.25">
      <c r="C2616" s="1"/>
      <c r="E2616" s="12"/>
    </row>
    <row r="2617" spans="3:5" x14ac:dyDescent="0.25">
      <c r="C2617" s="1"/>
      <c r="E2617" s="12"/>
    </row>
    <row r="2618" spans="3:5" x14ac:dyDescent="0.25">
      <c r="C2618" s="1"/>
      <c r="E2618" s="12"/>
    </row>
    <row r="2619" spans="3:5" x14ac:dyDescent="0.25">
      <c r="C2619" s="1"/>
      <c r="E2619" s="12"/>
    </row>
    <row r="2620" spans="3:5" x14ac:dyDescent="0.25">
      <c r="C2620" s="1"/>
      <c r="E2620" s="12"/>
    </row>
    <row r="2621" spans="3:5" x14ac:dyDescent="0.25">
      <c r="C2621" s="1"/>
      <c r="E2621" s="12"/>
    </row>
    <row r="2622" spans="3:5" x14ac:dyDescent="0.25">
      <c r="C2622" s="1"/>
      <c r="E2622" s="12"/>
    </row>
    <row r="2623" spans="3:5" x14ac:dyDescent="0.25">
      <c r="C2623" s="1"/>
      <c r="E2623" s="12"/>
    </row>
    <row r="2624" spans="3:5" x14ac:dyDescent="0.25">
      <c r="C2624" s="1"/>
      <c r="E2624" s="12"/>
    </row>
    <row r="2625" spans="3:5" x14ac:dyDescent="0.25">
      <c r="C2625" s="1"/>
      <c r="E2625" s="12"/>
    </row>
    <row r="2626" spans="3:5" x14ac:dyDescent="0.25">
      <c r="C2626" s="1"/>
      <c r="E2626" s="12"/>
    </row>
    <row r="2627" spans="3:5" x14ac:dyDescent="0.25">
      <c r="C2627" s="1"/>
      <c r="E2627" s="12"/>
    </row>
    <row r="2628" spans="3:5" x14ac:dyDescent="0.25">
      <c r="C2628" s="1"/>
      <c r="E2628" s="12"/>
    </row>
    <row r="2629" spans="3:5" x14ac:dyDescent="0.25">
      <c r="C2629" s="1"/>
      <c r="E2629" s="12"/>
    </row>
    <row r="2630" spans="3:5" x14ac:dyDescent="0.25">
      <c r="C2630" s="1"/>
      <c r="E2630" s="12"/>
    </row>
    <row r="2631" spans="3:5" x14ac:dyDescent="0.25">
      <c r="C2631" s="1"/>
      <c r="E2631" s="12"/>
    </row>
    <row r="2632" spans="3:5" x14ac:dyDescent="0.25">
      <c r="C2632" s="1"/>
      <c r="E2632" s="12"/>
    </row>
    <row r="2633" spans="3:5" x14ac:dyDescent="0.25">
      <c r="C2633" s="1"/>
      <c r="E2633" s="12"/>
    </row>
    <row r="2634" spans="3:5" x14ac:dyDescent="0.25">
      <c r="C2634" s="1"/>
      <c r="E2634" s="12"/>
    </row>
    <row r="2635" spans="3:5" x14ac:dyDescent="0.25">
      <c r="C2635" s="1"/>
      <c r="E2635" s="12"/>
    </row>
    <row r="2636" spans="3:5" x14ac:dyDescent="0.25">
      <c r="C2636" s="1"/>
      <c r="E2636" s="12"/>
    </row>
    <row r="2637" spans="3:5" x14ac:dyDescent="0.25">
      <c r="C2637" s="1"/>
      <c r="E2637" s="12"/>
    </row>
    <row r="2638" spans="3:5" x14ac:dyDescent="0.25">
      <c r="C2638" s="1"/>
      <c r="E2638" s="12"/>
    </row>
    <row r="2639" spans="3:5" x14ac:dyDescent="0.25">
      <c r="C2639" s="1"/>
      <c r="E2639" s="12"/>
    </row>
    <row r="2640" spans="3:5" x14ac:dyDescent="0.25">
      <c r="C2640" s="1"/>
      <c r="E2640" s="12"/>
    </row>
    <row r="2641" spans="3:5" x14ac:dyDescent="0.25">
      <c r="C2641" s="1"/>
      <c r="E2641" s="12"/>
    </row>
    <row r="2642" spans="3:5" x14ac:dyDescent="0.25">
      <c r="C2642" s="1"/>
      <c r="E2642" s="12"/>
    </row>
    <row r="2643" spans="3:5" x14ac:dyDescent="0.25">
      <c r="C2643" s="1"/>
      <c r="E2643" s="12"/>
    </row>
    <row r="2644" spans="3:5" x14ac:dyDescent="0.25">
      <c r="C2644" s="1"/>
      <c r="E2644" s="12"/>
    </row>
    <row r="2645" spans="3:5" x14ac:dyDescent="0.25">
      <c r="C2645" s="1"/>
      <c r="E2645" s="12"/>
    </row>
    <row r="2646" spans="3:5" x14ac:dyDescent="0.25">
      <c r="C2646" s="1"/>
      <c r="E2646" s="12"/>
    </row>
    <row r="2647" spans="3:5" x14ac:dyDescent="0.25">
      <c r="C2647" s="1"/>
      <c r="E2647" s="12"/>
    </row>
    <row r="2648" spans="3:5" x14ac:dyDescent="0.25">
      <c r="C2648" s="1"/>
      <c r="E2648" s="12"/>
    </row>
    <row r="2649" spans="3:5" x14ac:dyDescent="0.25">
      <c r="C2649" s="1"/>
      <c r="E2649" s="12"/>
    </row>
    <row r="2650" spans="3:5" x14ac:dyDescent="0.25">
      <c r="C2650" s="1"/>
      <c r="E2650" s="12"/>
    </row>
    <row r="2651" spans="3:5" x14ac:dyDescent="0.25">
      <c r="C2651" s="1"/>
      <c r="E2651" s="12"/>
    </row>
    <row r="2652" spans="3:5" x14ac:dyDescent="0.25">
      <c r="C2652" s="1"/>
      <c r="E2652" s="12"/>
    </row>
    <row r="2653" spans="3:5" x14ac:dyDescent="0.25">
      <c r="C2653" s="1"/>
      <c r="E2653" s="12"/>
    </row>
    <row r="2654" spans="3:5" x14ac:dyDescent="0.25">
      <c r="C2654" s="1"/>
      <c r="E2654" s="12"/>
    </row>
    <row r="2655" spans="3:5" x14ac:dyDescent="0.25">
      <c r="C2655" s="1"/>
      <c r="E2655" s="12"/>
    </row>
    <row r="2656" spans="3:5" x14ac:dyDescent="0.25">
      <c r="C2656" s="1"/>
      <c r="E2656" s="12"/>
    </row>
    <row r="2657" spans="3:5" x14ac:dyDescent="0.25">
      <c r="C2657" s="1"/>
      <c r="E2657" s="12"/>
    </row>
    <row r="2658" spans="3:5" x14ac:dyDescent="0.25">
      <c r="C2658" s="1"/>
      <c r="E2658" s="12"/>
    </row>
    <row r="2659" spans="3:5" x14ac:dyDescent="0.25">
      <c r="C2659" s="1"/>
      <c r="E2659" s="12"/>
    </row>
    <row r="2660" spans="3:5" x14ac:dyDescent="0.25">
      <c r="C2660" s="1"/>
      <c r="E2660" s="12"/>
    </row>
    <row r="2661" spans="3:5" x14ac:dyDescent="0.25">
      <c r="C2661" s="1"/>
      <c r="E2661" s="12"/>
    </row>
    <row r="2662" spans="3:5" x14ac:dyDescent="0.25">
      <c r="C2662" s="1"/>
      <c r="E2662" s="12"/>
    </row>
    <row r="2663" spans="3:5" x14ac:dyDescent="0.25">
      <c r="C2663" s="1"/>
      <c r="E2663" s="12"/>
    </row>
    <row r="2664" spans="3:5" x14ac:dyDescent="0.25">
      <c r="C2664" s="1"/>
      <c r="E2664" s="12"/>
    </row>
    <row r="2665" spans="3:5" x14ac:dyDescent="0.25">
      <c r="C2665" s="1"/>
      <c r="E2665" s="12"/>
    </row>
    <row r="2666" spans="3:5" x14ac:dyDescent="0.25">
      <c r="C2666" s="1"/>
      <c r="E2666" s="12"/>
    </row>
    <row r="2667" spans="3:5" x14ac:dyDescent="0.25">
      <c r="C2667" s="1"/>
      <c r="E2667" s="12"/>
    </row>
    <row r="2668" spans="3:5" x14ac:dyDescent="0.25">
      <c r="C2668" s="1"/>
      <c r="E2668" s="12"/>
    </row>
    <row r="2669" spans="3:5" x14ac:dyDescent="0.25">
      <c r="C2669" s="1"/>
      <c r="E2669" s="12"/>
    </row>
    <row r="2670" spans="3:5" x14ac:dyDescent="0.25">
      <c r="C2670" s="1"/>
      <c r="E2670" s="12"/>
    </row>
    <row r="2671" spans="3:5" x14ac:dyDescent="0.25">
      <c r="C2671" s="1"/>
      <c r="E2671" s="12"/>
    </row>
    <row r="2672" spans="3:5" x14ac:dyDescent="0.25">
      <c r="C2672" s="1"/>
      <c r="E2672" s="12"/>
    </row>
    <row r="2673" spans="3:5" x14ac:dyDescent="0.25">
      <c r="C2673" s="1"/>
      <c r="E2673" s="12"/>
    </row>
    <row r="2674" spans="3:5" x14ac:dyDescent="0.25">
      <c r="C2674" s="1"/>
      <c r="E2674" s="12"/>
    </row>
    <row r="2675" spans="3:5" x14ac:dyDescent="0.25">
      <c r="C2675" s="1"/>
      <c r="E2675" s="12"/>
    </row>
    <row r="2676" spans="3:5" x14ac:dyDescent="0.25">
      <c r="C2676" s="1"/>
      <c r="E2676" s="12"/>
    </row>
    <row r="2677" spans="3:5" x14ac:dyDescent="0.25">
      <c r="C2677" s="1"/>
      <c r="E2677" s="12"/>
    </row>
    <row r="2678" spans="3:5" x14ac:dyDescent="0.25">
      <c r="C2678" s="1"/>
      <c r="E2678" s="12"/>
    </row>
    <row r="2679" spans="3:5" x14ac:dyDescent="0.25">
      <c r="C2679" s="1"/>
      <c r="E2679" s="12"/>
    </row>
    <row r="2680" spans="3:5" x14ac:dyDescent="0.25">
      <c r="C2680" s="1"/>
      <c r="E2680" s="12"/>
    </row>
    <row r="2681" spans="3:5" x14ac:dyDescent="0.25">
      <c r="C2681" s="1"/>
      <c r="E2681" s="12"/>
    </row>
    <row r="2682" spans="3:5" x14ac:dyDescent="0.25">
      <c r="C2682" s="1"/>
      <c r="E2682" s="12"/>
    </row>
    <row r="2683" spans="3:5" x14ac:dyDescent="0.25">
      <c r="C2683" s="1"/>
      <c r="E2683" s="12"/>
    </row>
    <row r="2684" spans="3:5" x14ac:dyDescent="0.25">
      <c r="C2684" s="1"/>
      <c r="E2684" s="12"/>
    </row>
    <row r="2685" spans="3:5" x14ac:dyDescent="0.25">
      <c r="C2685" s="1"/>
      <c r="E2685" s="12"/>
    </row>
    <row r="2686" spans="3:5" x14ac:dyDescent="0.25">
      <c r="C2686" s="1"/>
      <c r="E2686" s="12"/>
    </row>
    <row r="2687" spans="3:5" x14ac:dyDescent="0.25">
      <c r="C2687" s="1"/>
      <c r="E2687" s="12"/>
    </row>
    <row r="2688" spans="3:5" x14ac:dyDescent="0.25">
      <c r="C2688" s="1"/>
      <c r="E2688" s="12"/>
    </row>
    <row r="2689" spans="3:5" x14ac:dyDescent="0.25">
      <c r="C2689" s="1"/>
      <c r="E2689" s="12"/>
    </row>
    <row r="2690" spans="3:5" x14ac:dyDescent="0.25">
      <c r="C2690" s="1"/>
      <c r="E2690" s="12"/>
    </row>
    <row r="2691" spans="3:5" x14ac:dyDescent="0.25">
      <c r="C2691" s="1"/>
      <c r="E2691" s="12"/>
    </row>
    <row r="2692" spans="3:5" x14ac:dyDescent="0.25">
      <c r="C2692" s="1"/>
      <c r="E2692" s="12"/>
    </row>
    <row r="2693" spans="3:5" x14ac:dyDescent="0.25">
      <c r="C2693" s="1"/>
      <c r="E2693" s="12"/>
    </row>
    <row r="2694" spans="3:5" x14ac:dyDescent="0.25">
      <c r="C2694" s="1"/>
      <c r="E2694" s="12"/>
    </row>
    <row r="2695" spans="3:5" x14ac:dyDescent="0.25">
      <c r="C2695" s="1"/>
      <c r="E2695" s="12"/>
    </row>
    <row r="2696" spans="3:5" x14ac:dyDescent="0.25">
      <c r="C2696" s="1"/>
      <c r="E2696" s="12"/>
    </row>
    <row r="2697" spans="3:5" x14ac:dyDescent="0.25">
      <c r="C2697" s="1"/>
      <c r="E2697" s="12"/>
    </row>
    <row r="2698" spans="3:5" x14ac:dyDescent="0.25">
      <c r="C2698" s="1"/>
      <c r="E2698" s="12"/>
    </row>
    <row r="2699" spans="3:5" x14ac:dyDescent="0.25">
      <c r="C2699" s="1"/>
      <c r="E2699" s="12"/>
    </row>
    <row r="2700" spans="3:5" x14ac:dyDescent="0.25">
      <c r="C2700" s="1"/>
      <c r="E2700" s="12"/>
    </row>
    <row r="2701" spans="3:5" x14ac:dyDescent="0.25">
      <c r="C2701" s="1"/>
      <c r="E2701" s="12"/>
    </row>
    <row r="2702" spans="3:5" x14ac:dyDescent="0.25">
      <c r="C2702" s="1"/>
      <c r="E2702" s="12"/>
    </row>
    <row r="2703" spans="3:5" x14ac:dyDescent="0.25">
      <c r="C2703" s="1"/>
      <c r="E2703" s="12"/>
    </row>
    <row r="2704" spans="3:5" x14ac:dyDescent="0.25">
      <c r="C2704" s="1"/>
      <c r="E2704" s="12"/>
    </row>
    <row r="2705" spans="3:5" x14ac:dyDescent="0.25">
      <c r="C2705" s="1"/>
      <c r="E2705" s="12"/>
    </row>
    <row r="2706" spans="3:5" x14ac:dyDescent="0.25">
      <c r="C2706" s="1"/>
      <c r="E2706" s="12"/>
    </row>
    <row r="2707" spans="3:5" x14ac:dyDescent="0.25">
      <c r="C2707" s="1"/>
      <c r="E2707" s="12"/>
    </row>
    <row r="2708" spans="3:5" x14ac:dyDescent="0.25">
      <c r="C2708" s="1"/>
      <c r="E2708" s="12"/>
    </row>
    <row r="2709" spans="3:5" x14ac:dyDescent="0.25">
      <c r="C2709" s="1"/>
      <c r="E2709" s="12"/>
    </row>
    <row r="2710" spans="3:5" x14ac:dyDescent="0.25">
      <c r="C2710" s="1"/>
      <c r="E2710" s="12"/>
    </row>
    <row r="2711" spans="3:5" x14ac:dyDescent="0.25">
      <c r="C2711" s="1"/>
      <c r="E2711" s="12"/>
    </row>
    <row r="2712" spans="3:5" x14ac:dyDescent="0.25">
      <c r="C2712" s="1"/>
      <c r="E2712" s="12"/>
    </row>
    <row r="2713" spans="3:5" x14ac:dyDescent="0.25">
      <c r="C2713" s="1"/>
      <c r="E2713" s="12"/>
    </row>
    <row r="2714" spans="3:5" x14ac:dyDescent="0.25">
      <c r="C2714" s="1"/>
      <c r="E2714" s="12"/>
    </row>
    <row r="2715" spans="3:5" x14ac:dyDescent="0.25">
      <c r="C2715" s="1"/>
      <c r="E2715" s="12"/>
    </row>
    <row r="2716" spans="3:5" x14ac:dyDescent="0.25">
      <c r="C2716" s="1"/>
      <c r="E2716" s="12"/>
    </row>
    <row r="2717" spans="3:5" x14ac:dyDescent="0.25">
      <c r="C2717" s="1"/>
      <c r="E2717" s="12"/>
    </row>
    <row r="2718" spans="3:5" x14ac:dyDescent="0.25">
      <c r="C2718" s="1"/>
      <c r="E2718" s="12"/>
    </row>
    <row r="2719" spans="3:5" x14ac:dyDescent="0.25">
      <c r="C2719" s="1"/>
      <c r="E2719" s="12"/>
    </row>
    <row r="2720" spans="3:5" x14ac:dyDescent="0.25">
      <c r="C2720" s="1"/>
      <c r="E2720" s="12"/>
    </row>
    <row r="2721" spans="3:5" x14ac:dyDescent="0.25">
      <c r="C2721" s="1"/>
      <c r="E2721" s="12"/>
    </row>
    <row r="2722" spans="3:5" x14ac:dyDescent="0.25">
      <c r="C2722" s="1"/>
      <c r="E2722" s="12"/>
    </row>
    <row r="2723" spans="3:5" x14ac:dyDescent="0.25">
      <c r="C2723" s="1"/>
      <c r="E2723" s="12"/>
    </row>
    <row r="2724" spans="3:5" x14ac:dyDescent="0.25">
      <c r="C2724" s="1"/>
      <c r="E2724" s="12"/>
    </row>
    <row r="2725" spans="3:5" x14ac:dyDescent="0.25">
      <c r="C2725" s="1"/>
      <c r="E2725" s="12"/>
    </row>
    <row r="2726" spans="3:5" x14ac:dyDescent="0.25">
      <c r="C2726" s="1"/>
      <c r="E2726" s="12"/>
    </row>
    <row r="2727" spans="3:5" x14ac:dyDescent="0.25">
      <c r="C2727" s="1"/>
      <c r="E2727" s="12"/>
    </row>
    <row r="2728" spans="3:5" x14ac:dyDescent="0.25">
      <c r="C2728" s="1"/>
      <c r="E2728" s="12"/>
    </row>
    <row r="2729" spans="3:5" x14ac:dyDescent="0.25">
      <c r="C2729" s="1"/>
      <c r="E2729" s="12"/>
    </row>
    <row r="2730" spans="3:5" x14ac:dyDescent="0.25">
      <c r="C2730" s="1"/>
      <c r="E2730" s="12"/>
    </row>
    <row r="2731" spans="3:5" x14ac:dyDescent="0.25">
      <c r="C2731" s="1"/>
      <c r="E2731" s="12"/>
    </row>
    <row r="2732" spans="3:5" x14ac:dyDescent="0.25">
      <c r="C2732" s="1"/>
      <c r="E2732" s="12"/>
    </row>
    <row r="2733" spans="3:5" x14ac:dyDescent="0.25">
      <c r="C2733" s="1"/>
      <c r="E2733" s="12"/>
    </row>
    <row r="2734" spans="3:5" x14ac:dyDescent="0.25">
      <c r="C2734" s="1"/>
      <c r="E2734" s="12"/>
    </row>
    <row r="2735" spans="3:5" x14ac:dyDescent="0.25">
      <c r="C2735" s="1"/>
      <c r="E2735" s="12"/>
    </row>
    <row r="2736" spans="3:5" x14ac:dyDescent="0.25">
      <c r="C2736" s="1"/>
      <c r="E2736" s="12"/>
    </row>
    <row r="2737" spans="3:5" x14ac:dyDescent="0.25">
      <c r="C2737" s="1"/>
      <c r="E2737" s="12"/>
    </row>
    <row r="2738" spans="3:5" x14ac:dyDescent="0.25">
      <c r="C2738" s="1"/>
      <c r="E2738" s="12"/>
    </row>
    <row r="2739" spans="3:5" x14ac:dyDescent="0.25">
      <c r="C2739" s="1"/>
      <c r="E2739" s="12"/>
    </row>
    <row r="2740" spans="3:5" x14ac:dyDescent="0.25">
      <c r="C2740" s="1"/>
      <c r="E2740" s="12"/>
    </row>
    <row r="2741" spans="3:5" x14ac:dyDescent="0.25">
      <c r="C2741" s="1"/>
      <c r="E2741" s="12"/>
    </row>
    <row r="2742" spans="3:5" x14ac:dyDescent="0.25">
      <c r="C2742" s="1"/>
      <c r="E2742" s="12"/>
    </row>
    <row r="2743" spans="3:5" x14ac:dyDescent="0.25">
      <c r="C2743" s="1"/>
      <c r="E2743" s="12"/>
    </row>
    <row r="2744" spans="3:5" x14ac:dyDescent="0.25">
      <c r="C2744" s="1"/>
      <c r="E2744" s="12"/>
    </row>
    <row r="2745" spans="3:5" x14ac:dyDescent="0.25">
      <c r="C2745" s="1"/>
      <c r="E2745" s="12"/>
    </row>
    <row r="2746" spans="3:5" x14ac:dyDescent="0.25">
      <c r="C2746" s="1"/>
      <c r="E2746" s="12"/>
    </row>
    <row r="2747" spans="3:5" x14ac:dyDescent="0.25">
      <c r="C2747" s="1"/>
      <c r="E2747" s="12"/>
    </row>
    <row r="2748" spans="3:5" x14ac:dyDescent="0.25">
      <c r="C2748" s="1"/>
      <c r="E2748" s="12"/>
    </row>
    <row r="2749" spans="3:5" x14ac:dyDescent="0.25">
      <c r="C2749" s="1"/>
      <c r="E2749" s="12"/>
    </row>
    <row r="2750" spans="3:5" x14ac:dyDescent="0.25">
      <c r="C2750" s="1"/>
      <c r="E2750" s="12"/>
    </row>
    <row r="2751" spans="3:5" x14ac:dyDescent="0.25">
      <c r="C2751" s="1"/>
      <c r="E2751" s="12"/>
    </row>
    <row r="2752" spans="3:5" x14ac:dyDescent="0.25">
      <c r="C2752" s="1"/>
      <c r="E2752" s="12"/>
    </row>
    <row r="2753" spans="3:5" x14ac:dyDescent="0.25">
      <c r="C2753" s="1"/>
      <c r="E2753" s="12"/>
    </row>
    <row r="2754" spans="3:5" x14ac:dyDescent="0.25">
      <c r="C2754" s="1"/>
      <c r="E2754" s="12"/>
    </row>
    <row r="2755" spans="3:5" x14ac:dyDescent="0.25">
      <c r="C2755" s="1"/>
      <c r="E2755" s="12"/>
    </row>
    <row r="2756" spans="3:5" x14ac:dyDescent="0.25">
      <c r="C2756" s="1"/>
      <c r="E2756" s="12"/>
    </row>
    <row r="2757" spans="3:5" x14ac:dyDescent="0.25">
      <c r="C2757" s="1"/>
      <c r="E2757" s="12"/>
    </row>
    <row r="2758" spans="3:5" x14ac:dyDescent="0.25">
      <c r="C2758" s="1"/>
      <c r="E2758" s="12"/>
    </row>
    <row r="2759" spans="3:5" x14ac:dyDescent="0.25">
      <c r="C2759" s="1"/>
      <c r="E2759" s="12"/>
    </row>
    <row r="2760" spans="3:5" x14ac:dyDescent="0.25">
      <c r="C2760" s="1"/>
      <c r="E2760" s="12"/>
    </row>
    <row r="2761" spans="3:5" x14ac:dyDescent="0.25">
      <c r="C2761" s="1"/>
      <c r="E2761" s="12"/>
    </row>
    <row r="2762" spans="3:5" x14ac:dyDescent="0.25">
      <c r="C2762" s="1"/>
      <c r="E2762" s="12"/>
    </row>
    <row r="2763" spans="3:5" x14ac:dyDescent="0.25">
      <c r="C2763" s="1"/>
      <c r="E2763" s="12"/>
    </row>
    <row r="2764" spans="3:5" x14ac:dyDescent="0.25">
      <c r="C2764" s="1"/>
      <c r="E2764" s="12"/>
    </row>
    <row r="2765" spans="3:5" x14ac:dyDescent="0.25">
      <c r="C2765" s="1"/>
      <c r="E2765" s="12"/>
    </row>
    <row r="2766" spans="3:5" x14ac:dyDescent="0.25">
      <c r="C2766" s="1"/>
      <c r="E2766" s="12"/>
    </row>
    <row r="2767" spans="3:5" x14ac:dyDescent="0.25">
      <c r="C2767" s="1"/>
      <c r="E2767" s="12"/>
    </row>
    <row r="2768" spans="3:5" x14ac:dyDescent="0.25">
      <c r="C2768" s="1"/>
      <c r="E2768" s="12"/>
    </row>
    <row r="2769" spans="3:5" x14ac:dyDescent="0.25">
      <c r="C2769" s="1"/>
      <c r="E2769" s="12"/>
    </row>
    <row r="2770" spans="3:5" x14ac:dyDescent="0.25">
      <c r="C2770" s="1"/>
      <c r="E2770" s="12"/>
    </row>
    <row r="2771" spans="3:5" x14ac:dyDescent="0.25">
      <c r="C2771" s="1"/>
      <c r="E2771" s="12"/>
    </row>
    <row r="2772" spans="3:5" x14ac:dyDescent="0.25">
      <c r="C2772" s="1"/>
      <c r="E2772" s="12"/>
    </row>
    <row r="2773" spans="3:5" x14ac:dyDescent="0.25">
      <c r="C2773" s="1"/>
      <c r="E2773" s="12"/>
    </row>
    <row r="2774" spans="3:5" x14ac:dyDescent="0.25">
      <c r="C2774" s="1"/>
      <c r="E2774" s="12"/>
    </row>
    <row r="2775" spans="3:5" x14ac:dyDescent="0.25">
      <c r="C2775" s="1"/>
      <c r="E2775" s="12"/>
    </row>
    <row r="2776" spans="3:5" x14ac:dyDescent="0.25">
      <c r="C2776" s="1"/>
      <c r="E2776" s="12"/>
    </row>
    <row r="2777" spans="3:5" x14ac:dyDescent="0.25">
      <c r="C2777" s="1"/>
      <c r="E2777" s="12"/>
    </row>
    <row r="2778" spans="3:5" x14ac:dyDescent="0.25">
      <c r="C2778" s="1"/>
      <c r="E2778" s="12"/>
    </row>
    <row r="2779" spans="3:5" x14ac:dyDescent="0.25">
      <c r="C2779" s="1"/>
      <c r="E2779" s="12"/>
    </row>
    <row r="2780" spans="3:5" x14ac:dyDescent="0.25">
      <c r="C2780" s="1"/>
      <c r="E2780" s="12"/>
    </row>
    <row r="2781" spans="3:5" x14ac:dyDescent="0.25">
      <c r="C2781" s="1"/>
      <c r="E2781" s="12"/>
    </row>
    <row r="2782" spans="3:5" x14ac:dyDescent="0.25">
      <c r="C2782" s="1"/>
      <c r="E2782" s="12"/>
    </row>
    <row r="2783" spans="3:5" x14ac:dyDescent="0.25">
      <c r="C2783" s="1"/>
      <c r="E2783" s="12"/>
    </row>
    <row r="2784" spans="3:5" x14ac:dyDescent="0.25">
      <c r="C2784" s="1"/>
      <c r="E2784" s="12"/>
    </row>
    <row r="2785" spans="3:5" x14ac:dyDescent="0.25">
      <c r="C2785" s="1"/>
      <c r="E2785" s="12"/>
    </row>
    <row r="2786" spans="3:5" x14ac:dyDescent="0.25">
      <c r="C2786" s="1"/>
      <c r="E2786" s="12"/>
    </row>
    <row r="2787" spans="3:5" x14ac:dyDescent="0.25">
      <c r="C2787" s="1"/>
      <c r="E2787" s="12"/>
    </row>
    <row r="2788" spans="3:5" x14ac:dyDescent="0.25">
      <c r="C2788" s="1"/>
      <c r="E2788" s="12"/>
    </row>
    <row r="2789" spans="3:5" x14ac:dyDescent="0.25">
      <c r="C2789" s="1"/>
      <c r="E2789" s="12"/>
    </row>
    <row r="2790" spans="3:5" x14ac:dyDescent="0.25">
      <c r="C2790" s="1"/>
      <c r="E2790" s="12"/>
    </row>
    <row r="2791" spans="3:5" x14ac:dyDescent="0.25">
      <c r="C2791" s="1"/>
      <c r="E2791" s="12"/>
    </row>
    <row r="2792" spans="3:5" x14ac:dyDescent="0.25">
      <c r="C2792" s="1"/>
      <c r="E2792" s="12"/>
    </row>
    <row r="2793" spans="3:5" x14ac:dyDescent="0.25">
      <c r="C2793" s="1"/>
      <c r="E2793" s="12"/>
    </row>
    <row r="2794" spans="3:5" x14ac:dyDescent="0.25">
      <c r="C2794" s="1"/>
      <c r="E2794" s="12"/>
    </row>
    <row r="2795" spans="3:5" x14ac:dyDescent="0.25">
      <c r="C2795" s="1"/>
      <c r="E2795" s="12"/>
    </row>
    <row r="2796" spans="3:5" x14ac:dyDescent="0.25">
      <c r="C2796" s="1"/>
      <c r="E2796" s="12"/>
    </row>
    <row r="2797" spans="3:5" x14ac:dyDescent="0.25">
      <c r="C2797" s="1"/>
      <c r="E2797" s="12"/>
    </row>
    <row r="2798" spans="3:5" x14ac:dyDescent="0.25">
      <c r="C2798" s="1"/>
      <c r="E2798" s="12"/>
    </row>
    <row r="2799" spans="3:5" x14ac:dyDescent="0.25">
      <c r="C2799" s="1"/>
      <c r="E2799" s="12"/>
    </row>
    <row r="2800" spans="3:5" x14ac:dyDescent="0.25">
      <c r="C2800" s="1"/>
      <c r="E2800" s="12"/>
    </row>
    <row r="2801" spans="3:5" x14ac:dyDescent="0.25">
      <c r="C2801" s="1"/>
      <c r="E2801" s="12"/>
    </row>
    <row r="2802" spans="3:5" x14ac:dyDescent="0.25">
      <c r="C2802" s="1"/>
      <c r="E2802" s="12"/>
    </row>
    <row r="2803" spans="3:5" x14ac:dyDescent="0.25">
      <c r="C2803" s="1"/>
      <c r="E2803" s="12"/>
    </row>
    <row r="2804" spans="3:5" x14ac:dyDescent="0.25">
      <c r="C2804" s="1"/>
      <c r="E2804" s="12"/>
    </row>
    <row r="2805" spans="3:5" x14ac:dyDescent="0.25">
      <c r="C2805" s="1"/>
      <c r="E2805" s="12"/>
    </row>
    <row r="2806" spans="3:5" x14ac:dyDescent="0.25">
      <c r="C2806" s="1"/>
      <c r="E2806" s="12"/>
    </row>
    <row r="2807" spans="3:5" x14ac:dyDescent="0.25">
      <c r="C2807" s="1"/>
      <c r="E2807" s="12"/>
    </row>
    <row r="2808" spans="3:5" x14ac:dyDescent="0.25">
      <c r="C2808" s="1"/>
      <c r="E2808" s="12"/>
    </row>
    <row r="2809" spans="3:5" x14ac:dyDescent="0.25">
      <c r="C2809" s="1"/>
      <c r="E2809" s="12"/>
    </row>
    <row r="2810" spans="3:5" x14ac:dyDescent="0.25">
      <c r="C2810" s="1"/>
      <c r="E2810" s="12"/>
    </row>
    <row r="2811" spans="3:5" x14ac:dyDescent="0.25">
      <c r="C2811" s="1"/>
      <c r="E2811" s="12"/>
    </row>
    <row r="2812" spans="3:5" x14ac:dyDescent="0.25">
      <c r="C2812" s="1"/>
      <c r="E2812" s="12"/>
    </row>
    <row r="2813" spans="3:5" x14ac:dyDescent="0.25">
      <c r="C2813" s="1"/>
      <c r="E2813" s="12"/>
    </row>
    <row r="2814" spans="3:5" x14ac:dyDescent="0.25">
      <c r="C2814" s="1"/>
      <c r="E2814" s="12"/>
    </row>
    <row r="2815" spans="3:5" x14ac:dyDescent="0.25">
      <c r="C2815" s="1"/>
      <c r="E2815" s="12"/>
    </row>
    <row r="2816" spans="3:5" x14ac:dyDescent="0.25">
      <c r="C2816" s="1"/>
      <c r="E2816" s="12"/>
    </row>
    <row r="2817" spans="3:5" x14ac:dyDescent="0.25">
      <c r="C2817" s="1"/>
      <c r="E2817" s="12"/>
    </row>
    <row r="2818" spans="3:5" x14ac:dyDescent="0.25">
      <c r="C2818" s="1"/>
      <c r="E2818" s="12"/>
    </row>
    <row r="2819" spans="3:5" x14ac:dyDescent="0.25">
      <c r="C2819" s="1"/>
      <c r="E2819" s="12"/>
    </row>
    <row r="2820" spans="3:5" x14ac:dyDescent="0.25">
      <c r="C2820" s="1"/>
      <c r="E2820" s="12"/>
    </row>
    <row r="2821" spans="3:5" x14ac:dyDescent="0.25">
      <c r="C2821" s="1"/>
      <c r="E2821" s="12"/>
    </row>
    <row r="2822" spans="3:5" x14ac:dyDescent="0.25">
      <c r="C2822" s="1"/>
      <c r="E2822" s="12"/>
    </row>
    <row r="2823" spans="3:5" x14ac:dyDescent="0.25">
      <c r="C2823" s="1"/>
      <c r="E2823" s="12"/>
    </row>
    <row r="2824" spans="3:5" x14ac:dyDescent="0.25">
      <c r="C2824" s="1"/>
      <c r="E2824" s="12"/>
    </row>
    <row r="2825" spans="3:5" x14ac:dyDescent="0.25">
      <c r="C2825" s="1"/>
      <c r="E2825" s="12"/>
    </row>
    <row r="2826" spans="3:5" x14ac:dyDescent="0.25">
      <c r="C2826" s="1"/>
      <c r="E2826" s="12"/>
    </row>
    <row r="2827" spans="3:5" x14ac:dyDescent="0.25">
      <c r="C2827" s="1"/>
      <c r="E2827" s="12"/>
    </row>
    <row r="2828" spans="3:5" x14ac:dyDescent="0.25">
      <c r="C2828" s="1"/>
      <c r="E2828" s="12"/>
    </row>
    <row r="2829" spans="3:5" x14ac:dyDescent="0.25">
      <c r="C2829" s="1"/>
      <c r="E2829" s="12"/>
    </row>
    <row r="2830" spans="3:5" x14ac:dyDescent="0.25">
      <c r="C2830" s="1"/>
      <c r="E2830" s="12"/>
    </row>
    <row r="2831" spans="3:5" x14ac:dyDescent="0.25">
      <c r="C2831" s="1"/>
      <c r="E2831" s="12"/>
    </row>
    <row r="2832" spans="3:5" x14ac:dyDescent="0.25">
      <c r="C2832" s="1"/>
      <c r="E2832" s="12"/>
    </row>
    <row r="2833" spans="3:5" x14ac:dyDescent="0.25">
      <c r="C2833" s="1"/>
      <c r="E2833" s="12"/>
    </row>
    <row r="2834" spans="3:5" x14ac:dyDescent="0.25">
      <c r="C2834" s="1"/>
      <c r="E2834" s="12"/>
    </row>
    <row r="2835" spans="3:5" x14ac:dyDescent="0.25">
      <c r="C2835" s="1"/>
      <c r="E2835" s="12"/>
    </row>
    <row r="2836" spans="3:5" x14ac:dyDescent="0.25">
      <c r="C2836" s="1"/>
      <c r="E2836" s="12"/>
    </row>
    <row r="2837" spans="3:5" x14ac:dyDescent="0.25">
      <c r="C2837" s="1"/>
      <c r="E2837" s="12"/>
    </row>
    <row r="2838" spans="3:5" x14ac:dyDescent="0.25">
      <c r="C2838" s="1"/>
      <c r="E2838" s="12"/>
    </row>
    <row r="2839" spans="3:5" x14ac:dyDescent="0.25">
      <c r="C2839" s="1"/>
      <c r="E2839" s="12"/>
    </row>
    <row r="2840" spans="3:5" x14ac:dyDescent="0.25">
      <c r="C2840" s="1"/>
      <c r="E2840" s="12"/>
    </row>
    <row r="2841" spans="3:5" x14ac:dyDescent="0.25">
      <c r="C2841" s="1"/>
      <c r="E2841" s="12"/>
    </row>
    <row r="2842" spans="3:5" x14ac:dyDescent="0.25">
      <c r="C2842" s="1"/>
      <c r="E2842" s="12"/>
    </row>
    <row r="2843" spans="3:5" x14ac:dyDescent="0.25">
      <c r="C2843" s="1"/>
      <c r="E2843" s="12"/>
    </row>
    <row r="2844" spans="3:5" x14ac:dyDescent="0.25">
      <c r="C2844" s="1"/>
      <c r="E2844" s="12"/>
    </row>
    <row r="2845" spans="3:5" x14ac:dyDescent="0.25">
      <c r="C2845" s="1"/>
      <c r="E2845" s="12"/>
    </row>
    <row r="2846" spans="3:5" x14ac:dyDescent="0.25">
      <c r="C2846" s="1"/>
      <c r="E2846" s="12"/>
    </row>
    <row r="2847" spans="3:5" x14ac:dyDescent="0.25">
      <c r="C2847" s="1"/>
      <c r="E2847" s="12"/>
    </row>
    <row r="2848" spans="3:5" x14ac:dyDescent="0.25">
      <c r="C2848" s="1"/>
      <c r="E2848" s="12"/>
    </row>
    <row r="2849" spans="3:5" x14ac:dyDescent="0.25">
      <c r="C2849" s="1"/>
      <c r="E2849" s="12"/>
    </row>
    <row r="2850" spans="3:5" x14ac:dyDescent="0.25">
      <c r="C2850" s="1"/>
      <c r="E2850" s="12"/>
    </row>
    <row r="2851" spans="3:5" x14ac:dyDescent="0.25">
      <c r="C2851" s="1"/>
      <c r="E2851" s="12"/>
    </row>
    <row r="2852" spans="3:5" x14ac:dyDescent="0.25">
      <c r="C2852" s="1"/>
      <c r="E2852" s="12"/>
    </row>
    <row r="2853" spans="3:5" x14ac:dyDescent="0.25">
      <c r="C2853" s="1"/>
      <c r="E2853" s="12"/>
    </row>
    <row r="2854" spans="3:5" x14ac:dyDescent="0.25">
      <c r="C2854" s="1"/>
      <c r="E2854" s="12"/>
    </row>
    <row r="2855" spans="3:5" x14ac:dyDescent="0.25">
      <c r="C2855" s="1"/>
      <c r="E2855" s="12"/>
    </row>
    <row r="2856" spans="3:5" x14ac:dyDescent="0.25">
      <c r="C2856" s="1"/>
      <c r="E2856" s="12"/>
    </row>
    <row r="2857" spans="3:5" x14ac:dyDescent="0.25">
      <c r="C2857" s="1"/>
      <c r="E2857" s="12"/>
    </row>
    <row r="2858" spans="3:5" x14ac:dyDescent="0.25">
      <c r="C2858" s="1"/>
      <c r="E2858" s="12"/>
    </row>
    <row r="2859" spans="3:5" x14ac:dyDescent="0.25">
      <c r="C2859" s="1"/>
      <c r="E2859" s="12"/>
    </row>
    <row r="2860" spans="3:5" x14ac:dyDescent="0.25">
      <c r="C2860" s="1"/>
      <c r="E2860" s="12"/>
    </row>
    <row r="2861" spans="3:5" x14ac:dyDescent="0.25">
      <c r="C2861" s="1"/>
      <c r="E2861" s="12"/>
    </row>
    <row r="2862" spans="3:5" x14ac:dyDescent="0.25">
      <c r="C2862" s="1"/>
      <c r="E2862" s="12"/>
    </row>
    <row r="2863" spans="3:5" x14ac:dyDescent="0.25">
      <c r="C2863" s="1"/>
      <c r="E2863" s="12"/>
    </row>
    <row r="2864" spans="3:5" x14ac:dyDescent="0.25">
      <c r="C2864" s="1"/>
      <c r="E2864" s="12"/>
    </row>
    <row r="2865" spans="3:5" x14ac:dyDescent="0.25">
      <c r="C2865" s="1"/>
      <c r="E2865" s="12"/>
    </row>
    <row r="2866" spans="3:5" x14ac:dyDescent="0.25">
      <c r="C2866" s="1"/>
      <c r="E2866" s="12"/>
    </row>
    <row r="2867" spans="3:5" x14ac:dyDescent="0.25">
      <c r="C2867" s="1"/>
      <c r="E2867" s="12"/>
    </row>
    <row r="2868" spans="3:5" x14ac:dyDescent="0.25">
      <c r="C2868" s="1"/>
      <c r="E2868" s="12"/>
    </row>
    <row r="2869" spans="3:5" x14ac:dyDescent="0.25">
      <c r="C2869" s="1"/>
      <c r="E2869" s="12"/>
    </row>
    <row r="2870" spans="3:5" x14ac:dyDescent="0.25">
      <c r="C2870" s="1"/>
      <c r="E2870" s="12"/>
    </row>
    <row r="2871" spans="3:5" x14ac:dyDescent="0.25">
      <c r="C2871" s="1"/>
      <c r="E2871" s="12"/>
    </row>
    <row r="2872" spans="3:5" x14ac:dyDescent="0.25">
      <c r="C2872" s="1"/>
      <c r="E2872" s="12"/>
    </row>
    <row r="2873" spans="3:5" x14ac:dyDescent="0.25">
      <c r="C2873" s="1"/>
      <c r="E2873" s="12"/>
    </row>
    <row r="2874" spans="3:5" x14ac:dyDescent="0.25">
      <c r="C2874" s="1"/>
      <c r="E2874" s="12"/>
    </row>
    <row r="2875" spans="3:5" x14ac:dyDescent="0.25">
      <c r="C2875" s="1"/>
      <c r="E2875" s="12"/>
    </row>
    <row r="2876" spans="3:5" x14ac:dyDescent="0.25">
      <c r="C2876" s="1"/>
      <c r="E2876" s="12"/>
    </row>
    <row r="2877" spans="3:5" x14ac:dyDescent="0.25">
      <c r="C2877" s="1"/>
      <c r="E2877" s="12"/>
    </row>
    <row r="2878" spans="3:5" x14ac:dyDescent="0.25">
      <c r="C2878" s="1"/>
      <c r="E2878" s="12"/>
    </row>
    <row r="2879" spans="3:5" x14ac:dyDescent="0.25">
      <c r="C2879" s="1"/>
      <c r="E2879" s="12"/>
    </row>
    <row r="2880" spans="3:5" x14ac:dyDescent="0.25">
      <c r="C2880" s="1"/>
      <c r="E2880" s="12"/>
    </row>
    <row r="2881" spans="3:5" x14ac:dyDescent="0.25">
      <c r="C2881" s="1"/>
      <c r="E2881" s="12"/>
    </row>
    <row r="2882" spans="3:5" x14ac:dyDescent="0.25">
      <c r="C2882" s="1"/>
      <c r="E2882" s="12"/>
    </row>
    <row r="2883" spans="3:5" x14ac:dyDescent="0.25">
      <c r="C2883" s="1"/>
      <c r="E2883" s="12"/>
    </row>
    <row r="2884" spans="3:5" x14ac:dyDescent="0.25">
      <c r="C2884" s="1"/>
      <c r="E2884" s="12"/>
    </row>
    <row r="2885" spans="3:5" x14ac:dyDescent="0.25">
      <c r="C2885" s="1"/>
      <c r="E2885" s="12"/>
    </row>
    <row r="2886" spans="3:5" x14ac:dyDescent="0.25">
      <c r="C2886" s="1"/>
      <c r="E2886" s="12"/>
    </row>
    <row r="2887" spans="3:5" x14ac:dyDescent="0.25">
      <c r="C2887" s="1"/>
      <c r="E2887" s="12"/>
    </row>
    <row r="2888" spans="3:5" x14ac:dyDescent="0.25">
      <c r="C2888" s="1"/>
      <c r="E2888" s="12"/>
    </row>
    <row r="2889" spans="3:5" x14ac:dyDescent="0.25">
      <c r="C2889" s="1"/>
      <c r="E2889" s="12"/>
    </row>
    <row r="2890" spans="3:5" x14ac:dyDescent="0.25">
      <c r="C2890" s="1"/>
      <c r="E2890" s="12"/>
    </row>
    <row r="2891" spans="3:5" x14ac:dyDescent="0.25">
      <c r="C2891" s="1"/>
      <c r="E2891" s="12"/>
    </row>
    <row r="2892" spans="3:5" x14ac:dyDescent="0.25">
      <c r="C2892" s="1"/>
      <c r="E2892" s="12"/>
    </row>
    <row r="2893" spans="3:5" x14ac:dyDescent="0.25">
      <c r="C2893" s="1"/>
      <c r="E2893" s="12"/>
    </row>
    <row r="2894" spans="3:5" x14ac:dyDescent="0.25">
      <c r="C2894" s="1"/>
      <c r="E2894" s="12"/>
    </row>
    <row r="2895" spans="3:5" x14ac:dyDescent="0.25">
      <c r="C2895" s="1"/>
      <c r="E2895" s="12"/>
    </row>
    <row r="2896" spans="3:5" x14ac:dyDescent="0.25">
      <c r="C2896" s="1"/>
      <c r="E2896" s="12"/>
    </row>
    <row r="2897" spans="3:5" x14ac:dyDescent="0.25">
      <c r="C2897" s="1"/>
      <c r="E2897" s="12"/>
    </row>
    <row r="2898" spans="3:5" x14ac:dyDescent="0.25">
      <c r="C2898" s="1"/>
      <c r="E2898" s="12"/>
    </row>
    <row r="2899" spans="3:5" x14ac:dyDescent="0.25">
      <c r="C2899" s="1"/>
      <c r="E2899" s="12"/>
    </row>
    <row r="2900" spans="3:5" x14ac:dyDescent="0.25">
      <c r="C2900" s="1"/>
      <c r="E2900" s="12"/>
    </row>
    <row r="2901" spans="3:5" x14ac:dyDescent="0.25">
      <c r="C2901" s="1"/>
      <c r="E2901" s="12"/>
    </row>
    <row r="2902" spans="3:5" x14ac:dyDescent="0.25">
      <c r="C2902" s="1"/>
      <c r="E2902" s="12"/>
    </row>
    <row r="2903" spans="3:5" x14ac:dyDescent="0.25">
      <c r="C2903" s="1"/>
      <c r="E2903" s="12"/>
    </row>
    <row r="2904" spans="3:5" x14ac:dyDescent="0.25">
      <c r="C2904" s="1"/>
      <c r="E2904" s="12"/>
    </row>
    <row r="2905" spans="3:5" x14ac:dyDescent="0.25">
      <c r="C2905" s="1"/>
      <c r="E2905" s="12"/>
    </row>
    <row r="2906" spans="3:5" x14ac:dyDescent="0.25">
      <c r="C2906" s="1"/>
      <c r="E2906" s="12"/>
    </row>
    <row r="2907" spans="3:5" x14ac:dyDescent="0.25">
      <c r="C2907" s="1"/>
      <c r="E2907" s="12"/>
    </row>
    <row r="2908" spans="3:5" x14ac:dyDescent="0.25">
      <c r="C2908" s="1"/>
      <c r="E2908" s="12"/>
    </row>
    <row r="2909" spans="3:5" x14ac:dyDescent="0.25">
      <c r="C2909" s="1"/>
      <c r="E2909" s="12"/>
    </row>
    <row r="2910" spans="3:5" x14ac:dyDescent="0.25">
      <c r="C2910" s="1"/>
      <c r="E2910" s="12"/>
    </row>
    <row r="2911" spans="3:5" x14ac:dyDescent="0.25">
      <c r="C2911" s="1"/>
      <c r="E2911" s="12"/>
    </row>
    <row r="2912" spans="3:5" x14ac:dyDescent="0.25">
      <c r="C2912" s="1"/>
      <c r="E2912" s="12"/>
    </row>
    <row r="2913" spans="3:5" x14ac:dyDescent="0.25">
      <c r="C2913" s="1"/>
      <c r="E2913" s="12"/>
    </row>
    <row r="2914" spans="3:5" x14ac:dyDescent="0.25">
      <c r="C2914" s="1"/>
      <c r="E2914" s="12"/>
    </row>
    <row r="2915" spans="3:5" x14ac:dyDescent="0.25">
      <c r="C2915" s="1"/>
      <c r="E2915" s="12"/>
    </row>
    <row r="2916" spans="3:5" x14ac:dyDescent="0.25">
      <c r="C2916" s="1"/>
      <c r="E2916" s="12"/>
    </row>
    <row r="2917" spans="3:5" x14ac:dyDescent="0.25">
      <c r="C2917" s="1"/>
      <c r="E2917" s="12"/>
    </row>
    <row r="2918" spans="3:5" x14ac:dyDescent="0.25">
      <c r="C2918" s="1"/>
      <c r="E2918" s="12"/>
    </row>
    <row r="2919" spans="3:5" x14ac:dyDescent="0.25">
      <c r="C2919" s="1"/>
      <c r="E2919" s="12"/>
    </row>
    <row r="2920" spans="3:5" x14ac:dyDescent="0.25">
      <c r="C2920" s="1"/>
      <c r="E2920" s="12"/>
    </row>
    <row r="2921" spans="3:5" x14ac:dyDescent="0.25">
      <c r="C2921" s="1"/>
      <c r="E2921" s="12"/>
    </row>
    <row r="2922" spans="3:5" x14ac:dyDescent="0.25">
      <c r="C2922" s="1"/>
      <c r="E2922" s="12"/>
    </row>
    <row r="2923" spans="3:5" x14ac:dyDescent="0.25">
      <c r="C2923" s="1"/>
      <c r="E2923" s="12"/>
    </row>
    <row r="2924" spans="3:5" x14ac:dyDescent="0.25">
      <c r="C2924" s="1"/>
      <c r="E2924" s="12"/>
    </row>
    <row r="2925" spans="3:5" x14ac:dyDescent="0.25">
      <c r="C2925" s="1"/>
      <c r="E2925" s="12"/>
    </row>
    <row r="2926" spans="3:5" x14ac:dyDescent="0.25">
      <c r="C2926" s="1"/>
      <c r="E2926" s="12"/>
    </row>
    <row r="2927" spans="3:5" x14ac:dyDescent="0.25">
      <c r="C2927" s="1"/>
      <c r="E2927" s="12"/>
    </row>
    <row r="2928" spans="3:5" x14ac:dyDescent="0.25">
      <c r="C2928" s="1"/>
      <c r="E2928" s="12"/>
    </row>
    <row r="2929" spans="3:5" x14ac:dyDescent="0.25">
      <c r="C2929" s="1"/>
      <c r="E2929" s="12"/>
    </row>
    <row r="2930" spans="3:5" x14ac:dyDescent="0.25">
      <c r="C2930" s="1"/>
      <c r="E2930" s="12"/>
    </row>
    <row r="2931" spans="3:5" x14ac:dyDescent="0.25">
      <c r="C2931" s="1"/>
      <c r="E2931" s="12"/>
    </row>
    <row r="2932" spans="3:5" x14ac:dyDescent="0.25">
      <c r="C2932" s="1"/>
      <c r="E2932" s="12"/>
    </row>
    <row r="2933" spans="3:5" x14ac:dyDescent="0.25">
      <c r="C2933" s="1"/>
      <c r="E2933" s="12"/>
    </row>
    <row r="2934" spans="3:5" x14ac:dyDescent="0.25">
      <c r="C2934" s="1"/>
      <c r="E2934" s="12"/>
    </row>
    <row r="2935" spans="3:5" x14ac:dyDescent="0.25">
      <c r="C2935" s="1"/>
      <c r="E2935" s="12"/>
    </row>
    <row r="2936" spans="3:5" x14ac:dyDescent="0.25">
      <c r="C2936" s="1"/>
      <c r="E2936" s="12"/>
    </row>
    <row r="2937" spans="3:5" x14ac:dyDescent="0.25">
      <c r="C2937" s="1"/>
      <c r="E2937" s="12"/>
    </row>
    <row r="2938" spans="3:5" x14ac:dyDescent="0.25">
      <c r="C2938" s="1"/>
      <c r="E2938" s="12"/>
    </row>
    <row r="2939" spans="3:5" x14ac:dyDescent="0.25">
      <c r="C2939" s="1"/>
      <c r="E2939" s="12"/>
    </row>
    <row r="2940" spans="3:5" x14ac:dyDescent="0.25">
      <c r="C2940" s="1"/>
      <c r="E2940" s="12"/>
    </row>
    <row r="2941" spans="3:5" x14ac:dyDescent="0.25">
      <c r="C2941" s="1"/>
      <c r="E2941" s="12"/>
    </row>
    <row r="2942" spans="3:5" x14ac:dyDescent="0.25">
      <c r="C2942" s="1"/>
      <c r="E2942" s="12"/>
    </row>
    <row r="2943" spans="3:5" x14ac:dyDescent="0.25">
      <c r="C2943" s="1"/>
      <c r="E2943" s="12"/>
    </row>
    <row r="2944" spans="3:5" x14ac:dyDescent="0.25">
      <c r="C2944" s="1"/>
      <c r="E2944" s="12"/>
    </row>
    <row r="2945" spans="3:5" x14ac:dyDescent="0.25">
      <c r="C2945" s="1"/>
      <c r="E2945" s="12"/>
    </row>
    <row r="2946" spans="3:5" x14ac:dyDescent="0.25">
      <c r="C2946" s="1"/>
      <c r="E2946" s="12"/>
    </row>
    <row r="2947" spans="3:5" x14ac:dyDescent="0.25">
      <c r="C2947" s="1"/>
      <c r="E2947" s="12"/>
    </row>
    <row r="2948" spans="3:5" x14ac:dyDescent="0.25">
      <c r="C2948" s="1"/>
      <c r="E2948" s="12"/>
    </row>
    <row r="2949" spans="3:5" x14ac:dyDescent="0.25">
      <c r="C2949" s="1"/>
      <c r="E2949" s="12"/>
    </row>
    <row r="2950" spans="3:5" x14ac:dyDescent="0.25">
      <c r="C2950" s="1"/>
      <c r="E2950" s="12"/>
    </row>
    <row r="2951" spans="3:5" x14ac:dyDescent="0.25">
      <c r="C2951" s="1"/>
      <c r="E2951" s="12"/>
    </row>
    <row r="2952" spans="3:5" x14ac:dyDescent="0.25">
      <c r="C2952" s="1"/>
      <c r="E2952" s="12"/>
    </row>
    <row r="2953" spans="3:5" x14ac:dyDescent="0.25">
      <c r="C2953" s="1"/>
      <c r="E2953" s="12"/>
    </row>
    <row r="2954" spans="3:5" x14ac:dyDescent="0.25">
      <c r="C2954" s="1"/>
      <c r="E2954" s="12"/>
    </row>
    <row r="2955" spans="3:5" x14ac:dyDescent="0.25">
      <c r="C2955" s="1"/>
      <c r="E2955" s="12"/>
    </row>
    <row r="2956" spans="3:5" x14ac:dyDescent="0.25">
      <c r="C2956" s="1"/>
      <c r="E2956" s="12"/>
    </row>
    <row r="2957" spans="3:5" x14ac:dyDescent="0.25">
      <c r="C2957" s="1"/>
      <c r="E2957" s="12"/>
    </row>
    <row r="2958" spans="3:5" x14ac:dyDescent="0.25">
      <c r="C2958" s="1"/>
      <c r="E2958" s="12"/>
    </row>
    <row r="2959" spans="3:5" x14ac:dyDescent="0.25">
      <c r="C2959" s="1"/>
      <c r="E2959" s="12"/>
    </row>
    <row r="2960" spans="3:5" x14ac:dyDescent="0.25">
      <c r="C2960" s="1"/>
      <c r="E2960" s="12"/>
    </row>
    <row r="2961" spans="3:5" x14ac:dyDescent="0.25">
      <c r="C2961" s="1"/>
      <c r="E2961" s="12"/>
    </row>
    <row r="2962" spans="3:5" x14ac:dyDescent="0.25">
      <c r="C2962" s="1"/>
      <c r="E2962" s="12"/>
    </row>
    <row r="2963" spans="3:5" x14ac:dyDescent="0.25">
      <c r="C2963" s="1"/>
      <c r="E2963" s="12"/>
    </row>
    <row r="2964" spans="3:5" x14ac:dyDescent="0.25">
      <c r="C2964" s="1"/>
      <c r="E2964" s="12"/>
    </row>
    <row r="2965" spans="3:5" x14ac:dyDescent="0.25">
      <c r="C2965" s="1"/>
      <c r="E2965" s="12"/>
    </row>
    <row r="2966" spans="3:5" x14ac:dyDescent="0.25">
      <c r="C2966" s="1"/>
      <c r="E2966" s="12"/>
    </row>
    <row r="2967" spans="3:5" x14ac:dyDescent="0.25">
      <c r="C2967" s="1"/>
      <c r="E2967" s="12"/>
    </row>
    <row r="2968" spans="3:5" x14ac:dyDescent="0.25">
      <c r="C2968" s="1"/>
      <c r="E2968" s="12"/>
    </row>
    <row r="2969" spans="3:5" x14ac:dyDescent="0.25">
      <c r="C2969" s="1"/>
      <c r="E2969" s="12"/>
    </row>
    <row r="2970" spans="3:5" x14ac:dyDescent="0.25">
      <c r="C2970" s="1"/>
      <c r="E2970" s="12"/>
    </row>
    <row r="2971" spans="3:5" x14ac:dyDescent="0.25">
      <c r="C2971" s="1"/>
      <c r="E2971" s="12"/>
    </row>
    <row r="2972" spans="3:5" x14ac:dyDescent="0.25">
      <c r="C2972" s="1"/>
      <c r="E2972" s="12"/>
    </row>
    <row r="2973" spans="3:5" x14ac:dyDescent="0.25">
      <c r="C2973" s="1"/>
      <c r="E2973" s="12"/>
    </row>
    <row r="2974" spans="3:5" x14ac:dyDescent="0.25">
      <c r="C2974" s="1"/>
      <c r="E2974" s="12"/>
    </row>
    <row r="2975" spans="3:5" x14ac:dyDescent="0.25">
      <c r="C2975" s="1"/>
      <c r="E2975" s="12"/>
    </row>
    <row r="2976" spans="3:5" x14ac:dyDescent="0.25">
      <c r="C2976" s="1"/>
      <c r="E2976" s="12"/>
    </row>
    <row r="2977" spans="3:5" x14ac:dyDescent="0.25">
      <c r="C2977" s="1"/>
      <c r="E2977" s="12"/>
    </row>
    <row r="2978" spans="3:5" x14ac:dyDescent="0.25">
      <c r="C2978" s="1"/>
      <c r="E2978" s="12"/>
    </row>
    <row r="2979" spans="3:5" x14ac:dyDescent="0.25">
      <c r="C2979" s="1"/>
      <c r="E2979" s="12"/>
    </row>
    <row r="2980" spans="3:5" x14ac:dyDescent="0.25">
      <c r="C2980" s="1"/>
      <c r="E2980" s="12"/>
    </row>
    <row r="2981" spans="3:5" x14ac:dyDescent="0.25">
      <c r="C2981" s="1"/>
      <c r="E2981" s="12"/>
    </row>
    <row r="2982" spans="3:5" x14ac:dyDescent="0.25">
      <c r="C2982" s="1"/>
      <c r="E2982" s="12"/>
    </row>
    <row r="2983" spans="3:5" x14ac:dyDescent="0.25">
      <c r="C2983" s="1"/>
      <c r="E2983" s="12"/>
    </row>
    <row r="2984" spans="3:5" x14ac:dyDescent="0.25">
      <c r="C2984" s="1"/>
      <c r="E2984" s="12"/>
    </row>
    <row r="2985" spans="3:5" x14ac:dyDescent="0.25">
      <c r="C2985" s="1"/>
      <c r="E2985" s="12"/>
    </row>
    <row r="2986" spans="3:5" x14ac:dyDescent="0.25">
      <c r="C2986" s="1"/>
      <c r="E2986" s="12"/>
    </row>
    <row r="2987" spans="3:5" x14ac:dyDescent="0.25">
      <c r="C2987" s="1"/>
      <c r="E2987" s="12"/>
    </row>
    <row r="2988" spans="3:5" x14ac:dyDescent="0.25">
      <c r="C2988" s="1"/>
      <c r="E2988" s="12"/>
    </row>
    <row r="2989" spans="3:5" x14ac:dyDescent="0.25">
      <c r="C2989" s="1"/>
      <c r="E2989" s="12"/>
    </row>
    <row r="2990" spans="3:5" x14ac:dyDescent="0.25">
      <c r="C2990" s="1"/>
      <c r="E2990" s="12"/>
    </row>
    <row r="2991" spans="3:5" x14ac:dyDescent="0.25">
      <c r="C2991" s="1"/>
      <c r="E2991" s="12"/>
    </row>
    <row r="2992" spans="3:5" x14ac:dyDescent="0.25">
      <c r="C2992" s="1"/>
      <c r="E2992" s="12"/>
    </row>
    <row r="2993" spans="3:5" x14ac:dyDescent="0.25">
      <c r="C2993" s="1"/>
      <c r="E2993" s="12"/>
    </row>
    <row r="2994" spans="3:5" x14ac:dyDescent="0.25">
      <c r="C2994" s="1"/>
      <c r="E2994" s="12"/>
    </row>
    <row r="2995" spans="3:5" x14ac:dyDescent="0.25">
      <c r="C2995" s="1"/>
      <c r="E2995" s="12"/>
    </row>
    <row r="2996" spans="3:5" x14ac:dyDescent="0.25">
      <c r="C2996" s="1"/>
      <c r="E2996" s="12"/>
    </row>
    <row r="2997" spans="3:5" x14ac:dyDescent="0.25">
      <c r="C2997" s="1"/>
      <c r="E2997" s="12"/>
    </row>
    <row r="2998" spans="3:5" x14ac:dyDescent="0.25">
      <c r="C2998" s="1"/>
      <c r="E2998" s="12"/>
    </row>
    <row r="2999" spans="3:5" x14ac:dyDescent="0.25">
      <c r="C2999" s="1"/>
      <c r="E2999" s="12"/>
    </row>
    <row r="3000" spans="3:5" x14ac:dyDescent="0.25">
      <c r="C3000" s="1"/>
      <c r="E3000" s="12"/>
    </row>
    <row r="3001" spans="3:5" x14ac:dyDescent="0.25">
      <c r="C3001" s="1"/>
      <c r="E3001" s="12"/>
    </row>
    <row r="3002" spans="3:5" x14ac:dyDescent="0.25">
      <c r="C3002" s="1"/>
      <c r="E3002" s="12"/>
    </row>
    <row r="3003" spans="3:5" x14ac:dyDescent="0.25">
      <c r="C3003" s="1"/>
      <c r="E3003" s="12"/>
    </row>
    <row r="3004" spans="3:5" x14ac:dyDescent="0.25">
      <c r="C3004" s="1"/>
      <c r="E3004" s="12"/>
    </row>
    <row r="3005" spans="3:5" x14ac:dyDescent="0.25">
      <c r="C3005" s="1"/>
      <c r="E3005" s="12"/>
    </row>
    <row r="3006" spans="3:5" x14ac:dyDescent="0.25">
      <c r="C3006" s="1"/>
      <c r="E3006" s="12"/>
    </row>
    <row r="3007" spans="3:5" x14ac:dyDescent="0.25">
      <c r="C3007" s="1"/>
      <c r="E3007" s="12"/>
    </row>
    <row r="3008" spans="3:5" x14ac:dyDescent="0.25">
      <c r="C3008" s="1"/>
      <c r="E3008" s="12"/>
    </row>
    <row r="3009" spans="3:5" x14ac:dyDescent="0.25">
      <c r="C3009" s="1"/>
      <c r="E3009" s="12"/>
    </row>
    <row r="3010" spans="3:5" x14ac:dyDescent="0.25">
      <c r="C3010" s="1"/>
      <c r="E3010" s="12"/>
    </row>
    <row r="3011" spans="3:5" x14ac:dyDescent="0.25">
      <c r="C3011" s="1"/>
      <c r="E3011" s="12"/>
    </row>
    <row r="3012" spans="3:5" x14ac:dyDescent="0.25">
      <c r="C3012" s="1"/>
      <c r="E3012" s="12"/>
    </row>
    <row r="3013" spans="3:5" x14ac:dyDescent="0.25">
      <c r="C3013" s="1"/>
      <c r="E3013" s="12"/>
    </row>
    <row r="3014" spans="3:5" x14ac:dyDescent="0.25">
      <c r="C3014" s="1"/>
      <c r="E3014" s="12"/>
    </row>
    <row r="3015" spans="3:5" x14ac:dyDescent="0.25">
      <c r="C3015" s="1"/>
      <c r="E3015" s="12"/>
    </row>
    <row r="3016" spans="3:5" x14ac:dyDescent="0.25">
      <c r="C3016" s="1"/>
      <c r="E3016" s="12"/>
    </row>
    <row r="3017" spans="3:5" x14ac:dyDescent="0.25">
      <c r="C3017" s="1"/>
      <c r="E3017" s="12"/>
    </row>
    <row r="3018" spans="3:5" x14ac:dyDescent="0.25">
      <c r="C3018" s="1"/>
      <c r="E3018" s="12"/>
    </row>
    <row r="3019" spans="3:5" x14ac:dyDescent="0.25">
      <c r="C3019" s="1"/>
      <c r="E3019" s="12"/>
    </row>
    <row r="3020" spans="3:5" x14ac:dyDescent="0.25">
      <c r="C3020" s="1"/>
      <c r="E3020" s="12"/>
    </row>
    <row r="3021" spans="3:5" x14ac:dyDescent="0.25">
      <c r="C3021" s="1"/>
      <c r="E3021" s="12"/>
    </row>
    <row r="3022" spans="3:5" x14ac:dyDescent="0.25">
      <c r="C3022" s="1"/>
      <c r="E3022" s="12"/>
    </row>
    <row r="3023" spans="3:5" x14ac:dyDescent="0.25">
      <c r="C3023" s="1"/>
      <c r="E3023" s="12"/>
    </row>
    <row r="3024" spans="3:5" x14ac:dyDescent="0.25">
      <c r="C3024" s="1"/>
      <c r="E3024" s="12"/>
    </row>
    <row r="3025" spans="3:5" x14ac:dyDescent="0.25">
      <c r="C3025" s="1"/>
      <c r="E3025" s="12"/>
    </row>
    <row r="3026" spans="3:5" x14ac:dyDescent="0.25">
      <c r="C3026" s="1"/>
      <c r="E3026" s="12"/>
    </row>
    <row r="3027" spans="3:5" x14ac:dyDescent="0.25">
      <c r="C3027" s="1"/>
      <c r="E3027" s="12"/>
    </row>
    <row r="3028" spans="3:5" x14ac:dyDescent="0.25">
      <c r="C3028" s="1"/>
      <c r="E3028" s="12"/>
    </row>
    <row r="3029" spans="3:5" x14ac:dyDescent="0.25">
      <c r="C3029" s="1"/>
      <c r="E3029" s="12"/>
    </row>
    <row r="3030" spans="3:5" x14ac:dyDescent="0.25">
      <c r="C3030" s="1"/>
      <c r="E3030" s="12"/>
    </row>
    <row r="3031" spans="3:5" x14ac:dyDescent="0.25">
      <c r="C3031" s="1"/>
      <c r="E3031" s="12"/>
    </row>
    <row r="3032" spans="3:5" x14ac:dyDescent="0.25">
      <c r="C3032" s="1"/>
      <c r="E3032" s="12"/>
    </row>
    <row r="3033" spans="3:5" x14ac:dyDescent="0.25">
      <c r="C3033" s="1"/>
      <c r="E3033" s="12"/>
    </row>
    <row r="3034" spans="3:5" x14ac:dyDescent="0.25">
      <c r="C3034" s="1"/>
      <c r="E3034" s="12"/>
    </row>
    <row r="3035" spans="3:5" x14ac:dyDescent="0.25">
      <c r="C3035" s="1"/>
      <c r="E3035" s="12"/>
    </row>
    <row r="3036" spans="3:5" x14ac:dyDescent="0.25">
      <c r="C3036" s="1"/>
      <c r="E3036" s="12"/>
    </row>
    <row r="3037" spans="3:5" x14ac:dyDescent="0.25">
      <c r="C3037" s="1"/>
      <c r="E3037" s="12"/>
    </row>
    <row r="3038" spans="3:5" x14ac:dyDescent="0.25">
      <c r="C3038" s="1"/>
      <c r="E3038" s="12"/>
    </row>
    <row r="3039" spans="3:5" x14ac:dyDescent="0.25">
      <c r="C3039" s="1"/>
      <c r="E3039" s="12"/>
    </row>
    <row r="3040" spans="3:5" x14ac:dyDescent="0.25">
      <c r="C3040" s="1"/>
      <c r="E3040" s="12"/>
    </row>
    <row r="3041" spans="3:5" x14ac:dyDescent="0.25">
      <c r="C3041" s="1"/>
      <c r="E3041" s="12"/>
    </row>
    <row r="3042" spans="3:5" x14ac:dyDescent="0.25">
      <c r="C3042" s="1"/>
      <c r="E3042" s="12"/>
    </row>
    <row r="3043" spans="3:5" x14ac:dyDescent="0.25">
      <c r="C3043" s="1"/>
      <c r="E3043" s="12"/>
    </row>
    <row r="3044" spans="3:5" x14ac:dyDescent="0.25">
      <c r="C3044" s="1"/>
      <c r="E3044" s="12"/>
    </row>
    <row r="3045" spans="3:5" x14ac:dyDescent="0.25">
      <c r="C3045" s="1"/>
      <c r="E3045" s="12"/>
    </row>
    <row r="3046" spans="3:5" x14ac:dyDescent="0.25">
      <c r="C3046" s="1"/>
      <c r="E3046" s="12"/>
    </row>
    <row r="3047" spans="3:5" x14ac:dyDescent="0.25">
      <c r="C3047" s="1"/>
      <c r="E3047" s="12"/>
    </row>
    <row r="3048" spans="3:5" x14ac:dyDescent="0.25">
      <c r="C3048" s="1"/>
      <c r="E3048" s="12"/>
    </row>
    <row r="3049" spans="3:5" x14ac:dyDescent="0.25">
      <c r="C3049" s="1"/>
      <c r="E3049" s="12"/>
    </row>
    <row r="3050" spans="3:5" x14ac:dyDescent="0.25">
      <c r="C3050" s="1"/>
      <c r="E3050" s="12"/>
    </row>
    <row r="3051" spans="3:5" x14ac:dyDescent="0.25">
      <c r="C3051" s="1"/>
      <c r="E3051" s="12"/>
    </row>
    <row r="3052" spans="3:5" x14ac:dyDescent="0.25">
      <c r="C3052" s="1"/>
      <c r="E3052" s="12"/>
    </row>
    <row r="3053" spans="3:5" x14ac:dyDescent="0.25">
      <c r="C3053" s="1"/>
      <c r="E3053" s="12"/>
    </row>
    <row r="3054" spans="3:5" x14ac:dyDescent="0.25">
      <c r="C3054" s="1"/>
      <c r="E3054" s="12"/>
    </row>
    <row r="3055" spans="3:5" x14ac:dyDescent="0.25">
      <c r="C3055" s="1"/>
      <c r="E3055" s="12"/>
    </row>
    <row r="3056" spans="3:5" x14ac:dyDescent="0.25">
      <c r="C3056" s="1"/>
      <c r="E3056" s="12"/>
    </row>
    <row r="3057" spans="3:5" x14ac:dyDescent="0.25">
      <c r="C3057" s="1"/>
      <c r="E3057" s="12"/>
    </row>
    <row r="3058" spans="3:5" x14ac:dyDescent="0.25">
      <c r="C3058" s="1"/>
      <c r="E3058" s="12"/>
    </row>
    <row r="3059" spans="3:5" x14ac:dyDescent="0.25">
      <c r="C3059" s="1"/>
      <c r="E3059" s="12"/>
    </row>
    <row r="3060" spans="3:5" x14ac:dyDescent="0.25">
      <c r="C3060" s="1"/>
      <c r="E3060" s="12"/>
    </row>
    <row r="3061" spans="3:5" x14ac:dyDescent="0.25">
      <c r="C3061" s="1"/>
      <c r="E3061" s="12"/>
    </row>
    <row r="3062" spans="3:5" x14ac:dyDescent="0.25">
      <c r="C3062" s="1"/>
      <c r="E3062" s="12"/>
    </row>
    <row r="3063" spans="3:5" x14ac:dyDescent="0.25">
      <c r="C3063" s="1"/>
      <c r="E3063" s="12"/>
    </row>
    <row r="3064" spans="3:5" x14ac:dyDescent="0.25">
      <c r="C3064" s="1"/>
      <c r="E3064" s="12"/>
    </row>
    <row r="3065" spans="3:5" x14ac:dyDescent="0.25">
      <c r="C3065" s="1"/>
      <c r="E3065" s="12"/>
    </row>
    <row r="3066" spans="3:5" x14ac:dyDescent="0.25">
      <c r="C3066" s="1"/>
      <c r="E3066" s="12"/>
    </row>
    <row r="3067" spans="3:5" x14ac:dyDescent="0.25">
      <c r="C3067" s="1"/>
      <c r="E3067" s="12"/>
    </row>
    <row r="3068" spans="3:5" x14ac:dyDescent="0.25">
      <c r="C3068" s="1"/>
      <c r="E3068" s="12"/>
    </row>
    <row r="3069" spans="3:5" x14ac:dyDescent="0.25">
      <c r="C3069" s="1"/>
      <c r="E3069" s="12"/>
    </row>
    <row r="3070" spans="3:5" x14ac:dyDescent="0.25">
      <c r="C3070" s="1"/>
      <c r="E3070" s="12"/>
    </row>
    <row r="3071" spans="3:5" x14ac:dyDescent="0.25">
      <c r="C3071" s="1"/>
      <c r="E3071" s="12"/>
    </row>
    <row r="3072" spans="3:5" x14ac:dyDescent="0.25">
      <c r="C3072" s="1"/>
      <c r="E3072" s="12"/>
    </row>
    <row r="3073" spans="3:5" x14ac:dyDescent="0.25">
      <c r="C3073" s="1"/>
      <c r="E3073" s="12"/>
    </row>
    <row r="3074" spans="3:5" x14ac:dyDescent="0.25">
      <c r="C3074" s="1"/>
      <c r="E3074" s="12"/>
    </row>
    <row r="3075" spans="3:5" x14ac:dyDescent="0.25">
      <c r="C3075" s="1"/>
      <c r="E3075" s="12"/>
    </row>
    <row r="3076" spans="3:5" x14ac:dyDescent="0.25">
      <c r="C3076" s="1"/>
      <c r="E3076" s="12"/>
    </row>
    <row r="3077" spans="3:5" x14ac:dyDescent="0.25">
      <c r="C3077" s="1"/>
      <c r="E3077" s="12"/>
    </row>
    <row r="3078" spans="3:5" x14ac:dyDescent="0.25">
      <c r="C3078" s="1"/>
      <c r="E3078" s="12"/>
    </row>
    <row r="3079" spans="3:5" x14ac:dyDescent="0.25">
      <c r="C3079" s="1"/>
      <c r="E3079" s="12"/>
    </row>
    <row r="3080" spans="3:5" x14ac:dyDescent="0.25">
      <c r="C3080" s="1"/>
      <c r="E3080" s="12"/>
    </row>
    <row r="3081" spans="3:5" x14ac:dyDescent="0.25">
      <c r="C3081" s="1"/>
      <c r="E3081" s="12"/>
    </row>
    <row r="3082" spans="3:5" x14ac:dyDescent="0.25">
      <c r="C3082" s="1"/>
      <c r="E3082" s="12"/>
    </row>
    <row r="3083" spans="3:5" x14ac:dyDescent="0.25">
      <c r="C3083" s="1"/>
      <c r="E3083" s="12"/>
    </row>
    <row r="3084" spans="3:5" x14ac:dyDescent="0.25">
      <c r="C3084" s="1"/>
      <c r="E3084" s="12"/>
    </row>
    <row r="3085" spans="3:5" x14ac:dyDescent="0.25">
      <c r="C3085" s="1"/>
      <c r="E3085" s="12"/>
    </row>
    <row r="3086" spans="3:5" x14ac:dyDescent="0.25">
      <c r="C3086" s="1"/>
      <c r="E3086" s="12"/>
    </row>
    <row r="3087" spans="3:5" x14ac:dyDescent="0.25">
      <c r="C3087" s="1"/>
      <c r="E3087" s="12"/>
    </row>
    <row r="3088" spans="3:5" x14ac:dyDescent="0.25">
      <c r="C3088" s="1"/>
      <c r="E3088" s="12"/>
    </row>
    <row r="3089" spans="3:5" x14ac:dyDescent="0.25">
      <c r="C3089" s="1"/>
      <c r="E3089" s="12"/>
    </row>
    <row r="3090" spans="3:5" x14ac:dyDescent="0.25">
      <c r="C3090" s="1"/>
      <c r="E3090" s="12"/>
    </row>
    <row r="3091" spans="3:5" x14ac:dyDescent="0.25">
      <c r="C3091" s="1"/>
      <c r="E3091" s="12"/>
    </row>
    <row r="3092" spans="3:5" x14ac:dyDescent="0.25">
      <c r="C3092" s="1"/>
      <c r="E3092" s="12"/>
    </row>
    <row r="3093" spans="3:5" x14ac:dyDescent="0.25">
      <c r="C3093" s="1"/>
      <c r="E3093" s="12"/>
    </row>
    <row r="3094" spans="3:5" x14ac:dyDescent="0.25">
      <c r="C3094" s="1"/>
      <c r="E3094" s="12"/>
    </row>
    <row r="3095" spans="3:5" x14ac:dyDescent="0.25">
      <c r="C3095" s="1"/>
      <c r="E3095" s="12"/>
    </row>
    <row r="3096" spans="3:5" x14ac:dyDescent="0.25">
      <c r="C3096" s="1"/>
      <c r="E3096" s="12"/>
    </row>
    <row r="3097" spans="3:5" x14ac:dyDescent="0.25">
      <c r="C3097" s="1"/>
      <c r="E3097" s="12"/>
    </row>
    <row r="3098" spans="3:5" x14ac:dyDescent="0.25">
      <c r="C3098" s="1"/>
      <c r="E3098" s="12"/>
    </row>
    <row r="3099" spans="3:5" x14ac:dyDescent="0.25">
      <c r="C3099" s="1"/>
      <c r="E3099" s="12"/>
    </row>
    <row r="3100" spans="3:5" x14ac:dyDescent="0.25">
      <c r="C3100" s="1"/>
      <c r="E3100" s="12"/>
    </row>
    <row r="3101" spans="3:5" x14ac:dyDescent="0.25">
      <c r="C3101" s="1"/>
      <c r="E3101" s="12"/>
    </row>
    <row r="3102" spans="3:5" x14ac:dyDescent="0.25">
      <c r="C3102" s="1"/>
      <c r="E3102" s="12"/>
    </row>
    <row r="3103" spans="3:5" x14ac:dyDescent="0.25">
      <c r="C3103" s="1"/>
      <c r="E3103" s="12"/>
    </row>
    <row r="3104" spans="3:5" x14ac:dyDescent="0.25">
      <c r="C3104" s="1"/>
      <c r="E3104" s="12"/>
    </row>
    <row r="3105" spans="3:5" x14ac:dyDescent="0.25">
      <c r="C3105" s="1"/>
      <c r="E3105" s="12"/>
    </row>
    <row r="3106" spans="3:5" x14ac:dyDescent="0.25">
      <c r="C3106" s="1"/>
      <c r="E3106" s="12"/>
    </row>
    <row r="3107" spans="3:5" x14ac:dyDescent="0.25">
      <c r="C3107" s="1"/>
      <c r="E3107" s="12"/>
    </row>
    <row r="3108" spans="3:5" x14ac:dyDescent="0.25">
      <c r="C3108" s="1"/>
      <c r="E3108" s="12"/>
    </row>
    <row r="3109" spans="3:5" x14ac:dyDescent="0.25">
      <c r="C3109" s="1"/>
      <c r="E3109" s="12"/>
    </row>
    <row r="3110" spans="3:5" x14ac:dyDescent="0.25">
      <c r="C3110" s="1"/>
      <c r="E3110" s="12"/>
    </row>
    <row r="3111" spans="3:5" x14ac:dyDescent="0.25">
      <c r="C3111" s="1"/>
      <c r="E3111" s="12"/>
    </row>
    <row r="3112" spans="3:5" x14ac:dyDescent="0.25">
      <c r="C3112" s="1"/>
      <c r="E3112" s="12"/>
    </row>
    <row r="3113" spans="3:5" x14ac:dyDescent="0.25">
      <c r="C3113" s="1"/>
      <c r="E3113" s="12"/>
    </row>
    <row r="3114" spans="3:5" x14ac:dyDescent="0.25">
      <c r="C3114" s="1"/>
      <c r="E3114" s="12"/>
    </row>
    <row r="3115" spans="3:5" x14ac:dyDescent="0.25">
      <c r="C3115" s="1"/>
      <c r="E3115" s="12"/>
    </row>
    <row r="3116" spans="3:5" x14ac:dyDescent="0.25">
      <c r="C3116" s="1"/>
      <c r="E3116" s="12"/>
    </row>
    <row r="3117" spans="3:5" x14ac:dyDescent="0.25">
      <c r="C3117" s="1"/>
      <c r="E3117" s="12"/>
    </row>
    <row r="3118" spans="3:5" x14ac:dyDescent="0.25">
      <c r="C3118" s="1"/>
      <c r="E3118" s="12"/>
    </row>
    <row r="3119" spans="3:5" x14ac:dyDescent="0.25">
      <c r="C3119" s="1"/>
      <c r="E3119" s="12"/>
    </row>
    <row r="3120" spans="3:5" x14ac:dyDescent="0.25">
      <c r="C3120" s="1"/>
      <c r="E3120" s="12"/>
    </row>
    <row r="3121" spans="3:5" x14ac:dyDescent="0.25">
      <c r="C3121" s="1"/>
      <c r="E3121" s="12"/>
    </row>
    <row r="3122" spans="3:5" x14ac:dyDescent="0.25">
      <c r="C3122" s="1"/>
      <c r="E3122" s="12"/>
    </row>
    <row r="3123" spans="3:5" x14ac:dyDescent="0.25">
      <c r="C3123" s="1"/>
      <c r="E3123" s="12"/>
    </row>
    <row r="3124" spans="3:5" x14ac:dyDescent="0.25">
      <c r="C3124" s="1"/>
      <c r="E3124" s="12"/>
    </row>
    <row r="3125" spans="3:5" x14ac:dyDescent="0.25">
      <c r="C3125" s="1"/>
      <c r="E3125" s="12"/>
    </row>
    <row r="3126" spans="3:5" x14ac:dyDescent="0.25">
      <c r="C3126" s="1"/>
      <c r="E3126" s="12"/>
    </row>
    <row r="3127" spans="3:5" x14ac:dyDescent="0.25">
      <c r="C3127" s="1"/>
      <c r="E3127" s="12"/>
    </row>
    <row r="3128" spans="3:5" x14ac:dyDescent="0.25">
      <c r="C3128" s="1"/>
      <c r="E3128" s="12"/>
    </row>
    <row r="3129" spans="3:5" x14ac:dyDescent="0.25">
      <c r="C3129" s="1"/>
      <c r="E3129" s="12"/>
    </row>
    <row r="3130" spans="3:5" x14ac:dyDescent="0.25">
      <c r="C3130" s="1"/>
      <c r="E3130" s="12"/>
    </row>
    <row r="3131" spans="3:5" x14ac:dyDescent="0.25">
      <c r="C3131" s="1"/>
      <c r="E3131" s="12"/>
    </row>
    <row r="3132" spans="3:5" x14ac:dyDescent="0.25">
      <c r="C3132" s="1"/>
      <c r="E3132" s="12"/>
    </row>
    <row r="3133" spans="3:5" x14ac:dyDescent="0.25">
      <c r="C3133" s="1"/>
      <c r="E3133" s="12"/>
    </row>
    <row r="3134" spans="3:5" x14ac:dyDescent="0.25">
      <c r="C3134" s="1"/>
      <c r="E3134" s="12"/>
    </row>
    <row r="3135" spans="3:5" x14ac:dyDescent="0.25">
      <c r="C3135" s="1"/>
      <c r="E3135" s="12"/>
    </row>
    <row r="3136" spans="3:5" x14ac:dyDescent="0.25">
      <c r="C3136" s="1"/>
      <c r="E3136" s="12"/>
    </row>
    <row r="3137" spans="3:5" x14ac:dyDescent="0.25">
      <c r="C3137" s="1"/>
      <c r="E3137" s="12"/>
    </row>
    <row r="3138" spans="3:5" x14ac:dyDescent="0.25">
      <c r="C3138" s="1"/>
      <c r="E3138" s="12"/>
    </row>
    <row r="3139" spans="3:5" x14ac:dyDescent="0.25">
      <c r="C3139" s="1"/>
      <c r="E3139" s="12"/>
    </row>
    <row r="3140" spans="3:5" x14ac:dyDescent="0.25">
      <c r="C3140" s="1"/>
      <c r="E3140" s="12"/>
    </row>
    <row r="3141" spans="3:5" x14ac:dyDescent="0.25">
      <c r="C3141" s="1"/>
      <c r="E3141" s="12"/>
    </row>
    <row r="3142" spans="3:5" x14ac:dyDescent="0.25">
      <c r="C3142" s="1"/>
      <c r="E3142" s="12"/>
    </row>
    <row r="3143" spans="3:5" x14ac:dyDescent="0.25">
      <c r="C3143" s="1"/>
      <c r="E3143" s="12"/>
    </row>
    <row r="3144" spans="3:5" x14ac:dyDescent="0.25">
      <c r="C3144" s="1"/>
      <c r="E3144" s="12"/>
    </row>
    <row r="3145" spans="3:5" x14ac:dyDescent="0.25">
      <c r="C3145" s="1"/>
      <c r="E3145" s="12"/>
    </row>
    <row r="3146" spans="3:5" x14ac:dyDescent="0.25">
      <c r="C3146" s="1"/>
      <c r="E3146" s="12"/>
    </row>
    <row r="3147" spans="3:5" x14ac:dyDescent="0.25">
      <c r="C3147" s="1"/>
      <c r="E3147" s="12"/>
    </row>
    <row r="3148" spans="3:5" x14ac:dyDescent="0.25">
      <c r="C3148" s="1"/>
      <c r="E3148" s="12"/>
    </row>
    <row r="3149" spans="3:5" x14ac:dyDescent="0.25">
      <c r="C3149" s="1"/>
      <c r="E3149" s="12"/>
    </row>
    <row r="3150" spans="3:5" x14ac:dyDescent="0.25">
      <c r="C3150" s="1"/>
      <c r="E3150" s="12"/>
    </row>
    <row r="3151" spans="3:5" x14ac:dyDescent="0.25">
      <c r="C3151" s="1"/>
      <c r="E3151" s="12"/>
    </row>
    <row r="3152" spans="3:5" x14ac:dyDescent="0.25">
      <c r="C3152" s="1"/>
      <c r="E3152" s="12"/>
    </row>
    <row r="3153" spans="3:5" x14ac:dyDescent="0.25">
      <c r="C3153" s="1"/>
      <c r="E3153" s="12"/>
    </row>
    <row r="3154" spans="3:5" x14ac:dyDescent="0.25">
      <c r="C3154" s="1"/>
      <c r="E3154" s="12"/>
    </row>
    <row r="3155" spans="3:5" x14ac:dyDescent="0.25">
      <c r="C3155" s="1"/>
      <c r="E3155" s="12"/>
    </row>
    <row r="3156" spans="3:5" x14ac:dyDescent="0.25">
      <c r="C3156" s="1"/>
      <c r="E3156" s="12"/>
    </row>
    <row r="3157" spans="3:5" x14ac:dyDescent="0.25">
      <c r="C3157" s="1"/>
      <c r="E3157" s="12"/>
    </row>
    <row r="3158" spans="3:5" x14ac:dyDescent="0.25">
      <c r="C3158" s="1"/>
      <c r="E3158" s="12"/>
    </row>
    <row r="3159" spans="3:5" x14ac:dyDescent="0.25">
      <c r="C3159" s="1"/>
      <c r="E3159" s="12"/>
    </row>
    <row r="3160" spans="3:5" x14ac:dyDescent="0.25">
      <c r="C3160" s="1"/>
      <c r="E3160" s="12"/>
    </row>
    <row r="3161" spans="3:5" x14ac:dyDescent="0.25">
      <c r="C3161" s="1"/>
      <c r="E3161" s="12"/>
    </row>
    <row r="3162" spans="3:5" x14ac:dyDescent="0.25">
      <c r="C3162" s="1"/>
      <c r="E3162" s="12"/>
    </row>
    <row r="3163" spans="3:5" x14ac:dyDescent="0.25">
      <c r="C3163" s="1"/>
      <c r="E3163" s="12"/>
    </row>
    <row r="3164" spans="3:5" x14ac:dyDescent="0.25">
      <c r="C3164" s="1"/>
      <c r="E3164" s="12"/>
    </row>
    <row r="3165" spans="3:5" x14ac:dyDescent="0.25">
      <c r="C3165" s="1"/>
      <c r="E3165" s="12"/>
    </row>
    <row r="3166" spans="3:5" x14ac:dyDescent="0.25">
      <c r="C3166" s="1"/>
      <c r="E3166" s="12"/>
    </row>
    <row r="3167" spans="3:5" x14ac:dyDescent="0.25">
      <c r="C3167" s="1"/>
      <c r="E3167" s="12"/>
    </row>
    <row r="3168" spans="3:5" x14ac:dyDescent="0.25">
      <c r="C3168" s="1"/>
      <c r="E3168" s="12"/>
    </row>
    <row r="3169" spans="3:5" x14ac:dyDescent="0.25">
      <c r="C3169" s="1"/>
      <c r="E3169" s="12"/>
    </row>
    <row r="3170" spans="3:5" x14ac:dyDescent="0.25">
      <c r="C3170" s="1"/>
      <c r="E3170" s="12"/>
    </row>
    <row r="3171" spans="3:5" x14ac:dyDescent="0.25">
      <c r="C3171" s="1"/>
      <c r="E3171" s="12"/>
    </row>
    <row r="3172" spans="3:5" x14ac:dyDescent="0.25">
      <c r="C3172" s="1"/>
      <c r="E3172" s="12"/>
    </row>
    <row r="3173" spans="3:5" x14ac:dyDescent="0.25">
      <c r="C3173" s="1"/>
      <c r="E3173" s="12"/>
    </row>
    <row r="3174" spans="3:5" x14ac:dyDescent="0.25">
      <c r="C3174" s="1"/>
      <c r="E3174" s="12"/>
    </row>
    <row r="3175" spans="3:5" x14ac:dyDescent="0.25">
      <c r="C3175" s="1"/>
      <c r="E3175" s="12"/>
    </row>
    <row r="3176" spans="3:5" x14ac:dyDescent="0.25">
      <c r="C3176" s="1"/>
      <c r="E3176" s="12"/>
    </row>
    <row r="3177" spans="3:5" x14ac:dyDescent="0.25">
      <c r="C3177" s="1"/>
      <c r="E3177" s="12"/>
    </row>
    <row r="3178" spans="3:5" x14ac:dyDescent="0.25">
      <c r="C3178" s="1"/>
      <c r="E3178" s="12"/>
    </row>
    <row r="3179" spans="3:5" x14ac:dyDescent="0.25">
      <c r="C3179" s="1"/>
      <c r="E3179" s="12"/>
    </row>
    <row r="3180" spans="3:5" x14ac:dyDescent="0.25">
      <c r="C3180" s="1"/>
      <c r="E3180" s="12"/>
    </row>
    <row r="3181" spans="3:5" x14ac:dyDescent="0.25">
      <c r="C3181" s="1"/>
      <c r="E3181" s="12"/>
    </row>
    <row r="3182" spans="3:5" x14ac:dyDescent="0.25">
      <c r="C3182" s="1"/>
      <c r="E3182" s="12"/>
    </row>
    <row r="3183" spans="3:5" x14ac:dyDescent="0.25">
      <c r="C3183" s="1"/>
      <c r="E3183" s="12"/>
    </row>
    <row r="3184" spans="3:5" x14ac:dyDescent="0.25">
      <c r="C3184" s="1"/>
      <c r="E3184" s="12"/>
    </row>
    <row r="3185" spans="3:5" x14ac:dyDescent="0.25">
      <c r="C3185" s="1"/>
      <c r="E3185" s="12"/>
    </row>
    <row r="3186" spans="3:5" x14ac:dyDescent="0.25">
      <c r="C3186" s="1"/>
      <c r="E3186" s="12"/>
    </row>
    <row r="3187" spans="3:5" x14ac:dyDescent="0.25">
      <c r="C3187" s="1"/>
      <c r="E3187" s="12"/>
    </row>
    <row r="3188" spans="3:5" x14ac:dyDescent="0.25">
      <c r="C3188" s="1"/>
      <c r="E3188" s="12"/>
    </row>
    <row r="3189" spans="3:5" x14ac:dyDescent="0.25">
      <c r="C3189" s="1"/>
      <c r="E3189" s="12"/>
    </row>
    <row r="3190" spans="3:5" x14ac:dyDescent="0.25">
      <c r="C3190" s="1"/>
      <c r="E3190" s="12"/>
    </row>
    <row r="3191" spans="3:5" x14ac:dyDescent="0.25">
      <c r="C3191" s="1"/>
      <c r="E3191" s="12"/>
    </row>
    <row r="3192" spans="3:5" x14ac:dyDescent="0.25">
      <c r="C3192" s="1"/>
      <c r="E3192" s="12"/>
    </row>
    <row r="3193" spans="3:5" x14ac:dyDescent="0.25">
      <c r="C3193" s="1"/>
      <c r="E3193" s="12"/>
    </row>
    <row r="3194" spans="3:5" x14ac:dyDescent="0.25">
      <c r="C3194" s="1"/>
      <c r="E3194" s="12"/>
    </row>
    <row r="3195" spans="3:5" x14ac:dyDescent="0.25">
      <c r="C3195" s="1"/>
      <c r="E3195" s="12"/>
    </row>
    <row r="3196" spans="3:5" x14ac:dyDescent="0.25">
      <c r="C3196" s="1"/>
      <c r="E3196" s="12"/>
    </row>
    <row r="3197" spans="3:5" x14ac:dyDescent="0.25">
      <c r="C3197" s="1"/>
      <c r="E3197" s="12"/>
    </row>
    <row r="3198" spans="3:5" x14ac:dyDescent="0.25">
      <c r="C3198" s="1"/>
      <c r="E3198" s="12"/>
    </row>
    <row r="3199" spans="3:5" x14ac:dyDescent="0.25">
      <c r="C3199" s="1"/>
      <c r="E3199" s="12"/>
    </row>
    <row r="3200" spans="3:5" x14ac:dyDescent="0.25">
      <c r="C3200" s="1"/>
      <c r="E3200" s="12"/>
    </row>
    <row r="3201" spans="3:5" x14ac:dyDescent="0.25">
      <c r="C3201" s="1"/>
      <c r="E3201" s="12"/>
    </row>
    <row r="3202" spans="3:5" x14ac:dyDescent="0.25">
      <c r="C3202" s="1"/>
      <c r="E3202" s="12"/>
    </row>
    <row r="3203" spans="3:5" x14ac:dyDescent="0.25">
      <c r="C3203" s="1"/>
      <c r="E3203" s="12"/>
    </row>
    <row r="3204" spans="3:5" x14ac:dyDescent="0.25">
      <c r="C3204" s="1"/>
      <c r="E3204" s="12"/>
    </row>
    <row r="3205" spans="3:5" x14ac:dyDescent="0.25">
      <c r="C3205" s="1"/>
      <c r="E3205" s="12"/>
    </row>
    <row r="3206" spans="3:5" x14ac:dyDescent="0.25">
      <c r="C3206" s="1"/>
      <c r="E3206" s="12"/>
    </row>
    <row r="3207" spans="3:5" x14ac:dyDescent="0.25">
      <c r="C3207" s="1"/>
      <c r="E3207" s="12"/>
    </row>
    <row r="3208" spans="3:5" x14ac:dyDescent="0.25">
      <c r="C3208" s="1"/>
      <c r="E3208" s="12"/>
    </row>
    <row r="3209" spans="3:5" x14ac:dyDescent="0.25">
      <c r="C3209" s="1"/>
      <c r="E3209" s="12"/>
    </row>
    <row r="3210" spans="3:5" x14ac:dyDescent="0.25">
      <c r="C3210" s="1"/>
      <c r="E3210" s="12"/>
    </row>
    <row r="3211" spans="3:5" x14ac:dyDescent="0.25">
      <c r="C3211" s="1"/>
      <c r="E3211" s="12"/>
    </row>
    <row r="3212" spans="3:5" x14ac:dyDescent="0.25">
      <c r="C3212" s="1"/>
      <c r="E3212" s="12"/>
    </row>
    <row r="3213" spans="3:5" x14ac:dyDescent="0.25">
      <c r="C3213" s="1"/>
      <c r="E3213" s="12"/>
    </row>
    <row r="3214" spans="3:5" x14ac:dyDescent="0.25">
      <c r="C3214" s="1"/>
      <c r="E3214" s="12"/>
    </row>
    <row r="3215" spans="3:5" x14ac:dyDescent="0.25">
      <c r="C3215" s="1"/>
      <c r="E3215" s="12"/>
    </row>
    <row r="3216" spans="3:5" x14ac:dyDescent="0.25">
      <c r="C3216" s="1"/>
      <c r="E3216" s="12"/>
    </row>
    <row r="3217" spans="3:5" x14ac:dyDescent="0.25">
      <c r="C3217" s="1"/>
      <c r="E3217" s="12"/>
    </row>
    <row r="3218" spans="3:5" x14ac:dyDescent="0.25">
      <c r="C3218" s="1"/>
      <c r="E3218" s="12"/>
    </row>
    <row r="3219" spans="3:5" x14ac:dyDescent="0.25">
      <c r="C3219" s="1"/>
      <c r="E3219" s="12"/>
    </row>
    <row r="3220" spans="3:5" x14ac:dyDescent="0.25">
      <c r="C3220" s="1"/>
      <c r="E3220" s="12"/>
    </row>
    <row r="3221" spans="3:5" x14ac:dyDescent="0.25">
      <c r="C3221" s="1"/>
      <c r="E3221" s="12"/>
    </row>
    <row r="3222" spans="3:5" x14ac:dyDescent="0.25">
      <c r="C3222" s="1"/>
      <c r="E3222" s="12"/>
    </row>
    <row r="3223" spans="3:5" x14ac:dyDescent="0.25">
      <c r="C3223" s="1"/>
      <c r="E3223" s="12"/>
    </row>
    <row r="3224" spans="3:5" x14ac:dyDescent="0.25">
      <c r="C3224" s="1"/>
      <c r="E3224" s="12"/>
    </row>
    <row r="3225" spans="3:5" x14ac:dyDescent="0.25">
      <c r="C3225" s="1"/>
      <c r="E3225" s="12"/>
    </row>
    <row r="3226" spans="3:5" x14ac:dyDescent="0.25">
      <c r="C3226" s="1"/>
      <c r="E3226" s="12"/>
    </row>
    <row r="3227" spans="3:5" x14ac:dyDescent="0.25">
      <c r="C3227" s="1"/>
      <c r="E3227" s="12"/>
    </row>
    <row r="3228" spans="3:5" x14ac:dyDescent="0.25">
      <c r="C3228" s="1"/>
      <c r="E3228" s="12"/>
    </row>
    <row r="3229" spans="3:5" x14ac:dyDescent="0.25">
      <c r="C3229" s="1"/>
      <c r="E3229" s="12"/>
    </row>
    <row r="3230" spans="3:5" x14ac:dyDescent="0.25">
      <c r="C3230" s="1"/>
      <c r="E3230" s="12"/>
    </row>
    <row r="3231" spans="3:5" x14ac:dyDescent="0.25">
      <c r="C3231" s="1"/>
      <c r="E3231" s="12"/>
    </row>
    <row r="3232" spans="3:5" x14ac:dyDescent="0.25">
      <c r="C3232" s="1"/>
      <c r="E3232" s="12"/>
    </row>
    <row r="3233" spans="3:5" x14ac:dyDescent="0.25">
      <c r="C3233" s="1"/>
      <c r="E3233" s="12"/>
    </row>
    <row r="3234" spans="3:5" x14ac:dyDescent="0.25">
      <c r="C3234" s="1"/>
      <c r="E3234" s="12"/>
    </row>
    <row r="3235" spans="3:5" x14ac:dyDescent="0.25">
      <c r="C3235" s="1"/>
      <c r="E3235" s="12"/>
    </row>
    <row r="3236" spans="3:5" x14ac:dyDescent="0.25">
      <c r="C3236" s="1"/>
      <c r="E3236" s="12"/>
    </row>
    <row r="3237" spans="3:5" x14ac:dyDescent="0.25">
      <c r="C3237" s="1"/>
      <c r="E3237" s="12"/>
    </row>
    <row r="3238" spans="3:5" x14ac:dyDescent="0.25">
      <c r="C3238" s="1"/>
      <c r="E3238" s="12"/>
    </row>
    <row r="3239" spans="3:5" x14ac:dyDescent="0.25">
      <c r="C3239" s="1"/>
      <c r="E3239" s="12"/>
    </row>
    <row r="3240" spans="3:5" x14ac:dyDescent="0.25">
      <c r="C3240" s="1"/>
      <c r="E3240" s="12"/>
    </row>
    <row r="3241" spans="3:5" x14ac:dyDescent="0.25">
      <c r="C3241" s="1"/>
      <c r="E3241" s="12"/>
    </row>
    <row r="3242" spans="3:5" x14ac:dyDescent="0.25">
      <c r="C3242" s="1"/>
      <c r="E3242" s="12"/>
    </row>
    <row r="3243" spans="3:5" x14ac:dyDescent="0.25">
      <c r="C3243" s="1"/>
      <c r="E3243" s="12"/>
    </row>
    <row r="3244" spans="3:5" x14ac:dyDescent="0.25">
      <c r="C3244" s="1"/>
      <c r="E3244" s="12"/>
    </row>
    <row r="3245" spans="3:5" x14ac:dyDescent="0.25">
      <c r="C3245" s="1"/>
      <c r="E3245" s="12"/>
    </row>
    <row r="3246" spans="3:5" x14ac:dyDescent="0.25">
      <c r="C3246" s="1"/>
      <c r="E3246" s="12"/>
    </row>
    <row r="3247" spans="3:5" x14ac:dyDescent="0.25">
      <c r="C3247" s="1"/>
      <c r="E3247" s="12"/>
    </row>
    <row r="3248" spans="3:5" x14ac:dyDescent="0.25">
      <c r="C3248" s="1"/>
      <c r="E3248" s="12"/>
    </row>
    <row r="3249" spans="3:5" x14ac:dyDescent="0.25">
      <c r="C3249" s="1"/>
      <c r="E3249" s="12"/>
    </row>
    <row r="3250" spans="3:5" x14ac:dyDescent="0.25">
      <c r="C3250" s="1"/>
      <c r="E3250" s="12"/>
    </row>
    <row r="3251" spans="3:5" x14ac:dyDescent="0.25">
      <c r="C3251" s="1"/>
      <c r="E3251" s="12"/>
    </row>
    <row r="3252" spans="3:5" x14ac:dyDescent="0.25">
      <c r="C3252" s="1"/>
      <c r="E3252" s="12"/>
    </row>
    <row r="3253" spans="3:5" x14ac:dyDescent="0.25">
      <c r="C3253" s="1"/>
      <c r="E3253" s="12"/>
    </row>
    <row r="3254" spans="3:5" x14ac:dyDescent="0.25">
      <c r="C3254" s="1"/>
      <c r="E3254" s="12"/>
    </row>
    <row r="3255" spans="3:5" x14ac:dyDescent="0.25">
      <c r="C3255" s="1"/>
      <c r="E3255" s="12"/>
    </row>
    <row r="3256" spans="3:5" x14ac:dyDescent="0.25">
      <c r="C3256" s="1"/>
      <c r="E3256" s="12"/>
    </row>
    <row r="3257" spans="3:5" x14ac:dyDescent="0.25">
      <c r="C3257" s="1"/>
      <c r="E3257" s="12"/>
    </row>
    <row r="3258" spans="3:5" x14ac:dyDescent="0.25">
      <c r="C3258" s="1"/>
      <c r="E3258" s="12"/>
    </row>
    <row r="3259" spans="3:5" x14ac:dyDescent="0.25">
      <c r="C3259" s="1"/>
      <c r="E3259" s="12"/>
    </row>
    <row r="3260" spans="3:5" x14ac:dyDescent="0.25">
      <c r="C3260" s="1"/>
      <c r="E3260" s="12"/>
    </row>
    <row r="3261" spans="3:5" x14ac:dyDescent="0.25">
      <c r="C3261" s="1"/>
      <c r="E3261" s="12"/>
    </row>
    <row r="3262" spans="3:5" x14ac:dyDescent="0.25">
      <c r="C3262" s="1"/>
      <c r="E3262" s="12"/>
    </row>
    <row r="3263" spans="3:5" x14ac:dyDescent="0.25">
      <c r="C3263" s="1"/>
      <c r="E3263" s="12"/>
    </row>
    <row r="3264" spans="3:5" x14ac:dyDescent="0.25">
      <c r="C3264" s="1"/>
      <c r="E3264" s="12"/>
    </row>
    <row r="3265" spans="3:5" x14ac:dyDescent="0.25">
      <c r="C3265" s="1"/>
      <c r="E3265" s="12"/>
    </row>
    <row r="3266" spans="3:5" x14ac:dyDescent="0.25">
      <c r="C3266" s="1"/>
      <c r="E3266" s="12"/>
    </row>
    <row r="3267" spans="3:5" x14ac:dyDescent="0.25">
      <c r="C3267" s="1"/>
      <c r="E3267" s="12"/>
    </row>
    <row r="3268" spans="3:5" x14ac:dyDescent="0.25">
      <c r="C3268" s="1"/>
      <c r="E3268" s="12"/>
    </row>
    <row r="3269" spans="3:5" x14ac:dyDescent="0.25">
      <c r="C3269" s="1"/>
      <c r="E3269" s="12"/>
    </row>
    <row r="3270" spans="3:5" x14ac:dyDescent="0.25">
      <c r="C3270" s="1"/>
      <c r="E3270" s="12"/>
    </row>
    <row r="3271" spans="3:5" x14ac:dyDescent="0.25">
      <c r="C3271" s="1"/>
      <c r="E3271" s="12"/>
    </row>
    <row r="3272" spans="3:5" x14ac:dyDescent="0.25">
      <c r="C3272" s="1"/>
      <c r="E3272" s="12"/>
    </row>
    <row r="3273" spans="3:5" x14ac:dyDescent="0.25">
      <c r="C3273" s="1"/>
      <c r="E3273" s="12"/>
    </row>
    <row r="3274" spans="3:5" x14ac:dyDescent="0.25">
      <c r="C3274" s="1"/>
      <c r="E3274" s="12"/>
    </row>
    <row r="3275" spans="3:5" x14ac:dyDescent="0.25">
      <c r="C3275" s="1"/>
      <c r="E3275" s="12"/>
    </row>
    <row r="3276" spans="3:5" x14ac:dyDescent="0.25">
      <c r="C3276" s="1"/>
      <c r="E3276" s="12"/>
    </row>
    <row r="3277" spans="3:5" x14ac:dyDescent="0.25">
      <c r="C3277" s="1"/>
      <c r="E3277" s="12"/>
    </row>
    <row r="3278" spans="3:5" x14ac:dyDescent="0.25">
      <c r="C3278" s="1"/>
      <c r="E3278" s="12"/>
    </row>
    <row r="3279" spans="3:5" x14ac:dyDescent="0.25">
      <c r="C3279" s="1"/>
      <c r="E3279" s="12"/>
    </row>
    <row r="3280" spans="3:5" x14ac:dyDescent="0.25">
      <c r="C3280" s="1"/>
      <c r="E3280" s="12"/>
    </row>
    <row r="3281" spans="3:5" x14ac:dyDescent="0.25">
      <c r="C3281" s="1"/>
      <c r="E3281" s="12"/>
    </row>
    <row r="3282" spans="3:5" x14ac:dyDescent="0.25">
      <c r="C3282" s="1"/>
      <c r="E3282" s="12"/>
    </row>
    <row r="3283" spans="3:5" x14ac:dyDescent="0.25">
      <c r="C3283" s="1"/>
      <c r="E3283" s="12"/>
    </row>
    <row r="3284" spans="3:5" x14ac:dyDescent="0.25">
      <c r="C3284" s="1"/>
      <c r="E3284" s="12"/>
    </row>
    <row r="3285" spans="3:5" x14ac:dyDescent="0.25">
      <c r="C3285" s="1"/>
      <c r="E3285" s="12"/>
    </row>
    <row r="3286" spans="3:5" x14ac:dyDescent="0.25">
      <c r="C3286" s="1"/>
      <c r="E3286" s="12"/>
    </row>
    <row r="3287" spans="3:5" x14ac:dyDescent="0.25">
      <c r="C3287" s="1"/>
      <c r="E3287" s="12"/>
    </row>
    <row r="3288" spans="3:5" x14ac:dyDescent="0.25">
      <c r="C3288" s="1"/>
      <c r="E3288" s="12"/>
    </row>
    <row r="3289" spans="3:5" x14ac:dyDescent="0.25">
      <c r="C3289" s="1"/>
      <c r="E3289" s="12"/>
    </row>
    <row r="3290" spans="3:5" x14ac:dyDescent="0.25">
      <c r="C3290" s="1"/>
      <c r="E3290" s="12"/>
    </row>
    <row r="3291" spans="3:5" x14ac:dyDescent="0.25">
      <c r="C3291" s="1"/>
      <c r="E3291" s="12"/>
    </row>
    <row r="3292" spans="3:5" x14ac:dyDescent="0.25">
      <c r="C3292" s="1"/>
      <c r="E3292" s="12"/>
    </row>
    <row r="3293" spans="3:5" x14ac:dyDescent="0.25">
      <c r="C3293" s="1"/>
      <c r="E3293" s="12"/>
    </row>
    <row r="3294" spans="3:5" x14ac:dyDescent="0.25">
      <c r="C3294" s="1"/>
      <c r="E3294" s="12"/>
    </row>
    <row r="3295" spans="3:5" x14ac:dyDescent="0.25">
      <c r="C3295" s="1"/>
      <c r="E3295" s="12"/>
    </row>
    <row r="3296" spans="3:5" x14ac:dyDescent="0.25">
      <c r="C3296" s="1"/>
      <c r="E3296" s="12"/>
    </row>
    <row r="3297" spans="3:5" x14ac:dyDescent="0.25">
      <c r="C3297" s="1"/>
      <c r="E3297" s="12"/>
    </row>
    <row r="3298" spans="3:5" x14ac:dyDescent="0.25">
      <c r="C3298" s="1"/>
      <c r="E3298" s="12"/>
    </row>
    <row r="3299" spans="3:5" x14ac:dyDescent="0.25">
      <c r="C3299" s="1"/>
      <c r="E3299" s="12"/>
    </row>
    <row r="3300" spans="3:5" x14ac:dyDescent="0.25">
      <c r="C3300" s="1"/>
      <c r="E3300" s="12"/>
    </row>
    <row r="3301" spans="3:5" x14ac:dyDescent="0.25">
      <c r="C3301" s="1"/>
      <c r="E3301" s="12"/>
    </row>
    <row r="3302" spans="3:5" x14ac:dyDescent="0.25">
      <c r="C3302" s="1"/>
      <c r="E3302" s="12"/>
    </row>
    <row r="3303" spans="3:5" x14ac:dyDescent="0.25">
      <c r="C3303" s="1"/>
      <c r="E3303" s="12"/>
    </row>
    <row r="3304" spans="3:5" x14ac:dyDescent="0.25">
      <c r="C3304" s="1"/>
      <c r="E3304" s="12"/>
    </row>
    <row r="3305" spans="3:5" x14ac:dyDescent="0.25">
      <c r="C3305" s="1"/>
      <c r="E3305" s="12"/>
    </row>
    <row r="3306" spans="3:5" x14ac:dyDescent="0.25">
      <c r="C3306" s="1"/>
      <c r="E3306" s="12"/>
    </row>
    <row r="3307" spans="3:5" x14ac:dyDescent="0.25">
      <c r="C3307" s="1"/>
      <c r="E3307" s="12"/>
    </row>
    <row r="3308" spans="3:5" x14ac:dyDescent="0.25">
      <c r="C3308" s="1"/>
      <c r="E3308" s="12"/>
    </row>
    <row r="3309" spans="3:5" x14ac:dyDescent="0.25">
      <c r="C3309" s="1"/>
      <c r="E3309" s="12"/>
    </row>
    <row r="3310" spans="3:5" x14ac:dyDescent="0.25">
      <c r="C3310" s="1"/>
      <c r="E3310" s="12"/>
    </row>
    <row r="3311" spans="3:5" x14ac:dyDescent="0.25">
      <c r="C3311" s="1"/>
      <c r="E3311" s="12"/>
    </row>
    <row r="3312" spans="3:5" x14ac:dyDescent="0.25">
      <c r="C3312" s="1"/>
      <c r="E3312" s="12"/>
    </row>
    <row r="3313" spans="3:5" x14ac:dyDescent="0.25">
      <c r="C3313" s="1"/>
      <c r="E3313" s="12"/>
    </row>
    <row r="3314" spans="3:5" x14ac:dyDescent="0.25">
      <c r="C3314" s="1"/>
      <c r="E3314" s="12"/>
    </row>
    <row r="3315" spans="3:5" x14ac:dyDescent="0.25">
      <c r="C3315" s="1"/>
      <c r="E3315" s="12"/>
    </row>
    <row r="3316" spans="3:5" x14ac:dyDescent="0.25">
      <c r="C3316" s="1"/>
      <c r="E3316" s="12"/>
    </row>
    <row r="3317" spans="3:5" x14ac:dyDescent="0.25">
      <c r="C3317" s="1"/>
      <c r="E3317" s="12"/>
    </row>
    <row r="3318" spans="3:5" x14ac:dyDescent="0.25">
      <c r="C3318" s="1"/>
      <c r="E3318" s="12"/>
    </row>
    <row r="3319" spans="3:5" x14ac:dyDescent="0.25">
      <c r="C3319" s="1"/>
      <c r="E3319" s="12"/>
    </row>
    <row r="3320" spans="3:5" x14ac:dyDescent="0.25">
      <c r="C3320" s="1"/>
      <c r="E3320" s="12"/>
    </row>
    <row r="3321" spans="3:5" x14ac:dyDescent="0.25">
      <c r="C3321" s="1"/>
      <c r="E3321" s="12"/>
    </row>
    <row r="3322" spans="3:5" x14ac:dyDescent="0.25">
      <c r="C3322" s="1"/>
      <c r="E3322" s="12"/>
    </row>
    <row r="3323" spans="3:5" x14ac:dyDescent="0.25">
      <c r="C3323" s="1"/>
      <c r="E3323" s="12"/>
    </row>
    <row r="3324" spans="3:5" x14ac:dyDescent="0.25">
      <c r="C3324" s="1"/>
      <c r="E3324" s="12"/>
    </row>
    <row r="3325" spans="3:5" x14ac:dyDescent="0.25">
      <c r="C3325" s="1"/>
      <c r="E3325" s="12"/>
    </row>
    <row r="3326" spans="3:5" x14ac:dyDescent="0.25">
      <c r="C3326" s="1"/>
      <c r="E3326" s="12"/>
    </row>
    <row r="3327" spans="3:5" x14ac:dyDescent="0.25">
      <c r="C3327" s="1"/>
      <c r="E3327" s="12"/>
    </row>
    <row r="3328" spans="3:5" x14ac:dyDescent="0.25">
      <c r="C3328" s="1"/>
      <c r="E3328" s="12"/>
    </row>
    <row r="3329" spans="3:5" x14ac:dyDescent="0.25">
      <c r="C3329" s="1"/>
      <c r="E3329" s="12"/>
    </row>
    <row r="3330" spans="3:5" x14ac:dyDescent="0.25">
      <c r="C3330" s="1"/>
      <c r="E3330" s="12"/>
    </row>
    <row r="3331" spans="3:5" x14ac:dyDescent="0.25">
      <c r="C3331" s="1"/>
      <c r="E3331" s="12"/>
    </row>
    <row r="3332" spans="3:5" x14ac:dyDescent="0.25">
      <c r="C3332" s="1"/>
      <c r="E3332" s="12"/>
    </row>
    <row r="3333" spans="3:5" x14ac:dyDescent="0.25">
      <c r="C3333" s="1"/>
      <c r="E3333" s="12"/>
    </row>
    <row r="3334" spans="3:5" x14ac:dyDescent="0.25">
      <c r="C3334" s="1"/>
      <c r="E3334" s="12"/>
    </row>
    <row r="3335" spans="3:5" x14ac:dyDescent="0.25">
      <c r="C3335" s="1"/>
      <c r="E3335" s="12"/>
    </row>
    <row r="3336" spans="3:5" x14ac:dyDescent="0.25">
      <c r="C3336" s="1"/>
      <c r="E3336" s="12"/>
    </row>
    <row r="3337" spans="3:5" x14ac:dyDescent="0.25">
      <c r="C3337" s="1"/>
      <c r="E3337" s="12"/>
    </row>
    <row r="3338" spans="3:5" x14ac:dyDescent="0.25">
      <c r="C3338" s="1"/>
      <c r="E3338" s="12"/>
    </row>
    <row r="3339" spans="3:5" x14ac:dyDescent="0.25">
      <c r="C3339" s="1"/>
      <c r="E3339" s="12"/>
    </row>
    <row r="3340" spans="3:5" x14ac:dyDescent="0.25">
      <c r="C3340" s="1"/>
      <c r="E3340" s="12"/>
    </row>
    <row r="3341" spans="3:5" x14ac:dyDescent="0.25">
      <c r="C3341" s="1"/>
      <c r="E3341" s="12"/>
    </row>
    <row r="3342" spans="3:5" x14ac:dyDescent="0.25">
      <c r="C3342" s="1"/>
      <c r="E3342" s="12"/>
    </row>
    <row r="3343" spans="3:5" x14ac:dyDescent="0.25">
      <c r="C3343" s="1"/>
      <c r="E3343" s="12"/>
    </row>
    <row r="3344" spans="3:5" x14ac:dyDescent="0.25">
      <c r="C3344" s="1"/>
      <c r="E3344" s="12"/>
    </row>
    <row r="3345" spans="3:5" x14ac:dyDescent="0.25">
      <c r="C3345" s="1"/>
      <c r="E3345" s="12"/>
    </row>
    <row r="3346" spans="3:5" x14ac:dyDescent="0.25">
      <c r="C3346" s="1"/>
      <c r="E3346" s="12"/>
    </row>
    <row r="3347" spans="3:5" x14ac:dyDescent="0.25">
      <c r="C3347" s="1"/>
      <c r="E3347" s="12"/>
    </row>
    <row r="3348" spans="3:5" x14ac:dyDescent="0.25">
      <c r="C3348" s="1"/>
      <c r="E3348" s="12"/>
    </row>
    <row r="3349" spans="3:5" x14ac:dyDescent="0.25">
      <c r="C3349" s="1"/>
      <c r="E3349" s="12"/>
    </row>
    <row r="3350" spans="3:5" x14ac:dyDescent="0.25">
      <c r="C3350" s="1"/>
      <c r="E3350" s="12"/>
    </row>
    <row r="3351" spans="3:5" x14ac:dyDescent="0.25">
      <c r="C3351" s="1"/>
      <c r="E3351" s="12"/>
    </row>
    <row r="3352" spans="3:5" x14ac:dyDescent="0.25">
      <c r="C3352" s="1"/>
      <c r="E3352" s="12"/>
    </row>
    <row r="3353" spans="3:5" x14ac:dyDescent="0.25">
      <c r="C3353" s="1"/>
      <c r="E3353" s="12"/>
    </row>
    <row r="3354" spans="3:5" x14ac:dyDescent="0.25">
      <c r="C3354" s="1"/>
      <c r="E3354" s="12"/>
    </row>
    <row r="3355" spans="3:5" x14ac:dyDescent="0.25">
      <c r="C3355" s="1"/>
      <c r="E3355" s="12"/>
    </row>
    <row r="3356" spans="3:5" x14ac:dyDescent="0.25">
      <c r="C3356" s="1"/>
      <c r="E3356" s="12"/>
    </row>
    <row r="3357" spans="3:5" x14ac:dyDescent="0.25">
      <c r="C3357" s="1"/>
      <c r="E3357" s="12"/>
    </row>
    <row r="3358" spans="3:5" x14ac:dyDescent="0.25">
      <c r="C3358" s="1"/>
      <c r="E3358" s="12"/>
    </row>
    <row r="3359" spans="3:5" x14ac:dyDescent="0.25">
      <c r="C3359" s="1"/>
      <c r="E3359" s="12"/>
    </row>
    <row r="3360" spans="3:5" x14ac:dyDescent="0.25">
      <c r="C3360" s="1"/>
      <c r="E3360" s="12"/>
    </row>
    <row r="3361" spans="3:5" x14ac:dyDescent="0.25">
      <c r="C3361" s="1"/>
      <c r="E3361" s="12"/>
    </row>
    <row r="3362" spans="3:5" x14ac:dyDescent="0.25">
      <c r="C3362" s="1"/>
      <c r="E3362" s="12"/>
    </row>
    <row r="3363" spans="3:5" x14ac:dyDescent="0.25">
      <c r="C3363" s="1"/>
      <c r="E3363" s="12"/>
    </row>
    <row r="3364" spans="3:5" x14ac:dyDescent="0.25">
      <c r="C3364" s="1"/>
      <c r="E3364" s="12"/>
    </row>
    <row r="3365" spans="3:5" x14ac:dyDescent="0.25">
      <c r="C3365" s="1"/>
      <c r="E3365" s="12"/>
    </row>
    <row r="3366" spans="3:5" x14ac:dyDescent="0.25">
      <c r="C3366" s="1"/>
      <c r="E3366" s="12"/>
    </row>
    <row r="3367" spans="3:5" x14ac:dyDescent="0.25">
      <c r="C3367" s="1"/>
      <c r="E3367" s="12"/>
    </row>
    <row r="3368" spans="3:5" x14ac:dyDescent="0.25">
      <c r="C3368" s="1"/>
      <c r="E3368" s="12"/>
    </row>
    <row r="3369" spans="3:5" x14ac:dyDescent="0.25">
      <c r="C3369" s="1"/>
      <c r="E3369" s="12"/>
    </row>
    <row r="3370" spans="3:5" x14ac:dyDescent="0.25">
      <c r="C3370" s="1"/>
      <c r="E3370" s="12"/>
    </row>
    <row r="3371" spans="3:5" x14ac:dyDescent="0.25">
      <c r="C3371" s="1"/>
      <c r="E3371" s="12"/>
    </row>
    <row r="3372" spans="3:5" x14ac:dyDescent="0.25">
      <c r="C3372" s="1"/>
      <c r="E3372" s="12"/>
    </row>
    <row r="3373" spans="3:5" x14ac:dyDescent="0.25">
      <c r="C3373" s="1"/>
      <c r="E3373" s="12"/>
    </row>
    <row r="3374" spans="3:5" x14ac:dyDescent="0.25">
      <c r="C3374" s="1"/>
      <c r="E3374" s="12"/>
    </row>
    <row r="3375" spans="3:5" x14ac:dyDescent="0.25">
      <c r="C3375" s="1"/>
      <c r="E3375" s="12"/>
    </row>
    <row r="3376" spans="3:5" x14ac:dyDescent="0.25">
      <c r="C3376" s="1"/>
      <c r="E3376" s="12"/>
    </row>
    <row r="3377" spans="3:5" x14ac:dyDescent="0.25">
      <c r="C3377" s="1"/>
      <c r="E3377" s="12"/>
    </row>
    <row r="3378" spans="3:5" x14ac:dyDescent="0.25">
      <c r="C3378" s="1"/>
      <c r="E3378" s="12"/>
    </row>
    <row r="3379" spans="3:5" x14ac:dyDescent="0.25">
      <c r="C3379" s="1"/>
      <c r="E3379" s="12"/>
    </row>
    <row r="3380" spans="3:5" x14ac:dyDescent="0.25">
      <c r="C3380" s="1"/>
      <c r="E3380" s="12"/>
    </row>
    <row r="3381" spans="3:5" x14ac:dyDescent="0.25">
      <c r="C3381" s="1"/>
      <c r="E3381" s="12"/>
    </row>
    <row r="3382" spans="3:5" x14ac:dyDescent="0.25">
      <c r="C3382" s="1"/>
      <c r="E3382" s="12"/>
    </row>
    <row r="3383" spans="3:5" x14ac:dyDescent="0.25">
      <c r="C3383" s="1"/>
      <c r="E3383" s="12"/>
    </row>
    <row r="3384" spans="3:5" x14ac:dyDescent="0.25">
      <c r="C3384" s="1"/>
      <c r="E3384" s="12"/>
    </row>
    <row r="3385" spans="3:5" x14ac:dyDescent="0.25">
      <c r="C3385" s="1"/>
      <c r="E3385" s="12"/>
    </row>
    <row r="3386" spans="3:5" x14ac:dyDescent="0.25">
      <c r="C3386" s="1"/>
      <c r="E3386" s="12"/>
    </row>
    <row r="3387" spans="3:5" x14ac:dyDescent="0.25">
      <c r="C3387" s="1"/>
      <c r="E3387" s="12"/>
    </row>
    <row r="3388" spans="3:5" x14ac:dyDescent="0.25">
      <c r="C3388" s="1"/>
      <c r="E3388" s="12"/>
    </row>
    <row r="3389" spans="3:5" x14ac:dyDescent="0.25">
      <c r="C3389" s="1"/>
      <c r="E3389" s="12"/>
    </row>
    <row r="3390" spans="3:5" x14ac:dyDescent="0.25">
      <c r="C3390" s="1"/>
      <c r="E3390" s="12"/>
    </row>
    <row r="3391" spans="3:5" x14ac:dyDescent="0.25">
      <c r="C3391" s="1"/>
      <c r="E3391" s="12"/>
    </row>
    <row r="3392" spans="3:5" x14ac:dyDescent="0.25">
      <c r="C3392" s="1"/>
      <c r="E3392" s="12"/>
    </row>
    <row r="3393" spans="3:5" x14ac:dyDescent="0.25">
      <c r="C3393" s="1"/>
      <c r="E3393" s="12"/>
    </row>
    <row r="3394" spans="3:5" x14ac:dyDescent="0.25">
      <c r="C3394" s="1"/>
      <c r="E3394" s="12"/>
    </row>
    <row r="3395" spans="3:5" x14ac:dyDescent="0.25">
      <c r="C3395" s="1"/>
      <c r="E3395" s="12"/>
    </row>
    <row r="3396" spans="3:5" x14ac:dyDescent="0.25">
      <c r="C3396" s="1"/>
      <c r="E3396" s="12"/>
    </row>
    <row r="3397" spans="3:5" x14ac:dyDescent="0.25">
      <c r="C3397" s="1"/>
      <c r="E3397" s="12"/>
    </row>
    <row r="3398" spans="3:5" x14ac:dyDescent="0.25">
      <c r="C3398" s="1"/>
      <c r="E3398" s="12"/>
    </row>
    <row r="3399" spans="3:5" x14ac:dyDescent="0.25">
      <c r="C3399" s="1"/>
      <c r="E3399" s="12"/>
    </row>
    <row r="3400" spans="3:5" x14ac:dyDescent="0.25">
      <c r="C3400" s="1"/>
      <c r="E3400" s="12"/>
    </row>
    <row r="3401" spans="3:5" x14ac:dyDescent="0.25">
      <c r="C3401" s="1"/>
      <c r="E3401" s="12"/>
    </row>
    <row r="3402" spans="3:5" x14ac:dyDescent="0.25">
      <c r="C3402" s="1"/>
      <c r="E3402" s="12"/>
    </row>
    <row r="3403" spans="3:5" x14ac:dyDescent="0.25">
      <c r="C3403" s="1"/>
      <c r="E3403" s="12"/>
    </row>
    <row r="3404" spans="3:5" x14ac:dyDescent="0.25">
      <c r="C3404" s="1"/>
      <c r="E3404" s="12"/>
    </row>
    <row r="3405" spans="3:5" x14ac:dyDescent="0.25">
      <c r="C3405" s="1"/>
      <c r="E3405" s="12"/>
    </row>
    <row r="3406" spans="3:5" x14ac:dyDescent="0.25">
      <c r="C3406" s="1"/>
      <c r="E3406" s="12"/>
    </row>
    <row r="3407" spans="3:5" x14ac:dyDescent="0.25">
      <c r="C3407" s="1"/>
      <c r="E3407" s="12"/>
    </row>
    <row r="3408" spans="3:5" x14ac:dyDescent="0.25">
      <c r="C3408" s="1"/>
      <c r="E3408" s="12"/>
    </row>
    <row r="3409" spans="3:5" x14ac:dyDescent="0.25">
      <c r="C3409" s="1"/>
      <c r="E3409" s="12"/>
    </row>
    <row r="3410" spans="3:5" x14ac:dyDescent="0.25">
      <c r="C3410" s="1"/>
      <c r="E3410" s="12"/>
    </row>
    <row r="3411" spans="3:5" x14ac:dyDescent="0.25">
      <c r="C3411" s="1"/>
      <c r="E3411" s="12"/>
    </row>
    <row r="3412" spans="3:5" x14ac:dyDescent="0.25">
      <c r="C3412" s="1"/>
      <c r="E3412" s="12"/>
    </row>
    <row r="3413" spans="3:5" x14ac:dyDescent="0.25">
      <c r="C3413" s="1"/>
      <c r="E3413" s="12"/>
    </row>
    <row r="3414" spans="3:5" x14ac:dyDescent="0.25">
      <c r="C3414" s="1"/>
      <c r="E3414" s="12"/>
    </row>
    <row r="3415" spans="3:5" x14ac:dyDescent="0.25">
      <c r="C3415" s="1"/>
      <c r="E3415" s="12"/>
    </row>
    <row r="3416" spans="3:5" x14ac:dyDescent="0.25">
      <c r="C3416" s="1"/>
      <c r="E3416" s="12"/>
    </row>
    <row r="3417" spans="3:5" x14ac:dyDescent="0.25">
      <c r="C3417" s="1"/>
      <c r="E3417" s="12"/>
    </row>
    <row r="3418" spans="3:5" x14ac:dyDescent="0.25">
      <c r="C3418" s="1"/>
      <c r="E3418" s="12"/>
    </row>
    <row r="3419" spans="3:5" x14ac:dyDescent="0.25">
      <c r="C3419" s="1"/>
      <c r="E3419" s="12"/>
    </row>
    <row r="3420" spans="3:5" x14ac:dyDescent="0.25">
      <c r="C3420" s="1"/>
      <c r="E3420" s="12"/>
    </row>
    <row r="3421" spans="3:5" x14ac:dyDescent="0.25">
      <c r="C3421" s="1"/>
      <c r="E3421" s="12"/>
    </row>
    <row r="3422" spans="3:5" x14ac:dyDescent="0.25">
      <c r="C3422" s="1"/>
      <c r="E3422" s="12"/>
    </row>
    <row r="3423" spans="3:5" x14ac:dyDescent="0.25">
      <c r="C3423" s="1"/>
      <c r="E3423" s="12"/>
    </row>
    <row r="3424" spans="3:5" x14ac:dyDescent="0.25">
      <c r="C3424" s="1"/>
      <c r="E3424" s="12"/>
    </row>
    <row r="3425" spans="3:5" x14ac:dyDescent="0.25">
      <c r="C3425" s="1"/>
      <c r="E3425" s="12"/>
    </row>
    <row r="3426" spans="3:5" x14ac:dyDescent="0.25">
      <c r="C3426" s="1"/>
      <c r="E3426" s="12"/>
    </row>
    <row r="3427" spans="3:5" x14ac:dyDescent="0.25">
      <c r="C3427" s="1"/>
      <c r="E3427" s="12"/>
    </row>
    <row r="3428" spans="3:5" x14ac:dyDescent="0.25">
      <c r="C3428" s="1"/>
      <c r="E3428" s="12"/>
    </row>
    <row r="3429" spans="3:5" x14ac:dyDescent="0.25">
      <c r="C3429" s="1"/>
      <c r="E3429" s="12"/>
    </row>
    <row r="3430" spans="3:5" x14ac:dyDescent="0.25">
      <c r="C3430" s="1"/>
      <c r="E3430" s="12"/>
    </row>
    <row r="3431" spans="3:5" x14ac:dyDescent="0.25">
      <c r="C3431" s="1"/>
      <c r="E3431" s="12"/>
    </row>
    <row r="3432" spans="3:5" x14ac:dyDescent="0.25">
      <c r="C3432" s="1"/>
      <c r="E3432" s="12"/>
    </row>
    <row r="3433" spans="3:5" x14ac:dyDescent="0.25">
      <c r="C3433" s="1"/>
      <c r="E3433" s="12"/>
    </row>
    <row r="3434" spans="3:5" x14ac:dyDescent="0.25">
      <c r="C3434" s="1"/>
      <c r="E3434" s="12"/>
    </row>
    <row r="3435" spans="3:5" x14ac:dyDescent="0.25">
      <c r="C3435" s="1"/>
      <c r="E3435" s="12"/>
    </row>
    <row r="3436" spans="3:5" x14ac:dyDescent="0.25">
      <c r="C3436" s="1"/>
      <c r="E3436" s="12"/>
    </row>
    <row r="3437" spans="3:5" x14ac:dyDescent="0.25">
      <c r="C3437" s="1"/>
      <c r="E3437" s="12"/>
    </row>
    <row r="3438" spans="3:5" x14ac:dyDescent="0.25">
      <c r="C3438" s="1"/>
      <c r="E3438" s="12"/>
    </row>
    <row r="3439" spans="3:5" x14ac:dyDescent="0.25">
      <c r="C3439" s="1"/>
      <c r="E3439" s="12"/>
    </row>
    <row r="3440" spans="3:5" x14ac:dyDescent="0.25">
      <c r="C3440" s="1"/>
      <c r="E3440" s="12"/>
    </row>
    <row r="3441" spans="3:5" x14ac:dyDescent="0.25">
      <c r="C3441" s="1"/>
      <c r="E3441" s="12"/>
    </row>
    <row r="3442" spans="3:5" x14ac:dyDescent="0.25">
      <c r="C3442" s="1"/>
      <c r="E3442" s="12"/>
    </row>
    <row r="3443" spans="3:5" x14ac:dyDescent="0.25">
      <c r="C3443" s="1"/>
      <c r="E3443" s="12"/>
    </row>
    <row r="3444" spans="3:5" x14ac:dyDescent="0.25">
      <c r="C3444" s="1"/>
      <c r="E3444" s="12"/>
    </row>
    <row r="3445" spans="3:5" x14ac:dyDescent="0.25">
      <c r="C3445" s="1"/>
      <c r="E3445" s="12"/>
    </row>
    <row r="3446" spans="3:5" x14ac:dyDescent="0.25">
      <c r="C3446" s="1"/>
      <c r="E3446" s="12"/>
    </row>
    <row r="3447" spans="3:5" x14ac:dyDescent="0.25">
      <c r="C3447" s="1"/>
      <c r="E3447" s="12"/>
    </row>
    <row r="3448" spans="3:5" x14ac:dyDescent="0.25">
      <c r="C3448" s="1"/>
      <c r="E3448" s="12"/>
    </row>
    <row r="3449" spans="3:5" x14ac:dyDescent="0.25">
      <c r="C3449" s="1"/>
      <c r="E3449" s="12"/>
    </row>
    <row r="3450" spans="3:5" x14ac:dyDescent="0.25">
      <c r="C3450" s="1"/>
      <c r="E3450" s="12"/>
    </row>
    <row r="3451" spans="3:5" x14ac:dyDescent="0.25">
      <c r="C3451" s="1"/>
      <c r="E3451" s="12"/>
    </row>
    <row r="3452" spans="3:5" x14ac:dyDescent="0.25">
      <c r="C3452" s="1"/>
      <c r="E3452" s="12"/>
    </row>
    <row r="3453" spans="3:5" x14ac:dyDescent="0.25">
      <c r="C3453" s="1"/>
      <c r="E3453" s="12"/>
    </row>
    <row r="3454" spans="3:5" x14ac:dyDescent="0.25">
      <c r="C3454" s="1"/>
      <c r="E3454" s="12"/>
    </row>
    <row r="3455" spans="3:5" x14ac:dyDescent="0.25">
      <c r="C3455" s="1"/>
      <c r="E3455" s="12"/>
    </row>
    <row r="3456" spans="3:5" x14ac:dyDescent="0.25">
      <c r="C3456" s="1"/>
      <c r="E3456" s="12"/>
    </row>
    <row r="3457" spans="3:5" x14ac:dyDescent="0.25">
      <c r="C3457" s="1"/>
      <c r="E3457" s="12"/>
    </row>
    <row r="3458" spans="3:5" x14ac:dyDescent="0.25">
      <c r="C3458" s="1"/>
      <c r="E3458" s="12"/>
    </row>
    <row r="3459" spans="3:5" x14ac:dyDescent="0.25">
      <c r="C3459" s="1"/>
      <c r="E3459" s="12"/>
    </row>
    <row r="3460" spans="3:5" x14ac:dyDescent="0.25">
      <c r="C3460" s="1"/>
      <c r="E3460" s="12"/>
    </row>
    <row r="3461" spans="3:5" x14ac:dyDescent="0.25">
      <c r="C3461" s="1"/>
      <c r="E3461" s="12"/>
    </row>
    <row r="3462" spans="3:5" x14ac:dyDescent="0.25">
      <c r="C3462" s="1"/>
      <c r="E3462" s="12"/>
    </row>
    <row r="3463" spans="3:5" x14ac:dyDescent="0.25">
      <c r="C3463" s="1"/>
      <c r="E3463" s="12"/>
    </row>
    <row r="3464" spans="3:5" x14ac:dyDescent="0.25">
      <c r="C3464" s="1"/>
      <c r="E3464" s="12"/>
    </row>
    <row r="3465" spans="3:5" x14ac:dyDescent="0.25">
      <c r="C3465" s="1"/>
      <c r="E3465" s="12"/>
    </row>
    <row r="3466" spans="3:5" x14ac:dyDescent="0.25">
      <c r="C3466" s="1"/>
      <c r="E3466" s="12"/>
    </row>
    <row r="3467" spans="3:5" x14ac:dyDescent="0.25">
      <c r="C3467" s="1"/>
      <c r="E3467" s="12"/>
    </row>
    <row r="3468" spans="3:5" x14ac:dyDescent="0.25">
      <c r="C3468" s="1"/>
      <c r="E3468" s="12"/>
    </row>
    <row r="3469" spans="3:5" x14ac:dyDescent="0.25">
      <c r="C3469" s="1"/>
      <c r="E3469" s="12"/>
    </row>
    <row r="3470" spans="3:5" x14ac:dyDescent="0.25">
      <c r="C3470" s="1"/>
      <c r="E3470" s="12"/>
    </row>
    <row r="3471" spans="3:5" x14ac:dyDescent="0.25">
      <c r="C3471" s="1"/>
      <c r="E3471" s="12"/>
    </row>
    <row r="3472" spans="3:5" x14ac:dyDescent="0.25">
      <c r="C3472" s="1"/>
      <c r="E3472" s="12"/>
    </row>
    <row r="3473" spans="3:5" x14ac:dyDescent="0.25">
      <c r="C3473" s="1"/>
      <c r="E3473" s="12"/>
    </row>
    <row r="3474" spans="3:5" x14ac:dyDescent="0.25">
      <c r="C3474" s="1"/>
      <c r="E3474" s="12"/>
    </row>
    <row r="3475" spans="3:5" x14ac:dyDescent="0.25">
      <c r="C3475" s="1"/>
      <c r="E3475" s="12"/>
    </row>
    <row r="3476" spans="3:5" x14ac:dyDescent="0.25">
      <c r="C3476" s="1"/>
      <c r="E3476" s="12"/>
    </row>
    <row r="3477" spans="3:5" x14ac:dyDescent="0.25">
      <c r="C3477" s="1"/>
      <c r="E3477" s="12"/>
    </row>
    <row r="3478" spans="3:5" x14ac:dyDescent="0.25">
      <c r="C3478" s="1"/>
      <c r="E3478" s="12"/>
    </row>
    <row r="3479" spans="3:5" x14ac:dyDescent="0.25">
      <c r="C3479" s="1"/>
      <c r="E3479" s="12"/>
    </row>
    <row r="3480" spans="3:5" x14ac:dyDescent="0.25">
      <c r="C3480" s="1"/>
      <c r="E3480" s="12"/>
    </row>
    <row r="3481" spans="3:5" x14ac:dyDescent="0.25">
      <c r="C3481" s="1"/>
      <c r="E3481" s="12"/>
    </row>
    <row r="3482" spans="3:5" x14ac:dyDescent="0.25">
      <c r="C3482" s="1"/>
      <c r="E3482" s="12"/>
    </row>
    <row r="3483" spans="3:5" x14ac:dyDescent="0.25">
      <c r="C3483" s="1"/>
      <c r="E3483" s="12"/>
    </row>
    <row r="3484" spans="3:5" x14ac:dyDescent="0.25">
      <c r="C3484" s="1"/>
      <c r="E3484" s="12"/>
    </row>
    <row r="3485" spans="3:5" x14ac:dyDescent="0.25">
      <c r="C3485" s="1"/>
      <c r="E3485" s="12"/>
    </row>
    <row r="3486" spans="3:5" x14ac:dyDescent="0.25">
      <c r="C3486" s="1"/>
      <c r="E3486" s="12"/>
    </row>
    <row r="3487" spans="3:5" x14ac:dyDescent="0.25">
      <c r="C3487" s="1"/>
      <c r="E3487" s="12"/>
    </row>
    <row r="3488" spans="3:5" x14ac:dyDescent="0.25">
      <c r="C3488" s="1"/>
      <c r="E3488" s="12"/>
    </row>
    <row r="3489" spans="3:5" x14ac:dyDescent="0.25">
      <c r="C3489" s="1"/>
      <c r="E3489" s="12"/>
    </row>
    <row r="3490" spans="3:5" x14ac:dyDescent="0.25">
      <c r="C3490" s="1"/>
      <c r="E3490" s="12"/>
    </row>
    <row r="3491" spans="3:5" x14ac:dyDescent="0.25">
      <c r="C3491" s="1"/>
      <c r="E3491" s="12"/>
    </row>
    <row r="3492" spans="3:5" x14ac:dyDescent="0.25">
      <c r="C3492" s="1"/>
      <c r="E3492" s="12"/>
    </row>
    <row r="3493" spans="3:5" x14ac:dyDescent="0.25">
      <c r="C3493" s="1"/>
      <c r="E3493" s="12"/>
    </row>
    <row r="3494" spans="3:5" x14ac:dyDescent="0.25">
      <c r="C3494" s="1"/>
      <c r="E3494" s="12"/>
    </row>
    <row r="3495" spans="3:5" x14ac:dyDescent="0.25">
      <c r="C3495" s="1"/>
      <c r="E3495" s="12"/>
    </row>
    <row r="3496" spans="3:5" x14ac:dyDescent="0.25">
      <c r="C3496" s="1"/>
      <c r="E3496" s="12"/>
    </row>
    <row r="3497" spans="3:5" x14ac:dyDescent="0.25">
      <c r="C3497" s="1"/>
      <c r="E3497" s="12"/>
    </row>
    <row r="3498" spans="3:5" x14ac:dyDescent="0.25">
      <c r="C3498" s="1"/>
      <c r="E3498" s="12"/>
    </row>
    <row r="3499" spans="3:5" x14ac:dyDescent="0.25">
      <c r="C3499" s="1"/>
      <c r="E3499" s="12"/>
    </row>
    <row r="3500" spans="3:5" x14ac:dyDescent="0.25">
      <c r="C3500" s="1"/>
      <c r="E3500" s="12"/>
    </row>
    <row r="3501" spans="3:5" x14ac:dyDescent="0.25">
      <c r="C3501" s="1"/>
      <c r="E3501" s="12"/>
    </row>
    <row r="3502" spans="3:5" x14ac:dyDescent="0.25">
      <c r="C3502" s="1"/>
      <c r="E3502" s="12"/>
    </row>
    <row r="3503" spans="3:5" x14ac:dyDescent="0.25">
      <c r="C3503" s="1"/>
      <c r="E3503" s="12"/>
    </row>
    <row r="3504" spans="3:5" x14ac:dyDescent="0.25">
      <c r="C3504" s="1"/>
      <c r="E3504" s="12"/>
    </row>
    <row r="3505" spans="3:5" x14ac:dyDescent="0.25">
      <c r="C3505" s="1"/>
      <c r="E3505" s="12"/>
    </row>
    <row r="3506" spans="3:5" x14ac:dyDescent="0.25">
      <c r="C3506" s="1"/>
      <c r="E3506" s="12"/>
    </row>
    <row r="3507" spans="3:5" x14ac:dyDescent="0.25">
      <c r="C3507" s="1"/>
      <c r="E3507" s="12"/>
    </row>
    <row r="3508" spans="3:5" x14ac:dyDescent="0.25">
      <c r="C3508" s="1"/>
      <c r="E3508" s="12"/>
    </row>
    <row r="3509" spans="3:5" x14ac:dyDescent="0.25">
      <c r="C3509" s="1"/>
      <c r="E3509" s="12"/>
    </row>
    <row r="3510" spans="3:5" x14ac:dyDescent="0.25">
      <c r="C3510" s="1"/>
      <c r="E3510" s="12"/>
    </row>
    <row r="3511" spans="3:5" x14ac:dyDescent="0.25">
      <c r="C3511" s="1"/>
      <c r="E3511" s="12"/>
    </row>
    <row r="3512" spans="3:5" x14ac:dyDescent="0.25">
      <c r="C3512" s="1"/>
      <c r="E3512" s="12"/>
    </row>
    <row r="3513" spans="3:5" x14ac:dyDescent="0.25">
      <c r="C3513" s="1"/>
      <c r="E3513" s="12"/>
    </row>
    <row r="3514" spans="3:5" x14ac:dyDescent="0.25">
      <c r="C3514" s="1"/>
      <c r="E3514" s="12"/>
    </row>
    <row r="3515" spans="3:5" x14ac:dyDescent="0.25">
      <c r="C3515" s="1"/>
      <c r="E3515" s="12"/>
    </row>
    <row r="3516" spans="3:5" x14ac:dyDescent="0.25">
      <c r="C3516" s="1"/>
      <c r="E3516" s="12"/>
    </row>
    <row r="3517" spans="3:5" x14ac:dyDescent="0.25">
      <c r="C3517" s="1"/>
      <c r="E3517" s="12"/>
    </row>
    <row r="3518" spans="3:5" x14ac:dyDescent="0.25">
      <c r="C3518" s="1"/>
      <c r="E3518" s="12"/>
    </row>
    <row r="3519" spans="3:5" x14ac:dyDescent="0.25">
      <c r="C3519" s="1"/>
      <c r="E3519" s="12"/>
    </row>
    <row r="3520" spans="3:5" x14ac:dyDescent="0.25">
      <c r="C3520" s="1"/>
      <c r="E3520" s="12"/>
    </row>
    <row r="3521" spans="3:5" x14ac:dyDescent="0.25">
      <c r="C3521" s="1"/>
      <c r="E3521" s="12"/>
    </row>
    <row r="3522" spans="3:5" x14ac:dyDescent="0.25">
      <c r="C3522" s="1"/>
      <c r="E3522" s="12"/>
    </row>
    <row r="3523" spans="3:5" x14ac:dyDescent="0.25">
      <c r="C3523" s="1"/>
      <c r="E3523" s="12"/>
    </row>
    <row r="3524" spans="3:5" x14ac:dyDescent="0.25">
      <c r="C3524" s="1"/>
      <c r="E3524" s="12"/>
    </row>
    <row r="3525" spans="3:5" x14ac:dyDescent="0.25">
      <c r="C3525" s="1"/>
      <c r="E3525" s="12"/>
    </row>
    <row r="3526" spans="3:5" x14ac:dyDescent="0.25">
      <c r="C3526" s="1"/>
      <c r="E3526" s="12"/>
    </row>
    <row r="3527" spans="3:5" x14ac:dyDescent="0.25">
      <c r="C3527" s="1"/>
      <c r="E3527" s="12"/>
    </row>
    <row r="3528" spans="3:5" x14ac:dyDescent="0.25">
      <c r="C3528" s="1"/>
      <c r="E3528" s="12"/>
    </row>
    <row r="3529" spans="3:5" x14ac:dyDescent="0.25">
      <c r="C3529" s="1"/>
      <c r="E3529" s="12"/>
    </row>
    <row r="3530" spans="3:5" x14ac:dyDescent="0.25">
      <c r="C3530" s="1"/>
      <c r="E3530" s="12"/>
    </row>
    <row r="3531" spans="3:5" x14ac:dyDescent="0.25">
      <c r="C3531" s="1"/>
      <c r="E3531" s="12"/>
    </row>
    <row r="3532" spans="3:5" x14ac:dyDescent="0.25">
      <c r="C3532" s="1"/>
      <c r="E3532" s="12"/>
    </row>
    <row r="3533" spans="3:5" x14ac:dyDescent="0.25">
      <c r="C3533" s="1"/>
      <c r="E3533" s="12"/>
    </row>
    <row r="3534" spans="3:5" x14ac:dyDescent="0.25">
      <c r="C3534" s="1"/>
      <c r="E3534" s="12"/>
    </row>
    <row r="3535" spans="3:5" x14ac:dyDescent="0.25">
      <c r="C3535" s="1"/>
      <c r="E3535" s="12"/>
    </row>
    <row r="3536" spans="3:5" x14ac:dyDescent="0.25">
      <c r="C3536" s="1"/>
      <c r="E3536" s="12"/>
    </row>
    <row r="3537" spans="3:5" x14ac:dyDescent="0.25">
      <c r="C3537" s="1"/>
      <c r="E3537" s="12"/>
    </row>
    <row r="3538" spans="3:5" x14ac:dyDescent="0.25">
      <c r="C3538" s="1"/>
      <c r="E3538" s="12"/>
    </row>
    <row r="3539" spans="3:5" x14ac:dyDescent="0.25">
      <c r="C3539" s="1"/>
      <c r="E3539" s="12"/>
    </row>
    <row r="3540" spans="3:5" x14ac:dyDescent="0.25">
      <c r="C3540" s="1"/>
      <c r="E3540" s="12"/>
    </row>
    <row r="3541" spans="3:5" x14ac:dyDescent="0.25">
      <c r="C3541" s="1"/>
      <c r="E3541" s="12"/>
    </row>
    <row r="3542" spans="3:5" x14ac:dyDescent="0.25">
      <c r="C3542" s="1"/>
      <c r="E3542" s="12"/>
    </row>
    <row r="3543" spans="3:5" x14ac:dyDescent="0.25">
      <c r="C3543" s="1"/>
      <c r="E3543" s="12"/>
    </row>
    <row r="3544" spans="3:5" x14ac:dyDescent="0.25">
      <c r="C3544" s="1"/>
      <c r="E3544" s="12"/>
    </row>
    <row r="3545" spans="3:5" x14ac:dyDescent="0.25">
      <c r="C3545" s="1"/>
      <c r="E3545" s="12"/>
    </row>
    <row r="3546" spans="3:5" x14ac:dyDescent="0.25">
      <c r="C3546" s="1"/>
      <c r="E3546" s="12"/>
    </row>
    <row r="3547" spans="3:5" x14ac:dyDescent="0.25">
      <c r="C3547" s="1"/>
      <c r="E3547" s="12"/>
    </row>
    <row r="3548" spans="3:5" x14ac:dyDescent="0.25">
      <c r="C3548" s="1"/>
      <c r="E3548" s="12"/>
    </row>
    <row r="3549" spans="3:5" x14ac:dyDescent="0.25">
      <c r="C3549" s="1"/>
      <c r="E3549" s="12"/>
    </row>
    <row r="3550" spans="3:5" x14ac:dyDescent="0.25">
      <c r="C3550" s="1"/>
      <c r="E3550" s="12"/>
    </row>
    <row r="3551" spans="3:5" x14ac:dyDescent="0.25">
      <c r="C3551" s="1"/>
      <c r="E3551" s="12"/>
    </row>
    <row r="3552" spans="3:5" x14ac:dyDescent="0.25">
      <c r="C3552" s="1"/>
      <c r="E3552" s="12"/>
    </row>
    <row r="3553" spans="3:5" x14ac:dyDescent="0.25">
      <c r="C3553" s="1"/>
      <c r="E3553" s="12"/>
    </row>
    <row r="3554" spans="3:5" x14ac:dyDescent="0.25">
      <c r="C3554" s="1"/>
      <c r="E3554" s="12"/>
    </row>
    <row r="3555" spans="3:5" x14ac:dyDescent="0.25">
      <c r="C3555" s="1"/>
      <c r="E3555" s="12"/>
    </row>
    <row r="3556" spans="3:5" x14ac:dyDescent="0.25">
      <c r="C3556" s="1"/>
      <c r="E3556" s="12"/>
    </row>
    <row r="3557" spans="3:5" x14ac:dyDescent="0.25">
      <c r="C3557" s="1"/>
      <c r="E3557" s="12"/>
    </row>
    <row r="3558" spans="3:5" x14ac:dyDescent="0.25">
      <c r="C3558" s="1"/>
      <c r="E3558" s="12"/>
    </row>
    <row r="3559" spans="3:5" x14ac:dyDescent="0.25">
      <c r="C3559" s="1"/>
      <c r="E3559" s="12"/>
    </row>
    <row r="3560" spans="3:5" x14ac:dyDescent="0.25">
      <c r="C3560" s="1"/>
      <c r="E3560" s="12"/>
    </row>
    <row r="3561" spans="3:5" x14ac:dyDescent="0.25">
      <c r="C3561" s="1"/>
      <c r="E3561" s="12"/>
    </row>
    <row r="3562" spans="3:5" x14ac:dyDescent="0.25">
      <c r="C3562" s="1"/>
      <c r="E3562" s="12"/>
    </row>
    <row r="3563" spans="3:5" x14ac:dyDescent="0.25">
      <c r="C3563" s="1"/>
      <c r="E3563" s="12"/>
    </row>
    <row r="3564" spans="3:5" x14ac:dyDescent="0.25">
      <c r="C3564" s="1"/>
      <c r="E3564" s="12"/>
    </row>
    <row r="3565" spans="3:5" x14ac:dyDescent="0.25">
      <c r="C3565" s="1"/>
      <c r="E3565" s="12"/>
    </row>
    <row r="3566" spans="3:5" x14ac:dyDescent="0.25">
      <c r="C3566" s="1"/>
      <c r="E3566" s="12"/>
    </row>
    <row r="3567" spans="3:5" x14ac:dyDescent="0.25">
      <c r="C3567" s="1"/>
      <c r="E3567" s="12"/>
    </row>
    <row r="3568" spans="3:5" x14ac:dyDescent="0.25">
      <c r="C3568" s="1"/>
      <c r="E3568" s="12"/>
    </row>
    <row r="3569" spans="3:5" x14ac:dyDescent="0.25">
      <c r="C3569" s="1"/>
      <c r="E3569" s="12"/>
    </row>
    <row r="3570" spans="3:5" x14ac:dyDescent="0.25">
      <c r="C3570" s="1"/>
      <c r="E3570" s="12"/>
    </row>
    <row r="3571" spans="3:5" x14ac:dyDescent="0.25">
      <c r="C3571" s="1"/>
      <c r="E3571" s="12"/>
    </row>
    <row r="3572" spans="3:5" x14ac:dyDescent="0.25">
      <c r="C3572" s="1"/>
      <c r="E3572" s="12"/>
    </row>
    <row r="3573" spans="3:5" x14ac:dyDescent="0.25">
      <c r="C3573" s="1"/>
      <c r="E3573" s="12"/>
    </row>
    <row r="3574" spans="3:5" x14ac:dyDescent="0.25">
      <c r="C3574" s="1"/>
      <c r="E3574" s="12"/>
    </row>
    <row r="3575" spans="3:5" x14ac:dyDescent="0.25">
      <c r="C3575" s="1"/>
      <c r="E3575" s="12"/>
    </row>
    <row r="3576" spans="3:5" x14ac:dyDescent="0.25">
      <c r="C3576" s="1"/>
      <c r="E3576" s="12"/>
    </row>
    <row r="3577" spans="3:5" x14ac:dyDescent="0.25">
      <c r="C3577" s="1"/>
      <c r="E3577" s="12"/>
    </row>
    <row r="3578" spans="3:5" x14ac:dyDescent="0.25">
      <c r="C3578" s="1"/>
      <c r="E3578" s="12"/>
    </row>
    <row r="3579" spans="3:5" x14ac:dyDescent="0.25">
      <c r="C3579" s="1"/>
      <c r="E3579" s="12"/>
    </row>
    <row r="3580" spans="3:5" x14ac:dyDescent="0.25">
      <c r="C3580" s="1"/>
      <c r="E3580" s="12"/>
    </row>
    <row r="3581" spans="3:5" x14ac:dyDescent="0.25">
      <c r="C3581" s="1"/>
      <c r="E3581" s="12"/>
    </row>
    <row r="3582" spans="3:5" x14ac:dyDescent="0.25">
      <c r="C3582" s="1"/>
      <c r="E3582" s="12"/>
    </row>
    <row r="3583" spans="3:5" x14ac:dyDescent="0.25">
      <c r="C3583" s="1"/>
      <c r="E3583" s="12"/>
    </row>
    <row r="3584" spans="3:5" x14ac:dyDescent="0.25">
      <c r="C3584" s="1"/>
      <c r="E3584" s="12"/>
    </row>
    <row r="3585" spans="3:5" x14ac:dyDescent="0.25">
      <c r="C3585" s="1"/>
      <c r="E3585" s="12"/>
    </row>
    <row r="3586" spans="3:5" x14ac:dyDescent="0.25">
      <c r="C3586" s="1"/>
      <c r="E3586" s="12"/>
    </row>
    <row r="3587" spans="3:5" x14ac:dyDescent="0.25">
      <c r="C3587" s="1"/>
      <c r="E3587" s="12"/>
    </row>
    <row r="3588" spans="3:5" x14ac:dyDescent="0.25">
      <c r="C3588" s="1"/>
      <c r="E3588" s="12"/>
    </row>
    <row r="3589" spans="3:5" x14ac:dyDescent="0.25">
      <c r="C3589" s="1"/>
      <c r="E3589" s="12"/>
    </row>
    <row r="3590" spans="3:5" x14ac:dyDescent="0.25">
      <c r="C3590" s="1"/>
      <c r="E3590" s="12"/>
    </row>
    <row r="3591" spans="3:5" x14ac:dyDescent="0.25">
      <c r="C3591" s="1"/>
      <c r="E3591" s="12"/>
    </row>
    <row r="3592" spans="3:5" x14ac:dyDescent="0.25">
      <c r="C3592" s="1"/>
      <c r="E3592" s="12"/>
    </row>
    <row r="3593" spans="3:5" x14ac:dyDescent="0.25">
      <c r="C3593" s="1"/>
      <c r="E3593" s="12"/>
    </row>
    <row r="3594" spans="3:5" x14ac:dyDescent="0.25">
      <c r="C3594" s="1"/>
      <c r="E3594" s="12"/>
    </row>
    <row r="3595" spans="3:5" x14ac:dyDescent="0.25">
      <c r="C3595" s="1"/>
      <c r="E3595" s="12"/>
    </row>
    <row r="3596" spans="3:5" x14ac:dyDescent="0.25">
      <c r="C3596" s="1"/>
      <c r="E3596" s="12"/>
    </row>
    <row r="3597" spans="3:5" x14ac:dyDescent="0.25">
      <c r="C3597" s="1"/>
      <c r="E3597" s="12"/>
    </row>
    <row r="3598" spans="3:5" x14ac:dyDescent="0.25">
      <c r="C3598" s="1"/>
      <c r="E3598" s="12"/>
    </row>
    <row r="3599" spans="3:5" x14ac:dyDescent="0.25">
      <c r="C3599" s="1"/>
      <c r="E3599" s="12"/>
    </row>
    <row r="3600" spans="3:5" x14ac:dyDescent="0.25">
      <c r="C3600" s="1"/>
      <c r="E3600" s="12"/>
    </row>
    <row r="3601" spans="3:5" x14ac:dyDescent="0.25">
      <c r="C3601" s="1"/>
      <c r="E3601" s="12"/>
    </row>
    <row r="3602" spans="3:5" x14ac:dyDescent="0.25">
      <c r="C3602" s="1"/>
      <c r="E3602" s="12"/>
    </row>
    <row r="3603" spans="3:5" x14ac:dyDescent="0.25">
      <c r="C3603" s="1"/>
      <c r="E3603" s="12"/>
    </row>
    <row r="3604" spans="3:5" x14ac:dyDescent="0.25">
      <c r="C3604" s="1"/>
      <c r="E3604" s="12"/>
    </row>
    <row r="3605" spans="3:5" x14ac:dyDescent="0.25">
      <c r="C3605" s="1"/>
      <c r="E3605" s="12"/>
    </row>
    <row r="3606" spans="3:5" x14ac:dyDescent="0.25">
      <c r="C3606" s="1"/>
      <c r="E3606" s="12"/>
    </row>
    <row r="3607" spans="3:5" x14ac:dyDescent="0.25">
      <c r="C3607" s="1"/>
      <c r="E3607" s="12"/>
    </row>
    <row r="3608" spans="3:5" x14ac:dyDescent="0.25">
      <c r="C3608" s="1"/>
      <c r="E3608" s="12"/>
    </row>
    <row r="3609" spans="3:5" x14ac:dyDescent="0.25">
      <c r="C3609" s="1"/>
      <c r="E3609" s="12"/>
    </row>
    <row r="3610" spans="3:5" x14ac:dyDescent="0.25">
      <c r="C3610" s="1"/>
      <c r="E3610" s="12"/>
    </row>
    <row r="3611" spans="3:5" x14ac:dyDescent="0.25">
      <c r="C3611" s="1"/>
      <c r="E3611" s="12"/>
    </row>
    <row r="3612" spans="3:5" x14ac:dyDescent="0.25">
      <c r="C3612" s="1"/>
      <c r="E3612" s="12"/>
    </row>
    <row r="3613" spans="3:5" x14ac:dyDescent="0.25">
      <c r="C3613" s="1"/>
      <c r="E3613" s="12"/>
    </row>
    <row r="3614" spans="3:5" x14ac:dyDescent="0.25">
      <c r="C3614" s="1"/>
      <c r="E3614" s="12"/>
    </row>
    <row r="3615" spans="3:5" x14ac:dyDescent="0.25">
      <c r="C3615" s="1"/>
      <c r="E3615" s="12"/>
    </row>
    <row r="3616" spans="3:5" x14ac:dyDescent="0.25">
      <c r="C3616" s="1"/>
      <c r="E3616" s="12"/>
    </row>
    <row r="3617" spans="3:5" x14ac:dyDescent="0.25">
      <c r="C3617" s="1"/>
      <c r="E3617" s="12"/>
    </row>
    <row r="3618" spans="3:5" x14ac:dyDescent="0.25">
      <c r="C3618" s="1"/>
      <c r="E3618" s="12"/>
    </row>
    <row r="3619" spans="3:5" x14ac:dyDescent="0.25">
      <c r="C3619" s="1"/>
      <c r="E3619" s="12"/>
    </row>
    <row r="3620" spans="3:5" x14ac:dyDescent="0.25">
      <c r="C3620" s="1"/>
      <c r="E3620" s="12"/>
    </row>
    <row r="3621" spans="3:5" x14ac:dyDescent="0.25">
      <c r="C3621" s="1"/>
      <c r="E3621" s="12"/>
    </row>
    <row r="3622" spans="3:5" x14ac:dyDescent="0.25">
      <c r="C3622" s="1"/>
      <c r="E3622" s="12"/>
    </row>
    <row r="3623" spans="3:5" x14ac:dyDescent="0.25">
      <c r="C3623" s="1"/>
      <c r="E3623" s="12"/>
    </row>
    <row r="3624" spans="3:5" x14ac:dyDescent="0.25">
      <c r="C3624" s="1"/>
      <c r="E3624" s="12"/>
    </row>
    <row r="3625" spans="3:5" x14ac:dyDescent="0.25">
      <c r="C3625" s="1"/>
      <c r="E3625" s="12"/>
    </row>
    <row r="3626" spans="3:5" x14ac:dyDescent="0.25">
      <c r="C3626" s="1"/>
      <c r="E3626" s="12"/>
    </row>
    <row r="3627" spans="3:5" x14ac:dyDescent="0.25">
      <c r="C3627" s="1"/>
      <c r="E3627" s="12"/>
    </row>
    <row r="3628" spans="3:5" x14ac:dyDescent="0.25">
      <c r="C3628" s="1"/>
      <c r="E3628" s="12"/>
    </row>
    <row r="3629" spans="3:5" x14ac:dyDescent="0.25">
      <c r="C3629" s="1"/>
      <c r="E3629" s="12"/>
    </row>
    <row r="3630" spans="3:5" x14ac:dyDescent="0.25">
      <c r="C3630" s="1"/>
      <c r="E3630" s="12"/>
    </row>
    <row r="3631" spans="3:5" x14ac:dyDescent="0.25">
      <c r="C3631" s="1"/>
      <c r="E3631" s="12"/>
    </row>
    <row r="3632" spans="3:5" x14ac:dyDescent="0.25">
      <c r="C3632" s="1"/>
      <c r="E3632" s="12"/>
    </row>
    <row r="3633" spans="3:5" x14ac:dyDescent="0.25">
      <c r="C3633" s="1"/>
      <c r="E3633" s="12"/>
    </row>
    <row r="3634" spans="3:5" x14ac:dyDescent="0.25">
      <c r="C3634" s="1"/>
      <c r="E3634" s="12"/>
    </row>
    <row r="3635" spans="3:5" x14ac:dyDescent="0.25">
      <c r="C3635" s="1"/>
      <c r="E3635" s="12"/>
    </row>
    <row r="3636" spans="3:5" x14ac:dyDescent="0.25">
      <c r="C3636" s="1"/>
      <c r="E3636" s="12"/>
    </row>
    <row r="3637" spans="3:5" x14ac:dyDescent="0.25">
      <c r="C3637" s="1"/>
      <c r="E3637" s="12"/>
    </row>
    <row r="3638" spans="3:5" x14ac:dyDescent="0.25">
      <c r="C3638" s="1"/>
      <c r="E3638" s="12"/>
    </row>
    <row r="3639" spans="3:5" x14ac:dyDescent="0.25">
      <c r="C3639" s="1"/>
      <c r="E3639" s="12"/>
    </row>
    <row r="3640" spans="3:5" x14ac:dyDescent="0.25">
      <c r="C3640" s="1"/>
      <c r="E3640" s="12"/>
    </row>
    <row r="3641" spans="3:5" x14ac:dyDescent="0.25">
      <c r="C3641" s="1"/>
      <c r="E3641" s="12"/>
    </row>
    <row r="3642" spans="3:5" x14ac:dyDescent="0.25">
      <c r="C3642" s="1"/>
      <c r="E3642" s="12"/>
    </row>
    <row r="3643" spans="3:5" x14ac:dyDescent="0.25">
      <c r="C3643" s="1"/>
      <c r="E3643" s="12"/>
    </row>
    <row r="3644" spans="3:5" x14ac:dyDescent="0.25">
      <c r="C3644" s="1"/>
      <c r="E3644" s="12"/>
    </row>
    <row r="3645" spans="3:5" x14ac:dyDescent="0.25">
      <c r="C3645" s="1"/>
      <c r="E3645" s="12"/>
    </row>
    <row r="3646" spans="3:5" x14ac:dyDescent="0.25">
      <c r="C3646" s="1"/>
      <c r="E3646" s="12"/>
    </row>
    <row r="3647" spans="3:5" x14ac:dyDescent="0.25">
      <c r="C3647" s="1"/>
      <c r="E3647" s="12"/>
    </row>
    <row r="3648" spans="3:5" x14ac:dyDescent="0.25">
      <c r="C3648" s="1"/>
      <c r="E3648" s="12"/>
    </row>
    <row r="3649" spans="3:5" x14ac:dyDescent="0.25">
      <c r="C3649" s="1"/>
      <c r="E3649" s="12"/>
    </row>
    <row r="3650" spans="3:5" x14ac:dyDescent="0.25">
      <c r="C3650" s="1"/>
      <c r="E3650" s="12"/>
    </row>
    <row r="3651" spans="3:5" x14ac:dyDescent="0.25">
      <c r="C3651" s="1"/>
      <c r="E3651" s="12"/>
    </row>
    <row r="3652" spans="3:5" x14ac:dyDescent="0.25">
      <c r="C3652" s="1"/>
      <c r="E3652" s="12"/>
    </row>
    <row r="3653" spans="3:5" x14ac:dyDescent="0.25">
      <c r="C3653" s="1"/>
      <c r="E3653" s="12"/>
    </row>
    <row r="3654" spans="3:5" x14ac:dyDescent="0.25">
      <c r="C3654" s="1"/>
      <c r="E3654" s="12"/>
    </row>
    <row r="3655" spans="3:5" x14ac:dyDescent="0.25">
      <c r="C3655" s="1"/>
      <c r="E3655" s="12"/>
    </row>
    <row r="3656" spans="3:5" x14ac:dyDescent="0.25">
      <c r="C3656" s="1"/>
      <c r="E3656" s="12"/>
    </row>
    <row r="3657" spans="3:5" x14ac:dyDescent="0.25">
      <c r="C3657" s="1"/>
      <c r="E3657" s="12"/>
    </row>
    <row r="3658" spans="3:5" x14ac:dyDescent="0.25">
      <c r="C3658" s="1"/>
      <c r="E3658" s="12"/>
    </row>
    <row r="3659" spans="3:5" x14ac:dyDescent="0.25">
      <c r="C3659" s="1"/>
      <c r="E3659" s="12"/>
    </row>
    <row r="3660" spans="3:5" x14ac:dyDescent="0.25">
      <c r="C3660" s="1"/>
      <c r="E3660" s="12"/>
    </row>
    <row r="3661" spans="3:5" x14ac:dyDescent="0.25">
      <c r="C3661" s="1"/>
      <c r="E3661" s="12"/>
    </row>
    <row r="3662" spans="3:5" x14ac:dyDescent="0.25">
      <c r="C3662" s="1"/>
      <c r="E3662" s="12"/>
    </row>
    <row r="3663" spans="3:5" x14ac:dyDescent="0.25">
      <c r="C3663" s="1"/>
      <c r="E3663" s="12"/>
    </row>
    <row r="3664" spans="3:5" x14ac:dyDescent="0.25">
      <c r="C3664" s="1"/>
      <c r="E3664" s="12"/>
    </row>
    <row r="3665" spans="3:5" x14ac:dyDescent="0.25">
      <c r="C3665" s="1"/>
      <c r="E3665" s="12"/>
    </row>
    <row r="3666" spans="3:5" x14ac:dyDescent="0.25">
      <c r="C3666" s="1"/>
      <c r="E3666" s="12"/>
    </row>
    <row r="3667" spans="3:5" x14ac:dyDescent="0.25">
      <c r="C3667" s="1"/>
      <c r="E3667" s="12"/>
    </row>
    <row r="3668" spans="3:5" x14ac:dyDescent="0.25">
      <c r="C3668" s="1"/>
      <c r="E3668" s="12"/>
    </row>
    <row r="3669" spans="3:5" x14ac:dyDescent="0.25">
      <c r="C3669" s="1"/>
      <c r="E3669" s="12"/>
    </row>
    <row r="3670" spans="3:5" x14ac:dyDescent="0.25">
      <c r="C3670" s="1"/>
      <c r="E3670" s="12"/>
    </row>
    <row r="3671" spans="3:5" x14ac:dyDescent="0.25">
      <c r="C3671" s="1"/>
      <c r="E3671" s="12"/>
    </row>
    <row r="3672" spans="3:5" x14ac:dyDescent="0.25">
      <c r="C3672" s="1"/>
      <c r="E3672" s="12"/>
    </row>
    <row r="3673" spans="3:5" x14ac:dyDescent="0.25">
      <c r="C3673" s="1"/>
      <c r="E3673" s="12"/>
    </row>
    <row r="3674" spans="3:5" x14ac:dyDescent="0.25">
      <c r="C3674" s="1"/>
      <c r="E3674" s="12"/>
    </row>
    <row r="3675" spans="3:5" x14ac:dyDescent="0.25">
      <c r="C3675" s="1"/>
      <c r="E3675" s="12"/>
    </row>
    <row r="3676" spans="3:5" x14ac:dyDescent="0.25">
      <c r="C3676" s="1"/>
      <c r="E3676" s="12"/>
    </row>
    <row r="3677" spans="3:5" x14ac:dyDescent="0.25">
      <c r="C3677" s="1"/>
      <c r="E3677" s="12"/>
    </row>
    <row r="3678" spans="3:5" x14ac:dyDescent="0.25">
      <c r="C3678" s="1"/>
      <c r="E3678" s="12"/>
    </row>
    <row r="3679" spans="3:5" x14ac:dyDescent="0.25">
      <c r="C3679" s="1"/>
      <c r="E3679" s="12"/>
    </row>
    <row r="3680" spans="3:5" x14ac:dyDescent="0.25">
      <c r="C3680" s="1"/>
      <c r="E3680" s="12"/>
    </row>
    <row r="3681" spans="3:5" x14ac:dyDescent="0.25">
      <c r="C3681" s="1"/>
      <c r="E3681" s="12"/>
    </row>
    <row r="3682" spans="3:5" x14ac:dyDescent="0.25">
      <c r="C3682" s="1"/>
      <c r="E3682" s="12"/>
    </row>
    <row r="3683" spans="3:5" x14ac:dyDescent="0.25">
      <c r="C3683" s="1"/>
      <c r="E3683" s="12"/>
    </row>
    <row r="3684" spans="3:5" x14ac:dyDescent="0.25">
      <c r="C3684" s="1"/>
      <c r="E3684" s="12"/>
    </row>
    <row r="3685" spans="3:5" x14ac:dyDescent="0.25">
      <c r="C3685" s="1"/>
      <c r="E3685" s="12"/>
    </row>
    <row r="3686" spans="3:5" x14ac:dyDescent="0.25">
      <c r="C3686" s="1"/>
      <c r="E3686" s="12"/>
    </row>
    <row r="3687" spans="3:5" x14ac:dyDescent="0.25">
      <c r="C3687" s="1"/>
      <c r="E3687" s="12"/>
    </row>
    <row r="3688" spans="3:5" x14ac:dyDescent="0.25">
      <c r="C3688" s="1"/>
      <c r="E3688" s="12"/>
    </row>
    <row r="3689" spans="3:5" x14ac:dyDescent="0.25">
      <c r="C3689" s="1"/>
      <c r="E3689" s="12"/>
    </row>
    <row r="3690" spans="3:5" x14ac:dyDescent="0.25">
      <c r="C3690" s="1"/>
      <c r="E3690" s="12"/>
    </row>
    <row r="3691" spans="3:5" x14ac:dyDescent="0.25">
      <c r="C3691" s="1"/>
      <c r="E3691" s="12"/>
    </row>
    <row r="3692" spans="3:5" x14ac:dyDescent="0.25">
      <c r="C3692" s="1"/>
      <c r="E3692" s="12"/>
    </row>
    <row r="3693" spans="3:5" x14ac:dyDescent="0.25">
      <c r="C3693" s="1"/>
      <c r="E3693" s="12"/>
    </row>
    <row r="3694" spans="3:5" x14ac:dyDescent="0.25">
      <c r="C3694" s="1"/>
      <c r="E3694" s="12"/>
    </row>
    <row r="3695" spans="3:5" x14ac:dyDescent="0.25">
      <c r="C3695" s="1"/>
      <c r="E3695" s="12"/>
    </row>
    <row r="3696" spans="3:5" x14ac:dyDescent="0.25">
      <c r="C3696" s="1"/>
      <c r="E3696" s="12"/>
    </row>
    <row r="3697" spans="3:5" x14ac:dyDescent="0.25">
      <c r="C3697" s="1"/>
      <c r="E3697" s="12"/>
    </row>
    <row r="3698" spans="3:5" x14ac:dyDescent="0.25">
      <c r="C3698" s="1"/>
      <c r="E3698" s="12"/>
    </row>
    <row r="3699" spans="3:5" x14ac:dyDescent="0.25">
      <c r="C3699" s="1"/>
      <c r="E3699" s="12"/>
    </row>
    <row r="3700" spans="3:5" x14ac:dyDescent="0.25">
      <c r="C3700" s="1"/>
      <c r="E3700" s="12"/>
    </row>
    <row r="3701" spans="3:5" x14ac:dyDescent="0.25">
      <c r="C3701" s="1"/>
      <c r="E3701" s="12"/>
    </row>
    <row r="3702" spans="3:5" x14ac:dyDescent="0.25">
      <c r="C3702" s="1"/>
      <c r="E3702" s="12"/>
    </row>
    <row r="3703" spans="3:5" x14ac:dyDescent="0.25">
      <c r="C3703" s="1"/>
      <c r="E3703" s="12"/>
    </row>
    <row r="3704" spans="3:5" x14ac:dyDescent="0.25">
      <c r="C3704" s="1"/>
      <c r="E3704" s="12"/>
    </row>
    <row r="3705" spans="3:5" x14ac:dyDescent="0.25">
      <c r="C3705" s="1"/>
      <c r="E3705" s="12"/>
    </row>
    <row r="3706" spans="3:5" x14ac:dyDescent="0.25">
      <c r="C3706" s="1"/>
      <c r="E3706" s="12"/>
    </row>
    <row r="3707" spans="3:5" x14ac:dyDescent="0.25">
      <c r="C3707" s="1"/>
      <c r="E3707" s="12"/>
    </row>
    <row r="3708" spans="3:5" x14ac:dyDescent="0.25">
      <c r="C3708" s="1"/>
      <c r="E3708" s="12"/>
    </row>
    <row r="3709" spans="3:5" x14ac:dyDescent="0.25">
      <c r="C3709" s="1"/>
      <c r="E3709" s="12"/>
    </row>
    <row r="3710" spans="3:5" x14ac:dyDescent="0.25">
      <c r="C3710" s="1"/>
      <c r="E3710" s="12"/>
    </row>
    <row r="3711" spans="3:5" x14ac:dyDescent="0.25">
      <c r="C3711" s="1"/>
      <c r="E3711" s="12"/>
    </row>
    <row r="3712" spans="3:5" x14ac:dyDescent="0.25">
      <c r="C3712" s="1"/>
      <c r="E3712" s="12"/>
    </row>
    <row r="3713" spans="3:5" x14ac:dyDescent="0.25">
      <c r="C3713" s="1"/>
      <c r="E3713" s="12"/>
    </row>
    <row r="3714" spans="3:5" x14ac:dyDescent="0.25">
      <c r="C3714" s="1"/>
      <c r="E3714" s="12"/>
    </row>
    <row r="3715" spans="3:5" x14ac:dyDescent="0.25">
      <c r="C3715" s="1"/>
      <c r="E3715" s="12"/>
    </row>
    <row r="3716" spans="3:5" x14ac:dyDescent="0.25">
      <c r="C3716" s="1"/>
      <c r="E3716" s="12"/>
    </row>
    <row r="3717" spans="3:5" x14ac:dyDescent="0.25">
      <c r="C3717" s="1"/>
      <c r="E3717" s="12"/>
    </row>
    <row r="3718" spans="3:5" x14ac:dyDescent="0.25">
      <c r="C3718" s="1"/>
      <c r="E3718" s="12"/>
    </row>
    <row r="3719" spans="3:5" x14ac:dyDescent="0.25">
      <c r="C3719" s="1"/>
      <c r="E3719" s="12"/>
    </row>
    <row r="3720" spans="3:5" x14ac:dyDescent="0.25">
      <c r="C3720" s="1"/>
      <c r="E3720" s="12"/>
    </row>
    <row r="3721" spans="3:5" x14ac:dyDescent="0.25">
      <c r="C3721" s="1"/>
      <c r="E3721" s="12"/>
    </row>
    <row r="3722" spans="3:5" x14ac:dyDescent="0.25">
      <c r="C3722" s="1"/>
      <c r="E3722" s="12"/>
    </row>
    <row r="3723" spans="3:5" x14ac:dyDescent="0.25">
      <c r="C3723" s="1"/>
      <c r="E3723" s="12"/>
    </row>
    <row r="3724" spans="3:5" x14ac:dyDescent="0.25">
      <c r="C3724" s="1"/>
      <c r="E3724" s="12"/>
    </row>
    <row r="3725" spans="3:5" x14ac:dyDescent="0.25">
      <c r="C3725" s="1"/>
      <c r="E3725" s="12"/>
    </row>
    <row r="3726" spans="3:5" x14ac:dyDescent="0.25">
      <c r="C3726" s="1"/>
      <c r="E3726" s="12"/>
    </row>
    <row r="3727" spans="3:5" x14ac:dyDescent="0.25">
      <c r="C3727" s="1"/>
      <c r="E3727" s="12"/>
    </row>
    <row r="3728" spans="3:5" x14ac:dyDescent="0.25">
      <c r="C3728" s="1"/>
      <c r="E3728" s="12"/>
    </row>
    <row r="3729" spans="3:5" x14ac:dyDescent="0.25">
      <c r="C3729" s="1"/>
      <c r="E3729" s="12"/>
    </row>
    <row r="3730" spans="3:5" x14ac:dyDescent="0.25">
      <c r="C3730" s="1"/>
      <c r="E3730" s="12"/>
    </row>
    <row r="3731" spans="3:5" x14ac:dyDescent="0.25">
      <c r="C3731" s="1"/>
      <c r="E3731" s="12"/>
    </row>
    <row r="3732" spans="3:5" x14ac:dyDescent="0.25">
      <c r="C3732" s="1"/>
      <c r="E3732" s="12"/>
    </row>
    <row r="3733" spans="3:5" x14ac:dyDescent="0.25">
      <c r="C3733" s="1"/>
      <c r="E3733" s="12"/>
    </row>
    <row r="3734" spans="3:5" x14ac:dyDescent="0.25">
      <c r="C3734" s="1"/>
      <c r="E3734" s="12"/>
    </row>
    <row r="3735" spans="3:5" x14ac:dyDescent="0.25">
      <c r="C3735" s="1"/>
      <c r="E3735" s="12"/>
    </row>
    <row r="3736" spans="3:5" x14ac:dyDescent="0.25">
      <c r="C3736" s="1"/>
      <c r="E3736" s="12"/>
    </row>
    <row r="3737" spans="3:5" x14ac:dyDescent="0.25">
      <c r="C3737" s="1"/>
      <c r="E3737" s="12"/>
    </row>
    <row r="3738" spans="3:5" x14ac:dyDescent="0.25">
      <c r="C3738" s="1"/>
      <c r="E3738" s="12"/>
    </row>
    <row r="3739" spans="3:5" x14ac:dyDescent="0.25">
      <c r="C3739" s="1"/>
      <c r="E3739" s="12"/>
    </row>
    <row r="3740" spans="3:5" x14ac:dyDescent="0.25">
      <c r="C3740" s="1"/>
      <c r="E3740" s="12"/>
    </row>
    <row r="3741" spans="3:5" x14ac:dyDescent="0.25">
      <c r="C3741" s="1"/>
      <c r="E3741" s="12"/>
    </row>
    <row r="3742" spans="3:5" x14ac:dyDescent="0.25">
      <c r="C3742" s="1"/>
      <c r="E3742" s="12"/>
    </row>
    <row r="3743" spans="3:5" x14ac:dyDescent="0.25">
      <c r="C3743" s="1"/>
      <c r="E3743" s="12"/>
    </row>
    <row r="3744" spans="3:5" x14ac:dyDescent="0.25">
      <c r="C3744" s="1"/>
      <c r="E3744" s="12"/>
    </row>
    <row r="3745" spans="3:5" x14ac:dyDescent="0.25">
      <c r="C3745" s="1"/>
      <c r="E3745" s="12"/>
    </row>
    <row r="3746" spans="3:5" x14ac:dyDescent="0.25">
      <c r="C3746" s="1"/>
      <c r="E3746" s="12"/>
    </row>
    <row r="3747" spans="3:5" x14ac:dyDescent="0.25">
      <c r="C3747" s="1"/>
      <c r="E3747" s="12"/>
    </row>
    <row r="3748" spans="3:5" x14ac:dyDescent="0.25">
      <c r="C3748" s="1"/>
      <c r="E3748" s="12"/>
    </row>
    <row r="3749" spans="3:5" x14ac:dyDescent="0.25">
      <c r="C3749" s="1"/>
      <c r="E3749" s="12"/>
    </row>
    <row r="3750" spans="3:5" x14ac:dyDescent="0.25">
      <c r="C3750" s="1"/>
      <c r="E3750" s="12"/>
    </row>
    <row r="3751" spans="3:5" x14ac:dyDescent="0.25">
      <c r="C3751" s="1"/>
      <c r="E3751" s="12"/>
    </row>
    <row r="3752" spans="3:5" x14ac:dyDescent="0.25">
      <c r="C3752" s="1"/>
      <c r="E3752" s="12"/>
    </row>
    <row r="3753" spans="3:5" x14ac:dyDescent="0.25">
      <c r="C3753" s="1"/>
      <c r="E3753" s="12"/>
    </row>
    <row r="3754" spans="3:5" x14ac:dyDescent="0.25">
      <c r="C3754" s="1"/>
      <c r="E3754" s="12"/>
    </row>
    <row r="3755" spans="3:5" x14ac:dyDescent="0.25">
      <c r="C3755" s="1"/>
      <c r="E3755" s="12"/>
    </row>
    <row r="3756" spans="3:5" x14ac:dyDescent="0.25">
      <c r="C3756" s="1"/>
      <c r="E3756" s="12"/>
    </row>
    <row r="3757" spans="3:5" x14ac:dyDescent="0.25">
      <c r="C3757" s="1"/>
      <c r="E3757" s="12"/>
    </row>
    <row r="3758" spans="3:5" x14ac:dyDescent="0.25">
      <c r="C3758" s="1"/>
      <c r="E3758" s="12"/>
    </row>
    <row r="3759" spans="3:5" x14ac:dyDescent="0.25">
      <c r="C3759" s="1"/>
      <c r="E3759" s="12"/>
    </row>
    <row r="3760" spans="3:5" x14ac:dyDescent="0.25">
      <c r="C3760" s="1"/>
      <c r="E3760" s="12"/>
    </row>
    <row r="3761" spans="3:5" x14ac:dyDescent="0.25">
      <c r="C3761" s="1"/>
      <c r="E3761" s="12"/>
    </row>
    <row r="3762" spans="3:5" x14ac:dyDescent="0.25">
      <c r="C3762" s="1"/>
      <c r="E3762" s="12"/>
    </row>
    <row r="3763" spans="3:5" x14ac:dyDescent="0.25">
      <c r="C3763" s="1"/>
      <c r="E3763" s="12"/>
    </row>
    <row r="3764" spans="3:5" x14ac:dyDescent="0.25">
      <c r="C3764" s="1"/>
      <c r="E3764" s="12"/>
    </row>
    <row r="3765" spans="3:5" x14ac:dyDescent="0.25">
      <c r="C3765" s="1"/>
      <c r="E3765" s="12"/>
    </row>
    <row r="3766" spans="3:5" x14ac:dyDescent="0.25">
      <c r="C3766" s="1"/>
      <c r="E3766" s="12"/>
    </row>
    <row r="3767" spans="3:5" x14ac:dyDescent="0.25">
      <c r="C3767" s="1"/>
      <c r="E3767" s="12"/>
    </row>
    <row r="3768" spans="3:5" x14ac:dyDescent="0.25">
      <c r="C3768" s="1"/>
      <c r="E3768" s="12"/>
    </row>
    <row r="3769" spans="3:5" x14ac:dyDescent="0.25">
      <c r="C3769" s="1"/>
      <c r="E3769" s="12"/>
    </row>
    <row r="3770" spans="3:5" x14ac:dyDescent="0.25">
      <c r="C3770" s="1"/>
      <c r="E3770" s="12"/>
    </row>
    <row r="3771" spans="3:5" x14ac:dyDescent="0.25">
      <c r="C3771" s="1"/>
      <c r="E3771" s="12"/>
    </row>
    <row r="3772" spans="3:5" x14ac:dyDescent="0.25">
      <c r="C3772" s="1"/>
      <c r="E3772" s="12"/>
    </row>
    <row r="3773" spans="3:5" x14ac:dyDescent="0.25">
      <c r="C3773" s="1"/>
      <c r="E3773" s="12"/>
    </row>
    <row r="3774" spans="3:5" x14ac:dyDescent="0.25">
      <c r="C3774" s="1"/>
      <c r="E3774" s="12"/>
    </row>
    <row r="3775" spans="3:5" x14ac:dyDescent="0.25">
      <c r="C3775" s="1"/>
      <c r="E3775" s="12"/>
    </row>
    <row r="3776" spans="3:5" x14ac:dyDescent="0.25">
      <c r="C3776" s="1"/>
      <c r="E3776" s="12"/>
    </row>
    <row r="3777" spans="3:5" x14ac:dyDescent="0.25">
      <c r="C3777" s="1"/>
      <c r="E3777" s="12"/>
    </row>
    <row r="3778" spans="3:5" x14ac:dyDescent="0.25">
      <c r="C3778" s="1"/>
      <c r="E3778" s="12"/>
    </row>
    <row r="3779" spans="3:5" x14ac:dyDescent="0.25">
      <c r="C3779" s="1"/>
      <c r="E3779" s="12"/>
    </row>
    <row r="3780" spans="3:5" x14ac:dyDescent="0.25">
      <c r="C3780" s="1"/>
      <c r="E3780" s="12"/>
    </row>
    <row r="3781" spans="3:5" x14ac:dyDescent="0.25">
      <c r="C3781" s="1"/>
      <c r="E3781" s="12"/>
    </row>
    <row r="3782" spans="3:5" x14ac:dyDescent="0.25">
      <c r="C3782" s="1"/>
      <c r="E3782" s="12"/>
    </row>
    <row r="3783" spans="3:5" x14ac:dyDescent="0.25">
      <c r="C3783" s="1"/>
      <c r="E3783" s="12"/>
    </row>
    <row r="3784" spans="3:5" x14ac:dyDescent="0.25">
      <c r="C3784" s="1"/>
      <c r="E3784" s="12"/>
    </row>
    <row r="3785" spans="3:5" x14ac:dyDescent="0.25">
      <c r="C3785" s="1"/>
      <c r="E3785" s="12"/>
    </row>
    <row r="3786" spans="3:5" x14ac:dyDescent="0.25">
      <c r="C3786" s="1"/>
      <c r="E3786" s="12"/>
    </row>
    <row r="3787" spans="3:5" x14ac:dyDescent="0.25">
      <c r="C3787" s="1"/>
      <c r="E3787" s="12"/>
    </row>
    <row r="3788" spans="3:5" x14ac:dyDescent="0.25">
      <c r="C3788" s="1"/>
      <c r="E3788" s="12"/>
    </row>
    <row r="3789" spans="3:5" x14ac:dyDescent="0.25">
      <c r="C3789" s="1"/>
      <c r="E3789" s="12"/>
    </row>
    <row r="3790" spans="3:5" x14ac:dyDescent="0.25">
      <c r="C3790" s="1"/>
      <c r="E3790" s="12"/>
    </row>
    <row r="3791" spans="3:5" x14ac:dyDescent="0.25">
      <c r="C3791" s="1"/>
      <c r="E3791" s="12"/>
    </row>
    <row r="3792" spans="3:5" x14ac:dyDescent="0.25">
      <c r="C3792" s="1"/>
      <c r="E3792" s="12"/>
    </row>
    <row r="3793" spans="3:5" x14ac:dyDescent="0.25">
      <c r="C3793" s="1"/>
      <c r="E3793" s="12"/>
    </row>
    <row r="3794" spans="3:5" x14ac:dyDescent="0.25">
      <c r="C3794" s="1"/>
      <c r="E3794" s="12"/>
    </row>
    <row r="3795" spans="3:5" x14ac:dyDescent="0.25">
      <c r="C3795" s="1"/>
      <c r="E3795" s="12"/>
    </row>
    <row r="3796" spans="3:5" x14ac:dyDescent="0.25">
      <c r="C3796" s="1"/>
      <c r="E3796" s="12"/>
    </row>
    <row r="3797" spans="3:5" x14ac:dyDescent="0.25">
      <c r="C3797" s="1"/>
      <c r="E3797" s="12"/>
    </row>
    <row r="3798" spans="3:5" x14ac:dyDescent="0.25">
      <c r="C3798" s="1"/>
      <c r="E3798" s="12"/>
    </row>
    <row r="3799" spans="3:5" x14ac:dyDescent="0.25">
      <c r="C3799" s="1"/>
      <c r="E3799" s="12"/>
    </row>
    <row r="3800" spans="3:5" x14ac:dyDescent="0.25">
      <c r="C3800" s="1"/>
      <c r="E3800" s="12"/>
    </row>
    <row r="3801" spans="3:5" x14ac:dyDescent="0.25">
      <c r="C3801" s="1"/>
      <c r="E3801" s="12"/>
    </row>
    <row r="3802" spans="3:5" x14ac:dyDescent="0.25">
      <c r="C3802" s="1"/>
      <c r="E3802" s="12"/>
    </row>
    <row r="3803" spans="3:5" x14ac:dyDescent="0.25">
      <c r="C3803" s="1"/>
      <c r="E3803" s="12"/>
    </row>
    <row r="3804" spans="3:5" x14ac:dyDescent="0.25">
      <c r="C3804" s="1"/>
      <c r="E3804" s="12"/>
    </row>
    <row r="3805" spans="3:5" x14ac:dyDescent="0.25">
      <c r="C3805" s="1"/>
      <c r="E3805" s="12"/>
    </row>
    <row r="3806" spans="3:5" x14ac:dyDescent="0.25">
      <c r="C3806" s="1"/>
      <c r="E3806" s="12"/>
    </row>
    <row r="3807" spans="3:5" x14ac:dyDescent="0.25">
      <c r="C3807" s="1"/>
      <c r="E3807" s="12"/>
    </row>
    <row r="3808" spans="3:5" x14ac:dyDescent="0.25">
      <c r="C3808" s="1"/>
      <c r="E3808" s="12"/>
    </row>
    <row r="3809" spans="3:5" x14ac:dyDescent="0.25">
      <c r="C3809" s="1"/>
      <c r="E3809" s="12"/>
    </row>
    <row r="3810" spans="3:5" x14ac:dyDescent="0.25">
      <c r="C3810" s="1"/>
      <c r="E3810" s="12"/>
    </row>
    <row r="3811" spans="3:5" x14ac:dyDescent="0.25">
      <c r="C3811" s="1"/>
      <c r="E3811" s="12"/>
    </row>
    <row r="3812" spans="3:5" x14ac:dyDescent="0.25">
      <c r="C3812" s="1"/>
      <c r="E3812" s="12"/>
    </row>
    <row r="3813" spans="3:5" x14ac:dyDescent="0.25">
      <c r="C3813" s="1"/>
      <c r="E3813" s="12"/>
    </row>
    <row r="3814" spans="3:5" x14ac:dyDescent="0.25">
      <c r="C3814" s="1"/>
      <c r="E3814" s="12"/>
    </row>
    <row r="3815" spans="3:5" x14ac:dyDescent="0.25">
      <c r="C3815" s="1"/>
      <c r="E3815" s="12"/>
    </row>
    <row r="3816" spans="3:5" x14ac:dyDescent="0.25">
      <c r="C3816" s="1"/>
      <c r="E3816" s="12"/>
    </row>
    <row r="3817" spans="3:5" x14ac:dyDescent="0.25">
      <c r="C3817" s="1"/>
      <c r="E3817" s="12"/>
    </row>
    <row r="3818" spans="3:5" x14ac:dyDescent="0.25">
      <c r="C3818" s="1"/>
      <c r="E3818" s="12"/>
    </row>
    <row r="3819" spans="3:5" x14ac:dyDescent="0.25">
      <c r="C3819" s="1"/>
      <c r="E3819" s="12"/>
    </row>
    <row r="3820" spans="3:5" x14ac:dyDescent="0.25">
      <c r="C3820" s="1"/>
      <c r="E3820" s="12"/>
    </row>
    <row r="3821" spans="3:5" x14ac:dyDescent="0.25">
      <c r="C3821" s="1"/>
      <c r="E3821" s="12"/>
    </row>
    <row r="3822" spans="3:5" x14ac:dyDescent="0.25">
      <c r="C3822" s="1"/>
      <c r="E3822" s="12"/>
    </row>
    <row r="3823" spans="3:5" x14ac:dyDescent="0.25">
      <c r="C3823" s="1"/>
      <c r="E3823" s="12"/>
    </row>
    <row r="3824" spans="3:5" x14ac:dyDescent="0.25">
      <c r="C3824" s="1"/>
      <c r="E3824" s="12"/>
    </row>
    <row r="3825" spans="3:5" x14ac:dyDescent="0.25">
      <c r="C3825" s="1"/>
      <c r="E3825" s="12"/>
    </row>
    <row r="3826" spans="3:5" x14ac:dyDescent="0.25">
      <c r="C3826" s="1"/>
      <c r="E3826" s="12"/>
    </row>
    <row r="3827" spans="3:5" x14ac:dyDescent="0.25">
      <c r="C3827" s="1"/>
      <c r="E3827" s="12"/>
    </row>
    <row r="3828" spans="3:5" x14ac:dyDescent="0.25">
      <c r="C3828" s="1"/>
      <c r="E3828" s="12"/>
    </row>
    <row r="3829" spans="3:5" x14ac:dyDescent="0.25">
      <c r="C3829" s="1"/>
      <c r="E3829" s="12"/>
    </row>
    <row r="3830" spans="3:5" x14ac:dyDescent="0.25">
      <c r="C3830" s="1"/>
      <c r="E3830" s="12"/>
    </row>
    <row r="3831" spans="3:5" x14ac:dyDescent="0.25">
      <c r="C3831" s="1"/>
      <c r="E3831" s="12"/>
    </row>
    <row r="3832" spans="3:5" x14ac:dyDescent="0.25">
      <c r="C3832" s="1"/>
      <c r="E3832" s="12"/>
    </row>
    <row r="3833" spans="3:5" x14ac:dyDescent="0.25">
      <c r="C3833" s="1"/>
      <c r="E3833" s="12"/>
    </row>
    <row r="3834" spans="3:5" x14ac:dyDescent="0.25">
      <c r="C3834" s="1"/>
      <c r="E3834" s="12"/>
    </row>
    <row r="3835" spans="3:5" x14ac:dyDescent="0.25">
      <c r="C3835" s="1"/>
      <c r="E3835" s="12"/>
    </row>
    <row r="3836" spans="3:5" x14ac:dyDescent="0.25">
      <c r="C3836" s="1"/>
      <c r="E3836" s="12"/>
    </row>
    <row r="3837" spans="3:5" x14ac:dyDescent="0.25">
      <c r="C3837" s="1"/>
      <c r="E3837" s="12"/>
    </row>
    <row r="3838" spans="3:5" x14ac:dyDescent="0.25">
      <c r="C3838" s="1"/>
      <c r="E3838" s="12"/>
    </row>
    <row r="3839" spans="3:5" x14ac:dyDescent="0.25">
      <c r="C3839" s="1"/>
      <c r="E3839" s="12"/>
    </row>
    <row r="3840" spans="3:5" x14ac:dyDescent="0.25">
      <c r="C3840" s="1"/>
      <c r="E3840" s="12"/>
    </row>
    <row r="3841" spans="3:5" x14ac:dyDescent="0.25">
      <c r="C3841" s="1"/>
      <c r="E3841" s="12"/>
    </row>
    <row r="3842" spans="3:5" x14ac:dyDescent="0.25">
      <c r="C3842" s="1"/>
      <c r="E3842" s="12"/>
    </row>
    <row r="3843" spans="3:5" x14ac:dyDescent="0.25">
      <c r="C3843" s="1"/>
      <c r="E3843" s="12"/>
    </row>
    <row r="3844" spans="3:5" x14ac:dyDescent="0.25">
      <c r="C3844" s="1"/>
      <c r="E3844" s="12"/>
    </row>
    <row r="3845" spans="3:5" x14ac:dyDescent="0.25">
      <c r="C3845" s="1"/>
      <c r="E3845" s="12"/>
    </row>
    <row r="3846" spans="3:5" x14ac:dyDescent="0.25">
      <c r="C3846" s="1"/>
      <c r="E3846" s="12"/>
    </row>
    <row r="3847" spans="3:5" x14ac:dyDescent="0.25">
      <c r="C3847" s="1"/>
      <c r="E3847" s="12"/>
    </row>
    <row r="3848" spans="3:5" x14ac:dyDescent="0.25">
      <c r="C3848" s="1"/>
      <c r="E3848" s="12"/>
    </row>
    <row r="3849" spans="3:5" x14ac:dyDescent="0.25">
      <c r="C3849" s="1"/>
      <c r="E3849" s="12"/>
    </row>
    <row r="3850" spans="3:5" x14ac:dyDescent="0.25">
      <c r="C3850" s="1"/>
      <c r="E3850" s="12"/>
    </row>
    <row r="3851" spans="3:5" x14ac:dyDescent="0.25">
      <c r="C3851" s="1"/>
      <c r="E3851" s="12"/>
    </row>
    <row r="3852" spans="3:5" x14ac:dyDescent="0.25">
      <c r="C3852" s="1"/>
      <c r="E3852" s="12"/>
    </row>
    <row r="3853" spans="3:5" x14ac:dyDescent="0.25">
      <c r="C3853" s="1"/>
      <c r="E3853" s="12"/>
    </row>
    <row r="3854" spans="3:5" x14ac:dyDescent="0.25">
      <c r="C3854" s="1"/>
      <c r="E3854" s="12"/>
    </row>
    <row r="3855" spans="3:5" x14ac:dyDescent="0.25">
      <c r="C3855" s="1"/>
      <c r="E3855" s="12"/>
    </row>
    <row r="3856" spans="3:5" x14ac:dyDescent="0.25">
      <c r="C3856" s="1"/>
      <c r="E3856" s="12"/>
    </row>
    <row r="3857" spans="3:5" x14ac:dyDescent="0.25">
      <c r="C3857" s="1"/>
      <c r="E3857" s="12"/>
    </row>
    <row r="3858" spans="3:5" x14ac:dyDescent="0.25">
      <c r="C3858" s="1"/>
      <c r="E3858" s="12"/>
    </row>
    <row r="3859" spans="3:5" x14ac:dyDescent="0.25">
      <c r="C3859" s="1"/>
      <c r="E3859" s="12"/>
    </row>
    <row r="3860" spans="3:5" x14ac:dyDescent="0.25">
      <c r="C3860" s="1"/>
      <c r="E3860" s="12"/>
    </row>
    <row r="3861" spans="3:5" x14ac:dyDescent="0.25">
      <c r="C3861" s="1"/>
      <c r="E3861" s="12"/>
    </row>
    <row r="3862" spans="3:5" x14ac:dyDescent="0.25">
      <c r="C3862" s="1"/>
      <c r="E3862" s="12"/>
    </row>
    <row r="3863" spans="3:5" x14ac:dyDescent="0.25">
      <c r="C3863" s="1"/>
      <c r="E3863" s="12"/>
    </row>
    <row r="3864" spans="3:5" x14ac:dyDescent="0.25">
      <c r="C3864" s="1"/>
      <c r="E3864" s="12"/>
    </row>
    <row r="3865" spans="3:5" x14ac:dyDescent="0.25">
      <c r="C3865" s="1"/>
      <c r="E3865" s="12"/>
    </row>
    <row r="3866" spans="3:5" x14ac:dyDescent="0.25">
      <c r="C3866" s="1"/>
      <c r="E3866" s="12"/>
    </row>
    <row r="3867" spans="3:5" x14ac:dyDescent="0.25">
      <c r="C3867" s="1"/>
      <c r="E3867" s="12"/>
    </row>
    <row r="3868" spans="3:5" x14ac:dyDescent="0.25">
      <c r="C3868" s="1"/>
      <c r="E3868" s="12"/>
    </row>
    <row r="3869" spans="3:5" x14ac:dyDescent="0.25">
      <c r="C3869" s="1"/>
      <c r="E3869" s="12"/>
    </row>
    <row r="3870" spans="3:5" x14ac:dyDescent="0.25">
      <c r="C3870" s="1"/>
      <c r="E3870" s="12"/>
    </row>
    <row r="3871" spans="3:5" x14ac:dyDescent="0.25">
      <c r="C3871" s="1"/>
      <c r="E3871" s="12"/>
    </row>
    <row r="3872" spans="3:5" x14ac:dyDescent="0.25">
      <c r="C3872" s="1"/>
      <c r="E3872" s="12"/>
    </row>
    <row r="3873" spans="3:5" x14ac:dyDescent="0.25">
      <c r="C3873" s="1"/>
      <c r="E3873" s="12"/>
    </row>
    <row r="3874" spans="3:5" x14ac:dyDescent="0.25">
      <c r="C3874" s="1"/>
      <c r="E3874" s="12"/>
    </row>
    <row r="3875" spans="3:5" x14ac:dyDescent="0.25">
      <c r="C3875" s="1"/>
      <c r="E3875" s="12"/>
    </row>
    <row r="3876" spans="3:5" x14ac:dyDescent="0.25">
      <c r="C3876" s="1"/>
      <c r="E3876" s="12"/>
    </row>
    <row r="3877" spans="3:5" x14ac:dyDescent="0.25">
      <c r="C3877" s="1"/>
      <c r="E3877" s="12"/>
    </row>
    <row r="3878" spans="3:5" x14ac:dyDescent="0.25">
      <c r="C3878" s="1"/>
      <c r="E3878" s="12"/>
    </row>
    <row r="3879" spans="3:5" x14ac:dyDescent="0.25">
      <c r="C3879" s="1"/>
      <c r="E3879" s="12"/>
    </row>
    <row r="3880" spans="3:5" x14ac:dyDescent="0.25">
      <c r="C3880" s="1"/>
      <c r="E3880" s="12"/>
    </row>
    <row r="3881" spans="3:5" x14ac:dyDescent="0.25">
      <c r="C3881" s="1"/>
      <c r="E3881" s="12"/>
    </row>
    <row r="3882" spans="3:5" x14ac:dyDescent="0.25">
      <c r="C3882" s="1"/>
      <c r="E3882" s="12"/>
    </row>
    <row r="3883" spans="3:5" x14ac:dyDescent="0.25">
      <c r="C3883" s="1"/>
      <c r="E3883" s="12"/>
    </row>
    <row r="3884" spans="3:5" x14ac:dyDescent="0.25">
      <c r="C3884" s="1"/>
      <c r="E3884" s="12"/>
    </row>
    <row r="3885" spans="3:5" x14ac:dyDescent="0.25">
      <c r="C3885" s="1"/>
      <c r="E3885" s="12"/>
    </row>
    <row r="3886" spans="3:5" x14ac:dyDescent="0.25">
      <c r="C3886" s="1"/>
      <c r="E3886" s="12"/>
    </row>
    <row r="3887" spans="3:5" x14ac:dyDescent="0.25">
      <c r="C3887" s="1"/>
      <c r="E3887" s="12"/>
    </row>
    <row r="3888" spans="3:5" x14ac:dyDescent="0.25">
      <c r="C3888" s="1"/>
      <c r="E3888" s="12"/>
    </row>
    <row r="3889" spans="3:5" x14ac:dyDescent="0.25">
      <c r="C3889" s="1"/>
      <c r="E3889" s="12"/>
    </row>
    <row r="3890" spans="3:5" x14ac:dyDescent="0.25">
      <c r="C3890" s="1"/>
      <c r="E3890" s="12"/>
    </row>
    <row r="3891" spans="3:5" x14ac:dyDescent="0.25">
      <c r="C3891" s="1"/>
      <c r="E3891" s="12"/>
    </row>
    <row r="3892" spans="3:5" x14ac:dyDescent="0.25">
      <c r="C3892" s="1"/>
      <c r="E3892" s="12"/>
    </row>
    <row r="3893" spans="3:5" x14ac:dyDescent="0.25">
      <c r="C3893" s="1"/>
      <c r="E3893" s="12"/>
    </row>
    <row r="3894" spans="3:5" x14ac:dyDescent="0.25">
      <c r="C3894" s="1"/>
      <c r="E3894" s="12"/>
    </row>
    <row r="3895" spans="3:5" x14ac:dyDescent="0.25">
      <c r="C3895" s="1"/>
      <c r="E3895" s="12"/>
    </row>
    <row r="3896" spans="3:5" x14ac:dyDescent="0.25">
      <c r="C3896" s="1"/>
      <c r="E3896" s="12"/>
    </row>
    <row r="3897" spans="3:5" x14ac:dyDescent="0.25">
      <c r="C3897" s="1"/>
      <c r="E3897" s="12"/>
    </row>
    <row r="3898" spans="3:5" x14ac:dyDescent="0.25">
      <c r="C3898" s="1"/>
      <c r="E3898" s="12"/>
    </row>
    <row r="3899" spans="3:5" x14ac:dyDescent="0.25">
      <c r="C3899" s="1"/>
      <c r="E3899" s="12"/>
    </row>
    <row r="3900" spans="3:5" x14ac:dyDescent="0.25">
      <c r="C3900" s="1"/>
      <c r="E3900" s="12"/>
    </row>
    <row r="3901" spans="3:5" x14ac:dyDescent="0.25">
      <c r="C3901" s="1"/>
      <c r="E3901" s="12"/>
    </row>
    <row r="3902" spans="3:5" x14ac:dyDescent="0.25">
      <c r="C3902" s="1"/>
      <c r="E3902" s="12"/>
    </row>
    <row r="3903" spans="3:5" x14ac:dyDescent="0.25">
      <c r="C3903" s="1"/>
      <c r="E3903" s="12"/>
    </row>
    <row r="3904" spans="3:5" x14ac:dyDescent="0.25">
      <c r="C3904" s="1"/>
      <c r="E3904" s="12"/>
    </row>
    <row r="3905" spans="3:5" x14ac:dyDescent="0.25">
      <c r="C3905" s="1"/>
      <c r="E3905" s="12"/>
    </row>
    <row r="3906" spans="3:5" x14ac:dyDescent="0.25">
      <c r="C3906" s="1"/>
      <c r="E3906" s="12"/>
    </row>
    <row r="3907" spans="3:5" x14ac:dyDescent="0.25">
      <c r="C3907" s="1"/>
      <c r="E3907" s="12"/>
    </row>
    <row r="3908" spans="3:5" x14ac:dyDescent="0.25">
      <c r="C3908" s="1"/>
      <c r="E3908" s="12"/>
    </row>
    <row r="3909" spans="3:5" x14ac:dyDescent="0.25">
      <c r="C3909" s="1"/>
      <c r="E3909" s="12"/>
    </row>
    <row r="3910" spans="3:5" x14ac:dyDescent="0.25">
      <c r="C3910" s="1"/>
      <c r="E3910" s="12"/>
    </row>
    <row r="3911" spans="3:5" x14ac:dyDescent="0.25">
      <c r="C3911" s="1"/>
      <c r="E3911" s="12"/>
    </row>
    <row r="3912" spans="3:5" x14ac:dyDescent="0.25">
      <c r="C3912" s="1"/>
      <c r="E3912" s="12"/>
    </row>
    <row r="3913" spans="3:5" x14ac:dyDescent="0.25">
      <c r="C3913" s="1"/>
      <c r="E3913" s="12"/>
    </row>
    <row r="3914" spans="3:5" x14ac:dyDescent="0.25">
      <c r="C3914" s="1"/>
      <c r="E3914" s="12"/>
    </row>
    <row r="3915" spans="3:5" x14ac:dyDescent="0.25">
      <c r="C3915" s="1"/>
      <c r="E3915" s="12"/>
    </row>
    <row r="3916" spans="3:5" x14ac:dyDescent="0.25">
      <c r="C3916" s="1"/>
      <c r="E3916" s="12"/>
    </row>
    <row r="3917" spans="3:5" x14ac:dyDescent="0.25">
      <c r="C3917" s="1"/>
      <c r="E3917" s="12"/>
    </row>
    <row r="3918" spans="3:5" x14ac:dyDescent="0.25">
      <c r="C3918" s="1"/>
      <c r="E3918" s="12"/>
    </row>
    <row r="3919" spans="3:5" x14ac:dyDescent="0.25">
      <c r="C3919" s="1"/>
      <c r="E3919" s="12"/>
    </row>
    <row r="3920" spans="3:5" x14ac:dyDescent="0.25">
      <c r="C3920" s="1"/>
      <c r="E3920" s="12"/>
    </row>
    <row r="3921" spans="3:5" x14ac:dyDescent="0.25">
      <c r="C3921" s="1"/>
      <c r="E3921" s="12"/>
    </row>
    <row r="3922" spans="3:5" x14ac:dyDescent="0.25">
      <c r="C3922" s="1"/>
      <c r="E3922" s="12"/>
    </row>
    <row r="3923" spans="3:5" x14ac:dyDescent="0.25">
      <c r="C3923" s="1"/>
      <c r="E3923" s="12"/>
    </row>
    <row r="3924" spans="3:5" x14ac:dyDescent="0.25">
      <c r="C3924" s="1"/>
      <c r="E3924" s="12"/>
    </row>
    <row r="3925" spans="3:5" x14ac:dyDescent="0.25">
      <c r="C3925" s="1"/>
      <c r="E3925" s="12"/>
    </row>
    <row r="3926" spans="3:5" x14ac:dyDescent="0.25">
      <c r="C3926" s="1"/>
      <c r="E3926" s="12"/>
    </row>
    <row r="3927" spans="3:5" x14ac:dyDescent="0.25">
      <c r="C3927" s="1"/>
      <c r="E3927" s="12"/>
    </row>
    <row r="3928" spans="3:5" x14ac:dyDescent="0.25">
      <c r="C3928" s="1"/>
      <c r="E3928" s="12"/>
    </row>
    <row r="3929" spans="3:5" x14ac:dyDescent="0.25">
      <c r="C3929" s="1"/>
      <c r="E3929" s="12"/>
    </row>
    <row r="3930" spans="3:5" x14ac:dyDescent="0.25">
      <c r="C3930" s="1"/>
      <c r="E3930" s="12"/>
    </row>
    <row r="3931" spans="3:5" x14ac:dyDescent="0.25">
      <c r="C3931" s="1"/>
      <c r="E3931" s="12"/>
    </row>
    <row r="3932" spans="3:5" x14ac:dyDescent="0.25">
      <c r="C3932" s="1"/>
      <c r="E3932" s="12"/>
    </row>
    <row r="3933" spans="3:5" x14ac:dyDescent="0.25">
      <c r="C3933" s="1"/>
      <c r="E3933" s="12"/>
    </row>
    <row r="3934" spans="3:5" x14ac:dyDescent="0.25">
      <c r="C3934" s="1"/>
      <c r="E3934" s="12"/>
    </row>
    <row r="3935" spans="3:5" x14ac:dyDescent="0.25">
      <c r="C3935" s="1"/>
      <c r="E3935" s="12"/>
    </row>
    <row r="3936" spans="3:5" x14ac:dyDescent="0.25">
      <c r="C3936" s="1"/>
      <c r="E3936" s="12"/>
    </row>
    <row r="3937" spans="3:5" x14ac:dyDescent="0.25">
      <c r="C3937" s="1"/>
      <c r="E3937" s="12"/>
    </row>
    <row r="3938" spans="3:5" x14ac:dyDescent="0.25">
      <c r="C3938" s="1"/>
      <c r="E3938" s="12"/>
    </row>
    <row r="3939" spans="3:5" x14ac:dyDescent="0.25">
      <c r="C3939" s="1"/>
      <c r="E3939" s="12"/>
    </row>
    <row r="3940" spans="3:5" x14ac:dyDescent="0.25">
      <c r="C3940" s="1"/>
      <c r="E3940" s="12"/>
    </row>
    <row r="3941" spans="3:5" x14ac:dyDescent="0.25">
      <c r="C3941" s="1"/>
      <c r="E3941" s="12"/>
    </row>
    <row r="3942" spans="3:5" x14ac:dyDescent="0.25">
      <c r="C3942" s="1"/>
      <c r="E3942" s="12"/>
    </row>
    <row r="3943" spans="3:5" x14ac:dyDescent="0.25">
      <c r="C3943" s="1"/>
      <c r="E3943" s="12"/>
    </row>
    <row r="3944" spans="3:5" x14ac:dyDescent="0.25">
      <c r="C3944" s="1"/>
      <c r="E3944" s="12"/>
    </row>
    <row r="3945" spans="3:5" x14ac:dyDescent="0.25">
      <c r="C3945" s="1"/>
      <c r="E3945" s="12"/>
    </row>
    <row r="3946" spans="3:5" x14ac:dyDescent="0.25">
      <c r="C3946" s="1"/>
      <c r="E3946" s="12"/>
    </row>
    <row r="3947" spans="3:5" x14ac:dyDescent="0.25">
      <c r="C3947" s="1"/>
      <c r="E3947" s="12"/>
    </row>
    <row r="3948" spans="3:5" x14ac:dyDescent="0.25">
      <c r="C3948" s="1"/>
      <c r="E3948" s="12"/>
    </row>
    <row r="3949" spans="3:5" x14ac:dyDescent="0.25">
      <c r="C3949" s="1"/>
      <c r="E3949" s="12"/>
    </row>
    <row r="3950" spans="3:5" x14ac:dyDescent="0.25">
      <c r="C3950" s="1"/>
      <c r="E3950" s="12"/>
    </row>
    <row r="3951" spans="3:5" x14ac:dyDescent="0.25">
      <c r="C3951" s="1"/>
      <c r="E3951" s="12"/>
    </row>
    <row r="3952" spans="3:5" x14ac:dyDescent="0.25">
      <c r="C3952" s="1"/>
      <c r="E3952" s="12"/>
    </row>
    <row r="3953" spans="3:5" x14ac:dyDescent="0.25">
      <c r="C3953" s="1"/>
      <c r="E3953" s="12"/>
    </row>
    <row r="3954" spans="3:5" x14ac:dyDescent="0.25">
      <c r="C3954" s="1"/>
      <c r="E3954" s="12"/>
    </row>
    <row r="3955" spans="3:5" x14ac:dyDescent="0.25">
      <c r="C3955" s="1"/>
      <c r="E3955" s="12"/>
    </row>
    <row r="3956" spans="3:5" x14ac:dyDescent="0.25">
      <c r="C3956" s="1"/>
      <c r="E3956" s="12"/>
    </row>
    <row r="3957" spans="3:5" x14ac:dyDescent="0.25">
      <c r="C3957" s="1"/>
      <c r="E3957" s="12"/>
    </row>
    <row r="3958" spans="3:5" x14ac:dyDescent="0.25">
      <c r="C3958" s="1"/>
      <c r="E3958" s="12"/>
    </row>
    <row r="3959" spans="3:5" x14ac:dyDescent="0.25">
      <c r="C3959" s="1"/>
      <c r="E3959" s="12"/>
    </row>
    <row r="3960" spans="3:5" x14ac:dyDescent="0.25">
      <c r="C3960" s="1"/>
      <c r="E3960" s="12"/>
    </row>
    <row r="3961" spans="3:5" x14ac:dyDescent="0.25">
      <c r="C3961" s="1"/>
      <c r="E3961" s="12"/>
    </row>
    <row r="3962" spans="3:5" x14ac:dyDescent="0.25">
      <c r="C3962" s="1"/>
      <c r="E3962" s="12"/>
    </row>
    <row r="3963" spans="3:5" x14ac:dyDescent="0.25">
      <c r="C3963" s="1"/>
      <c r="E3963" s="12"/>
    </row>
    <row r="3964" spans="3:5" x14ac:dyDescent="0.25">
      <c r="C3964" s="1"/>
      <c r="E3964" s="12"/>
    </row>
    <row r="3965" spans="3:5" x14ac:dyDescent="0.25">
      <c r="C3965" s="1"/>
      <c r="E3965" s="12"/>
    </row>
    <row r="3966" spans="3:5" x14ac:dyDescent="0.25">
      <c r="C3966" s="1"/>
      <c r="E3966" s="12"/>
    </row>
    <row r="3967" spans="3:5" x14ac:dyDescent="0.25">
      <c r="C3967" s="1"/>
      <c r="E3967" s="12"/>
    </row>
    <row r="3968" spans="3:5" x14ac:dyDescent="0.25">
      <c r="C3968" s="1"/>
      <c r="E3968" s="12"/>
    </row>
    <row r="3969" spans="3:5" x14ac:dyDescent="0.25">
      <c r="C3969" s="1"/>
      <c r="E3969" s="12"/>
    </row>
    <row r="3970" spans="3:5" x14ac:dyDescent="0.25">
      <c r="C3970" s="1"/>
      <c r="E3970" s="12"/>
    </row>
    <row r="3971" spans="3:5" x14ac:dyDescent="0.25">
      <c r="C3971" s="1"/>
      <c r="E3971" s="12"/>
    </row>
    <row r="3972" spans="3:5" x14ac:dyDescent="0.25">
      <c r="C3972" s="1"/>
      <c r="E3972" s="12"/>
    </row>
    <row r="3973" spans="3:5" x14ac:dyDescent="0.25">
      <c r="C3973" s="1"/>
      <c r="E3973" s="12"/>
    </row>
    <row r="3974" spans="3:5" x14ac:dyDescent="0.25">
      <c r="C3974" s="1"/>
      <c r="E3974" s="12"/>
    </row>
    <row r="3975" spans="3:5" x14ac:dyDescent="0.25">
      <c r="C3975" s="1"/>
      <c r="E3975" s="12"/>
    </row>
    <row r="3976" spans="3:5" x14ac:dyDescent="0.25">
      <c r="C3976" s="1"/>
      <c r="E3976" s="12"/>
    </row>
    <row r="3977" spans="3:5" x14ac:dyDescent="0.25">
      <c r="C3977" s="1"/>
      <c r="E3977" s="12"/>
    </row>
    <row r="3978" spans="3:5" x14ac:dyDescent="0.25">
      <c r="C3978" s="1"/>
      <c r="E3978" s="12"/>
    </row>
    <row r="3979" spans="3:5" x14ac:dyDescent="0.25">
      <c r="C3979" s="1"/>
      <c r="E3979" s="12"/>
    </row>
    <row r="3980" spans="3:5" x14ac:dyDescent="0.25">
      <c r="C3980" s="1"/>
      <c r="E3980" s="12"/>
    </row>
    <row r="3981" spans="3:5" x14ac:dyDescent="0.25">
      <c r="C3981" s="1"/>
      <c r="E3981" s="12"/>
    </row>
    <row r="3982" spans="3:5" x14ac:dyDescent="0.25">
      <c r="C3982" s="1"/>
      <c r="E3982" s="12"/>
    </row>
    <row r="3983" spans="3:5" x14ac:dyDescent="0.25">
      <c r="C3983" s="1"/>
      <c r="E3983" s="12"/>
    </row>
    <row r="3984" spans="3:5" x14ac:dyDescent="0.25">
      <c r="C3984" s="1"/>
      <c r="E3984" s="12"/>
    </row>
    <row r="3985" spans="3:5" x14ac:dyDescent="0.25">
      <c r="C3985" s="1"/>
      <c r="E3985" s="12"/>
    </row>
    <row r="3986" spans="3:5" x14ac:dyDescent="0.25">
      <c r="C3986" s="1"/>
      <c r="E3986" s="12"/>
    </row>
    <row r="3987" spans="3:5" x14ac:dyDescent="0.25">
      <c r="C3987" s="1"/>
      <c r="E3987" s="12"/>
    </row>
    <row r="3988" spans="3:5" x14ac:dyDescent="0.25">
      <c r="C3988" s="1"/>
      <c r="E3988" s="12"/>
    </row>
    <row r="3989" spans="3:5" x14ac:dyDescent="0.25">
      <c r="C3989" s="1"/>
      <c r="E3989" s="12"/>
    </row>
    <row r="3990" spans="3:5" x14ac:dyDescent="0.25">
      <c r="C3990" s="1"/>
      <c r="E3990" s="12"/>
    </row>
    <row r="3991" spans="3:5" x14ac:dyDescent="0.25">
      <c r="C3991" s="1"/>
      <c r="E3991" s="12"/>
    </row>
    <row r="3992" spans="3:5" x14ac:dyDescent="0.25">
      <c r="C3992" s="1"/>
      <c r="E3992" s="12"/>
    </row>
    <row r="3993" spans="3:5" x14ac:dyDescent="0.25">
      <c r="C3993" s="1"/>
      <c r="E3993" s="12"/>
    </row>
    <row r="3994" spans="3:5" x14ac:dyDescent="0.25">
      <c r="C3994" s="1"/>
      <c r="E3994" s="12"/>
    </row>
    <row r="3995" spans="3:5" x14ac:dyDescent="0.25">
      <c r="C3995" s="1"/>
      <c r="E3995" s="12"/>
    </row>
    <row r="3996" spans="3:5" x14ac:dyDescent="0.25">
      <c r="C3996" s="1"/>
      <c r="E3996" s="12"/>
    </row>
    <row r="3997" spans="3:5" x14ac:dyDescent="0.25">
      <c r="C3997" s="1"/>
      <c r="E3997" s="12"/>
    </row>
    <row r="3998" spans="3:5" x14ac:dyDescent="0.25">
      <c r="C3998" s="1"/>
      <c r="E3998" s="12"/>
    </row>
    <row r="3999" spans="3:5" x14ac:dyDescent="0.25">
      <c r="C3999" s="1"/>
      <c r="E3999" s="12"/>
    </row>
    <row r="4000" spans="3:5" x14ac:dyDescent="0.25">
      <c r="C4000" s="1"/>
      <c r="E4000" s="12"/>
    </row>
    <row r="4001" spans="3:5" x14ac:dyDescent="0.25">
      <c r="C4001" s="1"/>
      <c r="E4001" s="12"/>
    </row>
    <row r="4002" spans="3:5" x14ac:dyDescent="0.25">
      <c r="C4002" s="1"/>
      <c r="E4002" s="12"/>
    </row>
    <row r="4003" spans="3:5" x14ac:dyDescent="0.25">
      <c r="C4003" s="1"/>
      <c r="E4003" s="12"/>
    </row>
    <row r="4004" spans="3:5" x14ac:dyDescent="0.25">
      <c r="C4004" s="1"/>
      <c r="E4004" s="12"/>
    </row>
    <row r="4005" spans="3:5" x14ac:dyDescent="0.25">
      <c r="C4005" s="1"/>
      <c r="E4005" s="12"/>
    </row>
    <row r="4006" spans="3:5" x14ac:dyDescent="0.25">
      <c r="C4006" s="1"/>
      <c r="E4006" s="12"/>
    </row>
    <row r="4007" spans="3:5" x14ac:dyDescent="0.25">
      <c r="C4007" s="1"/>
      <c r="E4007" s="12"/>
    </row>
    <row r="4008" spans="3:5" x14ac:dyDescent="0.25">
      <c r="C4008" s="1"/>
      <c r="E4008" s="12"/>
    </row>
    <row r="4009" spans="3:5" x14ac:dyDescent="0.25">
      <c r="C4009" s="1"/>
      <c r="E4009" s="12"/>
    </row>
    <row r="4010" spans="3:5" x14ac:dyDescent="0.25">
      <c r="C4010" s="1"/>
      <c r="E4010" s="12"/>
    </row>
    <row r="4011" spans="3:5" x14ac:dyDescent="0.25">
      <c r="C4011" s="1"/>
      <c r="E4011" s="12"/>
    </row>
    <row r="4012" spans="3:5" x14ac:dyDescent="0.25">
      <c r="C4012" s="1"/>
      <c r="E4012" s="12"/>
    </row>
    <row r="4013" spans="3:5" x14ac:dyDescent="0.25">
      <c r="C4013" s="1"/>
      <c r="E4013" s="12"/>
    </row>
    <row r="4014" spans="3:5" x14ac:dyDescent="0.25">
      <c r="C4014" s="1"/>
      <c r="E4014" s="12"/>
    </row>
    <row r="4015" spans="3:5" x14ac:dyDescent="0.25">
      <c r="C4015" s="1"/>
      <c r="E4015" s="12"/>
    </row>
    <row r="4016" spans="3:5" x14ac:dyDescent="0.25">
      <c r="C4016" s="1"/>
      <c r="E4016" s="12"/>
    </row>
    <row r="4017" spans="3:5" x14ac:dyDescent="0.25">
      <c r="C4017" s="1"/>
      <c r="E4017" s="12"/>
    </row>
    <row r="4018" spans="3:5" x14ac:dyDescent="0.25">
      <c r="C4018" s="1"/>
      <c r="E4018" s="12"/>
    </row>
    <row r="4019" spans="3:5" x14ac:dyDescent="0.25">
      <c r="C4019" s="1"/>
      <c r="E4019" s="12"/>
    </row>
    <row r="4020" spans="3:5" x14ac:dyDescent="0.25">
      <c r="C4020" s="1"/>
      <c r="E4020" s="12"/>
    </row>
    <row r="4021" spans="3:5" x14ac:dyDescent="0.25">
      <c r="C4021" s="1"/>
      <c r="E4021" s="12"/>
    </row>
    <row r="4022" spans="3:5" x14ac:dyDescent="0.25">
      <c r="C4022" s="1"/>
      <c r="E4022" s="12"/>
    </row>
    <row r="4023" spans="3:5" x14ac:dyDescent="0.25">
      <c r="C4023" s="1"/>
      <c r="E4023" s="12"/>
    </row>
    <row r="4024" spans="3:5" x14ac:dyDescent="0.25">
      <c r="C4024" s="1"/>
      <c r="E4024" s="12"/>
    </row>
    <row r="4025" spans="3:5" x14ac:dyDescent="0.25">
      <c r="C4025" s="1"/>
      <c r="E4025" s="12"/>
    </row>
    <row r="4026" spans="3:5" x14ac:dyDescent="0.25">
      <c r="C4026" s="1"/>
      <c r="E4026" s="12"/>
    </row>
    <row r="4027" spans="3:5" x14ac:dyDescent="0.25">
      <c r="C4027" s="1"/>
      <c r="E4027" s="12"/>
    </row>
    <row r="4028" spans="3:5" x14ac:dyDescent="0.25">
      <c r="C4028" s="1"/>
      <c r="E4028" s="12"/>
    </row>
    <row r="4029" spans="3:5" x14ac:dyDescent="0.25">
      <c r="C4029" s="1"/>
      <c r="E4029" s="12"/>
    </row>
    <row r="4030" spans="3:5" x14ac:dyDescent="0.25">
      <c r="C4030" s="1"/>
      <c r="E4030" s="12"/>
    </row>
    <row r="4031" spans="3:5" x14ac:dyDescent="0.25">
      <c r="C4031" s="1"/>
      <c r="E4031" s="12"/>
    </row>
    <row r="4032" spans="3:5" x14ac:dyDescent="0.25">
      <c r="C4032" s="1"/>
      <c r="E4032" s="12"/>
    </row>
    <row r="4033" spans="3:5" x14ac:dyDescent="0.25">
      <c r="C4033" s="1"/>
      <c r="E4033" s="12"/>
    </row>
    <row r="4034" spans="3:5" x14ac:dyDescent="0.25">
      <c r="C4034" s="1"/>
      <c r="E4034" s="12"/>
    </row>
    <row r="4035" spans="3:5" x14ac:dyDescent="0.25">
      <c r="C4035" s="1"/>
      <c r="E4035" s="12"/>
    </row>
    <row r="4036" spans="3:5" x14ac:dyDescent="0.25">
      <c r="C4036" s="1"/>
      <c r="E4036" s="12"/>
    </row>
    <row r="4037" spans="3:5" x14ac:dyDescent="0.25">
      <c r="C4037" s="1"/>
      <c r="E4037" s="12"/>
    </row>
    <row r="4038" spans="3:5" x14ac:dyDescent="0.25">
      <c r="C4038" s="1"/>
      <c r="E4038" s="12"/>
    </row>
    <row r="4039" spans="3:5" x14ac:dyDescent="0.25">
      <c r="C4039" s="1"/>
      <c r="E4039" s="12"/>
    </row>
    <row r="4040" spans="3:5" x14ac:dyDescent="0.25">
      <c r="C4040" s="1"/>
      <c r="E4040" s="12"/>
    </row>
    <row r="4041" spans="3:5" x14ac:dyDescent="0.25">
      <c r="C4041" s="1"/>
      <c r="E4041" s="12"/>
    </row>
    <row r="4042" spans="3:5" x14ac:dyDescent="0.25">
      <c r="C4042" s="1"/>
      <c r="E4042" s="12"/>
    </row>
    <row r="4043" spans="3:5" x14ac:dyDescent="0.25">
      <c r="C4043" s="1"/>
      <c r="E4043" s="12"/>
    </row>
    <row r="4044" spans="3:5" x14ac:dyDescent="0.25">
      <c r="C4044" s="1"/>
      <c r="E4044" s="12"/>
    </row>
    <row r="4045" spans="3:5" x14ac:dyDescent="0.25">
      <c r="C4045" s="1"/>
      <c r="E4045" s="12"/>
    </row>
    <row r="4046" spans="3:5" x14ac:dyDescent="0.25">
      <c r="C4046" s="1"/>
      <c r="E4046" s="12"/>
    </row>
    <row r="4047" spans="3:5" x14ac:dyDescent="0.25">
      <c r="C4047" s="1"/>
      <c r="E4047" s="12"/>
    </row>
    <row r="4048" spans="3:5" x14ac:dyDescent="0.25">
      <c r="C4048" s="1"/>
      <c r="E4048" s="12"/>
    </row>
    <row r="4049" spans="3:5" x14ac:dyDescent="0.25">
      <c r="C4049" s="1"/>
      <c r="E4049" s="12"/>
    </row>
    <row r="4050" spans="3:5" x14ac:dyDescent="0.25">
      <c r="C4050" s="1"/>
      <c r="E4050" s="12"/>
    </row>
    <row r="4051" spans="3:5" x14ac:dyDescent="0.25">
      <c r="C4051" s="1"/>
      <c r="E4051" s="12"/>
    </row>
    <row r="4052" spans="3:5" x14ac:dyDescent="0.25">
      <c r="C4052" s="1"/>
      <c r="E4052" s="12"/>
    </row>
    <row r="4053" spans="3:5" x14ac:dyDescent="0.25">
      <c r="C4053" s="1"/>
      <c r="E4053" s="12"/>
    </row>
    <row r="4054" spans="3:5" x14ac:dyDescent="0.25">
      <c r="C4054" s="1"/>
      <c r="E4054" s="12"/>
    </row>
    <row r="4055" spans="3:5" x14ac:dyDescent="0.25">
      <c r="C4055" s="1"/>
      <c r="E4055" s="12"/>
    </row>
    <row r="4056" spans="3:5" x14ac:dyDescent="0.25">
      <c r="C4056" s="1"/>
      <c r="E4056" s="12"/>
    </row>
    <row r="4057" spans="3:5" x14ac:dyDescent="0.25">
      <c r="C4057" s="1"/>
      <c r="E4057" s="12"/>
    </row>
    <row r="4058" spans="3:5" x14ac:dyDescent="0.25">
      <c r="C4058" s="1"/>
      <c r="E4058" s="12"/>
    </row>
    <row r="4059" spans="3:5" x14ac:dyDescent="0.25">
      <c r="C4059" s="1"/>
      <c r="E4059" s="12"/>
    </row>
    <row r="4060" spans="3:5" x14ac:dyDescent="0.25">
      <c r="C4060" s="1"/>
      <c r="E4060" s="12"/>
    </row>
    <row r="4061" spans="3:5" x14ac:dyDescent="0.25">
      <c r="C4061" s="1"/>
      <c r="E4061" s="12"/>
    </row>
    <row r="4062" spans="3:5" x14ac:dyDescent="0.25">
      <c r="C4062" s="1"/>
      <c r="E4062" s="12"/>
    </row>
    <row r="4063" spans="3:5" x14ac:dyDescent="0.25">
      <c r="C4063" s="1"/>
      <c r="E4063" s="12"/>
    </row>
    <row r="4064" spans="3:5" x14ac:dyDescent="0.25">
      <c r="C4064" s="1"/>
      <c r="E4064" s="12"/>
    </row>
    <row r="4065" spans="3:5" x14ac:dyDescent="0.25">
      <c r="C4065" s="1"/>
      <c r="E4065" s="12"/>
    </row>
    <row r="4066" spans="3:5" x14ac:dyDescent="0.25">
      <c r="C4066" s="1"/>
      <c r="E4066" s="12"/>
    </row>
    <row r="4067" spans="3:5" x14ac:dyDescent="0.25">
      <c r="C4067" s="1"/>
      <c r="E4067" s="12"/>
    </row>
    <row r="4068" spans="3:5" x14ac:dyDescent="0.25">
      <c r="C4068" s="1"/>
      <c r="E4068" s="12"/>
    </row>
    <row r="4069" spans="3:5" x14ac:dyDescent="0.25">
      <c r="C4069" s="1"/>
      <c r="E4069" s="12"/>
    </row>
    <row r="4070" spans="3:5" x14ac:dyDescent="0.25">
      <c r="C4070" s="1"/>
      <c r="E4070" s="12"/>
    </row>
    <row r="4071" spans="3:5" x14ac:dyDescent="0.25">
      <c r="C4071" s="1"/>
      <c r="E4071" s="12"/>
    </row>
    <row r="4072" spans="3:5" x14ac:dyDescent="0.25">
      <c r="C4072" s="1"/>
      <c r="E4072" s="12"/>
    </row>
    <row r="4073" spans="3:5" x14ac:dyDescent="0.25">
      <c r="C4073" s="1"/>
      <c r="E4073" s="12"/>
    </row>
    <row r="4074" spans="3:5" x14ac:dyDescent="0.25">
      <c r="C4074" s="1"/>
      <c r="E4074" s="12"/>
    </row>
    <row r="4075" spans="3:5" x14ac:dyDescent="0.25">
      <c r="C4075" s="1"/>
      <c r="E4075" s="12"/>
    </row>
    <row r="4076" spans="3:5" x14ac:dyDescent="0.25">
      <c r="C4076" s="1"/>
      <c r="E4076" s="12"/>
    </row>
    <row r="4077" spans="3:5" x14ac:dyDescent="0.25">
      <c r="C4077" s="1"/>
      <c r="E4077" s="12"/>
    </row>
    <row r="4078" spans="3:5" x14ac:dyDescent="0.25">
      <c r="C4078" s="1"/>
      <c r="E4078" s="12"/>
    </row>
    <row r="4079" spans="3:5" x14ac:dyDescent="0.25">
      <c r="C4079" s="1"/>
      <c r="E4079" s="12"/>
    </row>
    <row r="4080" spans="3:5" x14ac:dyDescent="0.25">
      <c r="C4080" s="1"/>
      <c r="E4080" s="12"/>
    </row>
    <row r="4081" spans="3:5" x14ac:dyDescent="0.25">
      <c r="C4081" s="1"/>
      <c r="E4081" s="12"/>
    </row>
    <row r="4082" spans="3:5" x14ac:dyDescent="0.25">
      <c r="C4082" s="1"/>
      <c r="E4082" s="12"/>
    </row>
    <row r="4083" spans="3:5" x14ac:dyDescent="0.25">
      <c r="C4083" s="1"/>
      <c r="E4083" s="12"/>
    </row>
    <row r="4084" spans="3:5" x14ac:dyDescent="0.25">
      <c r="C4084" s="1"/>
      <c r="E4084" s="12"/>
    </row>
    <row r="4085" spans="3:5" x14ac:dyDescent="0.25">
      <c r="C4085" s="1"/>
      <c r="E4085" s="12"/>
    </row>
    <row r="4086" spans="3:5" x14ac:dyDescent="0.25">
      <c r="C4086" s="1"/>
      <c r="E4086" s="12"/>
    </row>
    <row r="4087" spans="3:5" x14ac:dyDescent="0.25">
      <c r="C4087" s="1"/>
      <c r="E4087" s="12"/>
    </row>
    <row r="4088" spans="3:5" x14ac:dyDescent="0.25">
      <c r="C4088" s="1"/>
      <c r="E4088" s="12"/>
    </row>
    <row r="4089" spans="3:5" x14ac:dyDescent="0.25">
      <c r="C4089" s="1"/>
      <c r="E4089" s="12"/>
    </row>
    <row r="4090" spans="3:5" x14ac:dyDescent="0.25">
      <c r="C4090" s="1"/>
      <c r="E4090" s="12"/>
    </row>
    <row r="4091" spans="3:5" x14ac:dyDescent="0.25">
      <c r="C4091" s="1"/>
      <c r="E4091" s="12"/>
    </row>
    <row r="4092" spans="3:5" x14ac:dyDescent="0.25">
      <c r="C4092" s="1"/>
      <c r="E4092" s="12"/>
    </row>
    <row r="4093" spans="3:5" x14ac:dyDescent="0.25">
      <c r="C4093" s="1"/>
      <c r="E4093" s="12"/>
    </row>
    <row r="4094" spans="3:5" x14ac:dyDescent="0.25">
      <c r="C4094" s="1"/>
      <c r="E4094" s="12"/>
    </row>
    <row r="4095" spans="3:5" x14ac:dyDescent="0.25">
      <c r="C4095" s="1"/>
      <c r="E4095" s="12"/>
    </row>
    <row r="4096" spans="3:5" x14ac:dyDescent="0.25">
      <c r="C4096" s="1"/>
      <c r="E4096" s="12"/>
    </row>
    <row r="4097" spans="3:5" x14ac:dyDescent="0.25">
      <c r="C4097" s="1"/>
      <c r="E4097" s="12"/>
    </row>
    <row r="4098" spans="3:5" x14ac:dyDescent="0.25">
      <c r="C4098" s="1"/>
      <c r="E4098" s="12"/>
    </row>
    <row r="4099" spans="3:5" x14ac:dyDescent="0.25">
      <c r="C4099" s="1"/>
      <c r="E4099" s="12"/>
    </row>
    <row r="4100" spans="3:5" x14ac:dyDescent="0.25">
      <c r="C4100" s="1"/>
      <c r="E4100" s="12"/>
    </row>
    <row r="4101" spans="3:5" x14ac:dyDescent="0.25">
      <c r="C4101" s="1"/>
      <c r="E4101" s="12"/>
    </row>
    <row r="4102" spans="3:5" x14ac:dyDescent="0.25">
      <c r="C4102" s="1"/>
      <c r="E4102" s="12"/>
    </row>
    <row r="4103" spans="3:5" x14ac:dyDescent="0.25">
      <c r="C4103" s="1"/>
      <c r="E4103" s="12"/>
    </row>
    <row r="4104" spans="3:5" x14ac:dyDescent="0.25">
      <c r="C4104" s="1"/>
      <c r="E4104" s="12"/>
    </row>
    <row r="4105" spans="3:5" x14ac:dyDescent="0.25">
      <c r="C4105" s="1"/>
      <c r="E4105" s="12"/>
    </row>
    <row r="4106" spans="3:5" x14ac:dyDescent="0.25">
      <c r="C4106" s="1"/>
      <c r="E4106" s="12"/>
    </row>
    <row r="4107" spans="3:5" x14ac:dyDescent="0.25">
      <c r="C4107" s="1"/>
      <c r="E4107" s="12"/>
    </row>
    <row r="4108" spans="3:5" x14ac:dyDescent="0.25">
      <c r="C4108" s="1"/>
      <c r="E4108" s="12"/>
    </row>
    <row r="4109" spans="3:5" x14ac:dyDescent="0.25">
      <c r="C4109" s="1"/>
      <c r="E4109" s="12"/>
    </row>
    <row r="4110" spans="3:5" x14ac:dyDescent="0.25">
      <c r="C4110" s="1"/>
      <c r="E4110" s="12"/>
    </row>
    <row r="4111" spans="3:5" x14ac:dyDescent="0.25">
      <c r="C4111" s="1"/>
      <c r="E4111" s="12"/>
    </row>
    <row r="4112" spans="3:5" x14ac:dyDescent="0.25">
      <c r="C4112" s="1"/>
      <c r="E4112" s="12"/>
    </row>
    <row r="4113" spans="3:5" x14ac:dyDescent="0.25">
      <c r="C4113" s="1"/>
      <c r="E4113" s="12"/>
    </row>
    <row r="4114" spans="3:5" x14ac:dyDescent="0.25">
      <c r="C4114" s="1"/>
      <c r="E4114" s="12"/>
    </row>
    <row r="4115" spans="3:5" x14ac:dyDescent="0.25">
      <c r="C4115" s="1"/>
      <c r="E4115" s="12"/>
    </row>
    <row r="4116" spans="3:5" x14ac:dyDescent="0.25">
      <c r="C4116" s="1"/>
      <c r="E4116" s="12"/>
    </row>
    <row r="4117" spans="3:5" x14ac:dyDescent="0.25">
      <c r="C4117" s="1"/>
      <c r="E4117" s="12"/>
    </row>
    <row r="4118" spans="3:5" x14ac:dyDescent="0.25">
      <c r="C4118" s="1"/>
      <c r="E4118" s="12"/>
    </row>
    <row r="4119" spans="3:5" x14ac:dyDescent="0.25">
      <c r="C4119" s="1"/>
      <c r="E4119" s="12"/>
    </row>
    <row r="4120" spans="3:5" x14ac:dyDescent="0.25">
      <c r="C4120" s="1"/>
      <c r="E4120" s="12"/>
    </row>
    <row r="4121" spans="3:5" x14ac:dyDescent="0.25">
      <c r="C4121" s="1"/>
      <c r="E4121" s="12"/>
    </row>
    <row r="4122" spans="3:5" x14ac:dyDescent="0.25">
      <c r="C4122" s="1"/>
      <c r="E4122" s="12"/>
    </row>
    <row r="4123" spans="3:5" x14ac:dyDescent="0.25">
      <c r="C4123" s="1"/>
      <c r="E4123" s="12"/>
    </row>
    <row r="4124" spans="3:5" x14ac:dyDescent="0.25">
      <c r="C4124" s="1"/>
      <c r="E4124" s="12"/>
    </row>
    <row r="4125" spans="3:5" x14ac:dyDescent="0.25">
      <c r="C4125" s="1"/>
      <c r="E4125" s="12"/>
    </row>
    <row r="4126" spans="3:5" x14ac:dyDescent="0.25">
      <c r="C4126" s="1"/>
      <c r="E4126" s="12"/>
    </row>
    <row r="4127" spans="3:5" x14ac:dyDescent="0.25">
      <c r="C4127" s="1"/>
      <c r="E4127" s="12"/>
    </row>
    <row r="4128" spans="3:5" x14ac:dyDescent="0.25">
      <c r="C4128" s="1"/>
      <c r="E4128" s="12"/>
    </row>
    <row r="4129" spans="3:5" x14ac:dyDescent="0.25">
      <c r="C4129" s="1"/>
      <c r="E4129" s="12"/>
    </row>
    <row r="4130" spans="3:5" x14ac:dyDescent="0.25">
      <c r="C4130" s="1"/>
      <c r="E4130" s="12"/>
    </row>
    <row r="4131" spans="3:5" x14ac:dyDescent="0.25">
      <c r="C4131" s="1"/>
      <c r="E4131" s="12"/>
    </row>
    <row r="4132" spans="3:5" x14ac:dyDescent="0.25">
      <c r="C4132" s="1"/>
      <c r="E4132" s="12"/>
    </row>
    <row r="4133" spans="3:5" x14ac:dyDescent="0.25">
      <c r="C4133" s="1"/>
      <c r="E4133" s="12"/>
    </row>
    <row r="4134" spans="3:5" x14ac:dyDescent="0.25">
      <c r="C4134" s="1"/>
      <c r="E4134" s="12"/>
    </row>
    <row r="4135" spans="3:5" x14ac:dyDescent="0.25">
      <c r="C4135" s="1"/>
      <c r="E4135" s="12"/>
    </row>
    <row r="4136" spans="3:5" x14ac:dyDescent="0.25">
      <c r="C4136" s="1"/>
      <c r="E4136" s="12"/>
    </row>
    <row r="4137" spans="3:5" x14ac:dyDescent="0.25">
      <c r="C4137" s="1"/>
      <c r="E4137" s="12"/>
    </row>
    <row r="4138" spans="3:5" x14ac:dyDescent="0.25">
      <c r="C4138" s="1"/>
      <c r="E4138" s="12"/>
    </row>
    <row r="4139" spans="3:5" x14ac:dyDescent="0.25">
      <c r="C4139" s="1"/>
      <c r="E4139" s="12"/>
    </row>
    <row r="4140" spans="3:5" x14ac:dyDescent="0.25">
      <c r="C4140" s="1"/>
      <c r="E4140" s="12"/>
    </row>
    <row r="4141" spans="3:5" x14ac:dyDescent="0.25">
      <c r="C4141" s="1"/>
      <c r="E4141" s="12"/>
    </row>
    <row r="4142" spans="3:5" x14ac:dyDescent="0.25">
      <c r="C4142" s="1"/>
      <c r="E4142" s="12"/>
    </row>
    <row r="4143" spans="3:5" x14ac:dyDescent="0.25">
      <c r="C4143" s="1"/>
      <c r="E4143" s="12"/>
    </row>
    <row r="4144" spans="3:5" x14ac:dyDescent="0.25">
      <c r="C4144" s="1"/>
      <c r="E4144" s="12"/>
    </row>
    <row r="4145" spans="3:5" x14ac:dyDescent="0.25">
      <c r="C4145" s="1"/>
      <c r="E4145" s="12"/>
    </row>
    <row r="4146" spans="3:5" x14ac:dyDescent="0.25">
      <c r="C4146" s="1"/>
      <c r="E4146" s="12"/>
    </row>
    <row r="4147" spans="3:5" x14ac:dyDescent="0.25">
      <c r="C4147" s="1"/>
      <c r="E4147" s="12"/>
    </row>
    <row r="4148" spans="3:5" x14ac:dyDescent="0.25">
      <c r="C4148" s="1"/>
      <c r="E4148" s="12"/>
    </row>
    <row r="4149" spans="3:5" x14ac:dyDescent="0.25">
      <c r="C4149" s="1"/>
      <c r="E4149" s="12"/>
    </row>
    <row r="4150" spans="3:5" x14ac:dyDescent="0.25">
      <c r="C4150" s="1"/>
      <c r="E4150" s="12"/>
    </row>
    <row r="4151" spans="3:5" x14ac:dyDescent="0.25">
      <c r="C4151" s="1"/>
      <c r="E4151" s="12"/>
    </row>
    <row r="4152" spans="3:5" x14ac:dyDescent="0.25">
      <c r="C4152" s="1"/>
      <c r="E4152" s="12"/>
    </row>
    <row r="4153" spans="3:5" x14ac:dyDescent="0.25">
      <c r="C4153" s="1"/>
      <c r="E4153" s="12"/>
    </row>
    <row r="4154" spans="3:5" x14ac:dyDescent="0.25">
      <c r="C4154" s="1"/>
      <c r="E4154" s="12"/>
    </row>
    <row r="4155" spans="3:5" x14ac:dyDescent="0.25">
      <c r="C4155" s="1"/>
      <c r="E4155" s="12"/>
    </row>
    <row r="4156" spans="3:5" x14ac:dyDescent="0.25">
      <c r="C4156" s="1"/>
      <c r="E4156" s="12"/>
    </row>
    <row r="4157" spans="3:5" x14ac:dyDescent="0.25">
      <c r="C4157" s="1"/>
      <c r="E4157" s="12"/>
    </row>
    <row r="4158" spans="3:5" x14ac:dyDescent="0.25">
      <c r="C4158" s="1"/>
      <c r="E4158" s="12"/>
    </row>
    <row r="4159" spans="3:5" x14ac:dyDescent="0.25">
      <c r="C4159" s="1"/>
      <c r="E4159" s="12"/>
    </row>
    <row r="4160" spans="3:5" x14ac:dyDescent="0.25">
      <c r="C4160" s="1"/>
      <c r="E4160" s="12"/>
    </row>
    <row r="4161" spans="3:5" x14ac:dyDescent="0.25">
      <c r="C4161" s="1"/>
      <c r="E4161" s="12"/>
    </row>
    <row r="4162" spans="3:5" x14ac:dyDescent="0.25">
      <c r="C4162" s="1"/>
      <c r="E4162" s="12"/>
    </row>
    <row r="4163" spans="3:5" x14ac:dyDescent="0.25">
      <c r="C4163" s="1"/>
      <c r="E4163" s="12"/>
    </row>
    <row r="4164" spans="3:5" x14ac:dyDescent="0.25">
      <c r="C4164" s="1"/>
      <c r="E4164" s="12"/>
    </row>
    <row r="4165" spans="3:5" x14ac:dyDescent="0.25">
      <c r="C4165" s="1"/>
      <c r="E4165" s="12"/>
    </row>
    <row r="4166" spans="3:5" x14ac:dyDescent="0.25">
      <c r="C4166" s="1"/>
      <c r="E4166" s="12"/>
    </row>
    <row r="4167" spans="3:5" x14ac:dyDescent="0.25">
      <c r="C4167" s="1"/>
      <c r="E4167" s="12"/>
    </row>
    <row r="4168" spans="3:5" x14ac:dyDescent="0.25">
      <c r="C4168" s="1"/>
      <c r="E4168" s="12"/>
    </row>
    <row r="4169" spans="3:5" x14ac:dyDescent="0.25">
      <c r="C4169" s="1"/>
      <c r="E4169" s="12"/>
    </row>
    <row r="4170" spans="3:5" x14ac:dyDescent="0.25">
      <c r="C4170" s="1"/>
      <c r="E4170" s="12"/>
    </row>
    <row r="4171" spans="3:5" x14ac:dyDescent="0.25">
      <c r="C4171" s="1"/>
      <c r="E4171" s="12"/>
    </row>
    <row r="4172" spans="3:5" x14ac:dyDescent="0.25">
      <c r="C4172" s="1"/>
      <c r="E4172" s="12"/>
    </row>
    <row r="4173" spans="3:5" x14ac:dyDescent="0.25">
      <c r="C4173" s="1"/>
      <c r="E4173" s="12"/>
    </row>
    <row r="4174" spans="3:5" x14ac:dyDescent="0.25">
      <c r="C4174" s="1"/>
      <c r="E4174" s="12"/>
    </row>
    <row r="4175" spans="3:5" x14ac:dyDescent="0.25">
      <c r="C4175" s="1"/>
      <c r="E4175" s="12"/>
    </row>
    <row r="4176" spans="3:5" x14ac:dyDescent="0.25">
      <c r="C4176" s="1"/>
      <c r="E4176" s="12"/>
    </row>
    <row r="4177" spans="3:5" x14ac:dyDescent="0.25">
      <c r="C4177" s="1"/>
      <c r="E4177" s="12"/>
    </row>
    <row r="4178" spans="3:5" x14ac:dyDescent="0.25">
      <c r="C4178" s="1"/>
      <c r="E4178" s="12"/>
    </row>
    <row r="4179" spans="3:5" x14ac:dyDescent="0.25">
      <c r="C4179" s="1"/>
      <c r="E4179" s="12"/>
    </row>
    <row r="4180" spans="3:5" x14ac:dyDescent="0.25">
      <c r="C4180" s="1"/>
      <c r="E4180" s="12"/>
    </row>
    <row r="4181" spans="3:5" x14ac:dyDescent="0.25">
      <c r="C4181" s="1"/>
      <c r="E4181" s="12"/>
    </row>
    <row r="4182" spans="3:5" x14ac:dyDescent="0.25">
      <c r="C4182" s="1"/>
      <c r="E4182" s="12"/>
    </row>
    <row r="4183" spans="3:5" x14ac:dyDescent="0.25">
      <c r="C4183" s="1"/>
      <c r="E4183" s="12"/>
    </row>
    <row r="4184" spans="3:5" x14ac:dyDescent="0.25">
      <c r="C4184" s="1"/>
      <c r="E4184" s="12"/>
    </row>
    <row r="4185" spans="3:5" x14ac:dyDescent="0.25">
      <c r="C4185" s="1"/>
      <c r="E4185" s="12"/>
    </row>
    <row r="4186" spans="3:5" x14ac:dyDescent="0.25">
      <c r="C4186" s="1"/>
      <c r="E4186" s="12"/>
    </row>
    <row r="4187" spans="3:5" x14ac:dyDescent="0.25">
      <c r="C4187" s="1"/>
      <c r="E4187" s="12"/>
    </row>
    <row r="4188" spans="3:5" x14ac:dyDescent="0.25">
      <c r="C4188" s="1"/>
      <c r="E4188" s="12"/>
    </row>
    <row r="4189" spans="3:5" x14ac:dyDescent="0.25">
      <c r="C4189" s="1"/>
      <c r="E4189" s="12"/>
    </row>
    <row r="4190" spans="3:5" x14ac:dyDescent="0.25">
      <c r="C4190" s="1"/>
      <c r="E4190" s="12"/>
    </row>
    <row r="4191" spans="3:5" x14ac:dyDescent="0.25">
      <c r="C4191" s="1"/>
      <c r="E4191" s="12"/>
    </row>
    <row r="4192" spans="3:5" x14ac:dyDescent="0.25">
      <c r="C4192" s="1"/>
      <c r="E4192" s="12"/>
    </row>
    <row r="4193" spans="3:5" x14ac:dyDescent="0.25">
      <c r="C4193" s="1"/>
      <c r="E4193" s="12"/>
    </row>
    <row r="4194" spans="3:5" x14ac:dyDescent="0.25">
      <c r="C4194" s="1"/>
      <c r="E4194" s="12"/>
    </row>
    <row r="4195" spans="3:5" x14ac:dyDescent="0.25">
      <c r="C4195" s="1"/>
      <c r="E4195" s="12"/>
    </row>
    <row r="4196" spans="3:5" x14ac:dyDescent="0.25">
      <c r="C4196" s="1"/>
      <c r="E4196" s="12"/>
    </row>
    <row r="4197" spans="3:5" x14ac:dyDescent="0.25">
      <c r="C4197" s="1"/>
      <c r="E4197" s="12"/>
    </row>
    <row r="4198" spans="3:5" x14ac:dyDescent="0.25">
      <c r="C4198" s="1"/>
      <c r="E4198" s="12"/>
    </row>
    <row r="4199" spans="3:5" x14ac:dyDescent="0.25">
      <c r="C4199" s="1"/>
      <c r="E4199" s="12"/>
    </row>
    <row r="4200" spans="3:5" x14ac:dyDescent="0.25">
      <c r="C4200" s="1"/>
      <c r="E4200" s="12"/>
    </row>
    <row r="4201" spans="3:5" x14ac:dyDescent="0.25">
      <c r="C4201" s="1"/>
      <c r="E4201" s="12"/>
    </row>
    <row r="4202" spans="3:5" x14ac:dyDescent="0.25">
      <c r="C4202" s="1"/>
      <c r="E4202" s="12"/>
    </row>
    <row r="4203" spans="3:5" x14ac:dyDescent="0.25">
      <c r="C4203" s="1"/>
      <c r="E4203" s="12"/>
    </row>
    <row r="4204" spans="3:5" x14ac:dyDescent="0.25">
      <c r="C4204" s="1"/>
      <c r="E4204" s="12"/>
    </row>
    <row r="4205" spans="3:5" x14ac:dyDescent="0.25">
      <c r="C4205" s="1"/>
      <c r="E4205" s="12"/>
    </row>
    <row r="4206" spans="3:5" x14ac:dyDescent="0.25">
      <c r="C4206" s="1"/>
      <c r="E4206" s="12"/>
    </row>
    <row r="4207" spans="3:5" x14ac:dyDescent="0.25">
      <c r="C4207" s="1"/>
      <c r="E4207" s="12"/>
    </row>
    <row r="4208" spans="3:5" x14ac:dyDescent="0.25">
      <c r="C4208" s="1"/>
      <c r="E4208" s="12"/>
    </row>
    <row r="4209" spans="3:5" x14ac:dyDescent="0.25">
      <c r="C4209" s="1"/>
      <c r="E4209" s="12"/>
    </row>
    <row r="4210" spans="3:5" x14ac:dyDescent="0.25">
      <c r="C4210" s="1"/>
      <c r="E4210" s="12"/>
    </row>
    <row r="4211" spans="3:5" x14ac:dyDescent="0.25">
      <c r="C4211" s="1"/>
      <c r="E4211" s="12"/>
    </row>
    <row r="4212" spans="3:5" x14ac:dyDescent="0.25">
      <c r="C4212" s="1"/>
      <c r="E4212" s="12"/>
    </row>
    <row r="4213" spans="3:5" x14ac:dyDescent="0.25">
      <c r="C4213" s="1"/>
      <c r="E4213" s="12"/>
    </row>
    <row r="4214" spans="3:5" x14ac:dyDescent="0.25">
      <c r="C4214" s="1"/>
      <c r="E4214" s="12"/>
    </row>
    <row r="4215" spans="3:5" x14ac:dyDescent="0.25">
      <c r="C4215" s="1"/>
      <c r="E4215" s="12"/>
    </row>
    <row r="4216" spans="3:5" x14ac:dyDescent="0.25">
      <c r="C4216" s="1"/>
      <c r="E4216" s="12"/>
    </row>
    <row r="4217" spans="3:5" x14ac:dyDescent="0.25">
      <c r="C4217" s="1"/>
      <c r="E4217" s="12"/>
    </row>
    <row r="4218" spans="3:5" x14ac:dyDescent="0.25">
      <c r="C4218" s="1"/>
      <c r="E4218" s="12"/>
    </row>
    <row r="4219" spans="3:5" x14ac:dyDescent="0.25">
      <c r="C4219" s="1"/>
      <c r="E4219" s="12"/>
    </row>
    <row r="4220" spans="3:5" x14ac:dyDescent="0.25">
      <c r="C4220" s="1"/>
      <c r="E4220" s="12"/>
    </row>
    <row r="4221" spans="3:5" x14ac:dyDescent="0.25">
      <c r="C4221" s="1"/>
      <c r="E4221" s="12"/>
    </row>
    <row r="4222" spans="3:5" x14ac:dyDescent="0.25">
      <c r="C4222" s="1"/>
      <c r="E4222" s="12"/>
    </row>
    <row r="4223" spans="3:5" x14ac:dyDescent="0.25">
      <c r="C4223" s="1"/>
      <c r="E4223" s="12"/>
    </row>
    <row r="4224" spans="3:5" x14ac:dyDescent="0.25">
      <c r="C4224" s="1"/>
      <c r="E4224" s="12"/>
    </row>
    <row r="4225" spans="3:5" x14ac:dyDescent="0.25">
      <c r="C4225" s="1"/>
      <c r="E4225" s="12"/>
    </row>
    <row r="4226" spans="3:5" x14ac:dyDescent="0.25">
      <c r="C4226" s="1"/>
      <c r="E4226" s="12"/>
    </row>
    <row r="4227" spans="3:5" x14ac:dyDescent="0.25">
      <c r="C4227" s="1"/>
      <c r="E4227" s="12"/>
    </row>
    <row r="4228" spans="3:5" x14ac:dyDescent="0.25">
      <c r="C4228" s="1"/>
      <c r="E4228" s="12"/>
    </row>
    <row r="4229" spans="3:5" x14ac:dyDescent="0.25">
      <c r="C4229" s="1"/>
      <c r="E4229" s="12"/>
    </row>
    <row r="4230" spans="3:5" x14ac:dyDescent="0.25">
      <c r="C4230" s="1"/>
      <c r="E4230" s="12"/>
    </row>
    <row r="4231" spans="3:5" x14ac:dyDescent="0.25">
      <c r="C4231" s="1"/>
      <c r="E4231" s="12"/>
    </row>
    <row r="4232" spans="3:5" x14ac:dyDescent="0.25">
      <c r="C4232" s="1"/>
      <c r="E4232" s="12"/>
    </row>
    <row r="4233" spans="3:5" x14ac:dyDescent="0.25">
      <c r="C4233" s="1"/>
      <c r="E4233" s="12"/>
    </row>
    <row r="4234" spans="3:5" x14ac:dyDescent="0.25">
      <c r="C4234" s="1"/>
      <c r="E4234" s="12"/>
    </row>
    <row r="4235" spans="3:5" x14ac:dyDescent="0.25">
      <c r="C4235" s="1"/>
      <c r="E4235" s="12"/>
    </row>
    <row r="4236" spans="3:5" x14ac:dyDescent="0.25">
      <c r="C4236" s="1"/>
      <c r="E4236" s="12"/>
    </row>
    <row r="4237" spans="3:5" x14ac:dyDescent="0.25">
      <c r="C4237" s="1"/>
      <c r="E4237" s="12"/>
    </row>
    <row r="4238" spans="3:5" x14ac:dyDescent="0.25">
      <c r="C4238" s="1"/>
      <c r="E4238" s="12"/>
    </row>
    <row r="4239" spans="3:5" x14ac:dyDescent="0.25">
      <c r="C4239" s="1"/>
      <c r="E4239" s="12"/>
    </row>
    <row r="4240" spans="3:5" x14ac:dyDescent="0.25">
      <c r="C4240" s="1"/>
      <c r="E4240" s="12"/>
    </row>
    <row r="4241" spans="3:5" x14ac:dyDescent="0.25">
      <c r="C4241" s="1"/>
      <c r="E4241" s="12"/>
    </row>
    <row r="4242" spans="3:5" x14ac:dyDescent="0.25">
      <c r="C4242" s="1"/>
      <c r="E4242" s="12"/>
    </row>
    <row r="4243" spans="3:5" x14ac:dyDescent="0.25">
      <c r="C4243" s="1"/>
      <c r="E4243" s="12"/>
    </row>
    <row r="4244" spans="3:5" x14ac:dyDescent="0.25">
      <c r="C4244" s="1"/>
      <c r="E4244" s="12"/>
    </row>
    <row r="4245" spans="3:5" x14ac:dyDescent="0.25">
      <c r="C4245" s="1"/>
      <c r="E4245" s="12"/>
    </row>
    <row r="4246" spans="3:5" x14ac:dyDescent="0.25">
      <c r="C4246" s="1"/>
      <c r="E4246" s="12"/>
    </row>
    <row r="4247" spans="3:5" x14ac:dyDescent="0.25">
      <c r="C4247" s="1"/>
      <c r="E4247" s="12"/>
    </row>
    <row r="4248" spans="3:5" x14ac:dyDescent="0.25">
      <c r="C4248" s="1"/>
      <c r="E4248" s="12"/>
    </row>
    <row r="4249" spans="3:5" x14ac:dyDescent="0.25">
      <c r="C4249" s="1"/>
      <c r="E4249" s="12"/>
    </row>
    <row r="4250" spans="3:5" x14ac:dyDescent="0.25">
      <c r="C4250" s="1"/>
      <c r="E4250" s="12"/>
    </row>
    <row r="4251" spans="3:5" x14ac:dyDescent="0.25">
      <c r="C4251" s="1"/>
      <c r="E4251" s="12"/>
    </row>
    <row r="4252" spans="3:5" x14ac:dyDescent="0.25">
      <c r="C4252" s="1"/>
      <c r="E4252" s="12"/>
    </row>
    <row r="4253" spans="3:5" x14ac:dyDescent="0.25">
      <c r="C4253" s="1"/>
      <c r="E4253" s="12"/>
    </row>
    <row r="4254" spans="3:5" x14ac:dyDescent="0.25">
      <c r="C4254" s="1"/>
      <c r="E4254" s="12"/>
    </row>
    <row r="4255" spans="3:5" x14ac:dyDescent="0.25">
      <c r="C4255" s="1"/>
      <c r="E4255" s="12"/>
    </row>
    <row r="4256" spans="3:5" x14ac:dyDescent="0.25">
      <c r="C4256" s="1"/>
      <c r="E4256" s="12"/>
    </row>
    <row r="4257" spans="3:5" x14ac:dyDescent="0.25">
      <c r="C4257" s="1"/>
      <c r="E4257" s="12"/>
    </row>
    <row r="4258" spans="3:5" x14ac:dyDescent="0.25">
      <c r="C4258" s="1"/>
      <c r="E4258" s="12"/>
    </row>
    <row r="4259" spans="3:5" x14ac:dyDescent="0.25">
      <c r="C4259" s="1"/>
      <c r="E4259" s="12"/>
    </row>
    <row r="4260" spans="3:5" x14ac:dyDescent="0.25">
      <c r="C4260" s="1"/>
      <c r="E4260" s="12"/>
    </row>
    <row r="4261" spans="3:5" x14ac:dyDescent="0.25">
      <c r="C4261" s="1"/>
      <c r="E4261" s="12"/>
    </row>
    <row r="4262" spans="3:5" x14ac:dyDescent="0.25">
      <c r="C4262" s="1"/>
      <c r="E4262" s="12"/>
    </row>
    <row r="4263" spans="3:5" x14ac:dyDescent="0.25">
      <c r="C4263" s="1"/>
      <c r="E4263" s="12"/>
    </row>
    <row r="4264" spans="3:5" x14ac:dyDescent="0.25">
      <c r="C4264" s="1"/>
      <c r="E4264" s="12"/>
    </row>
    <row r="4265" spans="3:5" x14ac:dyDescent="0.25">
      <c r="C4265" s="1"/>
      <c r="E4265" s="12"/>
    </row>
    <row r="4266" spans="3:5" x14ac:dyDescent="0.25">
      <c r="C4266" s="1"/>
      <c r="E4266" s="12"/>
    </row>
    <row r="4267" spans="3:5" x14ac:dyDescent="0.25">
      <c r="C4267" s="1"/>
      <c r="E4267" s="12"/>
    </row>
    <row r="4268" spans="3:5" x14ac:dyDescent="0.25">
      <c r="C4268" s="1"/>
      <c r="E4268" s="12"/>
    </row>
    <row r="4269" spans="3:5" x14ac:dyDescent="0.25">
      <c r="C4269" s="1"/>
      <c r="E4269" s="12"/>
    </row>
    <row r="4270" spans="3:5" x14ac:dyDescent="0.25">
      <c r="C4270" s="1"/>
      <c r="E4270" s="12"/>
    </row>
    <row r="4271" spans="3:5" x14ac:dyDescent="0.25">
      <c r="C4271" s="1"/>
      <c r="E4271" s="12"/>
    </row>
    <row r="4272" spans="3:5" x14ac:dyDescent="0.25">
      <c r="C4272" s="1"/>
      <c r="E4272" s="12"/>
    </row>
    <row r="4273" spans="3:5" x14ac:dyDescent="0.25">
      <c r="C4273" s="1"/>
      <c r="E4273" s="12"/>
    </row>
    <row r="4274" spans="3:5" x14ac:dyDescent="0.25">
      <c r="C4274" s="1"/>
      <c r="E4274" s="12"/>
    </row>
    <row r="4275" spans="3:5" x14ac:dyDescent="0.25">
      <c r="C4275" s="1"/>
      <c r="E4275" s="12"/>
    </row>
    <row r="4276" spans="3:5" x14ac:dyDescent="0.25">
      <c r="C4276" s="1"/>
      <c r="E4276" s="12"/>
    </row>
    <row r="4277" spans="3:5" x14ac:dyDescent="0.25">
      <c r="C4277" s="1"/>
      <c r="E4277" s="12"/>
    </row>
    <row r="4278" spans="3:5" x14ac:dyDescent="0.25">
      <c r="C4278" s="1"/>
      <c r="E4278" s="12"/>
    </row>
    <row r="4279" spans="3:5" x14ac:dyDescent="0.25">
      <c r="C4279" s="1"/>
      <c r="E4279" s="12"/>
    </row>
    <row r="4280" spans="3:5" x14ac:dyDescent="0.25">
      <c r="C4280" s="1"/>
      <c r="E4280" s="12"/>
    </row>
    <row r="4281" spans="3:5" x14ac:dyDescent="0.25">
      <c r="C4281" s="1"/>
      <c r="E4281" s="12"/>
    </row>
    <row r="4282" spans="3:5" x14ac:dyDescent="0.25">
      <c r="C4282" s="1"/>
      <c r="E4282" s="12"/>
    </row>
    <row r="4283" spans="3:5" x14ac:dyDescent="0.25">
      <c r="C4283" s="1"/>
      <c r="E4283" s="12"/>
    </row>
    <row r="4284" spans="3:5" x14ac:dyDescent="0.25">
      <c r="C4284" s="1"/>
      <c r="E4284" s="12"/>
    </row>
    <row r="4285" spans="3:5" x14ac:dyDescent="0.25">
      <c r="C4285" s="1"/>
      <c r="E4285" s="12"/>
    </row>
    <row r="4286" spans="3:5" x14ac:dyDescent="0.25">
      <c r="C4286" s="1"/>
      <c r="E4286" s="12"/>
    </row>
    <row r="4287" spans="3:5" x14ac:dyDescent="0.25">
      <c r="C4287" s="1"/>
      <c r="E4287" s="12"/>
    </row>
    <row r="4288" spans="3:5" x14ac:dyDescent="0.25">
      <c r="C4288" s="1"/>
      <c r="E4288" s="12"/>
    </row>
    <row r="4289" spans="3:5" x14ac:dyDescent="0.25">
      <c r="C4289" s="1"/>
      <c r="E4289" s="12"/>
    </row>
    <row r="4290" spans="3:5" x14ac:dyDescent="0.25">
      <c r="C4290" s="1"/>
      <c r="E4290" s="12"/>
    </row>
    <row r="4291" spans="3:5" x14ac:dyDescent="0.25">
      <c r="C4291" s="1"/>
      <c r="E4291" s="12"/>
    </row>
    <row r="4292" spans="3:5" x14ac:dyDescent="0.25">
      <c r="C4292" s="1"/>
      <c r="E4292" s="12"/>
    </row>
    <row r="4293" spans="3:5" x14ac:dyDescent="0.25">
      <c r="C4293" s="1"/>
      <c r="E4293" s="12"/>
    </row>
    <row r="4294" spans="3:5" x14ac:dyDescent="0.25">
      <c r="C4294" s="1"/>
      <c r="E4294" s="12"/>
    </row>
    <row r="4295" spans="3:5" x14ac:dyDescent="0.25">
      <c r="C4295" s="1"/>
      <c r="E4295" s="12"/>
    </row>
    <row r="4296" spans="3:5" x14ac:dyDescent="0.25">
      <c r="C4296" s="1"/>
      <c r="E4296" s="12"/>
    </row>
    <row r="4297" spans="3:5" x14ac:dyDescent="0.25">
      <c r="C4297" s="1"/>
      <c r="E4297" s="12"/>
    </row>
    <row r="4298" spans="3:5" x14ac:dyDescent="0.25">
      <c r="C4298" s="1"/>
      <c r="E4298" s="12"/>
    </row>
    <row r="4299" spans="3:5" x14ac:dyDescent="0.25">
      <c r="C4299" s="1"/>
      <c r="E4299" s="12"/>
    </row>
    <row r="4300" spans="3:5" x14ac:dyDescent="0.25">
      <c r="C4300" s="1"/>
      <c r="E4300" s="12"/>
    </row>
    <row r="4301" spans="3:5" x14ac:dyDescent="0.25">
      <c r="C4301" s="1"/>
      <c r="E4301" s="12"/>
    </row>
    <row r="4302" spans="3:5" x14ac:dyDescent="0.25">
      <c r="C4302" s="1"/>
      <c r="E4302" s="12"/>
    </row>
    <row r="4303" spans="3:5" x14ac:dyDescent="0.25">
      <c r="C4303" s="1"/>
      <c r="E4303" s="12"/>
    </row>
    <row r="4304" spans="3:5" x14ac:dyDescent="0.25">
      <c r="C4304" s="1"/>
      <c r="E4304" s="12"/>
    </row>
    <row r="4305" spans="3:5" x14ac:dyDescent="0.25">
      <c r="C4305" s="1"/>
      <c r="E4305" s="12"/>
    </row>
    <row r="4306" spans="3:5" x14ac:dyDescent="0.25">
      <c r="C4306" s="1"/>
      <c r="E4306" s="12"/>
    </row>
    <row r="4307" spans="3:5" x14ac:dyDescent="0.25">
      <c r="C4307" s="1"/>
      <c r="E4307" s="12"/>
    </row>
    <row r="4308" spans="3:5" x14ac:dyDescent="0.25">
      <c r="C4308" s="1"/>
      <c r="E4308" s="12"/>
    </row>
    <row r="4309" spans="3:5" x14ac:dyDescent="0.25">
      <c r="C4309" s="1"/>
      <c r="E4309" s="12"/>
    </row>
    <row r="4310" spans="3:5" x14ac:dyDescent="0.25">
      <c r="C4310" s="1"/>
      <c r="E4310" s="12"/>
    </row>
    <row r="4311" spans="3:5" x14ac:dyDescent="0.25">
      <c r="C4311" s="1"/>
      <c r="E4311" s="12"/>
    </row>
    <row r="4312" spans="3:5" x14ac:dyDescent="0.25">
      <c r="C4312" s="1"/>
      <c r="E4312" s="12"/>
    </row>
    <row r="4313" spans="3:5" x14ac:dyDescent="0.25">
      <c r="C4313" s="1"/>
      <c r="E4313" s="12"/>
    </row>
    <row r="4314" spans="3:5" x14ac:dyDescent="0.25">
      <c r="C4314" s="1"/>
      <c r="E4314" s="12"/>
    </row>
    <row r="4315" spans="3:5" x14ac:dyDescent="0.25">
      <c r="C4315" s="1"/>
      <c r="E4315" s="12"/>
    </row>
    <row r="4316" spans="3:5" x14ac:dyDescent="0.25">
      <c r="C4316" s="1"/>
      <c r="E4316" s="12"/>
    </row>
    <row r="4317" spans="3:5" x14ac:dyDescent="0.25">
      <c r="C4317" s="1"/>
      <c r="E4317" s="12"/>
    </row>
    <row r="4318" spans="3:5" x14ac:dyDescent="0.25">
      <c r="C4318" s="1"/>
      <c r="E4318" s="12"/>
    </row>
    <row r="4319" spans="3:5" x14ac:dyDescent="0.25">
      <c r="C4319" s="1"/>
      <c r="E4319" s="12"/>
    </row>
    <row r="4320" spans="3:5" x14ac:dyDescent="0.25">
      <c r="C4320" s="1"/>
      <c r="E4320" s="12"/>
    </row>
    <row r="4321" spans="3:5" x14ac:dyDescent="0.25">
      <c r="C4321" s="1"/>
      <c r="E4321" s="12"/>
    </row>
    <row r="4322" spans="3:5" x14ac:dyDescent="0.25">
      <c r="C4322" s="1"/>
      <c r="E4322" s="12"/>
    </row>
    <row r="4323" spans="3:5" x14ac:dyDescent="0.25">
      <c r="C4323" s="1"/>
      <c r="E4323" s="12"/>
    </row>
    <row r="4324" spans="3:5" x14ac:dyDescent="0.25">
      <c r="C4324" s="1"/>
      <c r="E4324" s="12"/>
    </row>
    <row r="4325" spans="3:5" x14ac:dyDescent="0.25">
      <c r="C4325" s="1"/>
      <c r="E4325" s="12"/>
    </row>
    <row r="4326" spans="3:5" x14ac:dyDescent="0.25">
      <c r="C4326" s="1"/>
      <c r="E4326" s="12"/>
    </row>
    <row r="4327" spans="3:5" x14ac:dyDescent="0.25">
      <c r="C4327" s="1"/>
      <c r="E4327" s="12"/>
    </row>
    <row r="4328" spans="3:5" x14ac:dyDescent="0.25">
      <c r="C4328" s="1"/>
      <c r="E4328" s="12"/>
    </row>
    <row r="4329" spans="3:5" x14ac:dyDescent="0.25">
      <c r="C4329" s="1"/>
      <c r="E4329" s="12"/>
    </row>
    <row r="4330" spans="3:5" x14ac:dyDescent="0.25">
      <c r="C4330" s="1"/>
      <c r="E4330" s="12"/>
    </row>
    <row r="4331" spans="3:5" x14ac:dyDescent="0.25">
      <c r="C4331" s="1"/>
      <c r="E4331" s="12"/>
    </row>
    <row r="4332" spans="3:5" x14ac:dyDescent="0.25">
      <c r="C4332" s="1"/>
      <c r="E4332" s="12"/>
    </row>
    <row r="4333" spans="3:5" x14ac:dyDescent="0.25">
      <c r="C4333" s="1"/>
      <c r="E4333" s="12"/>
    </row>
    <row r="4334" spans="3:5" x14ac:dyDescent="0.25">
      <c r="C4334" s="1"/>
      <c r="E4334" s="12"/>
    </row>
    <row r="4335" spans="3:5" x14ac:dyDescent="0.25">
      <c r="C4335" s="1"/>
      <c r="E4335" s="12"/>
    </row>
    <row r="4336" spans="3:5" x14ac:dyDescent="0.25">
      <c r="C4336" s="1"/>
      <c r="E4336" s="12"/>
    </row>
    <row r="4337" spans="3:5" x14ac:dyDescent="0.25">
      <c r="C4337" s="1"/>
      <c r="E4337" s="12"/>
    </row>
    <row r="4338" spans="3:5" x14ac:dyDescent="0.25">
      <c r="C4338" s="1"/>
      <c r="E4338" s="12"/>
    </row>
    <row r="4339" spans="3:5" x14ac:dyDescent="0.25">
      <c r="C4339" s="1"/>
      <c r="E4339" s="12"/>
    </row>
    <row r="4340" spans="3:5" x14ac:dyDescent="0.25">
      <c r="C4340" s="1"/>
      <c r="E4340" s="12"/>
    </row>
    <row r="4341" spans="3:5" x14ac:dyDescent="0.25">
      <c r="C4341" s="1"/>
      <c r="E4341" s="12"/>
    </row>
    <row r="4342" spans="3:5" x14ac:dyDescent="0.25">
      <c r="C4342" s="1"/>
      <c r="E4342" s="12"/>
    </row>
    <row r="4343" spans="3:5" x14ac:dyDescent="0.25">
      <c r="C4343" s="1"/>
      <c r="E4343" s="12"/>
    </row>
    <row r="4344" spans="3:5" x14ac:dyDescent="0.25">
      <c r="C4344" s="1"/>
      <c r="E4344" s="12"/>
    </row>
    <row r="4345" spans="3:5" x14ac:dyDescent="0.25">
      <c r="C4345" s="1"/>
      <c r="E4345" s="12"/>
    </row>
    <row r="4346" spans="3:5" x14ac:dyDescent="0.25">
      <c r="C4346" s="1"/>
      <c r="E4346" s="12"/>
    </row>
    <row r="4347" spans="3:5" x14ac:dyDescent="0.25">
      <c r="C4347" s="1"/>
      <c r="E4347" s="12"/>
    </row>
    <row r="4348" spans="3:5" x14ac:dyDescent="0.25">
      <c r="C4348" s="1"/>
      <c r="E4348" s="12"/>
    </row>
    <row r="4349" spans="3:5" x14ac:dyDescent="0.25">
      <c r="C4349" s="1"/>
      <c r="E4349" s="12"/>
    </row>
    <row r="4350" spans="3:5" x14ac:dyDescent="0.25">
      <c r="C4350" s="1"/>
      <c r="E4350" s="12"/>
    </row>
    <row r="4351" spans="3:5" x14ac:dyDescent="0.25">
      <c r="C4351" s="1"/>
      <c r="E4351" s="12"/>
    </row>
    <row r="4352" spans="3:5" x14ac:dyDescent="0.25">
      <c r="C4352" s="1"/>
      <c r="E4352" s="12"/>
    </row>
    <row r="4353" spans="3:5" x14ac:dyDescent="0.25">
      <c r="C4353" s="1"/>
      <c r="E4353" s="12"/>
    </row>
    <row r="4354" spans="3:5" x14ac:dyDescent="0.25">
      <c r="C4354" s="1"/>
      <c r="E4354" s="12"/>
    </row>
    <row r="4355" spans="3:5" x14ac:dyDescent="0.25">
      <c r="C4355" s="1"/>
      <c r="E4355" s="12"/>
    </row>
    <row r="4356" spans="3:5" x14ac:dyDescent="0.25">
      <c r="C4356" s="1"/>
      <c r="E4356" s="12"/>
    </row>
    <row r="4357" spans="3:5" x14ac:dyDescent="0.25">
      <c r="C4357" s="1"/>
      <c r="E4357" s="12"/>
    </row>
    <row r="4358" spans="3:5" x14ac:dyDescent="0.25">
      <c r="C4358" s="1"/>
      <c r="E4358" s="12"/>
    </row>
    <row r="4359" spans="3:5" x14ac:dyDescent="0.25">
      <c r="C4359" s="1"/>
      <c r="E4359" s="12"/>
    </row>
    <row r="4360" spans="3:5" x14ac:dyDescent="0.25">
      <c r="C4360" s="1"/>
      <c r="E4360" s="12"/>
    </row>
    <row r="4361" spans="3:5" x14ac:dyDescent="0.25">
      <c r="C4361" s="1"/>
      <c r="E4361" s="12"/>
    </row>
    <row r="4362" spans="3:5" x14ac:dyDescent="0.25">
      <c r="C4362" s="1"/>
      <c r="E4362" s="12"/>
    </row>
    <row r="4363" spans="3:5" x14ac:dyDescent="0.25">
      <c r="C4363" s="1"/>
      <c r="E4363" s="12"/>
    </row>
    <row r="4364" spans="3:5" x14ac:dyDescent="0.25">
      <c r="C4364" s="1"/>
      <c r="E4364" s="12"/>
    </row>
    <row r="4365" spans="3:5" x14ac:dyDescent="0.25">
      <c r="C4365" s="1"/>
      <c r="E4365" s="12"/>
    </row>
    <row r="4366" spans="3:5" x14ac:dyDescent="0.25">
      <c r="C4366" s="1"/>
      <c r="E4366" s="12"/>
    </row>
    <row r="4367" spans="3:5" x14ac:dyDescent="0.25">
      <c r="C4367" s="1"/>
      <c r="E4367" s="12"/>
    </row>
    <row r="4368" spans="3:5" x14ac:dyDescent="0.25">
      <c r="C4368" s="1"/>
      <c r="E4368" s="12"/>
    </row>
    <row r="4369" spans="3:5" x14ac:dyDescent="0.25">
      <c r="C4369" s="1"/>
      <c r="E4369" s="12"/>
    </row>
    <row r="4370" spans="3:5" x14ac:dyDescent="0.25">
      <c r="C4370" s="1"/>
      <c r="E4370" s="12"/>
    </row>
    <row r="4371" spans="3:5" x14ac:dyDescent="0.25">
      <c r="C4371" s="1"/>
      <c r="E4371" s="12"/>
    </row>
    <row r="4372" spans="3:5" x14ac:dyDescent="0.25">
      <c r="C4372" s="1"/>
      <c r="E4372" s="12"/>
    </row>
    <row r="4373" spans="3:5" x14ac:dyDescent="0.25">
      <c r="C4373" s="1"/>
      <c r="E4373" s="12"/>
    </row>
    <row r="4374" spans="3:5" x14ac:dyDescent="0.25">
      <c r="C4374" s="1"/>
      <c r="E4374" s="12"/>
    </row>
    <row r="4375" spans="3:5" x14ac:dyDescent="0.25">
      <c r="C4375" s="1"/>
      <c r="E4375" s="12"/>
    </row>
    <row r="4376" spans="3:5" x14ac:dyDescent="0.25">
      <c r="C4376" s="1"/>
      <c r="E4376" s="12"/>
    </row>
    <row r="4377" spans="3:5" x14ac:dyDescent="0.25">
      <c r="C4377" s="1"/>
      <c r="E4377" s="12"/>
    </row>
    <row r="4378" spans="3:5" x14ac:dyDescent="0.25">
      <c r="C4378" s="1"/>
      <c r="E4378" s="12"/>
    </row>
    <row r="4379" spans="3:5" x14ac:dyDescent="0.25">
      <c r="C4379" s="1"/>
      <c r="E4379" s="12"/>
    </row>
    <row r="4380" spans="3:5" x14ac:dyDescent="0.25">
      <c r="C4380" s="1"/>
      <c r="E4380" s="12"/>
    </row>
    <row r="4381" spans="3:5" x14ac:dyDescent="0.25">
      <c r="C4381" s="1"/>
      <c r="E4381" s="12"/>
    </row>
    <row r="4382" spans="3:5" x14ac:dyDescent="0.25">
      <c r="C4382" s="1"/>
      <c r="E4382" s="12"/>
    </row>
    <row r="4383" spans="3:5" x14ac:dyDescent="0.25">
      <c r="C4383" s="1"/>
      <c r="E4383" s="12"/>
    </row>
    <row r="4384" spans="3:5" x14ac:dyDescent="0.25">
      <c r="C4384" s="1"/>
      <c r="E4384" s="12"/>
    </row>
    <row r="4385" spans="3:5" x14ac:dyDescent="0.25">
      <c r="C4385" s="1"/>
      <c r="E4385" s="12"/>
    </row>
    <row r="4386" spans="3:5" x14ac:dyDescent="0.25">
      <c r="C4386" s="1"/>
      <c r="E4386" s="12"/>
    </row>
    <row r="4387" spans="3:5" x14ac:dyDescent="0.25">
      <c r="C4387" s="1"/>
      <c r="E4387" s="12"/>
    </row>
    <row r="4388" spans="3:5" x14ac:dyDescent="0.25">
      <c r="C4388" s="1"/>
      <c r="E4388" s="12"/>
    </row>
    <row r="4389" spans="3:5" x14ac:dyDescent="0.25">
      <c r="C4389" s="1"/>
      <c r="E4389" s="12"/>
    </row>
    <row r="4390" spans="3:5" x14ac:dyDescent="0.25">
      <c r="C4390" s="1"/>
      <c r="E4390" s="12"/>
    </row>
    <row r="4391" spans="3:5" x14ac:dyDescent="0.25">
      <c r="C4391" s="1"/>
      <c r="E4391" s="12"/>
    </row>
    <row r="4392" spans="3:5" x14ac:dyDescent="0.25">
      <c r="C4392" s="1"/>
      <c r="E4392" s="12"/>
    </row>
    <row r="4393" spans="3:5" x14ac:dyDescent="0.25">
      <c r="C4393" s="1"/>
      <c r="E4393" s="12"/>
    </row>
    <row r="4394" spans="3:5" x14ac:dyDescent="0.25">
      <c r="C4394" s="1"/>
      <c r="E4394" s="12"/>
    </row>
    <row r="4395" spans="3:5" x14ac:dyDescent="0.25">
      <c r="C4395" s="1"/>
      <c r="E4395" s="12"/>
    </row>
    <row r="4396" spans="3:5" x14ac:dyDescent="0.25">
      <c r="C4396" s="1"/>
      <c r="E4396" s="12"/>
    </row>
    <row r="4397" spans="3:5" x14ac:dyDescent="0.25">
      <c r="C4397" s="1"/>
      <c r="E4397" s="12"/>
    </row>
    <row r="4398" spans="3:5" x14ac:dyDescent="0.25">
      <c r="C4398" s="1"/>
      <c r="E4398" s="12"/>
    </row>
    <row r="4399" spans="3:5" x14ac:dyDescent="0.25">
      <c r="C4399" s="1"/>
      <c r="E4399" s="12"/>
    </row>
    <row r="4400" spans="3:5" x14ac:dyDescent="0.25">
      <c r="C4400" s="1"/>
      <c r="E4400" s="12"/>
    </row>
    <row r="4401" spans="3:5" x14ac:dyDescent="0.25">
      <c r="C4401" s="1"/>
      <c r="E4401" s="12"/>
    </row>
    <row r="4402" spans="3:5" x14ac:dyDescent="0.25">
      <c r="C4402" s="1"/>
      <c r="E4402" s="12"/>
    </row>
    <row r="4403" spans="3:5" x14ac:dyDescent="0.25">
      <c r="C4403" s="1"/>
      <c r="E4403" s="12"/>
    </row>
    <row r="4404" spans="3:5" x14ac:dyDescent="0.25">
      <c r="C4404" s="1"/>
      <c r="E4404" s="12"/>
    </row>
    <row r="4405" spans="3:5" x14ac:dyDescent="0.25">
      <c r="C4405" s="1"/>
      <c r="E4405" s="12"/>
    </row>
    <row r="4406" spans="3:5" x14ac:dyDescent="0.25">
      <c r="C4406" s="1"/>
      <c r="E4406" s="12"/>
    </row>
    <row r="4407" spans="3:5" x14ac:dyDescent="0.25">
      <c r="C4407" s="1"/>
      <c r="E4407" s="12"/>
    </row>
    <row r="4408" spans="3:5" x14ac:dyDescent="0.25">
      <c r="C4408" s="1"/>
      <c r="E4408" s="12"/>
    </row>
    <row r="4409" spans="3:5" x14ac:dyDescent="0.25">
      <c r="C4409" s="1"/>
      <c r="E4409" s="12"/>
    </row>
    <row r="4410" spans="3:5" x14ac:dyDescent="0.25">
      <c r="C4410" s="1"/>
      <c r="E4410" s="12"/>
    </row>
    <row r="4411" spans="3:5" x14ac:dyDescent="0.25">
      <c r="C4411" s="1"/>
      <c r="E4411" s="12"/>
    </row>
    <row r="4412" spans="3:5" x14ac:dyDescent="0.25">
      <c r="C4412" s="1"/>
      <c r="E4412" s="12"/>
    </row>
    <row r="4413" spans="3:5" x14ac:dyDescent="0.25">
      <c r="C4413" s="1"/>
      <c r="E4413" s="12"/>
    </row>
    <row r="4414" spans="3:5" x14ac:dyDescent="0.25">
      <c r="C4414" s="1"/>
      <c r="E4414" s="12"/>
    </row>
    <row r="4415" spans="3:5" x14ac:dyDescent="0.25">
      <c r="C4415" s="1"/>
      <c r="E4415" s="12"/>
    </row>
    <row r="4416" spans="3:5" x14ac:dyDescent="0.25">
      <c r="C4416" s="1"/>
      <c r="E4416" s="12"/>
    </row>
    <row r="4417" spans="3:5" x14ac:dyDescent="0.25">
      <c r="C4417" s="1"/>
      <c r="E4417" s="12"/>
    </row>
    <row r="4418" spans="3:5" x14ac:dyDescent="0.25">
      <c r="C4418" s="1"/>
      <c r="E4418" s="12"/>
    </row>
    <row r="4419" spans="3:5" x14ac:dyDescent="0.25">
      <c r="C4419" s="1"/>
      <c r="E4419" s="12"/>
    </row>
    <row r="4420" spans="3:5" x14ac:dyDescent="0.25">
      <c r="C4420" s="1"/>
      <c r="E4420" s="12"/>
    </row>
    <row r="4421" spans="3:5" x14ac:dyDescent="0.25">
      <c r="C4421" s="1"/>
      <c r="E4421" s="12"/>
    </row>
    <row r="4422" spans="3:5" x14ac:dyDescent="0.25">
      <c r="C4422" s="1"/>
      <c r="E4422" s="12"/>
    </row>
    <row r="4423" spans="3:5" x14ac:dyDescent="0.25">
      <c r="C4423" s="1"/>
      <c r="E4423" s="12"/>
    </row>
    <row r="4424" spans="3:5" x14ac:dyDescent="0.25">
      <c r="C4424" s="1"/>
      <c r="E4424" s="12"/>
    </row>
    <row r="4425" spans="3:5" x14ac:dyDescent="0.25">
      <c r="C4425" s="1"/>
      <c r="E4425" s="12"/>
    </row>
    <row r="4426" spans="3:5" x14ac:dyDescent="0.25">
      <c r="C4426" s="1"/>
      <c r="E4426" s="12"/>
    </row>
    <row r="4427" spans="3:5" x14ac:dyDescent="0.25">
      <c r="C4427" s="1"/>
      <c r="E4427" s="12"/>
    </row>
    <row r="4428" spans="3:5" x14ac:dyDescent="0.25">
      <c r="C4428" s="1"/>
      <c r="E4428" s="12"/>
    </row>
    <row r="4429" spans="3:5" x14ac:dyDescent="0.25">
      <c r="C4429" s="1"/>
      <c r="E4429" s="12"/>
    </row>
    <row r="4430" spans="3:5" x14ac:dyDescent="0.25">
      <c r="C4430" s="1"/>
      <c r="E4430" s="12"/>
    </row>
    <row r="4431" spans="3:5" x14ac:dyDescent="0.25">
      <c r="C4431" s="1"/>
      <c r="E4431" s="12"/>
    </row>
    <row r="4432" spans="3:5" x14ac:dyDescent="0.25">
      <c r="C4432" s="1"/>
      <c r="E4432" s="12"/>
    </row>
    <row r="4433" spans="3:5" x14ac:dyDescent="0.25">
      <c r="C4433" s="1"/>
      <c r="E4433" s="12"/>
    </row>
    <row r="4434" spans="3:5" x14ac:dyDescent="0.25">
      <c r="C4434" s="1"/>
      <c r="E4434" s="12"/>
    </row>
    <row r="4435" spans="3:5" x14ac:dyDescent="0.25">
      <c r="C4435" s="1"/>
      <c r="E4435" s="12"/>
    </row>
    <row r="4436" spans="3:5" x14ac:dyDescent="0.25">
      <c r="C4436" s="1"/>
      <c r="E4436" s="12"/>
    </row>
    <row r="4437" spans="3:5" x14ac:dyDescent="0.25">
      <c r="C4437" s="1"/>
      <c r="E4437" s="12"/>
    </row>
    <row r="4438" spans="3:5" x14ac:dyDescent="0.25">
      <c r="C4438" s="1"/>
      <c r="E4438" s="12"/>
    </row>
    <row r="4439" spans="3:5" x14ac:dyDescent="0.25">
      <c r="C4439" s="1"/>
      <c r="E4439" s="12"/>
    </row>
    <row r="4440" spans="3:5" x14ac:dyDescent="0.25">
      <c r="C4440" s="1"/>
      <c r="E4440" s="12"/>
    </row>
    <row r="4441" spans="3:5" x14ac:dyDescent="0.25">
      <c r="C4441" s="1"/>
      <c r="E4441" s="12"/>
    </row>
    <row r="4442" spans="3:5" x14ac:dyDescent="0.25">
      <c r="C4442" s="1"/>
      <c r="E4442" s="12"/>
    </row>
    <row r="4443" spans="3:5" x14ac:dyDescent="0.25">
      <c r="C4443" s="1"/>
      <c r="E4443" s="12"/>
    </row>
    <row r="4444" spans="3:5" x14ac:dyDescent="0.25">
      <c r="C4444" s="1"/>
      <c r="E4444" s="12"/>
    </row>
    <row r="4445" spans="3:5" x14ac:dyDescent="0.25">
      <c r="C4445" s="1"/>
      <c r="E4445" s="12"/>
    </row>
    <row r="4446" spans="3:5" x14ac:dyDescent="0.25">
      <c r="C4446" s="1"/>
      <c r="E4446" s="12"/>
    </row>
    <row r="4447" spans="3:5" x14ac:dyDescent="0.25">
      <c r="C4447" s="1"/>
      <c r="E4447" s="12"/>
    </row>
    <row r="4448" spans="3:5" x14ac:dyDescent="0.25">
      <c r="C4448" s="1"/>
      <c r="E4448" s="12"/>
    </row>
    <row r="4449" spans="3:5" x14ac:dyDescent="0.25">
      <c r="C4449" s="1"/>
      <c r="E4449" s="12"/>
    </row>
    <row r="4450" spans="3:5" x14ac:dyDescent="0.25">
      <c r="C4450" s="1"/>
      <c r="E4450" s="12"/>
    </row>
    <row r="4451" spans="3:5" x14ac:dyDescent="0.25">
      <c r="C4451" s="1"/>
      <c r="E4451" s="12"/>
    </row>
    <row r="4452" spans="3:5" x14ac:dyDescent="0.25">
      <c r="C4452" s="1"/>
      <c r="E4452" s="12"/>
    </row>
    <row r="4453" spans="3:5" x14ac:dyDescent="0.25">
      <c r="C4453" s="1"/>
      <c r="E4453" s="12"/>
    </row>
    <row r="4454" spans="3:5" x14ac:dyDescent="0.25">
      <c r="C4454" s="1"/>
      <c r="E4454" s="12"/>
    </row>
    <row r="4455" spans="3:5" x14ac:dyDescent="0.25">
      <c r="C4455" s="1"/>
      <c r="E4455" s="12"/>
    </row>
    <row r="4456" spans="3:5" x14ac:dyDescent="0.25">
      <c r="C4456" s="1"/>
      <c r="E4456" s="12"/>
    </row>
    <row r="4457" spans="3:5" x14ac:dyDescent="0.25">
      <c r="C4457" s="1"/>
      <c r="E4457" s="12"/>
    </row>
    <row r="4458" spans="3:5" x14ac:dyDescent="0.25">
      <c r="C4458" s="1"/>
      <c r="E4458" s="12"/>
    </row>
    <row r="4459" spans="3:5" x14ac:dyDescent="0.25">
      <c r="C4459" s="1"/>
      <c r="E4459" s="12"/>
    </row>
    <row r="4460" spans="3:5" x14ac:dyDescent="0.25">
      <c r="C4460" s="1"/>
      <c r="E4460" s="12"/>
    </row>
    <row r="4461" spans="3:5" x14ac:dyDescent="0.25">
      <c r="C4461" s="1"/>
      <c r="E4461" s="12"/>
    </row>
    <row r="4462" spans="3:5" x14ac:dyDescent="0.25">
      <c r="C4462" s="1"/>
      <c r="E4462" s="12"/>
    </row>
    <row r="4463" spans="3:5" x14ac:dyDescent="0.25">
      <c r="C4463" s="1"/>
      <c r="E4463" s="12"/>
    </row>
    <row r="4464" spans="3:5" x14ac:dyDescent="0.25">
      <c r="C4464" s="1"/>
      <c r="E4464" s="12"/>
    </row>
    <row r="4465" spans="3:5" x14ac:dyDescent="0.25">
      <c r="C4465" s="1"/>
      <c r="E4465" s="12"/>
    </row>
    <row r="4466" spans="3:5" x14ac:dyDescent="0.25">
      <c r="C4466" s="1"/>
      <c r="E4466" s="12"/>
    </row>
    <row r="4467" spans="3:5" x14ac:dyDescent="0.25">
      <c r="C4467" s="1"/>
      <c r="E4467" s="12"/>
    </row>
    <row r="4468" spans="3:5" x14ac:dyDescent="0.25">
      <c r="C4468" s="1"/>
      <c r="E4468" s="12"/>
    </row>
    <row r="4469" spans="3:5" x14ac:dyDescent="0.25">
      <c r="C4469" s="1"/>
      <c r="E4469" s="12"/>
    </row>
    <row r="4470" spans="3:5" x14ac:dyDescent="0.25">
      <c r="C4470" s="1"/>
      <c r="E4470" s="12"/>
    </row>
    <row r="4471" spans="3:5" x14ac:dyDescent="0.25">
      <c r="C4471" s="1"/>
      <c r="E4471" s="12"/>
    </row>
    <row r="4472" spans="3:5" x14ac:dyDescent="0.25">
      <c r="C4472" s="1"/>
      <c r="E4472" s="12"/>
    </row>
    <row r="4473" spans="3:5" x14ac:dyDescent="0.25">
      <c r="C4473" s="1"/>
      <c r="E4473" s="12"/>
    </row>
    <row r="4474" spans="3:5" x14ac:dyDescent="0.25">
      <c r="C4474" s="1"/>
      <c r="E4474" s="12"/>
    </row>
    <row r="4475" spans="3:5" x14ac:dyDescent="0.25">
      <c r="C4475" s="1"/>
      <c r="E4475" s="12"/>
    </row>
    <row r="4476" spans="3:5" x14ac:dyDescent="0.25">
      <c r="C4476" s="1"/>
      <c r="E4476" s="12"/>
    </row>
    <row r="4477" spans="3:5" x14ac:dyDescent="0.25">
      <c r="C4477" s="1"/>
      <c r="E4477" s="12"/>
    </row>
    <row r="4478" spans="3:5" x14ac:dyDescent="0.25">
      <c r="C4478" s="1"/>
      <c r="E4478" s="12"/>
    </row>
    <row r="4479" spans="3:5" x14ac:dyDescent="0.25">
      <c r="C4479" s="1"/>
      <c r="E4479" s="12"/>
    </row>
    <row r="4480" spans="3:5" x14ac:dyDescent="0.25">
      <c r="C4480" s="1"/>
      <c r="E4480" s="12"/>
    </row>
    <row r="4481" spans="3:5" x14ac:dyDescent="0.25">
      <c r="C4481" s="1"/>
      <c r="E4481" s="12"/>
    </row>
    <row r="4482" spans="3:5" x14ac:dyDescent="0.25">
      <c r="C4482" s="1"/>
      <c r="E4482" s="12"/>
    </row>
    <row r="4483" spans="3:5" x14ac:dyDescent="0.25">
      <c r="C4483" s="1"/>
      <c r="E4483" s="12"/>
    </row>
    <row r="4484" spans="3:5" x14ac:dyDescent="0.25">
      <c r="C4484" s="1"/>
      <c r="E4484" s="12"/>
    </row>
    <row r="4485" spans="3:5" x14ac:dyDescent="0.25">
      <c r="C4485" s="1"/>
      <c r="E4485" s="12"/>
    </row>
    <row r="4486" spans="3:5" x14ac:dyDescent="0.25">
      <c r="C4486" s="1"/>
      <c r="E4486" s="12"/>
    </row>
    <row r="4487" spans="3:5" x14ac:dyDescent="0.25">
      <c r="C4487" s="1"/>
      <c r="E4487" s="12"/>
    </row>
    <row r="4488" spans="3:5" x14ac:dyDescent="0.25">
      <c r="C4488" s="1"/>
      <c r="E4488" s="12"/>
    </row>
    <row r="4489" spans="3:5" x14ac:dyDescent="0.25">
      <c r="C4489" s="1"/>
      <c r="E4489" s="12"/>
    </row>
    <row r="4490" spans="3:5" x14ac:dyDescent="0.25">
      <c r="C4490" s="1"/>
      <c r="E4490" s="12"/>
    </row>
    <row r="4491" spans="3:5" x14ac:dyDescent="0.25">
      <c r="C4491" s="1"/>
      <c r="E4491" s="12"/>
    </row>
    <row r="4492" spans="3:5" x14ac:dyDescent="0.25">
      <c r="C4492" s="1"/>
      <c r="E4492" s="12"/>
    </row>
    <row r="4493" spans="3:5" x14ac:dyDescent="0.25">
      <c r="C4493" s="1"/>
      <c r="E4493" s="12"/>
    </row>
    <row r="4494" spans="3:5" x14ac:dyDescent="0.25">
      <c r="C4494" s="1"/>
      <c r="E4494" s="12"/>
    </row>
    <row r="4495" spans="3:5" x14ac:dyDescent="0.25">
      <c r="C4495" s="1"/>
      <c r="E4495" s="12"/>
    </row>
    <row r="4496" spans="3:5" x14ac:dyDescent="0.25">
      <c r="C4496" s="1"/>
      <c r="E4496" s="12"/>
    </row>
    <row r="4497" spans="3:5" x14ac:dyDescent="0.25">
      <c r="C4497" s="1"/>
      <c r="E4497" s="12"/>
    </row>
    <row r="4498" spans="3:5" x14ac:dyDescent="0.25">
      <c r="C4498" s="1"/>
      <c r="E4498" s="12"/>
    </row>
    <row r="4499" spans="3:5" x14ac:dyDescent="0.25">
      <c r="C4499" s="1"/>
      <c r="E4499" s="12"/>
    </row>
    <row r="4500" spans="3:5" x14ac:dyDescent="0.25">
      <c r="C4500" s="1"/>
      <c r="E4500" s="12"/>
    </row>
    <row r="4501" spans="3:5" x14ac:dyDescent="0.25">
      <c r="C4501" s="1"/>
      <c r="E4501" s="12"/>
    </row>
    <row r="4502" spans="3:5" x14ac:dyDescent="0.25">
      <c r="C4502" s="1"/>
      <c r="E4502" s="12"/>
    </row>
    <row r="4503" spans="3:5" x14ac:dyDescent="0.25">
      <c r="C4503" s="1"/>
      <c r="E4503" s="12"/>
    </row>
    <row r="4504" spans="3:5" x14ac:dyDescent="0.25">
      <c r="C4504" s="1"/>
      <c r="E4504" s="12"/>
    </row>
    <row r="4505" spans="3:5" x14ac:dyDescent="0.25">
      <c r="C4505" s="1"/>
      <c r="E4505" s="12"/>
    </row>
    <row r="4506" spans="3:5" x14ac:dyDescent="0.25">
      <c r="C4506" s="1"/>
      <c r="E4506" s="12"/>
    </row>
    <row r="4507" spans="3:5" x14ac:dyDescent="0.25">
      <c r="C4507" s="1"/>
      <c r="E4507" s="12"/>
    </row>
    <row r="4508" spans="3:5" x14ac:dyDescent="0.25">
      <c r="C4508" s="1"/>
      <c r="E4508" s="12"/>
    </row>
    <row r="4509" spans="3:5" x14ac:dyDescent="0.25">
      <c r="C4509" s="1"/>
      <c r="E4509" s="12"/>
    </row>
    <row r="4510" spans="3:5" x14ac:dyDescent="0.25">
      <c r="C4510" s="1"/>
      <c r="E4510" s="12"/>
    </row>
    <row r="4511" spans="3:5" x14ac:dyDescent="0.25">
      <c r="C4511" s="1"/>
      <c r="E4511" s="12"/>
    </row>
    <row r="4512" spans="3:5" x14ac:dyDescent="0.25">
      <c r="C4512" s="1"/>
      <c r="E4512" s="12"/>
    </row>
    <row r="4513" spans="3:5" x14ac:dyDescent="0.25">
      <c r="C4513" s="1"/>
      <c r="E4513" s="12"/>
    </row>
    <row r="4514" spans="3:5" x14ac:dyDescent="0.25">
      <c r="C4514" s="1"/>
      <c r="E4514" s="12"/>
    </row>
    <row r="4515" spans="3:5" x14ac:dyDescent="0.25">
      <c r="C4515" s="1"/>
      <c r="E4515" s="12"/>
    </row>
    <row r="4516" spans="3:5" x14ac:dyDescent="0.25">
      <c r="C4516" s="1"/>
      <c r="E4516" s="12"/>
    </row>
    <row r="4517" spans="3:5" x14ac:dyDescent="0.25">
      <c r="C4517" s="1"/>
      <c r="E4517" s="12"/>
    </row>
    <row r="4518" spans="3:5" x14ac:dyDescent="0.25">
      <c r="C4518" s="1"/>
      <c r="E4518" s="12"/>
    </row>
    <row r="4519" spans="3:5" x14ac:dyDescent="0.25">
      <c r="C4519" s="1"/>
      <c r="E4519" s="12"/>
    </row>
    <row r="4520" spans="3:5" x14ac:dyDescent="0.25">
      <c r="C4520" s="1"/>
      <c r="E4520" s="12"/>
    </row>
    <row r="4521" spans="3:5" x14ac:dyDescent="0.25">
      <c r="C4521" s="1"/>
      <c r="E4521" s="12"/>
    </row>
    <row r="4522" spans="3:5" x14ac:dyDescent="0.25">
      <c r="C4522" s="1"/>
      <c r="E4522" s="12"/>
    </row>
    <row r="4523" spans="3:5" x14ac:dyDescent="0.25">
      <c r="C4523" s="1"/>
      <c r="E4523" s="12"/>
    </row>
    <row r="4524" spans="3:5" x14ac:dyDescent="0.25">
      <c r="C4524" s="1"/>
      <c r="E4524" s="12"/>
    </row>
    <row r="4525" spans="3:5" x14ac:dyDescent="0.25">
      <c r="C4525" s="1"/>
      <c r="E4525" s="12"/>
    </row>
    <row r="4526" spans="3:5" x14ac:dyDescent="0.25">
      <c r="C4526" s="1"/>
      <c r="E4526" s="12"/>
    </row>
    <row r="4527" spans="3:5" x14ac:dyDescent="0.25">
      <c r="C4527" s="1"/>
      <c r="E4527" s="12"/>
    </row>
    <row r="4528" spans="3:5" x14ac:dyDescent="0.25">
      <c r="C4528" s="1"/>
      <c r="E4528" s="12"/>
    </row>
    <row r="4529" spans="3:5" x14ac:dyDescent="0.25">
      <c r="C4529" s="1"/>
      <c r="E4529" s="12"/>
    </row>
    <row r="4530" spans="3:5" x14ac:dyDescent="0.25">
      <c r="C4530" s="1"/>
      <c r="E4530" s="12"/>
    </row>
    <row r="4531" spans="3:5" x14ac:dyDescent="0.25">
      <c r="C4531" s="1"/>
      <c r="E4531" s="12"/>
    </row>
    <row r="4532" spans="3:5" x14ac:dyDescent="0.25">
      <c r="C4532" s="1"/>
      <c r="E4532" s="12"/>
    </row>
    <row r="4533" spans="3:5" x14ac:dyDescent="0.25">
      <c r="C4533" s="1"/>
      <c r="E4533" s="12"/>
    </row>
    <row r="4534" spans="3:5" x14ac:dyDescent="0.25">
      <c r="C4534" s="1"/>
      <c r="E4534" s="12"/>
    </row>
    <row r="4535" spans="3:5" x14ac:dyDescent="0.25">
      <c r="C4535" s="1"/>
      <c r="E4535" s="12"/>
    </row>
    <row r="4536" spans="3:5" x14ac:dyDescent="0.25">
      <c r="C4536" s="1"/>
      <c r="E4536" s="12"/>
    </row>
    <row r="4537" spans="3:5" x14ac:dyDescent="0.25">
      <c r="C4537" s="1"/>
      <c r="E4537" s="12"/>
    </row>
    <row r="4538" spans="3:5" x14ac:dyDescent="0.25">
      <c r="C4538" s="1"/>
      <c r="E4538" s="12"/>
    </row>
    <row r="4539" spans="3:5" x14ac:dyDescent="0.25">
      <c r="C4539" s="1"/>
      <c r="E4539" s="12"/>
    </row>
    <row r="4540" spans="3:5" x14ac:dyDescent="0.25">
      <c r="C4540" s="1"/>
      <c r="E4540" s="12"/>
    </row>
    <row r="4541" spans="3:5" x14ac:dyDescent="0.25">
      <c r="C4541" s="1"/>
      <c r="E4541" s="12"/>
    </row>
    <row r="4542" spans="3:5" x14ac:dyDescent="0.25">
      <c r="C4542" s="1"/>
      <c r="E4542" s="12"/>
    </row>
    <row r="4543" spans="3:5" x14ac:dyDescent="0.25">
      <c r="C4543" s="1"/>
      <c r="E4543" s="12"/>
    </row>
    <row r="4544" spans="3:5" x14ac:dyDescent="0.25">
      <c r="C4544" s="1"/>
      <c r="E4544" s="12"/>
    </row>
    <row r="4545" spans="3:5" x14ac:dyDescent="0.25">
      <c r="C4545" s="1"/>
      <c r="E4545" s="12"/>
    </row>
    <row r="4546" spans="3:5" x14ac:dyDescent="0.25">
      <c r="C4546" s="1"/>
      <c r="E4546" s="12"/>
    </row>
    <row r="4547" spans="3:5" x14ac:dyDescent="0.25">
      <c r="C4547" s="1"/>
      <c r="E4547" s="12"/>
    </row>
    <row r="4548" spans="3:5" x14ac:dyDescent="0.25">
      <c r="C4548" s="1"/>
      <c r="E4548" s="12"/>
    </row>
    <row r="4549" spans="3:5" x14ac:dyDescent="0.25">
      <c r="C4549" s="1"/>
      <c r="E4549" s="12"/>
    </row>
    <row r="4550" spans="3:5" x14ac:dyDescent="0.25">
      <c r="C4550" s="1"/>
      <c r="E4550" s="12"/>
    </row>
    <row r="4551" spans="3:5" x14ac:dyDescent="0.25">
      <c r="C4551" s="1"/>
      <c r="E4551" s="12"/>
    </row>
    <row r="4552" spans="3:5" x14ac:dyDescent="0.25">
      <c r="C4552" s="1"/>
      <c r="E4552" s="12"/>
    </row>
    <row r="4553" spans="3:5" x14ac:dyDescent="0.25">
      <c r="C4553" s="1"/>
      <c r="E4553" s="12"/>
    </row>
    <row r="4554" spans="3:5" x14ac:dyDescent="0.25">
      <c r="C4554" s="1"/>
      <c r="E4554" s="12"/>
    </row>
    <row r="4555" spans="3:5" x14ac:dyDescent="0.25">
      <c r="C4555" s="1"/>
      <c r="E4555" s="12"/>
    </row>
    <row r="4556" spans="3:5" x14ac:dyDescent="0.25">
      <c r="C4556" s="1"/>
      <c r="E4556" s="12"/>
    </row>
    <row r="4557" spans="3:5" x14ac:dyDescent="0.25">
      <c r="C4557" s="1"/>
      <c r="E4557" s="12"/>
    </row>
    <row r="4558" spans="3:5" x14ac:dyDescent="0.25">
      <c r="C4558" s="1"/>
      <c r="E4558" s="12"/>
    </row>
    <row r="4559" spans="3:5" x14ac:dyDescent="0.25">
      <c r="C4559" s="1"/>
      <c r="E4559" s="12"/>
    </row>
    <row r="4560" spans="3:5" x14ac:dyDescent="0.25">
      <c r="C4560" s="1"/>
      <c r="E4560" s="12"/>
    </row>
    <row r="4561" spans="3:5" x14ac:dyDescent="0.25">
      <c r="C4561" s="1"/>
      <c r="E4561" s="12"/>
    </row>
    <row r="4562" spans="3:5" x14ac:dyDescent="0.25">
      <c r="C4562" s="1"/>
      <c r="E4562" s="12"/>
    </row>
    <row r="4563" spans="3:5" x14ac:dyDescent="0.25">
      <c r="C4563" s="1"/>
      <c r="E4563" s="12"/>
    </row>
    <row r="4564" spans="3:5" x14ac:dyDescent="0.25">
      <c r="C4564" s="1"/>
      <c r="E4564" s="12"/>
    </row>
    <row r="4565" spans="3:5" x14ac:dyDescent="0.25">
      <c r="C4565" s="1"/>
      <c r="E4565" s="12"/>
    </row>
    <row r="4566" spans="3:5" x14ac:dyDescent="0.25">
      <c r="C4566" s="1"/>
      <c r="E4566" s="12"/>
    </row>
    <row r="4567" spans="3:5" x14ac:dyDescent="0.25">
      <c r="C4567" s="1"/>
      <c r="E4567" s="12"/>
    </row>
    <row r="4568" spans="3:5" x14ac:dyDescent="0.25">
      <c r="C4568" s="1"/>
      <c r="E4568" s="12"/>
    </row>
    <row r="4569" spans="3:5" x14ac:dyDescent="0.25">
      <c r="C4569" s="1"/>
      <c r="E4569" s="12"/>
    </row>
    <row r="4570" spans="3:5" x14ac:dyDescent="0.25">
      <c r="C4570" s="1"/>
      <c r="E4570" s="12"/>
    </row>
    <row r="4571" spans="3:5" x14ac:dyDescent="0.25">
      <c r="C4571" s="1"/>
      <c r="E4571" s="12"/>
    </row>
    <row r="4572" spans="3:5" x14ac:dyDescent="0.25">
      <c r="C4572" s="1"/>
      <c r="E4572" s="12"/>
    </row>
    <row r="4573" spans="3:5" x14ac:dyDescent="0.25">
      <c r="C4573" s="1"/>
      <c r="E4573" s="12"/>
    </row>
    <row r="4574" spans="3:5" x14ac:dyDescent="0.25">
      <c r="C4574" s="1"/>
      <c r="E4574" s="12"/>
    </row>
    <row r="4575" spans="3:5" x14ac:dyDescent="0.25">
      <c r="C4575" s="1"/>
      <c r="E4575" s="12"/>
    </row>
    <row r="4576" spans="3:5" x14ac:dyDescent="0.25">
      <c r="C4576" s="1"/>
      <c r="E4576" s="12"/>
    </row>
    <row r="4577" spans="3:5" x14ac:dyDescent="0.25">
      <c r="C4577" s="1"/>
      <c r="E4577" s="12"/>
    </row>
    <row r="4578" spans="3:5" x14ac:dyDescent="0.25">
      <c r="C4578" s="1"/>
      <c r="E4578" s="12"/>
    </row>
    <row r="4579" spans="3:5" x14ac:dyDescent="0.25">
      <c r="C4579" s="1"/>
      <c r="E4579" s="12"/>
    </row>
    <row r="4580" spans="3:5" x14ac:dyDescent="0.25">
      <c r="C4580" s="1"/>
      <c r="E4580" s="12"/>
    </row>
    <row r="4581" spans="3:5" x14ac:dyDescent="0.25">
      <c r="C4581" s="1"/>
      <c r="E4581" s="12"/>
    </row>
    <row r="4582" spans="3:5" x14ac:dyDescent="0.25">
      <c r="C4582" s="1"/>
      <c r="E4582" s="12"/>
    </row>
    <row r="4583" spans="3:5" x14ac:dyDescent="0.25">
      <c r="C4583" s="1"/>
      <c r="E4583" s="12"/>
    </row>
    <row r="4584" spans="3:5" x14ac:dyDescent="0.25">
      <c r="C4584" s="1"/>
      <c r="E4584" s="12"/>
    </row>
    <row r="4585" spans="3:5" x14ac:dyDescent="0.25">
      <c r="C4585" s="1"/>
      <c r="E4585" s="12"/>
    </row>
    <row r="4586" spans="3:5" x14ac:dyDescent="0.25">
      <c r="C4586" s="1"/>
      <c r="E4586" s="12"/>
    </row>
    <row r="4587" spans="3:5" x14ac:dyDescent="0.25">
      <c r="C4587" s="1"/>
      <c r="E4587" s="12"/>
    </row>
    <row r="4588" spans="3:5" x14ac:dyDescent="0.25">
      <c r="C4588" s="1"/>
      <c r="E4588" s="12"/>
    </row>
    <row r="4589" spans="3:5" x14ac:dyDescent="0.25">
      <c r="C4589" s="1"/>
      <c r="E4589" s="12"/>
    </row>
    <row r="4590" spans="3:5" x14ac:dyDescent="0.25">
      <c r="C4590" s="1"/>
      <c r="E4590" s="12"/>
    </row>
    <row r="4591" spans="3:5" x14ac:dyDescent="0.25">
      <c r="C4591" s="1"/>
      <c r="E4591" s="12"/>
    </row>
    <row r="4592" spans="3:5" x14ac:dyDescent="0.25">
      <c r="C4592" s="1"/>
      <c r="E4592" s="12"/>
    </row>
    <row r="4593" spans="3:5" x14ac:dyDescent="0.25">
      <c r="C4593" s="1"/>
      <c r="E4593" s="12"/>
    </row>
    <row r="4594" spans="3:5" x14ac:dyDescent="0.25">
      <c r="C4594" s="1"/>
      <c r="E4594" s="12"/>
    </row>
    <row r="4595" spans="3:5" x14ac:dyDescent="0.25">
      <c r="C4595" s="1"/>
      <c r="E4595" s="12"/>
    </row>
    <row r="4596" spans="3:5" x14ac:dyDescent="0.25">
      <c r="C4596" s="1"/>
      <c r="E4596" s="12"/>
    </row>
    <row r="4597" spans="3:5" x14ac:dyDescent="0.25">
      <c r="C4597" s="1"/>
      <c r="E4597" s="12"/>
    </row>
    <row r="4598" spans="3:5" x14ac:dyDescent="0.25">
      <c r="C4598" s="1"/>
      <c r="E4598" s="12"/>
    </row>
    <row r="4599" spans="3:5" x14ac:dyDescent="0.25">
      <c r="C4599" s="1"/>
      <c r="E4599" s="12"/>
    </row>
    <row r="4600" spans="3:5" x14ac:dyDescent="0.25">
      <c r="C4600" s="1"/>
      <c r="E4600" s="12"/>
    </row>
    <row r="4601" spans="3:5" x14ac:dyDescent="0.25">
      <c r="C4601" s="1"/>
      <c r="E4601" s="12"/>
    </row>
    <row r="4602" spans="3:5" x14ac:dyDescent="0.25">
      <c r="C4602" s="1"/>
      <c r="E4602" s="12"/>
    </row>
    <row r="4603" spans="3:5" x14ac:dyDescent="0.25">
      <c r="C4603" s="1"/>
      <c r="E4603" s="12"/>
    </row>
    <row r="4604" spans="3:5" x14ac:dyDescent="0.25">
      <c r="C4604" s="1"/>
      <c r="E4604" s="12"/>
    </row>
    <row r="4605" spans="3:5" x14ac:dyDescent="0.25">
      <c r="C4605" s="1"/>
      <c r="E4605" s="12"/>
    </row>
    <row r="4606" spans="3:5" x14ac:dyDescent="0.25">
      <c r="C4606" s="1"/>
      <c r="E4606" s="12"/>
    </row>
    <row r="4607" spans="3:5" x14ac:dyDescent="0.25">
      <c r="C4607" s="1"/>
      <c r="E4607" s="12"/>
    </row>
    <row r="4608" spans="3:5" x14ac:dyDescent="0.25">
      <c r="C4608" s="1"/>
      <c r="E4608" s="12"/>
    </row>
    <row r="4609" spans="3:5" x14ac:dyDescent="0.25">
      <c r="C4609" s="1"/>
      <c r="E4609" s="12"/>
    </row>
    <row r="4610" spans="3:5" x14ac:dyDescent="0.25">
      <c r="C4610" s="1"/>
      <c r="E4610" s="12"/>
    </row>
    <row r="4611" spans="3:5" x14ac:dyDescent="0.25">
      <c r="C4611" s="1"/>
      <c r="E4611" s="12"/>
    </row>
    <row r="4612" spans="3:5" x14ac:dyDescent="0.25">
      <c r="C4612" s="1"/>
      <c r="E4612" s="12"/>
    </row>
    <row r="4613" spans="3:5" x14ac:dyDescent="0.25">
      <c r="C4613" s="1"/>
      <c r="E4613" s="12"/>
    </row>
    <row r="4614" spans="3:5" x14ac:dyDescent="0.25">
      <c r="C4614" s="1"/>
      <c r="E4614" s="12"/>
    </row>
    <row r="4615" spans="3:5" x14ac:dyDescent="0.25">
      <c r="C4615" s="1"/>
      <c r="E4615" s="12"/>
    </row>
    <row r="4616" spans="3:5" x14ac:dyDescent="0.25">
      <c r="C4616" s="1"/>
      <c r="E4616" s="12"/>
    </row>
    <row r="4617" spans="3:5" x14ac:dyDescent="0.25">
      <c r="C4617" s="1"/>
      <c r="E4617" s="12"/>
    </row>
    <row r="4618" spans="3:5" x14ac:dyDescent="0.25">
      <c r="C4618" s="1"/>
      <c r="E4618" s="12"/>
    </row>
    <row r="4619" spans="3:5" x14ac:dyDescent="0.25">
      <c r="C4619" s="1"/>
      <c r="E4619" s="12"/>
    </row>
    <row r="4620" spans="3:5" x14ac:dyDescent="0.25">
      <c r="C4620" s="1"/>
      <c r="E4620" s="12"/>
    </row>
    <row r="4621" spans="3:5" x14ac:dyDescent="0.25">
      <c r="C4621" s="1"/>
      <c r="E4621" s="12"/>
    </row>
    <row r="4622" spans="3:5" x14ac:dyDescent="0.25">
      <c r="C4622" s="1"/>
      <c r="E4622" s="12"/>
    </row>
    <row r="4623" spans="3:5" x14ac:dyDescent="0.25">
      <c r="C4623" s="1"/>
      <c r="E4623" s="12"/>
    </row>
    <row r="4624" spans="3:5" x14ac:dyDescent="0.25">
      <c r="C4624" s="1"/>
      <c r="E4624" s="12"/>
    </row>
    <row r="4625" spans="3:5" x14ac:dyDescent="0.25">
      <c r="C4625" s="1"/>
      <c r="E4625" s="12"/>
    </row>
    <row r="4626" spans="3:5" x14ac:dyDescent="0.25">
      <c r="C4626" s="1"/>
      <c r="E4626" s="12"/>
    </row>
    <row r="4627" spans="3:5" x14ac:dyDescent="0.25">
      <c r="C4627" s="1"/>
      <c r="E4627" s="12"/>
    </row>
    <row r="4628" spans="3:5" x14ac:dyDescent="0.25">
      <c r="C4628" s="1"/>
      <c r="E4628" s="12"/>
    </row>
    <row r="4629" spans="3:5" x14ac:dyDescent="0.25">
      <c r="C4629" s="1"/>
      <c r="E4629" s="12"/>
    </row>
    <row r="4630" spans="3:5" x14ac:dyDescent="0.25">
      <c r="C4630" s="1"/>
      <c r="E4630" s="12"/>
    </row>
    <row r="4631" spans="3:5" x14ac:dyDescent="0.25">
      <c r="C4631" s="1"/>
      <c r="E4631" s="12"/>
    </row>
    <row r="4632" spans="3:5" x14ac:dyDescent="0.25">
      <c r="C4632" s="1"/>
      <c r="E4632" s="12"/>
    </row>
    <row r="4633" spans="3:5" x14ac:dyDescent="0.25">
      <c r="C4633" s="1"/>
      <c r="E4633" s="12"/>
    </row>
    <row r="4634" spans="3:5" x14ac:dyDescent="0.25">
      <c r="C4634" s="1"/>
      <c r="E4634" s="12"/>
    </row>
    <row r="4635" spans="3:5" x14ac:dyDescent="0.25">
      <c r="C4635" s="1"/>
      <c r="E4635" s="12"/>
    </row>
    <row r="4636" spans="3:5" x14ac:dyDescent="0.25">
      <c r="C4636" s="1"/>
      <c r="E4636" s="12"/>
    </row>
    <row r="4637" spans="3:5" x14ac:dyDescent="0.25">
      <c r="C4637" s="1"/>
      <c r="E4637" s="12"/>
    </row>
    <row r="4638" spans="3:5" x14ac:dyDescent="0.25">
      <c r="C4638" s="1"/>
      <c r="E4638" s="12"/>
    </row>
    <row r="4639" spans="3:5" x14ac:dyDescent="0.25">
      <c r="C4639" s="1"/>
      <c r="E4639" s="12"/>
    </row>
    <row r="4640" spans="3:5" x14ac:dyDescent="0.25">
      <c r="C4640" s="1"/>
      <c r="E4640" s="12"/>
    </row>
    <row r="4641" spans="3:5" x14ac:dyDescent="0.25">
      <c r="C4641" s="1"/>
      <c r="E4641" s="12"/>
    </row>
    <row r="4642" spans="3:5" x14ac:dyDescent="0.25">
      <c r="C4642" s="1"/>
      <c r="E4642" s="12"/>
    </row>
    <row r="4643" spans="3:5" x14ac:dyDescent="0.25">
      <c r="C4643" s="1"/>
      <c r="E4643" s="12"/>
    </row>
    <row r="4644" spans="3:5" x14ac:dyDescent="0.25">
      <c r="C4644" s="1"/>
      <c r="E4644" s="12"/>
    </row>
    <row r="4645" spans="3:5" x14ac:dyDescent="0.25">
      <c r="C4645" s="1"/>
      <c r="E4645" s="12"/>
    </row>
    <row r="4646" spans="3:5" x14ac:dyDescent="0.25">
      <c r="C4646" s="1"/>
      <c r="E4646" s="12"/>
    </row>
    <row r="4647" spans="3:5" x14ac:dyDescent="0.25">
      <c r="C4647" s="1"/>
      <c r="E4647" s="12"/>
    </row>
    <row r="4648" spans="3:5" x14ac:dyDescent="0.25">
      <c r="C4648" s="1"/>
      <c r="E4648" s="12"/>
    </row>
    <row r="4649" spans="3:5" x14ac:dyDescent="0.25">
      <c r="C4649" s="1"/>
      <c r="E4649" s="12"/>
    </row>
    <row r="4650" spans="3:5" x14ac:dyDescent="0.25">
      <c r="C4650" s="1"/>
      <c r="E4650" s="12"/>
    </row>
    <row r="4651" spans="3:5" x14ac:dyDescent="0.25">
      <c r="C4651" s="1"/>
      <c r="E4651" s="12"/>
    </row>
    <row r="4652" spans="3:5" x14ac:dyDescent="0.25">
      <c r="C4652" s="1"/>
      <c r="E4652" s="12"/>
    </row>
    <row r="4653" spans="3:5" x14ac:dyDescent="0.25">
      <c r="C4653" s="1"/>
      <c r="E4653" s="12"/>
    </row>
    <row r="4654" spans="3:5" x14ac:dyDescent="0.25">
      <c r="C4654" s="1"/>
      <c r="E4654" s="12"/>
    </row>
    <row r="4655" spans="3:5" x14ac:dyDescent="0.25">
      <c r="C4655" s="1"/>
      <c r="E4655" s="12"/>
    </row>
    <row r="4656" spans="3:5" x14ac:dyDescent="0.25">
      <c r="C4656" s="1"/>
      <c r="E4656" s="12"/>
    </row>
    <row r="4657" spans="3:5" x14ac:dyDescent="0.25">
      <c r="C4657" s="1"/>
      <c r="E4657" s="12"/>
    </row>
    <row r="4658" spans="3:5" x14ac:dyDescent="0.25">
      <c r="C4658" s="1"/>
      <c r="E4658" s="12"/>
    </row>
    <row r="4659" spans="3:5" x14ac:dyDescent="0.25">
      <c r="C4659" s="1"/>
      <c r="E4659" s="12"/>
    </row>
    <row r="4660" spans="3:5" x14ac:dyDescent="0.25">
      <c r="C4660" s="1"/>
      <c r="E4660" s="12"/>
    </row>
    <row r="4661" spans="3:5" x14ac:dyDescent="0.25">
      <c r="C4661" s="1"/>
      <c r="E4661" s="12"/>
    </row>
    <row r="4662" spans="3:5" x14ac:dyDescent="0.25">
      <c r="C4662" s="1"/>
      <c r="E4662" s="12"/>
    </row>
    <row r="4663" spans="3:5" x14ac:dyDescent="0.25">
      <c r="C4663" s="1"/>
      <c r="E4663" s="12"/>
    </row>
    <row r="4664" spans="3:5" x14ac:dyDescent="0.25">
      <c r="C4664" s="1"/>
      <c r="E4664" s="12"/>
    </row>
    <row r="4665" spans="3:5" x14ac:dyDescent="0.25">
      <c r="C4665" s="1"/>
      <c r="E4665" s="12"/>
    </row>
    <row r="4666" spans="3:5" x14ac:dyDescent="0.25">
      <c r="C4666" s="1"/>
      <c r="E4666" s="12"/>
    </row>
    <row r="4667" spans="3:5" x14ac:dyDescent="0.25">
      <c r="C4667" s="1"/>
      <c r="E4667" s="12"/>
    </row>
    <row r="4668" spans="3:5" x14ac:dyDescent="0.25">
      <c r="C4668" s="1"/>
      <c r="E4668" s="12"/>
    </row>
    <row r="4669" spans="3:5" x14ac:dyDescent="0.25">
      <c r="C4669" s="1"/>
      <c r="E4669" s="12"/>
    </row>
    <row r="4670" spans="3:5" x14ac:dyDescent="0.25">
      <c r="C4670" s="1"/>
      <c r="E4670" s="12"/>
    </row>
    <row r="4671" spans="3:5" x14ac:dyDescent="0.25">
      <c r="C4671" s="1"/>
      <c r="E4671" s="12"/>
    </row>
    <row r="4672" spans="3:5" x14ac:dyDescent="0.25">
      <c r="C4672" s="1"/>
      <c r="E4672" s="12"/>
    </row>
    <row r="4673" spans="3:5" x14ac:dyDescent="0.25">
      <c r="C4673" s="1"/>
      <c r="E4673" s="12"/>
    </row>
    <row r="4674" spans="3:5" x14ac:dyDescent="0.25">
      <c r="C4674" s="1"/>
      <c r="E4674" s="12"/>
    </row>
    <row r="4675" spans="3:5" x14ac:dyDescent="0.25">
      <c r="C4675" s="1"/>
      <c r="E4675" s="12"/>
    </row>
    <row r="4676" spans="3:5" x14ac:dyDescent="0.25">
      <c r="C4676" s="1"/>
      <c r="E4676" s="12"/>
    </row>
    <row r="4677" spans="3:5" x14ac:dyDescent="0.25">
      <c r="C4677" s="1"/>
      <c r="E4677" s="12"/>
    </row>
    <row r="4678" spans="3:5" x14ac:dyDescent="0.25">
      <c r="C4678" s="1"/>
      <c r="E4678" s="12"/>
    </row>
    <row r="4679" spans="3:5" x14ac:dyDescent="0.25">
      <c r="C4679" s="1"/>
      <c r="E4679" s="12"/>
    </row>
    <row r="4680" spans="3:5" x14ac:dyDescent="0.25">
      <c r="C4680" s="1"/>
      <c r="E4680" s="12"/>
    </row>
    <row r="4681" spans="3:5" x14ac:dyDescent="0.25">
      <c r="C4681" s="1"/>
      <c r="E4681" s="12"/>
    </row>
    <row r="4682" spans="3:5" x14ac:dyDescent="0.25">
      <c r="C4682" s="1"/>
      <c r="E4682" s="12"/>
    </row>
    <row r="4683" spans="3:5" x14ac:dyDescent="0.25">
      <c r="C4683" s="1"/>
      <c r="E4683" s="12"/>
    </row>
    <row r="4684" spans="3:5" x14ac:dyDescent="0.25">
      <c r="C4684" s="1"/>
      <c r="E4684" s="12"/>
    </row>
    <row r="4685" spans="3:5" x14ac:dyDescent="0.25">
      <c r="C4685" s="1"/>
      <c r="E4685" s="12"/>
    </row>
    <row r="4686" spans="3:5" x14ac:dyDescent="0.25">
      <c r="C4686" s="1"/>
      <c r="E4686" s="12"/>
    </row>
    <row r="4687" spans="3:5" x14ac:dyDescent="0.25">
      <c r="C4687" s="1"/>
      <c r="E4687" s="12"/>
    </row>
    <row r="4688" spans="3:5" x14ac:dyDescent="0.25">
      <c r="C4688" s="1"/>
      <c r="E4688" s="12"/>
    </row>
    <row r="4689" spans="3:5" x14ac:dyDescent="0.25">
      <c r="C4689" s="1"/>
      <c r="E4689" s="12"/>
    </row>
    <row r="4690" spans="3:5" x14ac:dyDescent="0.25">
      <c r="C4690" s="1"/>
      <c r="E4690" s="12"/>
    </row>
    <row r="4691" spans="3:5" x14ac:dyDescent="0.25">
      <c r="C4691" s="1"/>
      <c r="E4691" s="12"/>
    </row>
    <row r="4692" spans="3:5" x14ac:dyDescent="0.25">
      <c r="C4692" s="1"/>
      <c r="E4692" s="12"/>
    </row>
    <row r="4693" spans="3:5" x14ac:dyDescent="0.25">
      <c r="C4693" s="1"/>
      <c r="E4693" s="12"/>
    </row>
    <row r="4694" spans="3:5" x14ac:dyDescent="0.25">
      <c r="C4694" s="1"/>
      <c r="E4694" s="12"/>
    </row>
    <row r="4695" spans="3:5" x14ac:dyDescent="0.25">
      <c r="C4695" s="1"/>
      <c r="E4695" s="12"/>
    </row>
    <row r="4696" spans="3:5" x14ac:dyDescent="0.25">
      <c r="C4696" s="1"/>
      <c r="E4696" s="12"/>
    </row>
    <row r="4697" spans="3:5" x14ac:dyDescent="0.25">
      <c r="C4697" s="1"/>
      <c r="E4697" s="12"/>
    </row>
    <row r="4698" spans="3:5" x14ac:dyDescent="0.25">
      <c r="C4698" s="1"/>
      <c r="E4698" s="12"/>
    </row>
    <row r="4699" spans="3:5" x14ac:dyDescent="0.25">
      <c r="C4699" s="1"/>
      <c r="E4699" s="12"/>
    </row>
    <row r="4700" spans="3:5" x14ac:dyDescent="0.25">
      <c r="C4700" s="1"/>
      <c r="E4700" s="12"/>
    </row>
    <row r="4701" spans="3:5" x14ac:dyDescent="0.25">
      <c r="C4701" s="1"/>
      <c r="E4701" s="12"/>
    </row>
    <row r="4702" spans="3:5" x14ac:dyDescent="0.25">
      <c r="C4702" s="1"/>
      <c r="E4702" s="12"/>
    </row>
    <row r="4703" spans="3:5" x14ac:dyDescent="0.25">
      <c r="C4703" s="1"/>
      <c r="E4703" s="12"/>
    </row>
    <row r="4704" spans="3:5" x14ac:dyDescent="0.25">
      <c r="C4704" s="1"/>
      <c r="E4704" s="12"/>
    </row>
    <row r="4705" spans="3:5" x14ac:dyDescent="0.25">
      <c r="C4705" s="1"/>
      <c r="E4705" s="12"/>
    </row>
    <row r="4706" spans="3:5" x14ac:dyDescent="0.25">
      <c r="C4706" s="1"/>
      <c r="E4706" s="12"/>
    </row>
    <row r="4707" spans="3:5" x14ac:dyDescent="0.25">
      <c r="C4707" s="1"/>
      <c r="E4707" s="12"/>
    </row>
    <row r="4708" spans="3:5" x14ac:dyDescent="0.25">
      <c r="C4708" s="1"/>
      <c r="E4708" s="12"/>
    </row>
    <row r="4709" spans="3:5" x14ac:dyDescent="0.25">
      <c r="C4709" s="1"/>
      <c r="E4709" s="12"/>
    </row>
    <row r="4710" spans="3:5" x14ac:dyDescent="0.25">
      <c r="C4710" s="1"/>
      <c r="E4710" s="12"/>
    </row>
    <row r="4711" spans="3:5" x14ac:dyDescent="0.25">
      <c r="C4711" s="1"/>
      <c r="E4711" s="12"/>
    </row>
    <row r="4712" spans="3:5" x14ac:dyDescent="0.25">
      <c r="C4712" s="1"/>
      <c r="E4712" s="12"/>
    </row>
    <row r="4713" spans="3:5" x14ac:dyDescent="0.25">
      <c r="C4713" s="1"/>
      <c r="E4713" s="12"/>
    </row>
    <row r="4714" spans="3:5" x14ac:dyDescent="0.25">
      <c r="C4714" s="1"/>
      <c r="E4714" s="12"/>
    </row>
    <row r="4715" spans="3:5" x14ac:dyDescent="0.25">
      <c r="C4715" s="1"/>
      <c r="E4715" s="12"/>
    </row>
    <row r="4716" spans="3:5" x14ac:dyDescent="0.25">
      <c r="C4716" s="1"/>
      <c r="E4716" s="12"/>
    </row>
    <row r="4717" spans="3:5" x14ac:dyDescent="0.25">
      <c r="C4717" s="1"/>
      <c r="E4717" s="12"/>
    </row>
    <row r="4718" spans="3:5" x14ac:dyDescent="0.25">
      <c r="C4718" s="1"/>
      <c r="E4718" s="12"/>
    </row>
    <row r="4719" spans="3:5" x14ac:dyDescent="0.25">
      <c r="C4719" s="1"/>
      <c r="E4719" s="12"/>
    </row>
    <row r="4720" spans="3:5" x14ac:dyDescent="0.25">
      <c r="C4720" s="1"/>
      <c r="E4720" s="12"/>
    </row>
    <row r="4721" spans="3:5" x14ac:dyDescent="0.25">
      <c r="C4721" s="1"/>
      <c r="E4721" s="12"/>
    </row>
    <row r="4722" spans="3:5" x14ac:dyDescent="0.25">
      <c r="C4722" s="1"/>
      <c r="E4722" s="12"/>
    </row>
    <row r="4723" spans="3:5" x14ac:dyDescent="0.25">
      <c r="C4723" s="1"/>
      <c r="E4723" s="12"/>
    </row>
    <row r="4724" spans="3:5" x14ac:dyDescent="0.25">
      <c r="C4724" s="1"/>
      <c r="E4724" s="12"/>
    </row>
    <row r="4725" spans="3:5" x14ac:dyDescent="0.25">
      <c r="C4725" s="1"/>
      <c r="E4725" s="12"/>
    </row>
    <row r="4726" spans="3:5" x14ac:dyDescent="0.25">
      <c r="C4726" s="1"/>
      <c r="E4726" s="12"/>
    </row>
    <row r="4727" spans="3:5" x14ac:dyDescent="0.25">
      <c r="C4727" s="1"/>
      <c r="E4727" s="12"/>
    </row>
    <row r="4728" spans="3:5" x14ac:dyDescent="0.25">
      <c r="C4728" s="1"/>
      <c r="E4728" s="12"/>
    </row>
    <row r="4729" spans="3:5" x14ac:dyDescent="0.25">
      <c r="C4729" s="1"/>
      <c r="E4729" s="12"/>
    </row>
    <row r="4730" spans="3:5" x14ac:dyDescent="0.25">
      <c r="C4730" s="1"/>
      <c r="E4730" s="12"/>
    </row>
    <row r="4731" spans="3:5" x14ac:dyDescent="0.25">
      <c r="C4731" s="1"/>
      <c r="E4731" s="12"/>
    </row>
    <row r="4732" spans="3:5" x14ac:dyDescent="0.25">
      <c r="C4732" s="1"/>
      <c r="E4732" s="12"/>
    </row>
    <row r="4733" spans="3:5" x14ac:dyDescent="0.25">
      <c r="C4733" s="1"/>
      <c r="E4733" s="12"/>
    </row>
    <row r="4734" spans="3:5" x14ac:dyDescent="0.25">
      <c r="C4734" s="1"/>
      <c r="E4734" s="12"/>
    </row>
    <row r="4735" spans="3:5" x14ac:dyDescent="0.25">
      <c r="C4735" s="1"/>
      <c r="E4735" s="12"/>
    </row>
    <row r="4736" spans="3:5" x14ac:dyDescent="0.25">
      <c r="C4736" s="1"/>
      <c r="E4736" s="12"/>
    </row>
    <row r="4737" spans="3:5" x14ac:dyDescent="0.25">
      <c r="C4737" s="1"/>
      <c r="E4737" s="12"/>
    </row>
    <row r="4738" spans="3:5" x14ac:dyDescent="0.25">
      <c r="C4738" s="1"/>
      <c r="E4738" s="12"/>
    </row>
    <row r="4739" spans="3:5" x14ac:dyDescent="0.25">
      <c r="C4739" s="1"/>
      <c r="E4739" s="12"/>
    </row>
    <row r="4740" spans="3:5" x14ac:dyDescent="0.25">
      <c r="C4740" s="1"/>
      <c r="E4740" s="12"/>
    </row>
    <row r="4741" spans="3:5" x14ac:dyDescent="0.25">
      <c r="C4741" s="1"/>
      <c r="E4741" s="12"/>
    </row>
    <row r="4742" spans="3:5" x14ac:dyDescent="0.25">
      <c r="C4742" s="1"/>
      <c r="E4742" s="12"/>
    </row>
    <row r="4743" spans="3:5" x14ac:dyDescent="0.25">
      <c r="C4743" s="1"/>
      <c r="E4743" s="12"/>
    </row>
    <row r="4744" spans="3:5" x14ac:dyDescent="0.25">
      <c r="C4744" s="1"/>
      <c r="E4744" s="12"/>
    </row>
    <row r="4745" spans="3:5" x14ac:dyDescent="0.25">
      <c r="C4745" s="1"/>
      <c r="E4745" s="12"/>
    </row>
    <row r="4746" spans="3:5" x14ac:dyDescent="0.25">
      <c r="C4746" s="1"/>
      <c r="E4746" s="12"/>
    </row>
    <row r="4747" spans="3:5" x14ac:dyDescent="0.25">
      <c r="C4747" s="1"/>
      <c r="E4747" s="12"/>
    </row>
    <row r="4748" spans="3:5" x14ac:dyDescent="0.25">
      <c r="C4748" s="1"/>
      <c r="E4748" s="12"/>
    </row>
    <row r="4749" spans="3:5" x14ac:dyDescent="0.25">
      <c r="C4749" s="1"/>
      <c r="E4749" s="12"/>
    </row>
    <row r="4750" spans="3:5" x14ac:dyDescent="0.25">
      <c r="C4750" s="1"/>
      <c r="E4750" s="12"/>
    </row>
    <row r="4751" spans="3:5" x14ac:dyDescent="0.25">
      <c r="C4751" s="1"/>
      <c r="E4751" s="12"/>
    </row>
    <row r="4752" spans="3:5" x14ac:dyDescent="0.25">
      <c r="C4752" s="1"/>
      <c r="E4752" s="12"/>
    </row>
    <row r="4753" spans="3:5" x14ac:dyDescent="0.25">
      <c r="C4753" s="1"/>
      <c r="E4753" s="12"/>
    </row>
    <row r="4754" spans="3:5" x14ac:dyDescent="0.25">
      <c r="C4754" s="1"/>
      <c r="E4754" s="12"/>
    </row>
    <row r="4755" spans="3:5" x14ac:dyDescent="0.25">
      <c r="C4755" s="1"/>
      <c r="E4755" s="12"/>
    </row>
    <row r="4756" spans="3:5" x14ac:dyDescent="0.25">
      <c r="C4756" s="1"/>
      <c r="E4756" s="12"/>
    </row>
    <row r="4757" spans="3:5" x14ac:dyDescent="0.25">
      <c r="C4757" s="1"/>
      <c r="E4757" s="12"/>
    </row>
    <row r="4758" spans="3:5" x14ac:dyDescent="0.25">
      <c r="C4758" s="1"/>
      <c r="E4758" s="12"/>
    </row>
    <row r="4759" spans="3:5" x14ac:dyDescent="0.25">
      <c r="C4759" s="1"/>
      <c r="E4759" s="12"/>
    </row>
    <row r="4760" spans="3:5" x14ac:dyDescent="0.25">
      <c r="C4760" s="1"/>
      <c r="E4760" s="12"/>
    </row>
    <row r="4761" spans="3:5" x14ac:dyDescent="0.25">
      <c r="C4761" s="1"/>
      <c r="E4761" s="12"/>
    </row>
    <row r="4762" spans="3:5" x14ac:dyDescent="0.25">
      <c r="C4762" s="1"/>
      <c r="E4762" s="12"/>
    </row>
    <row r="4763" spans="3:5" x14ac:dyDescent="0.25">
      <c r="C4763" s="1"/>
      <c r="E4763" s="12"/>
    </row>
    <row r="4764" spans="3:5" x14ac:dyDescent="0.25">
      <c r="C4764" s="1"/>
      <c r="E4764" s="12"/>
    </row>
    <row r="4765" spans="3:5" x14ac:dyDescent="0.25">
      <c r="C4765" s="1"/>
      <c r="E4765" s="12"/>
    </row>
    <row r="4766" spans="3:5" x14ac:dyDescent="0.25">
      <c r="C4766" s="1"/>
      <c r="E4766" s="12"/>
    </row>
    <row r="4767" spans="3:5" x14ac:dyDescent="0.25">
      <c r="C4767" s="1"/>
      <c r="E4767" s="12"/>
    </row>
    <row r="4768" spans="3:5" x14ac:dyDescent="0.25">
      <c r="C4768" s="1"/>
      <c r="E4768" s="12"/>
    </row>
    <row r="4769" spans="3:5" x14ac:dyDescent="0.25">
      <c r="C4769" s="1"/>
      <c r="E4769" s="12"/>
    </row>
    <row r="4770" spans="3:5" x14ac:dyDescent="0.25">
      <c r="C4770" s="1"/>
      <c r="E4770" s="12"/>
    </row>
    <row r="4771" spans="3:5" x14ac:dyDescent="0.25">
      <c r="C4771" s="1"/>
      <c r="E4771" s="12"/>
    </row>
    <row r="4772" spans="3:5" x14ac:dyDescent="0.25">
      <c r="C4772" s="1"/>
      <c r="E4772" s="12"/>
    </row>
    <row r="4773" spans="3:5" x14ac:dyDescent="0.25">
      <c r="C4773" s="1"/>
      <c r="E4773" s="12"/>
    </row>
    <row r="4774" spans="3:5" x14ac:dyDescent="0.25">
      <c r="C4774" s="1"/>
      <c r="E4774" s="12"/>
    </row>
    <row r="4775" spans="3:5" x14ac:dyDescent="0.25">
      <c r="C4775" s="1"/>
      <c r="E4775" s="12"/>
    </row>
    <row r="4776" spans="3:5" x14ac:dyDescent="0.25">
      <c r="C4776" s="1"/>
      <c r="E4776" s="12"/>
    </row>
    <row r="4777" spans="3:5" x14ac:dyDescent="0.25">
      <c r="C4777" s="1"/>
      <c r="E4777" s="12"/>
    </row>
    <row r="4778" spans="3:5" x14ac:dyDescent="0.25">
      <c r="C4778" s="1"/>
      <c r="E4778" s="12"/>
    </row>
    <row r="4779" spans="3:5" x14ac:dyDescent="0.25">
      <c r="C4779" s="1"/>
      <c r="E4779" s="12"/>
    </row>
    <row r="4780" spans="3:5" x14ac:dyDescent="0.25">
      <c r="C4780" s="1"/>
      <c r="E4780" s="12"/>
    </row>
    <row r="4781" spans="3:5" x14ac:dyDescent="0.25">
      <c r="C4781" s="1"/>
      <c r="E4781" s="12"/>
    </row>
    <row r="4782" spans="3:5" x14ac:dyDescent="0.25">
      <c r="C4782" s="1"/>
      <c r="E4782" s="12"/>
    </row>
    <row r="4783" spans="3:5" x14ac:dyDescent="0.25">
      <c r="C4783" s="1"/>
      <c r="E4783" s="12"/>
    </row>
    <row r="4784" spans="3:5" x14ac:dyDescent="0.25">
      <c r="C4784" s="1"/>
      <c r="E4784" s="12"/>
    </row>
    <row r="4785" spans="3:5" x14ac:dyDescent="0.25">
      <c r="C4785" s="1"/>
      <c r="E4785" s="12"/>
    </row>
    <row r="4786" spans="3:5" x14ac:dyDescent="0.25">
      <c r="C4786" s="1"/>
      <c r="E4786" s="12"/>
    </row>
    <row r="4787" spans="3:5" x14ac:dyDescent="0.25">
      <c r="C4787" s="1"/>
      <c r="E4787" s="12"/>
    </row>
    <row r="4788" spans="3:5" x14ac:dyDescent="0.25">
      <c r="C4788" s="1"/>
      <c r="E4788" s="12"/>
    </row>
    <row r="4789" spans="3:5" x14ac:dyDescent="0.25">
      <c r="C4789" s="1"/>
      <c r="E4789" s="12"/>
    </row>
    <row r="4790" spans="3:5" x14ac:dyDescent="0.25">
      <c r="C4790" s="1"/>
      <c r="E4790" s="12"/>
    </row>
    <row r="4791" spans="3:5" x14ac:dyDescent="0.25">
      <c r="C4791" s="1"/>
      <c r="E4791" s="12"/>
    </row>
    <row r="4792" spans="3:5" x14ac:dyDescent="0.25">
      <c r="C4792" s="1"/>
      <c r="E4792" s="12"/>
    </row>
    <row r="4793" spans="3:5" x14ac:dyDescent="0.25">
      <c r="C4793" s="1"/>
      <c r="E4793" s="12"/>
    </row>
    <row r="4794" spans="3:5" x14ac:dyDescent="0.25">
      <c r="C4794" s="1"/>
      <c r="E4794" s="12"/>
    </row>
    <row r="4795" spans="3:5" x14ac:dyDescent="0.25">
      <c r="C4795" s="1"/>
      <c r="E4795" s="12"/>
    </row>
    <row r="4796" spans="3:5" x14ac:dyDescent="0.25">
      <c r="C4796" s="1"/>
      <c r="E4796" s="12"/>
    </row>
    <row r="4797" spans="3:5" x14ac:dyDescent="0.25">
      <c r="C4797" s="1"/>
      <c r="E4797" s="12"/>
    </row>
    <row r="4798" spans="3:5" x14ac:dyDescent="0.25">
      <c r="C4798" s="1"/>
      <c r="E4798" s="12"/>
    </row>
    <row r="4799" spans="3:5" x14ac:dyDescent="0.25">
      <c r="C4799" s="1"/>
      <c r="E4799" s="12"/>
    </row>
    <row r="4800" spans="3:5" x14ac:dyDescent="0.25">
      <c r="C4800" s="1"/>
      <c r="E4800" s="12"/>
    </row>
    <row r="4801" spans="3:5" x14ac:dyDescent="0.25">
      <c r="C4801" s="1"/>
      <c r="E4801" s="12"/>
    </row>
    <row r="4802" spans="3:5" x14ac:dyDescent="0.25">
      <c r="C4802" s="1"/>
      <c r="E4802" s="12"/>
    </row>
    <row r="4803" spans="3:5" x14ac:dyDescent="0.25">
      <c r="C4803" s="1"/>
      <c r="E4803" s="12"/>
    </row>
    <row r="4804" spans="3:5" x14ac:dyDescent="0.25">
      <c r="C4804" s="1"/>
      <c r="E4804" s="12"/>
    </row>
    <row r="4805" spans="3:5" x14ac:dyDescent="0.25">
      <c r="C4805" s="1"/>
      <c r="E4805" s="12"/>
    </row>
    <row r="4806" spans="3:5" x14ac:dyDescent="0.25">
      <c r="C4806" s="1"/>
      <c r="E4806" s="12"/>
    </row>
    <row r="4807" spans="3:5" x14ac:dyDescent="0.25">
      <c r="C4807" s="1"/>
      <c r="E4807" s="12"/>
    </row>
    <row r="4808" spans="3:5" x14ac:dyDescent="0.25">
      <c r="C4808" s="1"/>
      <c r="E4808" s="12"/>
    </row>
    <row r="4809" spans="3:5" x14ac:dyDescent="0.25">
      <c r="C4809" s="1"/>
      <c r="E4809" s="12"/>
    </row>
    <row r="4810" spans="3:5" x14ac:dyDescent="0.25">
      <c r="C4810" s="1"/>
      <c r="E4810" s="12"/>
    </row>
    <row r="4811" spans="3:5" x14ac:dyDescent="0.25">
      <c r="C4811" s="1"/>
      <c r="E4811" s="12"/>
    </row>
    <row r="4812" spans="3:5" x14ac:dyDescent="0.25">
      <c r="C4812" s="1"/>
      <c r="E4812" s="12"/>
    </row>
    <row r="4813" spans="3:5" x14ac:dyDescent="0.25">
      <c r="C4813" s="1"/>
      <c r="E4813" s="12"/>
    </row>
    <row r="4814" spans="3:5" x14ac:dyDescent="0.25">
      <c r="C4814" s="1"/>
      <c r="E4814" s="12"/>
    </row>
    <row r="4815" spans="3:5" x14ac:dyDescent="0.25">
      <c r="C4815" s="1"/>
      <c r="E4815" s="12"/>
    </row>
    <row r="4816" spans="3:5" x14ac:dyDescent="0.25">
      <c r="C4816" s="1"/>
      <c r="E4816" s="12"/>
    </row>
    <row r="4817" spans="3:5" x14ac:dyDescent="0.25">
      <c r="C4817" s="1"/>
      <c r="E4817" s="12"/>
    </row>
    <row r="4818" spans="3:5" x14ac:dyDescent="0.25">
      <c r="C4818" s="1"/>
      <c r="E4818" s="12"/>
    </row>
    <row r="4819" spans="3:5" x14ac:dyDescent="0.25">
      <c r="C4819" s="1"/>
      <c r="E4819" s="12"/>
    </row>
    <row r="4820" spans="3:5" x14ac:dyDescent="0.25">
      <c r="C4820" s="1"/>
      <c r="E4820" s="12"/>
    </row>
    <row r="4821" spans="3:5" x14ac:dyDescent="0.25">
      <c r="C4821" s="1"/>
      <c r="E4821" s="12"/>
    </row>
    <row r="4822" spans="3:5" x14ac:dyDescent="0.25">
      <c r="C4822" s="1"/>
      <c r="E4822" s="12"/>
    </row>
    <row r="4823" spans="3:5" x14ac:dyDescent="0.25">
      <c r="C4823" s="1"/>
      <c r="E4823" s="12"/>
    </row>
    <row r="4824" spans="3:5" x14ac:dyDescent="0.25">
      <c r="C4824" s="1"/>
      <c r="E4824" s="12"/>
    </row>
    <row r="4825" spans="3:5" x14ac:dyDescent="0.25">
      <c r="C4825" s="1"/>
      <c r="E4825" s="12"/>
    </row>
    <row r="4826" spans="3:5" x14ac:dyDescent="0.25">
      <c r="C4826" s="1"/>
      <c r="E4826" s="12"/>
    </row>
    <row r="4827" spans="3:5" x14ac:dyDescent="0.25">
      <c r="C4827" s="1"/>
      <c r="E4827" s="12"/>
    </row>
    <row r="4828" spans="3:5" x14ac:dyDescent="0.25">
      <c r="C4828" s="1"/>
      <c r="E4828" s="12"/>
    </row>
    <row r="4829" spans="3:5" x14ac:dyDescent="0.25">
      <c r="C4829" s="1"/>
      <c r="E4829" s="12"/>
    </row>
    <row r="4830" spans="3:5" x14ac:dyDescent="0.25">
      <c r="C4830" s="1"/>
      <c r="E4830" s="12"/>
    </row>
    <row r="4831" spans="3:5" x14ac:dyDescent="0.25">
      <c r="C4831" s="1"/>
      <c r="E4831" s="12"/>
    </row>
    <row r="4832" spans="3:5" x14ac:dyDescent="0.25">
      <c r="C4832" s="1"/>
      <c r="E4832" s="12"/>
    </row>
    <row r="4833" spans="3:5" x14ac:dyDescent="0.25">
      <c r="C4833" s="1"/>
      <c r="E4833" s="12"/>
    </row>
    <row r="4834" spans="3:5" x14ac:dyDescent="0.25">
      <c r="C4834" s="1"/>
      <c r="E4834" s="12"/>
    </row>
    <row r="4835" spans="3:5" x14ac:dyDescent="0.25">
      <c r="C4835" s="1"/>
      <c r="E4835" s="12"/>
    </row>
    <row r="4836" spans="3:5" x14ac:dyDescent="0.25">
      <c r="C4836" s="1"/>
      <c r="E4836" s="12"/>
    </row>
    <row r="4837" spans="3:5" x14ac:dyDescent="0.25">
      <c r="C4837" s="1"/>
      <c r="E4837" s="12"/>
    </row>
    <row r="4838" spans="3:5" x14ac:dyDescent="0.25">
      <c r="C4838" s="1"/>
      <c r="E4838" s="12"/>
    </row>
    <row r="4839" spans="3:5" x14ac:dyDescent="0.25">
      <c r="C4839" s="1"/>
      <c r="E4839" s="12"/>
    </row>
    <row r="4840" spans="3:5" x14ac:dyDescent="0.25">
      <c r="C4840" s="1"/>
      <c r="E4840" s="12"/>
    </row>
    <row r="4841" spans="3:5" x14ac:dyDescent="0.25">
      <c r="C4841" s="1"/>
      <c r="E4841" s="12"/>
    </row>
    <row r="4842" spans="3:5" x14ac:dyDescent="0.25">
      <c r="C4842" s="1"/>
      <c r="E4842" s="12"/>
    </row>
    <row r="4843" spans="3:5" x14ac:dyDescent="0.25">
      <c r="C4843" s="1"/>
      <c r="E4843" s="12"/>
    </row>
    <row r="4844" spans="3:5" x14ac:dyDescent="0.25">
      <c r="C4844" s="1"/>
      <c r="E4844" s="12"/>
    </row>
    <row r="4845" spans="3:5" x14ac:dyDescent="0.25">
      <c r="C4845" s="1"/>
      <c r="E4845" s="12"/>
    </row>
    <row r="4846" spans="3:5" x14ac:dyDescent="0.25">
      <c r="C4846" s="1"/>
      <c r="E4846" s="12"/>
    </row>
    <row r="4847" spans="3:5" x14ac:dyDescent="0.25">
      <c r="C4847" s="1"/>
      <c r="E4847" s="12"/>
    </row>
    <row r="4848" spans="3:5" x14ac:dyDescent="0.25">
      <c r="C4848" s="1"/>
      <c r="E4848" s="12"/>
    </row>
    <row r="4849" spans="3:5" x14ac:dyDescent="0.25">
      <c r="C4849" s="1"/>
      <c r="E4849" s="12"/>
    </row>
    <row r="4850" spans="3:5" x14ac:dyDescent="0.25">
      <c r="C4850" s="1"/>
      <c r="E4850" s="12"/>
    </row>
    <row r="4851" spans="3:5" x14ac:dyDescent="0.25">
      <c r="C4851" s="1"/>
      <c r="E4851" s="12"/>
    </row>
    <row r="4852" spans="3:5" x14ac:dyDescent="0.25">
      <c r="C4852" s="1"/>
      <c r="E4852" s="12"/>
    </row>
    <row r="4853" spans="3:5" x14ac:dyDescent="0.25">
      <c r="C4853" s="1"/>
      <c r="E4853" s="12"/>
    </row>
    <row r="4854" spans="3:5" x14ac:dyDescent="0.25">
      <c r="C4854" s="1"/>
      <c r="E4854" s="12"/>
    </row>
    <row r="4855" spans="3:5" x14ac:dyDescent="0.25">
      <c r="C4855" s="1"/>
      <c r="E4855" s="12"/>
    </row>
    <row r="4856" spans="3:5" x14ac:dyDescent="0.25">
      <c r="C4856" s="1"/>
      <c r="E4856" s="12"/>
    </row>
    <row r="4857" spans="3:5" x14ac:dyDescent="0.25">
      <c r="C4857" s="1"/>
      <c r="E4857" s="12"/>
    </row>
    <row r="4858" spans="3:5" x14ac:dyDescent="0.25">
      <c r="C4858" s="1"/>
      <c r="E4858" s="12"/>
    </row>
    <row r="4859" spans="3:5" x14ac:dyDescent="0.25">
      <c r="C4859" s="1"/>
      <c r="E4859" s="12"/>
    </row>
    <row r="4860" spans="3:5" x14ac:dyDescent="0.25">
      <c r="C4860" s="1"/>
      <c r="E4860" s="12"/>
    </row>
    <row r="4861" spans="3:5" x14ac:dyDescent="0.25">
      <c r="C4861" s="1"/>
      <c r="E4861" s="12"/>
    </row>
    <row r="4862" spans="3:5" x14ac:dyDescent="0.25">
      <c r="C4862" s="1"/>
      <c r="E4862" s="12"/>
    </row>
    <row r="4863" spans="3:5" x14ac:dyDescent="0.25">
      <c r="C4863" s="1"/>
      <c r="E4863" s="12"/>
    </row>
    <row r="4864" spans="3:5" x14ac:dyDescent="0.25">
      <c r="C4864" s="1"/>
      <c r="E4864" s="12"/>
    </row>
    <row r="4865" spans="3:5" x14ac:dyDescent="0.25">
      <c r="C4865" s="1"/>
      <c r="E4865" s="12"/>
    </row>
    <row r="4866" spans="3:5" x14ac:dyDescent="0.25">
      <c r="C4866" s="1"/>
      <c r="E4866" s="12"/>
    </row>
    <row r="4867" spans="3:5" x14ac:dyDescent="0.25">
      <c r="C4867" s="1"/>
      <c r="E4867" s="12"/>
    </row>
    <row r="4868" spans="3:5" x14ac:dyDescent="0.25">
      <c r="C4868" s="1"/>
      <c r="E4868" s="12"/>
    </row>
    <row r="4869" spans="3:5" x14ac:dyDescent="0.25">
      <c r="C4869" s="1"/>
      <c r="E4869" s="12"/>
    </row>
    <row r="4870" spans="3:5" x14ac:dyDescent="0.25">
      <c r="C4870" s="1"/>
      <c r="E4870" s="12"/>
    </row>
    <row r="4871" spans="3:5" x14ac:dyDescent="0.25">
      <c r="C4871" s="1"/>
      <c r="E4871" s="12"/>
    </row>
    <row r="4872" spans="3:5" x14ac:dyDescent="0.25">
      <c r="C4872" s="1"/>
      <c r="E4872" s="12"/>
    </row>
    <row r="4873" spans="3:5" x14ac:dyDescent="0.25">
      <c r="C4873" s="1"/>
      <c r="E4873" s="12"/>
    </row>
    <row r="4874" spans="3:5" x14ac:dyDescent="0.25">
      <c r="C4874" s="1"/>
      <c r="E4874" s="12"/>
    </row>
    <row r="4875" spans="3:5" x14ac:dyDescent="0.25">
      <c r="C4875" s="1"/>
      <c r="E4875" s="12"/>
    </row>
    <row r="4876" spans="3:5" x14ac:dyDescent="0.25">
      <c r="C4876" s="1"/>
      <c r="E4876" s="12"/>
    </row>
    <row r="4877" spans="3:5" x14ac:dyDescent="0.25">
      <c r="C4877" s="1"/>
      <c r="E4877" s="12"/>
    </row>
    <row r="4878" spans="3:5" x14ac:dyDescent="0.25">
      <c r="C4878" s="1"/>
      <c r="E4878" s="12"/>
    </row>
    <row r="4879" spans="3:5" x14ac:dyDescent="0.25">
      <c r="C4879" s="1"/>
      <c r="E4879" s="12"/>
    </row>
    <row r="4880" spans="3:5" x14ac:dyDescent="0.25">
      <c r="C4880" s="1"/>
      <c r="E4880" s="12"/>
    </row>
    <row r="4881" spans="3:5" x14ac:dyDescent="0.25">
      <c r="C4881" s="1"/>
      <c r="E4881" s="12"/>
    </row>
    <row r="4882" spans="3:5" x14ac:dyDescent="0.25">
      <c r="C4882" s="1"/>
      <c r="E4882" s="12"/>
    </row>
    <row r="4883" spans="3:5" x14ac:dyDescent="0.25">
      <c r="C4883" s="1"/>
      <c r="E4883" s="12"/>
    </row>
    <row r="4884" spans="3:5" x14ac:dyDescent="0.25">
      <c r="C4884" s="1"/>
      <c r="E4884" s="12"/>
    </row>
    <row r="4885" spans="3:5" x14ac:dyDescent="0.25">
      <c r="C4885" s="1"/>
      <c r="E4885" s="12"/>
    </row>
    <row r="4886" spans="3:5" x14ac:dyDescent="0.25">
      <c r="C4886" s="1"/>
      <c r="E4886" s="12"/>
    </row>
    <row r="4887" spans="3:5" x14ac:dyDescent="0.25">
      <c r="C4887" s="1"/>
      <c r="E4887" s="12"/>
    </row>
    <row r="4888" spans="3:5" x14ac:dyDescent="0.25">
      <c r="C4888" s="1"/>
      <c r="E4888" s="12"/>
    </row>
    <row r="4889" spans="3:5" x14ac:dyDescent="0.25">
      <c r="C4889" s="1"/>
      <c r="E4889" s="12"/>
    </row>
    <row r="4890" spans="3:5" x14ac:dyDescent="0.25">
      <c r="C4890" s="1"/>
      <c r="E4890" s="12"/>
    </row>
    <row r="4891" spans="3:5" x14ac:dyDescent="0.25">
      <c r="C4891" s="1"/>
      <c r="E4891" s="12"/>
    </row>
    <row r="4892" spans="3:5" x14ac:dyDescent="0.25">
      <c r="C4892" s="1"/>
      <c r="E4892" s="12"/>
    </row>
    <row r="4893" spans="3:5" x14ac:dyDescent="0.25">
      <c r="C4893" s="1"/>
      <c r="E4893" s="12"/>
    </row>
    <row r="4894" spans="3:5" x14ac:dyDescent="0.25">
      <c r="C4894" s="1"/>
      <c r="E4894" s="12"/>
    </row>
    <row r="4895" spans="3:5" x14ac:dyDescent="0.25">
      <c r="C4895" s="1"/>
      <c r="E4895" s="12"/>
    </row>
    <row r="4896" spans="3:5" x14ac:dyDescent="0.25">
      <c r="C4896" s="1"/>
      <c r="E4896" s="12"/>
    </row>
    <row r="4897" spans="3:5" x14ac:dyDescent="0.25">
      <c r="C4897" s="1"/>
      <c r="E4897" s="12"/>
    </row>
    <row r="4898" spans="3:5" x14ac:dyDescent="0.25">
      <c r="C4898" s="1"/>
      <c r="E4898" s="12"/>
    </row>
    <row r="4899" spans="3:5" x14ac:dyDescent="0.25">
      <c r="C4899" s="1"/>
      <c r="E4899" s="12"/>
    </row>
    <row r="4900" spans="3:5" x14ac:dyDescent="0.25">
      <c r="C4900" s="1"/>
      <c r="E4900" s="12"/>
    </row>
    <row r="4901" spans="3:5" x14ac:dyDescent="0.25">
      <c r="C4901" s="1"/>
      <c r="E4901" s="12"/>
    </row>
    <row r="4902" spans="3:5" x14ac:dyDescent="0.25">
      <c r="C4902" s="1"/>
      <c r="E4902" s="12"/>
    </row>
    <row r="4903" spans="3:5" x14ac:dyDescent="0.25">
      <c r="C4903" s="1"/>
      <c r="E4903" s="12"/>
    </row>
    <row r="4904" spans="3:5" x14ac:dyDescent="0.25">
      <c r="C4904" s="1"/>
      <c r="E4904" s="12"/>
    </row>
    <row r="4905" spans="3:5" x14ac:dyDescent="0.25">
      <c r="C4905" s="1"/>
      <c r="E4905" s="12"/>
    </row>
    <row r="4906" spans="3:5" x14ac:dyDescent="0.25">
      <c r="C4906" s="1"/>
      <c r="E4906" s="12"/>
    </row>
    <row r="4907" spans="3:5" x14ac:dyDescent="0.25">
      <c r="C4907" s="1"/>
      <c r="E4907" s="12"/>
    </row>
    <row r="4908" spans="3:5" x14ac:dyDescent="0.25">
      <c r="C4908" s="1"/>
      <c r="E4908" s="12"/>
    </row>
    <row r="4909" spans="3:5" x14ac:dyDescent="0.25">
      <c r="C4909" s="1"/>
      <c r="E4909" s="12"/>
    </row>
    <row r="4910" spans="3:5" x14ac:dyDescent="0.25">
      <c r="C4910" s="1"/>
      <c r="E4910" s="12"/>
    </row>
    <row r="4911" spans="3:5" x14ac:dyDescent="0.25">
      <c r="C4911" s="1"/>
      <c r="E4911" s="12"/>
    </row>
    <row r="4912" spans="3:5" x14ac:dyDescent="0.25">
      <c r="C4912" s="1"/>
      <c r="E4912" s="12"/>
    </row>
    <row r="4913" spans="3:5" x14ac:dyDescent="0.25">
      <c r="C4913" s="1"/>
      <c r="E4913" s="12"/>
    </row>
    <row r="4914" spans="3:5" x14ac:dyDescent="0.25">
      <c r="C4914" s="1"/>
      <c r="E4914" s="12"/>
    </row>
    <row r="4915" spans="3:5" x14ac:dyDescent="0.25">
      <c r="C4915" s="1"/>
      <c r="E4915" s="12"/>
    </row>
    <row r="4916" spans="3:5" x14ac:dyDescent="0.25">
      <c r="C4916" s="1"/>
      <c r="E4916" s="12"/>
    </row>
    <row r="4917" spans="3:5" x14ac:dyDescent="0.25">
      <c r="C4917" s="1"/>
      <c r="E4917" s="12"/>
    </row>
    <row r="4918" spans="3:5" x14ac:dyDescent="0.25">
      <c r="C4918" s="1"/>
      <c r="E4918" s="12"/>
    </row>
    <row r="4919" spans="3:5" x14ac:dyDescent="0.25">
      <c r="C4919" s="1"/>
      <c r="E4919" s="12"/>
    </row>
    <row r="4920" spans="3:5" x14ac:dyDescent="0.25">
      <c r="C4920" s="1"/>
      <c r="E4920" s="12"/>
    </row>
    <row r="4921" spans="3:5" x14ac:dyDescent="0.25">
      <c r="C4921" s="1"/>
      <c r="E4921" s="12"/>
    </row>
    <row r="4922" spans="3:5" x14ac:dyDescent="0.25">
      <c r="C4922" s="1"/>
      <c r="E4922" s="12"/>
    </row>
    <row r="4923" spans="3:5" x14ac:dyDescent="0.25">
      <c r="C4923" s="1"/>
      <c r="E4923" s="12"/>
    </row>
    <row r="4924" spans="3:5" x14ac:dyDescent="0.25">
      <c r="C4924" s="1"/>
      <c r="E4924" s="12"/>
    </row>
    <row r="4925" spans="3:5" x14ac:dyDescent="0.25">
      <c r="C4925" s="1"/>
      <c r="E4925" s="12"/>
    </row>
    <row r="4926" spans="3:5" x14ac:dyDescent="0.25">
      <c r="C4926" s="1"/>
      <c r="E4926" s="12"/>
    </row>
    <row r="4927" spans="3:5" x14ac:dyDescent="0.25">
      <c r="C4927" s="1"/>
      <c r="E4927" s="12"/>
    </row>
    <row r="4928" spans="3:5" x14ac:dyDescent="0.25">
      <c r="C4928" s="1"/>
      <c r="E4928" s="12"/>
    </row>
    <row r="4929" spans="3:5" x14ac:dyDescent="0.25">
      <c r="C4929" s="1"/>
      <c r="E4929" s="12"/>
    </row>
    <row r="4930" spans="3:5" x14ac:dyDescent="0.25">
      <c r="C4930" s="1"/>
      <c r="E4930" s="12"/>
    </row>
    <row r="4931" spans="3:5" x14ac:dyDescent="0.25">
      <c r="C4931" s="1"/>
      <c r="E4931" s="12"/>
    </row>
    <row r="4932" spans="3:5" x14ac:dyDescent="0.25">
      <c r="C4932" s="1"/>
      <c r="E4932" s="12"/>
    </row>
    <row r="4933" spans="3:5" x14ac:dyDescent="0.25">
      <c r="C4933" s="1"/>
      <c r="E4933" s="12"/>
    </row>
    <row r="4934" spans="3:5" x14ac:dyDescent="0.25">
      <c r="C4934" s="1"/>
      <c r="E4934" s="12"/>
    </row>
    <row r="4935" spans="3:5" x14ac:dyDescent="0.25">
      <c r="C4935" s="1"/>
      <c r="E4935" s="12"/>
    </row>
    <row r="4936" spans="3:5" x14ac:dyDescent="0.25">
      <c r="C4936" s="1"/>
      <c r="E4936" s="12"/>
    </row>
    <row r="4937" spans="3:5" x14ac:dyDescent="0.25">
      <c r="C4937" s="1"/>
      <c r="E4937" s="12"/>
    </row>
    <row r="4938" spans="3:5" x14ac:dyDescent="0.25">
      <c r="C4938" s="1"/>
      <c r="E4938" s="12"/>
    </row>
    <row r="4939" spans="3:5" x14ac:dyDescent="0.25">
      <c r="C4939" s="1"/>
      <c r="E4939" s="12"/>
    </row>
    <row r="4940" spans="3:5" x14ac:dyDescent="0.25">
      <c r="C4940" s="1"/>
      <c r="E4940" s="12"/>
    </row>
    <row r="4941" spans="3:5" x14ac:dyDescent="0.25">
      <c r="C4941" s="1"/>
      <c r="E4941" s="12"/>
    </row>
    <row r="4942" spans="3:5" x14ac:dyDescent="0.25">
      <c r="C4942" s="1"/>
      <c r="E4942" s="12"/>
    </row>
    <row r="4943" spans="3:5" x14ac:dyDescent="0.25">
      <c r="C4943" s="1"/>
      <c r="E4943" s="12"/>
    </row>
    <row r="4944" spans="3:5" x14ac:dyDescent="0.25">
      <c r="C4944" s="1"/>
      <c r="E4944" s="12"/>
    </row>
    <row r="4945" spans="3:5" x14ac:dyDescent="0.25">
      <c r="C4945" s="1"/>
      <c r="E4945" s="12"/>
    </row>
    <row r="4946" spans="3:5" x14ac:dyDescent="0.25">
      <c r="C4946" s="1"/>
      <c r="E4946" s="12"/>
    </row>
    <row r="4947" spans="3:5" x14ac:dyDescent="0.25">
      <c r="C4947" s="1"/>
      <c r="E4947" s="12"/>
    </row>
    <row r="4948" spans="3:5" x14ac:dyDescent="0.25">
      <c r="C4948" s="1"/>
      <c r="E4948" s="12"/>
    </row>
    <row r="4949" spans="3:5" x14ac:dyDescent="0.25">
      <c r="C4949" s="1"/>
      <c r="E4949" s="12"/>
    </row>
    <row r="4950" spans="3:5" x14ac:dyDescent="0.25">
      <c r="C4950" s="1"/>
      <c r="E4950" s="12"/>
    </row>
    <row r="4951" spans="3:5" x14ac:dyDescent="0.25">
      <c r="C4951" s="1"/>
      <c r="E4951" s="12"/>
    </row>
    <row r="4952" spans="3:5" x14ac:dyDescent="0.25">
      <c r="C4952" s="1"/>
      <c r="E4952" s="12"/>
    </row>
    <row r="4953" spans="3:5" x14ac:dyDescent="0.25">
      <c r="C4953" s="1"/>
      <c r="E4953" s="12"/>
    </row>
    <row r="4954" spans="3:5" x14ac:dyDescent="0.25">
      <c r="C4954" s="1"/>
      <c r="E4954" s="12"/>
    </row>
    <row r="4955" spans="3:5" x14ac:dyDescent="0.25">
      <c r="C4955" s="1"/>
      <c r="E4955" s="12"/>
    </row>
    <row r="4956" spans="3:5" x14ac:dyDescent="0.25">
      <c r="C4956" s="1"/>
      <c r="E4956" s="12"/>
    </row>
    <row r="4957" spans="3:5" x14ac:dyDescent="0.25">
      <c r="C4957" s="1"/>
      <c r="E4957" s="12"/>
    </row>
    <row r="4958" spans="3:5" x14ac:dyDescent="0.25">
      <c r="C4958" s="1"/>
      <c r="E4958" s="12"/>
    </row>
    <row r="4959" spans="3:5" x14ac:dyDescent="0.25">
      <c r="C4959" s="1"/>
      <c r="E4959" s="12"/>
    </row>
    <row r="4960" spans="3:5" x14ac:dyDescent="0.25">
      <c r="C4960" s="1"/>
      <c r="E4960" s="12"/>
    </row>
    <row r="4961" spans="3:5" x14ac:dyDescent="0.25">
      <c r="C4961" s="1"/>
      <c r="E4961" s="12"/>
    </row>
    <row r="4962" spans="3:5" x14ac:dyDescent="0.25">
      <c r="C4962" s="1"/>
      <c r="E4962" s="12"/>
    </row>
    <row r="4963" spans="3:5" x14ac:dyDescent="0.25">
      <c r="C4963" s="1"/>
      <c r="E4963" s="12"/>
    </row>
    <row r="4964" spans="3:5" x14ac:dyDescent="0.25">
      <c r="C4964" s="1"/>
      <c r="E4964" s="12"/>
    </row>
    <row r="4965" spans="3:5" x14ac:dyDescent="0.25">
      <c r="C4965" s="1"/>
      <c r="E4965" s="12"/>
    </row>
    <row r="4966" spans="3:5" x14ac:dyDescent="0.25">
      <c r="C4966" s="1"/>
      <c r="E4966" s="12"/>
    </row>
    <row r="4967" spans="3:5" x14ac:dyDescent="0.25">
      <c r="C4967" s="1"/>
      <c r="E4967" s="12"/>
    </row>
    <row r="4968" spans="3:5" x14ac:dyDescent="0.25">
      <c r="C4968" s="1"/>
      <c r="E4968" s="12"/>
    </row>
    <row r="4969" spans="3:5" x14ac:dyDescent="0.25">
      <c r="C4969" s="1"/>
      <c r="E4969" s="12"/>
    </row>
    <row r="4970" spans="3:5" x14ac:dyDescent="0.25">
      <c r="C4970" s="1"/>
      <c r="E4970" s="12"/>
    </row>
    <row r="4971" spans="3:5" x14ac:dyDescent="0.25">
      <c r="C4971" s="1"/>
      <c r="E4971" s="12"/>
    </row>
    <row r="4972" spans="3:5" x14ac:dyDescent="0.25">
      <c r="C4972" s="1"/>
      <c r="E4972" s="12"/>
    </row>
    <row r="4973" spans="3:5" x14ac:dyDescent="0.25">
      <c r="C4973" s="1"/>
      <c r="E4973" s="12"/>
    </row>
    <row r="4974" spans="3:5" x14ac:dyDescent="0.25">
      <c r="C4974" s="1"/>
      <c r="E4974" s="12"/>
    </row>
    <row r="4975" spans="3:5" x14ac:dyDescent="0.25">
      <c r="C4975" s="1"/>
      <c r="E4975" s="12"/>
    </row>
    <row r="4976" spans="3:5" x14ac:dyDescent="0.25">
      <c r="C4976" s="1"/>
      <c r="E4976" s="12"/>
    </row>
    <row r="4977" spans="3:5" x14ac:dyDescent="0.25">
      <c r="C4977" s="1"/>
      <c r="E4977" s="12"/>
    </row>
    <row r="4978" spans="3:5" x14ac:dyDescent="0.25">
      <c r="C4978" s="1"/>
      <c r="E4978" s="12"/>
    </row>
    <row r="4979" spans="3:5" x14ac:dyDescent="0.25">
      <c r="C4979" s="1"/>
      <c r="E4979" s="12"/>
    </row>
    <row r="4980" spans="3:5" x14ac:dyDescent="0.25">
      <c r="C4980" s="1"/>
      <c r="E4980" s="12"/>
    </row>
    <row r="4981" spans="3:5" x14ac:dyDescent="0.25">
      <c r="C4981" s="1"/>
      <c r="E4981" s="12"/>
    </row>
    <row r="4982" spans="3:5" x14ac:dyDescent="0.25">
      <c r="C4982" s="1"/>
      <c r="E4982" s="12"/>
    </row>
    <row r="4983" spans="3:5" x14ac:dyDescent="0.25">
      <c r="C4983" s="1"/>
      <c r="E4983" s="12"/>
    </row>
    <row r="4984" spans="3:5" x14ac:dyDescent="0.25">
      <c r="C4984" s="1"/>
      <c r="E4984" s="12"/>
    </row>
    <row r="4985" spans="3:5" x14ac:dyDescent="0.25">
      <c r="C4985" s="1"/>
      <c r="E4985" s="12"/>
    </row>
    <row r="4986" spans="3:5" x14ac:dyDescent="0.25">
      <c r="C4986" s="1"/>
      <c r="E4986" s="12"/>
    </row>
    <row r="4987" spans="3:5" x14ac:dyDescent="0.25">
      <c r="C4987" s="1"/>
      <c r="E4987" s="12"/>
    </row>
    <row r="4988" spans="3:5" x14ac:dyDescent="0.25">
      <c r="C4988" s="1"/>
      <c r="E4988" s="12"/>
    </row>
    <row r="4989" spans="3:5" x14ac:dyDescent="0.25">
      <c r="C4989" s="1"/>
      <c r="E4989" s="12"/>
    </row>
    <row r="4990" spans="3:5" x14ac:dyDescent="0.25">
      <c r="C4990" s="1"/>
      <c r="E4990" s="12"/>
    </row>
    <row r="4991" spans="3:5" x14ac:dyDescent="0.25">
      <c r="C4991" s="1"/>
      <c r="E4991" s="12"/>
    </row>
    <row r="4992" spans="3:5" x14ac:dyDescent="0.25">
      <c r="C4992" s="1"/>
      <c r="E4992" s="12"/>
    </row>
    <row r="4993" spans="3:5" x14ac:dyDescent="0.25">
      <c r="C4993" s="1"/>
      <c r="E4993" s="12"/>
    </row>
    <row r="4994" spans="3:5" x14ac:dyDescent="0.25">
      <c r="C4994" s="1"/>
      <c r="E4994" s="12"/>
    </row>
    <row r="4995" spans="3:5" x14ac:dyDescent="0.25">
      <c r="C4995" s="1"/>
      <c r="E4995" s="12"/>
    </row>
    <row r="4996" spans="3:5" x14ac:dyDescent="0.25">
      <c r="C4996" s="1"/>
      <c r="E4996" s="12"/>
    </row>
    <row r="4997" spans="3:5" x14ac:dyDescent="0.25">
      <c r="C4997" s="1"/>
      <c r="E4997" s="12"/>
    </row>
    <row r="4998" spans="3:5" x14ac:dyDescent="0.25">
      <c r="C4998" s="1"/>
      <c r="E4998" s="12"/>
    </row>
    <row r="4999" spans="3:5" x14ac:dyDescent="0.25">
      <c r="C4999" s="1"/>
      <c r="E4999" s="12"/>
    </row>
    <row r="5000" spans="3:5" x14ac:dyDescent="0.25">
      <c r="C5000" s="1"/>
      <c r="E5000" s="12"/>
    </row>
  </sheetData>
  <conditionalFormatting sqref="H7:AL7">
    <cfRule type="cellIs" dxfId="20" priority="5" operator="equal">
      <formula>"dim"</formula>
    </cfRule>
    <cfRule type="cellIs" dxfId="19" priority="6" operator="equal">
      <formula>"sam"</formula>
    </cfRule>
    <cfRule type="cellIs" dxfId="18" priority="7" operator="equal">
      <formula>"lun"</formula>
    </cfRule>
  </conditionalFormatting>
  <conditionalFormatting sqref="AJ7:AL8 AJ13:AL1500 AL9 AL11:AL12">
    <cfRule type="expression" dxfId="17" priority="4">
      <formula>$C$1=28</formula>
    </cfRule>
  </conditionalFormatting>
  <conditionalFormatting sqref="AK7:AL8 AK13:AL1500 AL9 AL11:AL12">
    <cfRule type="expression" dxfId="16" priority="3">
      <formula>$C$1=29</formula>
    </cfRule>
  </conditionalFormatting>
  <conditionalFormatting sqref="AL7:AL9 AL11:AL1500">
    <cfRule type="expression" dxfId="15" priority="2">
      <formula>$C$1=30</formula>
    </cfRule>
  </conditionalFormatting>
  <conditionalFormatting sqref="C7:C2466">
    <cfRule type="cellIs" dxfId="14" priority="1" operator="lessThan">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indexed="44"/>
  </sheetPr>
  <dimension ref="A1:AL5000"/>
  <sheetViews>
    <sheetView workbookViewId="0">
      <selection activeCell="P25" sqref="P25"/>
    </sheetView>
  </sheetViews>
  <sheetFormatPr baseColWidth="10" defaultRowHeight="15" x14ac:dyDescent="0.25"/>
  <cols>
    <col min="1" max="3" width="4.7109375" customWidth="1"/>
    <col min="4" max="4" width="10.28515625" bestFit="1" customWidth="1"/>
    <col min="5" max="5" width="12" bestFit="1" customWidth="1"/>
    <col min="6" max="7" width="5.28515625" bestFit="1" customWidth="1"/>
    <col min="8" max="38" width="4.7109375" customWidth="1"/>
  </cols>
  <sheetData>
    <row r="1" spans="1:38" x14ac:dyDescent="0.25">
      <c r="C1">
        <v>28</v>
      </c>
    </row>
    <row r="2" spans="1:38" x14ac:dyDescent="0.25">
      <c r="A2" t="s">
        <v>82</v>
      </c>
    </row>
    <row r="3" spans="1:38" x14ac:dyDescent="0.25">
      <c r="E3" t="e">
        <f ca="1">+Totales_Heures_Productives("Février")</f>
        <v>#NAME?</v>
      </c>
    </row>
    <row r="6" spans="1:38" ht="15.75" thickBot="1" x14ac:dyDescent="0.3">
      <c r="C6" t="s">
        <v>90</v>
      </c>
    </row>
    <row r="7" spans="1:38" ht="15.75" thickBot="1" x14ac:dyDescent="0.3">
      <c r="C7" s="1"/>
      <c r="E7" s="12"/>
      <c r="H7" s="64" t="s">
        <v>83</v>
      </c>
      <c r="I7" s="65" t="s">
        <v>84</v>
      </c>
      <c r="J7" s="65" t="s">
        <v>85</v>
      </c>
      <c r="K7" s="66" t="s">
        <v>86</v>
      </c>
      <c r="L7" s="64" t="s">
        <v>87</v>
      </c>
      <c r="M7" s="65" t="s">
        <v>88</v>
      </c>
      <c r="N7" s="65" t="s">
        <v>89</v>
      </c>
      <c r="O7" s="66" t="s">
        <v>83</v>
      </c>
      <c r="P7" s="64" t="s">
        <v>84</v>
      </c>
      <c r="Q7" s="65" t="s">
        <v>85</v>
      </c>
      <c r="R7" s="65" t="s">
        <v>86</v>
      </c>
      <c r="S7" s="66" t="s">
        <v>87</v>
      </c>
      <c r="T7" s="64" t="s">
        <v>88</v>
      </c>
      <c r="U7" s="65" t="s">
        <v>89</v>
      </c>
      <c r="V7" s="65" t="s">
        <v>83</v>
      </c>
      <c r="W7" s="66" t="s">
        <v>84</v>
      </c>
      <c r="X7" s="64" t="s">
        <v>85</v>
      </c>
      <c r="Y7" s="65" t="s">
        <v>86</v>
      </c>
      <c r="Z7" s="65" t="s">
        <v>87</v>
      </c>
      <c r="AA7" s="66" t="s">
        <v>88</v>
      </c>
      <c r="AB7" s="64" t="s">
        <v>89</v>
      </c>
      <c r="AC7" s="65" t="s">
        <v>83</v>
      </c>
      <c r="AD7" s="65" t="s">
        <v>84</v>
      </c>
      <c r="AE7" s="66" t="s">
        <v>85</v>
      </c>
      <c r="AF7" s="64" t="s">
        <v>86</v>
      </c>
      <c r="AG7" s="65" t="s">
        <v>87</v>
      </c>
      <c r="AH7" s="65" t="s">
        <v>88</v>
      </c>
      <c r="AI7" s="66" t="s">
        <v>89</v>
      </c>
      <c r="AJ7" s="64" t="s">
        <v>83</v>
      </c>
      <c r="AK7" s="65" t="s">
        <v>84</v>
      </c>
      <c r="AL7" s="65" t="s">
        <v>85</v>
      </c>
    </row>
    <row r="8" spans="1:38" x14ac:dyDescent="0.25">
      <c r="C8" s="1"/>
      <c r="D8" s="13" t="s">
        <v>5</v>
      </c>
      <c r="E8" s="14" t="s">
        <v>6</v>
      </c>
      <c r="F8" s="15" t="s">
        <v>7</v>
      </c>
      <c r="G8" s="16" t="s">
        <v>8</v>
      </c>
      <c r="H8" s="58">
        <v>1</v>
      </c>
      <c r="I8" s="58">
        <v>2</v>
      </c>
      <c r="J8" s="58">
        <v>3</v>
      </c>
      <c r="K8" s="58">
        <v>4</v>
      </c>
      <c r="L8" s="58">
        <v>5</v>
      </c>
      <c r="M8" s="58">
        <v>6</v>
      </c>
      <c r="N8" s="58">
        <v>7</v>
      </c>
      <c r="O8" s="58">
        <v>8</v>
      </c>
      <c r="P8" s="58">
        <v>9</v>
      </c>
      <c r="Q8" s="58">
        <v>10</v>
      </c>
      <c r="R8" s="58">
        <v>11</v>
      </c>
      <c r="S8" s="58">
        <v>12</v>
      </c>
      <c r="T8" s="58">
        <v>13</v>
      </c>
      <c r="U8" s="58">
        <v>14</v>
      </c>
      <c r="V8" s="58">
        <v>15</v>
      </c>
      <c r="W8" s="58">
        <v>16</v>
      </c>
      <c r="X8" s="58">
        <v>17</v>
      </c>
      <c r="Y8" s="58">
        <v>18</v>
      </c>
      <c r="Z8" s="58">
        <v>19</v>
      </c>
      <c r="AA8" s="58">
        <v>20</v>
      </c>
      <c r="AB8" s="58">
        <v>21</v>
      </c>
      <c r="AC8" s="58">
        <v>22</v>
      </c>
      <c r="AD8" s="58">
        <v>23</v>
      </c>
      <c r="AE8" s="58">
        <v>24</v>
      </c>
      <c r="AF8" s="58">
        <v>25</v>
      </c>
      <c r="AG8" s="58">
        <v>26</v>
      </c>
      <c r="AH8" s="58">
        <v>27</v>
      </c>
      <c r="AI8" s="58">
        <v>28</v>
      </c>
      <c r="AJ8" s="58">
        <v>29</v>
      </c>
      <c r="AK8" s="58">
        <v>30</v>
      </c>
      <c r="AL8" s="17">
        <v>31</v>
      </c>
    </row>
    <row r="9" spans="1:38" x14ac:dyDescent="0.25">
      <c r="C9" s="1"/>
      <c r="D9" s="18"/>
      <c r="E9" s="19" t="s">
        <v>9</v>
      </c>
      <c r="F9" s="20">
        <v>0.3125</v>
      </c>
      <c r="G9" s="20">
        <v>0.3125</v>
      </c>
      <c r="H9" s="74"/>
      <c r="I9" s="74"/>
      <c r="J9" s="74"/>
      <c r="K9" s="74"/>
      <c r="L9" s="74"/>
      <c r="M9" s="74"/>
      <c r="N9" s="74"/>
      <c r="O9" s="74"/>
      <c r="P9" s="74"/>
      <c r="Q9" s="74"/>
      <c r="R9" s="74"/>
      <c r="S9" s="74"/>
      <c r="T9" s="74"/>
      <c r="U9" s="74"/>
      <c r="V9" s="74"/>
      <c r="W9" s="74"/>
      <c r="X9" s="74"/>
      <c r="Y9" s="74"/>
      <c r="Z9" s="74"/>
      <c r="AA9" s="74"/>
      <c r="AB9" s="74"/>
      <c r="AC9" s="74"/>
      <c r="AD9" s="74"/>
      <c r="AE9" s="74"/>
      <c r="AF9" s="74"/>
      <c r="AG9" s="74"/>
      <c r="AH9" s="74"/>
      <c r="AI9" s="74"/>
      <c r="AJ9" s="74"/>
      <c r="AK9" s="74"/>
      <c r="AL9" s="74"/>
    </row>
    <row r="10" spans="1:38" x14ac:dyDescent="0.25">
      <c r="C10" s="1"/>
      <c r="D10" s="21" t="s">
        <v>10</v>
      </c>
      <c r="E10" s="22" t="s">
        <v>11</v>
      </c>
      <c r="F10" s="43">
        <v>0.32291666666666669</v>
      </c>
      <c r="G10" s="43">
        <v>0.40625</v>
      </c>
      <c r="H10" s="54"/>
      <c r="I10" s="54"/>
      <c r="J10" s="88"/>
      <c r="K10" s="88" t="s">
        <v>41</v>
      </c>
      <c r="L10" s="88"/>
      <c r="M10" s="88" t="s">
        <v>41</v>
      </c>
      <c r="N10" s="88" t="s">
        <v>41</v>
      </c>
      <c r="O10" s="88"/>
      <c r="P10" s="88" t="s">
        <v>41</v>
      </c>
      <c r="Q10" s="54"/>
      <c r="R10" s="54"/>
      <c r="S10" s="54"/>
      <c r="T10" s="54"/>
      <c r="U10" s="54"/>
      <c r="V10" s="54"/>
      <c r="W10" s="54"/>
      <c r="X10" s="54"/>
      <c r="Y10" s="54"/>
      <c r="Z10" s="54"/>
      <c r="AA10" s="54"/>
      <c r="AB10" s="54"/>
      <c r="AC10" s="54"/>
      <c r="AD10" s="54"/>
      <c r="AE10" s="54"/>
      <c r="AF10" s="54"/>
      <c r="AG10" s="54"/>
      <c r="AH10" s="54"/>
      <c r="AI10" s="54"/>
      <c r="AJ10" s="54"/>
      <c r="AK10" s="54"/>
      <c r="AL10" s="54"/>
    </row>
    <row r="11" spans="1:38" x14ac:dyDescent="0.25">
      <c r="C11" s="1"/>
      <c r="D11" s="21" t="s">
        <v>21</v>
      </c>
      <c r="E11" s="24" t="s">
        <v>11</v>
      </c>
      <c r="F11" s="23">
        <v>0.41666666666666702</v>
      </c>
      <c r="G11" s="23">
        <v>0.5</v>
      </c>
      <c r="H11" s="54"/>
      <c r="I11" s="54"/>
      <c r="J11" s="86" t="s">
        <v>37</v>
      </c>
      <c r="K11" s="54"/>
      <c r="L11" s="53" t="s">
        <v>39</v>
      </c>
      <c r="M11" s="54"/>
      <c r="N11" s="54"/>
      <c r="O11" s="88" t="s">
        <v>41</v>
      </c>
      <c r="P11" s="54"/>
      <c r="Q11" s="52" t="s">
        <v>38</v>
      </c>
      <c r="R11" s="84" t="s">
        <v>40</v>
      </c>
      <c r="S11" s="84" t="s">
        <v>40</v>
      </c>
      <c r="T11" s="84" t="s">
        <v>40</v>
      </c>
      <c r="U11" s="52" t="s">
        <v>38</v>
      </c>
      <c r="V11" s="54"/>
      <c r="W11" s="54"/>
      <c r="X11" s="54"/>
      <c r="Y11" s="54"/>
      <c r="Z11" s="54"/>
      <c r="AA11" s="54"/>
      <c r="AB11" s="54"/>
      <c r="AC11" s="54"/>
      <c r="AD11" s="54"/>
      <c r="AE11" s="54"/>
      <c r="AF11" s="54"/>
      <c r="AG11" s="54"/>
      <c r="AH11" s="54"/>
      <c r="AI11" s="54"/>
      <c r="AJ11" s="54"/>
      <c r="AK11" s="54"/>
      <c r="AL11" s="54"/>
    </row>
    <row r="12" spans="1:38" x14ac:dyDescent="0.25">
      <c r="C12" s="1"/>
      <c r="D12" s="21" t="s">
        <v>10</v>
      </c>
      <c r="E12" s="22" t="s">
        <v>14</v>
      </c>
      <c r="F12" s="23">
        <v>0.3125</v>
      </c>
      <c r="G12" s="23">
        <v>0.34375</v>
      </c>
      <c r="H12" s="54"/>
      <c r="I12" s="88" t="s">
        <v>41</v>
      </c>
      <c r="J12" s="54"/>
      <c r="K12" s="54"/>
      <c r="L12" s="54"/>
      <c r="M12" s="54"/>
      <c r="N12" s="54"/>
      <c r="O12" s="54"/>
      <c r="P12" s="54"/>
      <c r="Q12" s="54"/>
      <c r="R12" s="54"/>
      <c r="S12" s="54"/>
      <c r="T12" s="54"/>
      <c r="U12" s="54"/>
      <c r="V12" s="54"/>
      <c r="W12" s="54"/>
      <c r="X12" s="54"/>
      <c r="Y12" s="53" t="s">
        <v>39</v>
      </c>
      <c r="Z12" s="54"/>
      <c r="AA12" s="54"/>
      <c r="AB12" s="54"/>
      <c r="AC12" s="54"/>
      <c r="AD12" s="54"/>
      <c r="AE12" s="54"/>
      <c r="AF12" s="54"/>
      <c r="AG12" s="54"/>
      <c r="AH12" s="54"/>
      <c r="AI12" s="54"/>
      <c r="AJ12" s="54"/>
      <c r="AK12" s="54"/>
      <c r="AL12" s="54"/>
    </row>
    <row r="13" spans="1:38" x14ac:dyDescent="0.25">
      <c r="C13" s="1"/>
      <c r="D13" s="21" t="s">
        <v>17</v>
      </c>
      <c r="E13" s="24" t="s">
        <v>14</v>
      </c>
      <c r="F13" s="25">
        <v>0.33333333333333298</v>
      </c>
      <c r="G13" s="25">
        <v>0.36458333333333298</v>
      </c>
      <c r="H13" s="54"/>
      <c r="I13" s="54"/>
      <c r="J13" s="54"/>
      <c r="K13" s="54"/>
      <c r="L13" s="88" t="s">
        <v>41</v>
      </c>
      <c r="M13" s="54"/>
      <c r="N13" s="54"/>
      <c r="O13" s="54"/>
      <c r="P13" s="54"/>
      <c r="Q13" s="54"/>
      <c r="R13" s="54"/>
      <c r="S13" s="54"/>
      <c r="T13" s="54"/>
      <c r="U13" s="54"/>
      <c r="V13" s="54"/>
      <c r="W13" s="54"/>
      <c r="X13" s="54"/>
      <c r="Y13" s="54"/>
      <c r="Z13" s="54"/>
      <c r="AA13" s="54"/>
      <c r="AB13" s="54"/>
      <c r="AC13" s="54"/>
      <c r="AD13" s="54"/>
      <c r="AE13" s="54"/>
      <c r="AF13" s="54"/>
      <c r="AG13" s="54"/>
      <c r="AH13" s="54"/>
      <c r="AI13" s="54"/>
      <c r="AJ13" s="54"/>
      <c r="AK13" s="54"/>
      <c r="AL13" s="54"/>
    </row>
    <row r="14" spans="1:38" x14ac:dyDescent="0.25">
      <c r="C14" s="1"/>
      <c r="D14" s="21" t="s">
        <v>10</v>
      </c>
      <c r="E14" s="24" t="s">
        <v>14</v>
      </c>
      <c r="F14" s="25">
        <v>0.36458333333333298</v>
      </c>
      <c r="G14" s="25">
        <v>0.781250000000001</v>
      </c>
      <c r="H14" s="54"/>
      <c r="I14" s="85" t="s">
        <v>70</v>
      </c>
      <c r="J14" s="85" t="s">
        <v>70</v>
      </c>
      <c r="K14" s="54"/>
      <c r="L14" s="85" t="s">
        <v>70</v>
      </c>
      <c r="M14" s="54"/>
      <c r="N14" s="52" t="s">
        <v>38</v>
      </c>
      <c r="O14" s="54"/>
      <c r="P14" s="89" t="s">
        <v>12</v>
      </c>
      <c r="Q14" s="90" t="s">
        <v>72</v>
      </c>
      <c r="R14" s="54"/>
      <c r="S14" s="53"/>
      <c r="T14" s="54"/>
      <c r="U14" s="86" t="s">
        <v>37</v>
      </c>
      <c r="V14" s="54"/>
      <c r="W14" s="88" t="s">
        <v>41</v>
      </c>
      <c r="X14" s="88" t="s">
        <v>41</v>
      </c>
      <c r="Y14" s="54"/>
      <c r="Z14" s="54"/>
      <c r="AA14" s="85"/>
      <c r="AB14" s="54"/>
      <c r="AC14" s="54"/>
      <c r="AD14" s="54"/>
      <c r="AE14" s="54"/>
      <c r="AF14" s="52" t="s">
        <v>38</v>
      </c>
      <c r="AG14" s="84" t="s">
        <v>40</v>
      </c>
      <c r="AH14" s="84" t="s">
        <v>40</v>
      </c>
      <c r="AI14" s="84" t="s">
        <v>40</v>
      </c>
      <c r="AJ14" s="54"/>
      <c r="AK14" s="54"/>
      <c r="AL14" s="54"/>
    </row>
    <row r="15" spans="1:38" x14ac:dyDescent="0.25">
      <c r="C15" s="1"/>
      <c r="D15" s="21" t="s">
        <v>13</v>
      </c>
      <c r="E15" s="24" t="s">
        <v>14</v>
      </c>
      <c r="F15" s="25">
        <v>0.32291666666666669</v>
      </c>
      <c r="G15" s="25">
        <v>0.812500000000001</v>
      </c>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4"/>
      <c r="AG15" s="54"/>
      <c r="AH15" s="54"/>
      <c r="AI15" s="54"/>
      <c r="AJ15" s="54"/>
      <c r="AK15" s="54"/>
      <c r="AL15" s="54"/>
    </row>
    <row r="16" spans="1:38" x14ac:dyDescent="0.25">
      <c r="C16" s="1"/>
      <c r="D16" s="21" t="s">
        <v>15</v>
      </c>
      <c r="E16" s="22" t="s">
        <v>18</v>
      </c>
      <c r="F16" s="25">
        <v>0.375</v>
      </c>
      <c r="G16" s="25">
        <v>0.45833333333333398</v>
      </c>
      <c r="H16" s="54"/>
      <c r="I16" s="54"/>
      <c r="J16" s="54"/>
      <c r="K16" s="54"/>
      <c r="L16" s="54"/>
      <c r="M16" s="54"/>
      <c r="N16" s="54"/>
      <c r="O16" s="54"/>
      <c r="P16" s="54"/>
      <c r="Q16" s="54"/>
      <c r="R16" s="54"/>
      <c r="S16" s="54"/>
      <c r="T16" s="54"/>
      <c r="U16" s="54"/>
      <c r="V16" s="54"/>
      <c r="W16" s="54"/>
      <c r="X16" s="54"/>
      <c r="Y16" s="54"/>
      <c r="Z16" s="54"/>
      <c r="AA16" s="54"/>
      <c r="AB16" s="54"/>
      <c r="AC16" s="54"/>
      <c r="AD16" s="54"/>
      <c r="AE16" s="54"/>
      <c r="AF16" s="54"/>
      <c r="AG16" s="54"/>
      <c r="AH16" s="54"/>
      <c r="AI16" s="54"/>
      <c r="AJ16" s="54"/>
      <c r="AK16" s="54"/>
      <c r="AL16" s="54"/>
    </row>
    <row r="17" spans="3:38" x14ac:dyDescent="0.25">
      <c r="C17" s="1"/>
      <c r="D17" s="21" t="s">
        <v>19</v>
      </c>
      <c r="E17" s="24" t="s">
        <v>18</v>
      </c>
      <c r="F17" s="91">
        <v>0.51041666666666696</v>
      </c>
      <c r="G17" s="25">
        <v>0.58333333333333404</v>
      </c>
      <c r="H17" s="54"/>
      <c r="I17" s="54"/>
      <c r="J17" s="52" t="s">
        <v>38</v>
      </c>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row>
    <row r="18" spans="3:38" x14ac:dyDescent="0.25">
      <c r="C18" s="1"/>
      <c r="D18" s="21" t="s">
        <v>13</v>
      </c>
      <c r="E18" s="46" t="s">
        <v>20</v>
      </c>
      <c r="F18" s="45">
        <v>0.3125</v>
      </c>
      <c r="G18" s="45">
        <v>0.39583333333333298</v>
      </c>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row>
    <row r="19" spans="3:38" x14ac:dyDescent="0.25">
      <c r="C19" s="1"/>
      <c r="D19" s="21"/>
      <c r="E19" s="44" t="s">
        <v>73</v>
      </c>
      <c r="F19" s="45"/>
      <c r="G19" s="45"/>
      <c r="H19" s="54"/>
      <c r="I19" s="54"/>
      <c r="J19" s="54"/>
      <c r="K19" s="54"/>
      <c r="L19" s="54"/>
      <c r="M19" s="86" t="s">
        <v>37</v>
      </c>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row>
    <row r="20" spans="3:38" x14ac:dyDescent="0.25">
      <c r="C20" s="1"/>
      <c r="D20" s="21"/>
      <c r="E20" s="44" t="s">
        <v>35</v>
      </c>
      <c r="F20" s="45"/>
      <c r="G20" s="45"/>
      <c r="H20" s="54"/>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row>
    <row r="21" spans="3:38" x14ac:dyDescent="0.25">
      <c r="C21" s="1"/>
      <c r="D21" s="21"/>
      <c r="E21" s="24" t="s">
        <v>34</v>
      </c>
      <c r="F21" s="25"/>
      <c r="G21" s="25"/>
      <c r="H21" s="54"/>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row>
    <row r="22" spans="3:38" x14ac:dyDescent="0.25">
      <c r="C22" s="1"/>
      <c r="D22" s="21"/>
      <c r="E22" s="24" t="s">
        <v>33</v>
      </c>
      <c r="F22" s="26"/>
      <c r="G22" s="26"/>
      <c r="H22" s="54"/>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row>
    <row r="23" spans="3:38" x14ac:dyDescent="0.25">
      <c r="C23" s="1"/>
      <c r="D23" s="21"/>
      <c r="E23" s="24" t="s">
        <v>32</v>
      </c>
      <c r="F23" s="25"/>
      <c r="G23" s="25"/>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row>
    <row r="24" spans="3:38" x14ac:dyDescent="0.25">
      <c r="C24" s="1"/>
      <c r="D24" s="21"/>
      <c r="E24" s="24" t="s">
        <v>31</v>
      </c>
      <c r="F24" s="25"/>
      <c r="G24" s="25"/>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row>
    <row r="25" spans="3:38" x14ac:dyDescent="0.25">
      <c r="C25" s="1"/>
      <c r="D25" s="21"/>
      <c r="E25" s="24" t="s">
        <v>29</v>
      </c>
      <c r="F25" s="26"/>
      <c r="G25" s="26"/>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row>
    <row r="26" spans="3:38" x14ac:dyDescent="0.25">
      <c r="C26" s="1"/>
      <c r="D26" s="21"/>
      <c r="E26" s="24" t="s">
        <v>27</v>
      </c>
      <c r="F26" s="25"/>
      <c r="G26" s="25"/>
      <c r="H26" s="54"/>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73"/>
      <c r="AJ26" s="54"/>
      <c r="AK26" s="54"/>
      <c r="AL26" s="54"/>
    </row>
    <row r="27" spans="3:38" x14ac:dyDescent="0.25">
      <c r="C27" s="1"/>
      <c r="D27" s="21"/>
      <c r="E27" s="24" t="s">
        <v>26</v>
      </c>
      <c r="F27" s="25"/>
      <c r="G27" s="25"/>
      <c r="H27" s="54"/>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row>
    <row r="28" spans="3:38" x14ac:dyDescent="0.25">
      <c r="C28" s="1"/>
      <c r="D28" s="21"/>
      <c r="E28" s="82" t="s">
        <v>25</v>
      </c>
      <c r="F28" s="25"/>
      <c r="G28" s="25"/>
      <c r="H28" s="54"/>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row>
    <row r="29" spans="3:38" x14ac:dyDescent="0.25">
      <c r="C29" s="1"/>
      <c r="D29" s="21"/>
      <c r="E29" s="24" t="s">
        <v>24</v>
      </c>
      <c r="F29" s="25"/>
      <c r="G29" s="25"/>
      <c r="H29" s="54"/>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row>
    <row r="30" spans="3:38" x14ac:dyDescent="0.25">
      <c r="C30" s="1"/>
      <c r="D30" s="21" t="s">
        <v>21</v>
      </c>
      <c r="E30" s="83" t="s">
        <v>22</v>
      </c>
      <c r="F30" s="25">
        <v>0.3125</v>
      </c>
      <c r="G30" s="25">
        <v>0.39583333333333298</v>
      </c>
      <c r="H30" s="90" t="s">
        <v>72</v>
      </c>
      <c r="I30" s="90" t="s">
        <v>72</v>
      </c>
      <c r="J30" s="90" t="s">
        <v>72</v>
      </c>
      <c r="K30" s="90" t="s">
        <v>72</v>
      </c>
      <c r="L30" s="90" t="s">
        <v>72</v>
      </c>
      <c r="M30" s="90"/>
      <c r="N30" s="90"/>
      <c r="O30" s="90"/>
      <c r="P30" s="90"/>
      <c r="Q30" s="54"/>
      <c r="R30" s="53" t="s">
        <v>39</v>
      </c>
      <c r="S30" s="54"/>
      <c r="T30" s="54"/>
      <c r="U30" s="54"/>
      <c r="V30" s="54"/>
      <c r="W30" s="54"/>
      <c r="X30" s="54"/>
      <c r="Y30" s="54"/>
      <c r="Z30" s="54"/>
      <c r="AA30" s="54"/>
      <c r="AB30" s="54"/>
      <c r="AC30" s="54"/>
      <c r="AD30" s="54"/>
      <c r="AE30" s="54"/>
      <c r="AF30" s="54"/>
      <c r="AG30" s="54"/>
      <c r="AH30" s="54"/>
      <c r="AI30" s="54"/>
      <c r="AJ30" s="54"/>
      <c r="AK30" s="54"/>
      <c r="AL30" s="54"/>
    </row>
    <row r="31" spans="3:38" x14ac:dyDescent="0.25">
      <c r="C31" s="1"/>
      <c r="D31" s="21"/>
      <c r="E31" s="24"/>
      <c r="F31" s="25"/>
      <c r="G31" s="25"/>
      <c r="H31" s="54"/>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row>
    <row r="32" spans="3:38" x14ac:dyDescent="0.25">
      <c r="C32" s="1"/>
      <c r="D32" s="21"/>
      <c r="E32" s="24"/>
      <c r="F32" s="25"/>
      <c r="G32" s="25"/>
      <c r="H32" s="54"/>
      <c r="I32" s="54"/>
      <c r="J32" s="54"/>
      <c r="K32" s="54"/>
      <c r="L32" s="54"/>
      <c r="M32" s="54"/>
      <c r="N32" s="54"/>
      <c r="O32" s="54"/>
      <c r="P32" s="54"/>
      <c r="Q32" s="54"/>
      <c r="R32" s="54"/>
      <c r="S32" s="54"/>
      <c r="T32" s="54"/>
      <c r="U32" s="54"/>
      <c r="V32" s="54"/>
      <c r="W32" s="54"/>
      <c r="X32" s="54"/>
      <c r="Y32" s="54"/>
      <c r="Z32" s="54"/>
      <c r="AA32" s="54"/>
      <c r="AB32" s="54"/>
      <c r="AC32" s="54"/>
      <c r="AD32" s="54"/>
      <c r="AE32" s="54"/>
      <c r="AF32" s="54"/>
      <c r="AG32" s="54"/>
      <c r="AH32" s="54"/>
      <c r="AI32" s="54"/>
      <c r="AJ32" s="54"/>
      <c r="AK32" s="54"/>
      <c r="AL32" s="54"/>
    </row>
    <row r="33" spans="3:38" x14ac:dyDescent="0.25">
      <c r="C33" s="1"/>
      <c r="D33" s="21"/>
      <c r="E33" s="24"/>
      <c r="F33" s="25"/>
      <c r="G33" s="25"/>
      <c r="H33" s="54"/>
      <c r="I33" s="54"/>
      <c r="J33" s="54"/>
      <c r="K33" s="54"/>
      <c r="L33" s="54"/>
      <c r="M33" s="54"/>
      <c r="N33" s="54"/>
      <c r="O33" s="54"/>
      <c r="P33" s="54"/>
      <c r="Q33" s="54"/>
      <c r="R33" s="54"/>
      <c r="S33" s="54"/>
      <c r="T33" s="54"/>
      <c r="U33" s="54"/>
      <c r="V33" s="54"/>
      <c r="W33" s="54"/>
      <c r="X33" s="54"/>
      <c r="Y33" s="54"/>
      <c r="Z33" s="54"/>
      <c r="AA33" s="54"/>
      <c r="AB33" s="54"/>
      <c r="AC33" s="54"/>
      <c r="AD33" s="54"/>
      <c r="AE33" s="54"/>
      <c r="AF33" s="54"/>
      <c r="AG33" s="54"/>
      <c r="AH33" s="54"/>
      <c r="AI33" s="54"/>
      <c r="AJ33" s="54"/>
      <c r="AK33" s="54"/>
      <c r="AL33" s="54"/>
    </row>
    <row r="34" spans="3:38" x14ac:dyDescent="0.25">
      <c r="C34" s="1"/>
      <c r="D34" s="21"/>
      <c r="E34" s="24"/>
      <c r="F34" s="25"/>
      <c r="G34" s="25"/>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row>
    <row r="35" spans="3:38" x14ac:dyDescent="0.25">
      <c r="C35" s="1"/>
      <c r="D35" s="21"/>
      <c r="E35" s="24"/>
      <c r="F35" s="25"/>
      <c r="G35" s="25"/>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c r="AJ35" s="54"/>
      <c r="AK35" s="54"/>
      <c r="AL35" s="54"/>
    </row>
    <row r="36" spans="3:38" x14ac:dyDescent="0.25">
      <c r="C36" s="1"/>
      <c r="D36" s="21"/>
      <c r="E36" s="24"/>
      <c r="F36" s="25"/>
      <c r="G36" s="25"/>
      <c r="H36" s="54"/>
      <c r="I36" s="54"/>
      <c r="J36" s="54"/>
      <c r="K36" s="54"/>
      <c r="L36" s="54"/>
      <c r="M36" s="54"/>
      <c r="N36" s="54"/>
      <c r="O36" s="54"/>
      <c r="P36" s="54"/>
      <c r="Q36" s="54"/>
      <c r="R36" s="54"/>
      <c r="S36" s="54"/>
      <c r="T36" s="54"/>
      <c r="U36" s="54"/>
      <c r="V36" s="54"/>
      <c r="W36" s="54"/>
      <c r="X36" s="54"/>
      <c r="Y36" s="54"/>
      <c r="Z36" s="54"/>
      <c r="AA36" s="54"/>
      <c r="AB36" s="54"/>
      <c r="AC36" s="54"/>
      <c r="AD36" s="54"/>
      <c r="AE36" s="54"/>
      <c r="AF36" s="54"/>
      <c r="AG36" s="54"/>
      <c r="AH36" s="54"/>
      <c r="AI36" s="54"/>
      <c r="AJ36" s="54"/>
      <c r="AK36" s="54"/>
      <c r="AL36" s="54"/>
    </row>
    <row r="37" spans="3:38" x14ac:dyDescent="0.25">
      <c r="C37" s="1"/>
      <c r="D37" s="21"/>
      <c r="E37" s="24"/>
      <c r="F37" s="25"/>
      <c r="G37" s="25"/>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row>
    <row r="38" spans="3:38" x14ac:dyDescent="0.25">
      <c r="C38" s="1"/>
      <c r="D38" s="21"/>
      <c r="E38" s="24"/>
      <c r="F38" s="25"/>
      <c r="G38" s="25"/>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c r="AK38" s="54"/>
      <c r="AL38" s="54"/>
    </row>
    <row r="39" spans="3:38" x14ac:dyDescent="0.25">
      <c r="C39" s="1"/>
      <c r="D39" s="21"/>
      <c r="E39" s="24"/>
      <c r="F39" s="25"/>
      <c r="G39" s="25"/>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4"/>
    </row>
    <row r="40" spans="3:38" x14ac:dyDescent="0.25">
      <c r="C40" s="1"/>
      <c r="D40" s="21"/>
      <c r="E40" s="24"/>
      <c r="F40" s="25"/>
      <c r="G40" s="25"/>
      <c r="H40" s="54"/>
      <c r="I40" s="54"/>
      <c r="J40" s="54"/>
      <c r="K40" s="54"/>
      <c r="L40" s="54"/>
      <c r="M40" s="54"/>
      <c r="N40" s="54"/>
      <c r="O40" s="54"/>
      <c r="P40" s="54"/>
      <c r="Q40" s="54"/>
      <c r="R40" s="54"/>
      <c r="S40" s="54"/>
      <c r="T40" s="54"/>
      <c r="U40" s="54"/>
      <c r="V40" s="54"/>
      <c r="W40" s="54"/>
      <c r="X40" s="54"/>
      <c r="Y40" s="54"/>
      <c r="Z40" s="54"/>
      <c r="AA40" s="54"/>
      <c r="AB40" s="54"/>
      <c r="AC40" s="54"/>
      <c r="AD40" s="54"/>
      <c r="AE40" s="54"/>
      <c r="AF40" s="54"/>
      <c r="AG40" s="54"/>
      <c r="AH40" s="54"/>
      <c r="AI40" s="54"/>
      <c r="AJ40" s="54"/>
      <c r="AK40" s="54"/>
      <c r="AL40" s="54"/>
    </row>
    <row r="41" spans="3:38" x14ac:dyDescent="0.25">
      <c r="C41" s="1"/>
      <c r="D41" s="21"/>
      <c r="E41" s="24"/>
      <c r="F41" s="25"/>
      <c r="G41" s="25"/>
      <c r="H41" s="54"/>
      <c r="I41" s="54"/>
      <c r="J41" s="54"/>
      <c r="K41" s="54"/>
      <c r="L41" s="54"/>
      <c r="M41" s="54"/>
      <c r="N41" s="54"/>
      <c r="O41" s="54"/>
      <c r="P41" s="54"/>
      <c r="Q41" s="54"/>
      <c r="R41" s="54"/>
      <c r="S41" s="54"/>
      <c r="T41" s="54"/>
      <c r="U41" s="54"/>
      <c r="V41" s="54"/>
      <c r="W41" s="54"/>
      <c r="X41" s="54"/>
      <c r="Y41" s="54"/>
      <c r="Z41" s="54"/>
      <c r="AA41" s="54"/>
      <c r="AB41" s="54"/>
      <c r="AC41" s="54"/>
      <c r="AD41" s="54"/>
      <c r="AE41" s="54"/>
      <c r="AF41" s="54"/>
      <c r="AG41" s="54"/>
      <c r="AH41" s="54"/>
      <c r="AI41" s="54"/>
      <c r="AJ41" s="54"/>
      <c r="AK41" s="54"/>
      <c r="AL41" s="54"/>
    </row>
    <row r="42" spans="3:38" x14ac:dyDescent="0.25">
      <c r="C42" s="1"/>
      <c r="D42" s="21"/>
      <c r="E42" s="24"/>
      <c r="F42" s="25"/>
      <c r="G42" s="25"/>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4"/>
    </row>
    <row r="43" spans="3:38" x14ac:dyDescent="0.25">
      <c r="C43" s="1"/>
      <c r="D43" s="21"/>
      <c r="E43" s="24"/>
      <c r="F43" s="25"/>
      <c r="G43" s="25"/>
      <c r="H43" s="54"/>
      <c r="I43" s="54"/>
      <c r="J43" s="54"/>
      <c r="K43" s="54"/>
      <c r="L43" s="54"/>
      <c r="M43" s="54"/>
      <c r="N43" s="54"/>
      <c r="O43" s="54"/>
      <c r="P43" s="54"/>
      <c r="Q43" s="54"/>
      <c r="R43" s="54"/>
      <c r="S43" s="54"/>
      <c r="T43" s="54"/>
      <c r="U43" s="54"/>
      <c r="V43" s="54"/>
      <c r="W43" s="54"/>
      <c r="X43" s="54"/>
      <c r="Y43" s="54"/>
      <c r="Z43" s="54"/>
      <c r="AA43" s="54"/>
      <c r="AB43" s="54"/>
      <c r="AC43" s="54"/>
      <c r="AD43" s="54"/>
      <c r="AE43" s="54"/>
      <c r="AF43" s="54"/>
      <c r="AG43" s="54"/>
      <c r="AH43" s="54"/>
      <c r="AI43" s="54"/>
      <c r="AJ43" s="54"/>
      <c r="AK43" s="54"/>
      <c r="AL43" s="54"/>
    </row>
    <row r="44" spans="3:38" x14ac:dyDescent="0.25">
      <c r="C44" s="1"/>
      <c r="D44" s="21"/>
      <c r="E44" s="24"/>
      <c r="F44" s="25"/>
      <c r="G44" s="25"/>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c r="AL44" s="37"/>
    </row>
    <row r="45" spans="3:38" x14ac:dyDescent="0.25">
      <c r="C45" s="1"/>
      <c r="D45" s="21"/>
      <c r="E45" s="24"/>
      <c r="F45" s="25"/>
      <c r="G45" s="25"/>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row>
    <row r="46" spans="3:38" x14ac:dyDescent="0.25">
      <c r="C46" s="1"/>
      <c r="D46" s="21"/>
      <c r="E46" s="24"/>
      <c r="F46" s="25"/>
      <c r="G46" s="25"/>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row>
    <row r="47" spans="3:38" x14ac:dyDescent="0.25">
      <c r="C47" s="1"/>
      <c r="D47" s="21"/>
      <c r="E47" s="24"/>
      <c r="F47" s="25"/>
      <c r="G47" s="25"/>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row>
    <row r="48" spans="3:38" x14ac:dyDescent="0.25">
      <c r="C48" s="1"/>
      <c r="D48" s="21"/>
      <c r="E48" s="24"/>
      <c r="F48" s="25"/>
      <c r="G48" s="25"/>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row>
    <row r="49" spans="3:38" x14ac:dyDescent="0.25">
      <c r="C49" s="1"/>
      <c r="D49" s="21"/>
      <c r="E49" s="24"/>
      <c r="F49" s="25"/>
      <c r="G49" s="25"/>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row>
    <row r="50" spans="3:38" x14ac:dyDescent="0.25">
      <c r="C50" s="1"/>
      <c r="D50" s="21"/>
      <c r="E50" s="24"/>
      <c r="F50" s="25"/>
      <c r="G50" s="25"/>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row>
    <row r="51" spans="3:38" x14ac:dyDescent="0.25">
      <c r="C51" s="1"/>
      <c r="D51" s="21"/>
      <c r="E51" s="24"/>
      <c r="F51" s="25"/>
      <c r="G51" s="25"/>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row>
    <row r="52" spans="3:38" x14ac:dyDescent="0.25">
      <c r="C52" s="1"/>
      <c r="D52" s="21"/>
      <c r="E52" s="24"/>
      <c r="F52" s="25"/>
      <c r="G52" s="25"/>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row>
    <row r="53" spans="3:38" x14ac:dyDescent="0.25">
      <c r="C53" s="1"/>
      <c r="D53" s="21"/>
      <c r="E53" s="24"/>
      <c r="F53" s="25"/>
      <c r="G53" s="25"/>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row>
    <row r="54" spans="3:38" x14ac:dyDescent="0.25">
      <c r="C54" s="1"/>
      <c r="D54" s="21"/>
      <c r="E54" s="24"/>
      <c r="F54" s="25"/>
      <c r="G54" s="25"/>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row>
    <row r="55" spans="3:38" x14ac:dyDescent="0.25">
      <c r="C55" s="1"/>
      <c r="D55" s="21"/>
      <c r="E55" s="24"/>
      <c r="F55" s="25"/>
      <c r="G55" s="25"/>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row>
    <row r="56" spans="3:38" x14ac:dyDescent="0.25">
      <c r="C56" s="1"/>
      <c r="D56" s="21"/>
      <c r="E56" s="24"/>
      <c r="F56" s="25"/>
      <c r="G56" s="25"/>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row>
    <row r="57" spans="3:38" x14ac:dyDescent="0.25">
      <c r="C57" s="1"/>
      <c r="D57" s="21"/>
      <c r="E57" s="24"/>
      <c r="F57" s="25"/>
      <c r="G57" s="25"/>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row>
    <row r="58" spans="3:38" x14ac:dyDescent="0.25">
      <c r="C58" s="1"/>
      <c r="D58" s="21"/>
      <c r="E58" s="24"/>
      <c r="F58" s="25"/>
      <c r="G58" s="25"/>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row>
    <row r="59" spans="3:38" x14ac:dyDescent="0.25">
      <c r="C59" s="1"/>
      <c r="D59" s="21"/>
      <c r="E59" s="24"/>
      <c r="F59" s="25"/>
      <c r="G59" s="25"/>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row>
    <row r="60" spans="3:38" x14ac:dyDescent="0.25">
      <c r="C60" s="1"/>
      <c r="D60" s="21"/>
      <c r="E60" s="24"/>
      <c r="F60" s="25"/>
      <c r="G60" s="25"/>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row>
    <row r="61" spans="3:38" x14ac:dyDescent="0.25">
      <c r="C61" s="1"/>
      <c r="D61" s="21"/>
      <c r="E61" s="24"/>
      <c r="F61" s="25"/>
      <c r="G61" s="25"/>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row>
    <row r="62" spans="3:38" x14ac:dyDescent="0.25">
      <c r="C62" s="1"/>
      <c r="D62" s="21"/>
      <c r="E62" s="24"/>
      <c r="F62" s="25"/>
      <c r="G62" s="25"/>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row>
    <row r="63" spans="3:38" x14ac:dyDescent="0.25">
      <c r="C63" s="1"/>
      <c r="D63" s="21"/>
      <c r="E63" s="24"/>
      <c r="F63" s="25"/>
      <c r="G63" s="25"/>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row>
    <row r="64" spans="3:38" x14ac:dyDescent="0.25">
      <c r="C64" s="1"/>
      <c r="D64" s="21"/>
      <c r="E64" s="24"/>
      <c r="F64" s="25"/>
      <c r="G64" s="25"/>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row>
    <row r="65" spans="3:38" x14ac:dyDescent="0.25">
      <c r="C65" s="1"/>
      <c r="D65" s="21"/>
      <c r="E65" s="24"/>
      <c r="F65" s="25"/>
      <c r="G65" s="25"/>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row>
    <row r="66" spans="3:38" x14ac:dyDescent="0.25">
      <c r="C66" s="1"/>
      <c r="D66" s="21"/>
      <c r="E66" s="24"/>
      <c r="F66" s="25"/>
      <c r="G66" s="25"/>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row>
    <row r="67" spans="3:38" x14ac:dyDescent="0.25">
      <c r="C67" s="1"/>
      <c r="D67" s="21"/>
      <c r="E67" s="24"/>
      <c r="F67" s="25"/>
      <c r="G67" s="25"/>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row>
    <row r="68" spans="3:38" x14ac:dyDescent="0.25">
      <c r="C68" s="1"/>
      <c r="D68" s="21"/>
      <c r="E68" s="24"/>
      <c r="F68" s="25"/>
      <c r="G68" s="25"/>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row>
    <row r="69" spans="3:38" x14ac:dyDescent="0.25">
      <c r="C69" s="1"/>
      <c r="D69" s="21"/>
      <c r="E69" s="24"/>
      <c r="F69" s="25"/>
      <c r="G69" s="25"/>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row>
    <row r="70" spans="3:38" x14ac:dyDescent="0.25">
      <c r="C70" s="1"/>
      <c r="D70" s="21"/>
      <c r="E70" s="24"/>
      <c r="F70" s="25"/>
      <c r="G70" s="25"/>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row>
    <row r="71" spans="3:38" x14ac:dyDescent="0.25">
      <c r="C71" s="1"/>
      <c r="D71" s="21"/>
      <c r="E71" s="24"/>
      <c r="F71" s="25"/>
      <c r="G71" s="25"/>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row>
    <row r="72" spans="3:38" x14ac:dyDescent="0.25">
      <c r="C72" s="1"/>
      <c r="D72" s="21"/>
      <c r="E72" s="24"/>
      <c r="F72" s="25"/>
      <c r="G72" s="25"/>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row>
    <row r="73" spans="3:38" x14ac:dyDescent="0.25">
      <c r="C73" s="1"/>
      <c r="D73" s="21"/>
      <c r="E73" s="24"/>
      <c r="F73" s="25"/>
      <c r="G73" s="25"/>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row>
    <row r="74" spans="3:38" x14ac:dyDescent="0.25">
      <c r="C74" s="1"/>
      <c r="D74" s="21"/>
      <c r="E74" s="24"/>
      <c r="F74" s="25"/>
      <c r="G74" s="25"/>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row>
    <row r="75" spans="3:38" x14ac:dyDescent="0.25">
      <c r="C75" s="1"/>
      <c r="D75" s="21"/>
      <c r="E75" s="24"/>
      <c r="F75" s="25"/>
      <c r="G75" s="25"/>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row>
    <row r="76" spans="3:38" x14ac:dyDescent="0.25">
      <c r="C76" s="1"/>
      <c r="D76" s="21"/>
      <c r="E76" s="24"/>
      <c r="F76" s="25"/>
      <c r="G76" s="25"/>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row>
    <row r="77" spans="3:38" x14ac:dyDescent="0.25">
      <c r="C77" s="1"/>
      <c r="D77" s="21"/>
      <c r="E77" s="24"/>
      <c r="F77" s="25"/>
      <c r="G77" s="25"/>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row>
    <row r="78" spans="3:38" x14ac:dyDescent="0.25">
      <c r="C78" s="1"/>
      <c r="D78" s="21"/>
      <c r="E78" s="24"/>
      <c r="F78" s="25"/>
      <c r="G78" s="25"/>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row>
    <row r="79" spans="3:38" x14ac:dyDescent="0.25">
      <c r="C79" s="1"/>
      <c r="D79" s="21"/>
      <c r="E79" s="24"/>
      <c r="F79" s="25"/>
      <c r="G79" s="25"/>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row>
    <row r="80" spans="3:38" x14ac:dyDescent="0.25">
      <c r="C80" s="1"/>
      <c r="D80" s="21"/>
      <c r="E80" s="24"/>
      <c r="F80" s="25"/>
      <c r="G80" s="25"/>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row>
    <row r="81" spans="3:38" x14ac:dyDescent="0.25">
      <c r="C81" s="1"/>
      <c r="D81" s="21"/>
      <c r="E81" s="24"/>
      <c r="F81" s="25"/>
      <c r="G81" s="25"/>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row>
    <row r="82" spans="3:38" x14ac:dyDescent="0.25">
      <c r="C82" s="1"/>
      <c r="D82" s="21"/>
      <c r="E82" s="24"/>
      <c r="F82" s="25"/>
      <c r="G82" s="25"/>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row>
    <row r="83" spans="3:38" x14ac:dyDescent="0.25">
      <c r="C83" s="1"/>
      <c r="D83" s="21"/>
      <c r="E83" s="24"/>
      <c r="F83" s="25"/>
      <c r="G83" s="25"/>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row>
    <row r="84" spans="3:38" x14ac:dyDescent="0.25">
      <c r="C84" s="1"/>
      <c r="D84" s="21"/>
      <c r="E84" s="24"/>
      <c r="F84" s="25"/>
      <c r="G84" s="25"/>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row>
    <row r="85" spans="3:38" x14ac:dyDescent="0.25">
      <c r="C85" s="1"/>
      <c r="D85" s="21"/>
      <c r="E85" s="24"/>
      <c r="F85" s="25"/>
      <c r="G85" s="25"/>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row>
    <row r="86" spans="3:38" x14ac:dyDescent="0.25">
      <c r="C86" s="1"/>
      <c r="D86" s="21"/>
      <c r="E86" s="24"/>
      <c r="F86" s="25"/>
      <c r="G86" s="25"/>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row>
    <row r="87" spans="3:38" x14ac:dyDescent="0.25">
      <c r="C87" s="1"/>
      <c r="D87" s="21"/>
      <c r="E87" s="24"/>
      <c r="F87" s="25"/>
      <c r="G87" s="25"/>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row>
    <row r="88" spans="3:38" x14ac:dyDescent="0.25">
      <c r="C88" s="1"/>
      <c r="D88" s="21"/>
      <c r="E88" s="24"/>
      <c r="F88" s="25"/>
      <c r="G88" s="25"/>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row>
    <row r="89" spans="3:38" x14ac:dyDescent="0.25">
      <c r="C89" s="1"/>
      <c r="D89" s="21"/>
      <c r="E89" s="24"/>
      <c r="F89" s="25"/>
      <c r="G89" s="25"/>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row>
    <row r="90" spans="3:38" x14ac:dyDescent="0.25">
      <c r="C90" s="1"/>
      <c r="D90" s="21"/>
      <c r="E90" s="24"/>
      <c r="F90" s="25"/>
      <c r="G90" s="25"/>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row>
    <row r="91" spans="3:38" x14ac:dyDescent="0.25">
      <c r="C91" s="1"/>
      <c r="D91" s="21"/>
      <c r="E91" s="24"/>
      <c r="F91" s="25"/>
      <c r="G91" s="25"/>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row>
    <row r="92" spans="3:38" x14ac:dyDescent="0.25">
      <c r="C92" s="1"/>
      <c r="D92" s="21"/>
      <c r="E92" s="24"/>
      <c r="F92" s="25"/>
      <c r="G92" s="25"/>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row>
    <row r="93" spans="3:38" x14ac:dyDescent="0.25">
      <c r="C93" s="1"/>
      <c r="D93" s="21"/>
      <c r="E93" s="24"/>
      <c r="F93" s="25"/>
      <c r="G93" s="25"/>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row>
    <row r="94" spans="3:38" x14ac:dyDescent="0.25">
      <c r="C94" s="1"/>
      <c r="D94" s="21"/>
      <c r="E94" s="24"/>
      <c r="F94" s="25"/>
      <c r="G94" s="25"/>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row>
    <row r="95" spans="3:38" x14ac:dyDescent="0.25">
      <c r="C95" s="1"/>
      <c r="D95" s="21"/>
      <c r="E95" s="24"/>
      <c r="F95" s="25"/>
      <c r="G95" s="25"/>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row>
    <row r="96" spans="3:38" x14ac:dyDescent="0.25">
      <c r="C96" s="1"/>
      <c r="D96" s="21"/>
      <c r="E96" s="24"/>
      <c r="F96" s="25"/>
      <c r="G96" s="25"/>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row>
    <row r="97" spans="3:38" x14ac:dyDescent="0.25">
      <c r="C97" s="1"/>
      <c r="D97" s="21"/>
      <c r="E97" s="24"/>
      <c r="F97" s="25"/>
      <c r="G97" s="25"/>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row>
    <row r="98" spans="3:38" x14ac:dyDescent="0.25">
      <c r="C98" s="1"/>
      <c r="D98" s="21"/>
      <c r="E98" s="24"/>
      <c r="F98" s="25"/>
      <c r="G98" s="25"/>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row>
    <row r="99" spans="3:38" x14ac:dyDescent="0.25">
      <c r="C99" s="1"/>
      <c r="D99" s="21"/>
      <c r="E99" s="24"/>
      <c r="F99" s="25"/>
      <c r="G99" s="25"/>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row>
    <row r="100" spans="3:38" x14ac:dyDescent="0.25">
      <c r="C100" s="1"/>
      <c r="D100" s="21"/>
      <c r="E100" s="24"/>
      <c r="F100" s="25"/>
      <c r="G100" s="25"/>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row>
    <row r="101" spans="3:38" x14ac:dyDescent="0.25">
      <c r="C101" s="1"/>
      <c r="D101" s="21"/>
      <c r="E101" s="24"/>
      <c r="F101" s="25"/>
      <c r="G101" s="25"/>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row>
    <row r="102" spans="3:38" x14ac:dyDescent="0.25">
      <c r="C102" s="1"/>
      <c r="D102" s="21"/>
      <c r="E102" s="24"/>
      <c r="F102" s="25"/>
      <c r="G102" s="25"/>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row>
    <row r="103" spans="3:38" x14ac:dyDescent="0.25">
      <c r="C103" s="1"/>
      <c r="D103" s="21"/>
      <c r="E103" s="24"/>
      <c r="F103" s="25"/>
      <c r="G103" s="25"/>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c r="AL103" s="37"/>
    </row>
    <row r="104" spans="3:38" x14ac:dyDescent="0.25">
      <c r="C104" s="1"/>
      <c r="D104" s="21"/>
      <c r="E104" s="24"/>
      <c r="F104" s="25"/>
      <c r="G104" s="25"/>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c r="AL104" s="37"/>
    </row>
    <row r="105" spans="3:38" x14ac:dyDescent="0.25">
      <c r="C105" s="1"/>
      <c r="D105" s="21"/>
      <c r="E105" s="24"/>
      <c r="F105" s="25"/>
      <c r="G105" s="25"/>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c r="AL105" s="37"/>
    </row>
    <row r="106" spans="3:38" x14ac:dyDescent="0.25">
      <c r="C106" s="1"/>
      <c r="D106" s="21"/>
      <c r="E106" s="24"/>
      <c r="F106" s="25"/>
      <c r="G106" s="25"/>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row>
    <row r="107" spans="3:38" x14ac:dyDescent="0.25">
      <c r="C107" s="1"/>
      <c r="D107" s="21"/>
      <c r="E107" s="24"/>
      <c r="F107" s="25"/>
      <c r="G107" s="25"/>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row>
    <row r="108" spans="3:38" x14ac:dyDescent="0.25">
      <c r="C108" s="1"/>
      <c r="D108" s="21"/>
      <c r="E108" s="24"/>
      <c r="F108" s="25"/>
      <c r="G108" s="25"/>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row>
    <row r="109" spans="3:38" x14ac:dyDescent="0.25">
      <c r="C109" s="1"/>
      <c r="D109" s="21"/>
      <c r="E109" s="24"/>
      <c r="F109" s="25"/>
      <c r="G109" s="25"/>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row>
    <row r="110" spans="3:38" x14ac:dyDescent="0.25">
      <c r="C110" s="1"/>
      <c r="D110" s="21"/>
      <c r="E110" s="24"/>
      <c r="F110" s="25"/>
      <c r="G110" s="25"/>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row>
    <row r="111" spans="3:38" x14ac:dyDescent="0.25">
      <c r="C111" s="1"/>
      <c r="D111" s="21"/>
      <c r="E111" s="24"/>
      <c r="F111" s="25"/>
      <c r="G111" s="25"/>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c r="AL111" s="37"/>
    </row>
    <row r="112" spans="3:38" x14ac:dyDescent="0.25">
      <c r="C112" s="1"/>
      <c r="D112" s="21"/>
      <c r="E112" s="24"/>
      <c r="F112" s="25"/>
      <c r="G112" s="25"/>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row>
    <row r="113" spans="3:38" x14ac:dyDescent="0.25">
      <c r="C113" s="1"/>
      <c r="D113" s="21"/>
      <c r="E113" s="24"/>
      <c r="F113" s="25"/>
      <c r="G113" s="25"/>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row>
    <row r="114" spans="3:38" x14ac:dyDescent="0.25">
      <c r="C114" s="1"/>
      <c r="D114" s="21"/>
      <c r="E114" s="24"/>
      <c r="F114" s="25"/>
      <c r="G114" s="25"/>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row>
    <row r="115" spans="3:38" x14ac:dyDescent="0.25">
      <c r="C115" s="1"/>
      <c r="D115" s="21"/>
      <c r="E115" s="24"/>
      <c r="F115" s="25"/>
      <c r="G115" s="25"/>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37"/>
      <c r="AK115" s="37"/>
      <c r="AL115" s="37"/>
    </row>
    <row r="116" spans="3:38" x14ac:dyDescent="0.25">
      <c r="C116" s="1"/>
      <c r="D116" s="21"/>
      <c r="E116" s="24"/>
      <c r="F116" s="25"/>
      <c r="G116" s="25"/>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row>
    <row r="117" spans="3:38" x14ac:dyDescent="0.25">
      <c r="C117" s="1"/>
      <c r="D117" s="21"/>
      <c r="E117" s="24"/>
      <c r="F117" s="25"/>
      <c r="G117" s="25"/>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37"/>
      <c r="AK117" s="37"/>
      <c r="AL117" s="37"/>
    </row>
    <row r="118" spans="3:38" x14ac:dyDescent="0.25">
      <c r="C118" s="1"/>
      <c r="D118" s="21"/>
      <c r="E118" s="24"/>
      <c r="F118" s="25"/>
      <c r="G118" s="25"/>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row>
    <row r="119" spans="3:38" x14ac:dyDescent="0.25">
      <c r="C119" s="1"/>
      <c r="D119" s="21"/>
      <c r="E119" s="24"/>
      <c r="F119" s="25"/>
      <c r="G119" s="25"/>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row>
    <row r="120" spans="3:38" x14ac:dyDescent="0.25">
      <c r="C120" s="1"/>
      <c r="D120" s="21"/>
      <c r="E120" s="24"/>
      <c r="F120" s="25"/>
      <c r="G120" s="25"/>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row>
    <row r="121" spans="3:38" x14ac:dyDescent="0.25">
      <c r="C121" s="1"/>
      <c r="D121" s="21"/>
      <c r="E121" s="24"/>
      <c r="F121" s="25"/>
      <c r="G121" s="25"/>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37"/>
      <c r="AK121" s="37"/>
      <c r="AL121" s="37"/>
    </row>
    <row r="122" spans="3:38" x14ac:dyDescent="0.25">
      <c r="C122" s="1"/>
      <c r="D122" s="21"/>
      <c r="E122" s="24"/>
      <c r="F122" s="25"/>
      <c r="G122" s="25"/>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row>
    <row r="123" spans="3:38" x14ac:dyDescent="0.25">
      <c r="C123" s="1"/>
      <c r="D123" s="21"/>
      <c r="E123" s="24"/>
      <c r="F123" s="25"/>
      <c r="G123" s="25"/>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row>
    <row r="124" spans="3:38" x14ac:dyDescent="0.25">
      <c r="C124" s="1"/>
      <c r="D124" s="21"/>
      <c r="E124" s="24"/>
      <c r="F124" s="25"/>
      <c r="G124" s="25"/>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row>
    <row r="125" spans="3:38" x14ac:dyDescent="0.25">
      <c r="C125" s="1"/>
      <c r="D125" s="21"/>
      <c r="E125" s="24"/>
      <c r="F125" s="25"/>
      <c r="G125" s="25"/>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row>
    <row r="126" spans="3:38" x14ac:dyDescent="0.25">
      <c r="C126" s="1"/>
      <c r="D126" s="21"/>
      <c r="E126" s="24"/>
      <c r="F126" s="25"/>
      <c r="G126" s="25"/>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row>
    <row r="127" spans="3:38" x14ac:dyDescent="0.25">
      <c r="C127" s="1"/>
      <c r="D127" s="21"/>
      <c r="E127" s="24"/>
      <c r="F127" s="25"/>
      <c r="G127" s="25"/>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row>
    <row r="128" spans="3:38" x14ac:dyDescent="0.25">
      <c r="C128" s="1"/>
      <c r="D128" s="21"/>
      <c r="E128" s="24"/>
      <c r="F128" s="25"/>
      <c r="G128" s="25"/>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row>
    <row r="129" spans="3:38" x14ac:dyDescent="0.25">
      <c r="C129" s="1"/>
      <c r="D129" s="21"/>
      <c r="E129" s="24"/>
      <c r="F129" s="25"/>
      <c r="G129" s="25"/>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row>
    <row r="130" spans="3:38" x14ac:dyDescent="0.25">
      <c r="C130" s="1"/>
      <c r="D130" s="21"/>
      <c r="E130" s="24"/>
      <c r="F130" s="25"/>
      <c r="G130" s="25"/>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37"/>
      <c r="AK130" s="37"/>
      <c r="AL130" s="37"/>
    </row>
    <row r="131" spans="3:38" x14ac:dyDescent="0.25">
      <c r="C131" s="1"/>
      <c r="D131" s="21"/>
      <c r="E131" s="24"/>
      <c r="F131" s="25"/>
      <c r="G131" s="25"/>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row>
    <row r="132" spans="3:38" x14ac:dyDescent="0.25">
      <c r="C132" s="1"/>
      <c r="D132" s="21"/>
      <c r="E132" s="24"/>
      <c r="F132" s="25"/>
      <c r="G132" s="25"/>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row>
    <row r="133" spans="3:38" x14ac:dyDescent="0.25">
      <c r="C133" s="1"/>
      <c r="D133" s="21"/>
      <c r="E133" s="24"/>
      <c r="F133" s="25"/>
      <c r="G133" s="25"/>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row>
    <row r="134" spans="3:38" x14ac:dyDescent="0.25">
      <c r="C134" s="1"/>
      <c r="D134" s="21"/>
      <c r="E134" s="24"/>
      <c r="F134" s="25"/>
      <c r="G134" s="25"/>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row>
    <row r="135" spans="3:38" x14ac:dyDescent="0.25">
      <c r="C135" s="1"/>
      <c r="D135" s="21"/>
      <c r="E135" s="24"/>
      <c r="F135" s="25"/>
      <c r="G135" s="25"/>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row>
    <row r="136" spans="3:38" x14ac:dyDescent="0.25">
      <c r="C136" s="1"/>
      <c r="D136" s="21"/>
      <c r="E136" s="24"/>
      <c r="F136" s="25"/>
      <c r="G136" s="25"/>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row>
    <row r="137" spans="3:38" x14ac:dyDescent="0.25">
      <c r="C137" s="1"/>
      <c r="D137" s="21"/>
      <c r="E137" s="24"/>
      <c r="F137" s="25"/>
      <c r="G137" s="25"/>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row>
    <row r="138" spans="3:38" x14ac:dyDescent="0.25">
      <c r="C138" s="1"/>
      <c r="D138" s="21"/>
      <c r="E138" s="24"/>
      <c r="F138" s="25"/>
      <c r="G138" s="25"/>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row>
    <row r="139" spans="3:38" x14ac:dyDescent="0.25">
      <c r="C139" s="1"/>
      <c r="D139" s="21"/>
      <c r="E139" s="24"/>
      <c r="F139" s="25"/>
      <c r="G139" s="25"/>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row>
    <row r="140" spans="3:38" x14ac:dyDescent="0.25">
      <c r="C140" s="1"/>
      <c r="D140" s="21"/>
      <c r="E140" s="24"/>
      <c r="F140" s="25"/>
      <c r="G140" s="25"/>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row>
    <row r="141" spans="3:38" x14ac:dyDescent="0.25">
      <c r="C141" s="1"/>
      <c r="D141" s="21"/>
      <c r="E141" s="24"/>
      <c r="F141" s="25"/>
      <c r="G141" s="25"/>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row>
    <row r="142" spans="3:38" x14ac:dyDescent="0.25">
      <c r="C142" s="1"/>
      <c r="D142" s="21"/>
      <c r="E142" s="24"/>
      <c r="F142" s="25"/>
      <c r="G142" s="25"/>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row>
    <row r="143" spans="3:38" x14ac:dyDescent="0.25">
      <c r="C143" s="1"/>
      <c r="D143" s="21"/>
      <c r="E143" s="24"/>
      <c r="F143" s="25"/>
      <c r="G143" s="25"/>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37"/>
      <c r="AK143" s="37"/>
      <c r="AL143" s="37"/>
    </row>
    <row r="144" spans="3:38" x14ac:dyDescent="0.25">
      <c r="C144" s="1"/>
      <c r="D144" s="21"/>
      <c r="E144" s="24"/>
      <c r="F144" s="25"/>
      <c r="G144" s="25"/>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row>
    <row r="145" spans="3:38" x14ac:dyDescent="0.25">
      <c r="C145" s="1"/>
      <c r="D145" s="21"/>
      <c r="E145" s="24"/>
      <c r="F145" s="25"/>
      <c r="G145" s="25"/>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row>
    <row r="146" spans="3:38" x14ac:dyDescent="0.25">
      <c r="C146" s="1"/>
      <c r="D146" s="21"/>
      <c r="E146" s="24"/>
      <c r="F146" s="25"/>
      <c r="G146" s="25"/>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row>
    <row r="147" spans="3:38" x14ac:dyDescent="0.25">
      <c r="C147" s="1"/>
      <c r="D147" s="21"/>
      <c r="E147" s="24"/>
      <c r="F147" s="25"/>
      <c r="G147" s="25"/>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37"/>
      <c r="AK147" s="37"/>
      <c r="AL147" s="37"/>
    </row>
    <row r="148" spans="3:38" x14ac:dyDescent="0.25">
      <c r="C148" s="1"/>
      <c r="D148" s="21"/>
      <c r="E148" s="24"/>
      <c r="F148" s="25"/>
      <c r="G148" s="25"/>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37"/>
      <c r="AK148" s="37"/>
      <c r="AL148" s="37"/>
    </row>
    <row r="149" spans="3:38" x14ac:dyDescent="0.25">
      <c r="C149" s="1"/>
      <c r="D149" s="21"/>
      <c r="E149" s="24"/>
      <c r="F149" s="25"/>
      <c r="G149" s="25"/>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row>
    <row r="150" spans="3:38" x14ac:dyDescent="0.25">
      <c r="C150" s="1"/>
      <c r="D150" s="21"/>
      <c r="E150" s="24"/>
      <c r="F150" s="25"/>
      <c r="G150" s="25"/>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row>
    <row r="151" spans="3:38" x14ac:dyDescent="0.25">
      <c r="C151" s="1"/>
      <c r="D151" s="21"/>
      <c r="E151" s="24"/>
      <c r="F151" s="25"/>
      <c r="G151" s="25"/>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row>
    <row r="152" spans="3:38" x14ac:dyDescent="0.25">
      <c r="C152" s="1"/>
      <c r="D152" s="21"/>
      <c r="E152" s="24"/>
      <c r="F152" s="25"/>
      <c r="G152" s="25"/>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row>
    <row r="153" spans="3:38" x14ac:dyDescent="0.25">
      <c r="C153" s="1"/>
      <c r="D153" s="21"/>
      <c r="E153" s="24"/>
      <c r="F153" s="25"/>
      <c r="G153" s="25"/>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row>
    <row r="154" spans="3:38" x14ac:dyDescent="0.25">
      <c r="C154" s="1"/>
      <c r="D154" s="21"/>
      <c r="E154" s="24"/>
      <c r="F154" s="25"/>
      <c r="G154" s="25"/>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c r="AI154" s="37"/>
      <c r="AJ154" s="37"/>
      <c r="AK154" s="37"/>
      <c r="AL154" s="37"/>
    </row>
    <row r="155" spans="3:38" x14ac:dyDescent="0.25">
      <c r="C155" s="1"/>
      <c r="D155" s="21"/>
      <c r="E155" s="24"/>
      <c r="F155" s="25"/>
      <c r="G155" s="25"/>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37"/>
      <c r="AH155" s="37"/>
      <c r="AI155" s="37"/>
      <c r="AJ155" s="37"/>
      <c r="AK155" s="37"/>
      <c r="AL155" s="37"/>
    </row>
    <row r="156" spans="3:38" x14ac:dyDescent="0.25">
      <c r="C156" s="1"/>
      <c r="D156" s="21"/>
      <c r="E156" s="24"/>
      <c r="F156" s="25"/>
      <c r="G156" s="25"/>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row>
    <row r="157" spans="3:38" x14ac:dyDescent="0.25">
      <c r="C157" s="1"/>
      <c r="D157" s="21"/>
      <c r="E157" s="24"/>
      <c r="F157" s="25"/>
      <c r="G157" s="25"/>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37"/>
      <c r="AH157" s="37"/>
      <c r="AI157" s="37"/>
      <c r="AJ157" s="37"/>
      <c r="AK157" s="37"/>
      <c r="AL157" s="37"/>
    </row>
    <row r="158" spans="3:38" x14ac:dyDescent="0.25">
      <c r="C158" s="1"/>
      <c r="D158" s="21"/>
      <c r="E158" s="24"/>
      <c r="F158" s="25"/>
      <c r="G158" s="25"/>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37"/>
      <c r="AK158" s="37"/>
      <c r="AL158" s="37"/>
    </row>
    <row r="159" spans="3:38" x14ac:dyDescent="0.25">
      <c r="C159" s="1"/>
      <c r="D159" s="21"/>
      <c r="E159" s="24"/>
      <c r="F159" s="25"/>
      <c r="G159" s="25"/>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37"/>
      <c r="AL159" s="37"/>
    </row>
    <row r="160" spans="3:38" x14ac:dyDescent="0.25">
      <c r="C160" s="1"/>
      <c r="D160" s="21"/>
      <c r="E160" s="24"/>
      <c r="F160" s="25"/>
      <c r="G160" s="25"/>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row>
    <row r="161" spans="3:38" x14ac:dyDescent="0.25">
      <c r="C161" s="1"/>
      <c r="D161" s="21"/>
      <c r="E161" s="24"/>
      <c r="F161" s="25"/>
      <c r="G161" s="25"/>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row>
    <row r="162" spans="3:38" x14ac:dyDescent="0.25">
      <c r="C162" s="1"/>
      <c r="D162" s="21"/>
      <c r="E162" s="24"/>
      <c r="F162" s="25"/>
      <c r="G162" s="25"/>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row>
    <row r="163" spans="3:38" x14ac:dyDescent="0.25">
      <c r="C163" s="1"/>
      <c r="D163" s="21"/>
      <c r="E163" s="24"/>
      <c r="F163" s="25"/>
      <c r="G163" s="25"/>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row>
    <row r="164" spans="3:38" x14ac:dyDescent="0.25">
      <c r="C164" s="1"/>
      <c r="D164" s="21"/>
      <c r="E164" s="24"/>
      <c r="F164" s="25"/>
      <c r="G164" s="25"/>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row>
    <row r="165" spans="3:38" x14ac:dyDescent="0.25">
      <c r="C165" s="1"/>
      <c r="D165" s="21"/>
      <c r="E165" s="24"/>
      <c r="F165" s="25"/>
      <c r="G165" s="25"/>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37"/>
      <c r="AK165" s="37"/>
      <c r="AL165" s="37"/>
    </row>
    <row r="166" spans="3:38" x14ac:dyDescent="0.25">
      <c r="C166" s="1"/>
      <c r="D166" s="21"/>
      <c r="E166" s="24"/>
      <c r="F166" s="25"/>
      <c r="G166" s="25"/>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37"/>
      <c r="AH166" s="37"/>
      <c r="AI166" s="37"/>
      <c r="AJ166" s="37"/>
      <c r="AK166" s="37"/>
      <c r="AL166" s="37"/>
    </row>
    <row r="167" spans="3:38" x14ac:dyDescent="0.25">
      <c r="C167" s="1"/>
      <c r="D167" s="21"/>
      <c r="E167" s="24"/>
      <c r="F167" s="25"/>
      <c r="G167" s="25"/>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37"/>
      <c r="AI167" s="37"/>
      <c r="AJ167" s="37"/>
      <c r="AK167" s="37"/>
      <c r="AL167" s="37"/>
    </row>
    <row r="168" spans="3:38" x14ac:dyDescent="0.25">
      <c r="C168" s="1"/>
      <c r="D168" s="21"/>
      <c r="E168" s="24"/>
      <c r="F168" s="25"/>
      <c r="G168" s="25"/>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37"/>
      <c r="AK168" s="37"/>
      <c r="AL168" s="37"/>
    </row>
    <row r="169" spans="3:38" x14ac:dyDescent="0.25">
      <c r="C169" s="1"/>
      <c r="D169" s="21"/>
      <c r="E169" s="24"/>
      <c r="F169" s="25"/>
      <c r="G169" s="25"/>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37"/>
      <c r="AI169" s="37"/>
      <c r="AJ169" s="37"/>
      <c r="AK169" s="37"/>
      <c r="AL169" s="37"/>
    </row>
    <row r="170" spans="3:38" x14ac:dyDescent="0.25">
      <c r="C170" s="1"/>
      <c r="D170" s="21"/>
      <c r="E170" s="24"/>
      <c r="F170" s="25"/>
      <c r="G170" s="25"/>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row>
    <row r="171" spans="3:38" x14ac:dyDescent="0.25">
      <c r="C171" s="1"/>
      <c r="D171" s="21"/>
      <c r="E171" s="24"/>
      <c r="F171" s="25"/>
      <c r="G171" s="25"/>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37"/>
      <c r="AK171" s="37"/>
      <c r="AL171" s="37"/>
    </row>
    <row r="172" spans="3:38" x14ac:dyDescent="0.25">
      <c r="C172" s="1"/>
      <c r="D172" s="21"/>
      <c r="E172" s="24"/>
      <c r="F172" s="25"/>
      <c r="G172" s="25"/>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row>
    <row r="173" spans="3:38" x14ac:dyDescent="0.25">
      <c r="C173" s="1"/>
      <c r="D173" s="21"/>
      <c r="E173" s="24"/>
      <c r="F173" s="25"/>
      <c r="G173" s="25"/>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37"/>
      <c r="AH173" s="37"/>
      <c r="AI173" s="37"/>
      <c r="AJ173" s="37"/>
      <c r="AK173" s="37"/>
      <c r="AL173" s="37"/>
    </row>
    <row r="174" spans="3:38" x14ac:dyDescent="0.25">
      <c r="C174" s="1"/>
      <c r="D174" s="21"/>
      <c r="E174" s="24"/>
      <c r="F174" s="25"/>
      <c r="G174" s="25"/>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37"/>
      <c r="AL174" s="37"/>
    </row>
    <row r="175" spans="3:38" x14ac:dyDescent="0.25">
      <c r="C175" s="1"/>
      <c r="D175" s="21"/>
      <c r="E175" s="24"/>
      <c r="F175" s="25"/>
      <c r="G175" s="25"/>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37"/>
      <c r="AL175" s="37"/>
    </row>
    <row r="176" spans="3:38" x14ac:dyDescent="0.25">
      <c r="C176" s="1"/>
      <c r="D176" s="21"/>
      <c r="E176" s="24"/>
      <c r="F176" s="25"/>
      <c r="G176" s="25"/>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row>
    <row r="177" spans="3:38" x14ac:dyDescent="0.25">
      <c r="C177" s="1"/>
      <c r="D177" s="21"/>
      <c r="E177" s="24"/>
      <c r="F177" s="25"/>
      <c r="G177" s="25"/>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row>
    <row r="178" spans="3:38" x14ac:dyDescent="0.25">
      <c r="C178" s="1"/>
      <c r="D178" s="21"/>
      <c r="E178" s="24"/>
      <c r="F178" s="25"/>
      <c r="G178" s="25"/>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row>
    <row r="179" spans="3:38" x14ac:dyDescent="0.25">
      <c r="C179" s="1"/>
      <c r="D179" s="21"/>
      <c r="E179" s="24"/>
      <c r="F179" s="25"/>
      <c r="G179" s="25"/>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37"/>
      <c r="AK179" s="37"/>
      <c r="AL179" s="37"/>
    </row>
    <row r="180" spans="3:38" x14ac:dyDescent="0.25">
      <c r="C180" s="1"/>
      <c r="D180" s="21"/>
      <c r="E180" s="24"/>
      <c r="F180" s="25"/>
      <c r="G180" s="25"/>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37"/>
      <c r="AL180" s="37"/>
    </row>
    <row r="181" spans="3:38" x14ac:dyDescent="0.25">
      <c r="C181" s="1"/>
      <c r="D181" s="21"/>
      <c r="E181" s="24"/>
      <c r="F181" s="25"/>
      <c r="G181" s="25"/>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37"/>
      <c r="AK181" s="37"/>
      <c r="AL181" s="37"/>
    </row>
    <row r="182" spans="3:38" x14ac:dyDescent="0.25">
      <c r="C182" s="1"/>
      <c r="D182" s="21"/>
      <c r="E182" s="24"/>
      <c r="F182" s="25"/>
      <c r="G182" s="25"/>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37"/>
      <c r="AK182" s="37"/>
      <c r="AL182" s="37"/>
    </row>
    <row r="183" spans="3:38" x14ac:dyDescent="0.25">
      <c r="C183" s="1"/>
      <c r="D183" s="21"/>
      <c r="E183" s="24"/>
      <c r="F183" s="25"/>
      <c r="G183" s="25"/>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row>
    <row r="184" spans="3:38" x14ac:dyDescent="0.25">
      <c r="C184" s="1"/>
      <c r="D184" s="21"/>
      <c r="E184" s="24"/>
      <c r="F184" s="25"/>
      <c r="G184" s="25"/>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7"/>
      <c r="AI184" s="37"/>
      <c r="AJ184" s="37"/>
      <c r="AK184" s="37"/>
      <c r="AL184" s="37"/>
    </row>
    <row r="185" spans="3:38" x14ac:dyDescent="0.25">
      <c r="C185" s="1"/>
      <c r="D185" s="21"/>
      <c r="E185" s="24"/>
      <c r="F185" s="25"/>
      <c r="G185" s="25"/>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37"/>
      <c r="AH185" s="37"/>
      <c r="AI185" s="37"/>
      <c r="AJ185" s="37"/>
      <c r="AK185" s="37"/>
      <c r="AL185" s="37"/>
    </row>
    <row r="186" spans="3:38" x14ac:dyDescent="0.25">
      <c r="C186" s="1"/>
      <c r="D186" s="21"/>
      <c r="E186" s="24"/>
      <c r="F186" s="25"/>
      <c r="G186" s="25"/>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37"/>
      <c r="AL186" s="37"/>
    </row>
    <row r="187" spans="3:38" x14ac:dyDescent="0.25">
      <c r="C187" s="1"/>
      <c r="D187" s="21"/>
      <c r="E187" s="24"/>
      <c r="F187" s="25"/>
      <c r="G187" s="25"/>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37"/>
      <c r="AK187" s="37"/>
      <c r="AL187" s="37"/>
    </row>
    <row r="188" spans="3:38" x14ac:dyDescent="0.25">
      <c r="C188" s="1"/>
      <c r="D188" s="21"/>
      <c r="E188" s="24"/>
      <c r="F188" s="25"/>
      <c r="G188" s="25"/>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row>
    <row r="189" spans="3:38" x14ac:dyDescent="0.25">
      <c r="C189" s="1"/>
      <c r="D189" s="21"/>
      <c r="E189" s="24"/>
      <c r="F189" s="25"/>
      <c r="G189" s="25"/>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row>
    <row r="190" spans="3:38" x14ac:dyDescent="0.25">
      <c r="C190" s="1"/>
      <c r="D190" s="21"/>
      <c r="E190" s="24"/>
      <c r="F190" s="25"/>
      <c r="G190" s="25"/>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37"/>
      <c r="AK190" s="37"/>
      <c r="AL190" s="37"/>
    </row>
    <row r="191" spans="3:38" x14ac:dyDescent="0.25">
      <c r="C191" s="1"/>
      <c r="D191" s="21"/>
      <c r="E191" s="24"/>
      <c r="F191" s="25"/>
      <c r="G191" s="25"/>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37"/>
      <c r="AH191" s="37"/>
      <c r="AI191" s="37"/>
      <c r="AJ191" s="37"/>
      <c r="AK191" s="37"/>
      <c r="AL191" s="37"/>
    </row>
    <row r="192" spans="3:38" x14ac:dyDescent="0.25">
      <c r="C192" s="1"/>
      <c r="D192" s="21"/>
      <c r="E192" s="24"/>
      <c r="F192" s="25"/>
      <c r="G192" s="25"/>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37"/>
      <c r="AH192" s="37"/>
      <c r="AI192" s="37"/>
      <c r="AJ192" s="37"/>
      <c r="AK192" s="37"/>
      <c r="AL192" s="37"/>
    </row>
    <row r="193" spans="3:38" x14ac:dyDescent="0.25">
      <c r="C193" s="1"/>
      <c r="D193" s="21"/>
      <c r="E193" s="24"/>
      <c r="F193" s="25"/>
      <c r="G193" s="25"/>
      <c r="H193" s="37"/>
      <c r="I193" s="37"/>
      <c r="J193" s="37"/>
      <c r="K193" s="37"/>
      <c r="L193" s="37"/>
      <c r="M193" s="37"/>
      <c r="N193" s="37"/>
      <c r="O193" s="37"/>
      <c r="P193" s="37"/>
      <c r="Q193" s="37"/>
      <c r="R193" s="37"/>
      <c r="S193" s="37"/>
      <c r="T193" s="37"/>
      <c r="U193" s="37"/>
      <c r="V193" s="37"/>
      <c r="W193" s="37"/>
      <c r="X193" s="37"/>
      <c r="Y193" s="37"/>
      <c r="Z193" s="37"/>
      <c r="AA193" s="37"/>
      <c r="AB193" s="37"/>
      <c r="AC193" s="37"/>
      <c r="AD193" s="37"/>
      <c r="AE193" s="37"/>
      <c r="AF193" s="37"/>
      <c r="AG193" s="37"/>
      <c r="AH193" s="37"/>
      <c r="AI193" s="37"/>
      <c r="AJ193" s="37"/>
      <c r="AK193" s="37"/>
      <c r="AL193" s="37"/>
    </row>
    <row r="194" spans="3:38" x14ac:dyDescent="0.25">
      <c r="C194" s="1"/>
      <c r="D194" s="21"/>
      <c r="E194" s="24"/>
      <c r="F194" s="25"/>
      <c r="G194" s="25"/>
      <c r="H194" s="37"/>
      <c r="I194" s="37"/>
      <c r="J194" s="37"/>
      <c r="K194" s="37"/>
      <c r="L194" s="37"/>
      <c r="M194" s="37"/>
      <c r="N194" s="37"/>
      <c r="O194" s="37"/>
      <c r="P194" s="37"/>
      <c r="Q194" s="37"/>
      <c r="R194" s="37"/>
      <c r="S194" s="37"/>
      <c r="T194" s="37"/>
      <c r="U194" s="37"/>
      <c r="V194" s="37"/>
      <c r="W194" s="37"/>
      <c r="X194" s="37"/>
      <c r="Y194" s="37"/>
      <c r="Z194" s="37"/>
      <c r="AA194" s="37"/>
      <c r="AB194" s="37"/>
      <c r="AC194" s="37"/>
      <c r="AD194" s="37"/>
      <c r="AE194" s="37"/>
      <c r="AF194" s="37"/>
      <c r="AG194" s="37"/>
      <c r="AH194" s="37"/>
      <c r="AI194" s="37"/>
      <c r="AJ194" s="37"/>
      <c r="AK194" s="37"/>
      <c r="AL194" s="37"/>
    </row>
    <row r="195" spans="3:38" x14ac:dyDescent="0.25">
      <c r="C195" s="1"/>
      <c r="D195" s="21"/>
      <c r="E195" s="24"/>
      <c r="F195" s="25"/>
      <c r="G195" s="25"/>
      <c r="H195" s="37"/>
      <c r="I195" s="37"/>
      <c r="J195" s="37"/>
      <c r="K195" s="37"/>
      <c r="L195" s="37"/>
      <c r="M195" s="37"/>
      <c r="N195" s="37"/>
      <c r="O195" s="37"/>
      <c r="P195" s="37"/>
      <c r="Q195" s="37"/>
      <c r="R195" s="37"/>
      <c r="S195" s="37"/>
      <c r="T195" s="37"/>
      <c r="U195" s="37"/>
      <c r="V195" s="37"/>
      <c r="W195" s="37"/>
      <c r="X195" s="37"/>
      <c r="Y195" s="37"/>
      <c r="Z195" s="37"/>
      <c r="AA195" s="37"/>
      <c r="AB195" s="37"/>
      <c r="AC195" s="37"/>
      <c r="AD195" s="37"/>
      <c r="AE195" s="37"/>
      <c r="AF195" s="37"/>
      <c r="AG195" s="37"/>
      <c r="AH195" s="37"/>
      <c r="AI195" s="37"/>
      <c r="AJ195" s="37"/>
      <c r="AK195" s="37"/>
      <c r="AL195" s="37"/>
    </row>
    <row r="196" spans="3:38" x14ac:dyDescent="0.25">
      <c r="C196" s="1"/>
      <c r="D196" s="21"/>
      <c r="E196" s="24"/>
      <c r="F196" s="25"/>
      <c r="G196" s="25"/>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37"/>
      <c r="AH196" s="37"/>
      <c r="AI196" s="37"/>
      <c r="AJ196" s="37"/>
      <c r="AK196" s="37"/>
      <c r="AL196" s="37"/>
    </row>
    <row r="197" spans="3:38" x14ac:dyDescent="0.25">
      <c r="C197" s="1"/>
      <c r="D197" s="21"/>
      <c r="E197" s="24"/>
      <c r="F197" s="25"/>
      <c r="G197" s="25"/>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37"/>
      <c r="AH197" s="37"/>
      <c r="AI197" s="37"/>
      <c r="AJ197" s="37"/>
      <c r="AK197" s="37"/>
      <c r="AL197" s="37"/>
    </row>
    <row r="198" spans="3:38" x14ac:dyDescent="0.25">
      <c r="C198" s="1"/>
      <c r="D198" s="21"/>
      <c r="E198" s="24"/>
      <c r="F198" s="25"/>
      <c r="G198" s="25"/>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37"/>
      <c r="AK198" s="37"/>
      <c r="AL198" s="37"/>
    </row>
    <row r="199" spans="3:38" x14ac:dyDescent="0.25">
      <c r="C199" s="1"/>
      <c r="D199" s="21"/>
      <c r="E199" s="24"/>
      <c r="F199" s="25"/>
      <c r="G199" s="25"/>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37"/>
      <c r="AH199" s="37"/>
      <c r="AI199" s="37"/>
      <c r="AJ199" s="37"/>
      <c r="AK199" s="37"/>
      <c r="AL199" s="37"/>
    </row>
    <row r="200" spans="3:38" x14ac:dyDescent="0.25">
      <c r="C200" s="1"/>
      <c r="D200" s="21"/>
      <c r="E200" s="24"/>
      <c r="F200" s="25"/>
      <c r="G200" s="25"/>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7"/>
      <c r="AH200" s="37"/>
      <c r="AI200" s="37"/>
      <c r="AJ200" s="37"/>
      <c r="AK200" s="37"/>
      <c r="AL200" s="37"/>
    </row>
    <row r="201" spans="3:38" x14ac:dyDescent="0.25">
      <c r="C201" s="1"/>
      <c r="D201" s="21"/>
      <c r="E201" s="24"/>
      <c r="F201" s="25"/>
      <c r="G201" s="25"/>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37"/>
      <c r="AJ201" s="37"/>
      <c r="AK201" s="37"/>
      <c r="AL201" s="37"/>
    </row>
    <row r="202" spans="3:38" x14ac:dyDescent="0.25">
      <c r="C202" s="1"/>
      <c r="D202" s="21"/>
      <c r="E202" s="24"/>
      <c r="F202" s="25"/>
      <c r="G202" s="25"/>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7"/>
      <c r="AH202" s="37"/>
      <c r="AI202" s="37"/>
      <c r="AJ202" s="37"/>
      <c r="AK202" s="37"/>
      <c r="AL202" s="37"/>
    </row>
    <row r="203" spans="3:38" x14ac:dyDescent="0.25">
      <c r="C203" s="1"/>
      <c r="D203" s="21"/>
      <c r="E203" s="24"/>
      <c r="F203" s="25"/>
      <c r="G203" s="25"/>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37"/>
      <c r="AH203" s="37"/>
      <c r="AI203" s="37"/>
      <c r="AJ203" s="37"/>
      <c r="AK203" s="37"/>
      <c r="AL203" s="37"/>
    </row>
    <row r="204" spans="3:38" x14ac:dyDescent="0.25">
      <c r="C204" s="1"/>
      <c r="D204" s="21"/>
      <c r="E204" s="24"/>
      <c r="F204" s="25"/>
      <c r="G204" s="25"/>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37"/>
      <c r="AK204" s="37"/>
      <c r="AL204" s="37"/>
    </row>
    <row r="205" spans="3:38" x14ac:dyDescent="0.25">
      <c r="C205" s="1"/>
      <c r="D205" s="21"/>
      <c r="E205" s="24"/>
      <c r="F205" s="25"/>
      <c r="G205" s="25"/>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37"/>
      <c r="AK205" s="37"/>
      <c r="AL205" s="37"/>
    </row>
    <row r="206" spans="3:38" x14ac:dyDescent="0.25">
      <c r="C206" s="1"/>
      <c r="D206" s="21"/>
      <c r="E206" s="24"/>
      <c r="F206" s="25"/>
      <c r="G206" s="25"/>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37"/>
      <c r="AK206" s="37"/>
      <c r="AL206" s="37"/>
    </row>
    <row r="207" spans="3:38" x14ac:dyDescent="0.25">
      <c r="C207" s="1"/>
      <c r="D207" s="21"/>
      <c r="E207" s="24"/>
      <c r="F207" s="25"/>
      <c r="G207" s="25"/>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37"/>
      <c r="AJ207" s="37"/>
      <c r="AK207" s="37"/>
      <c r="AL207" s="37"/>
    </row>
    <row r="208" spans="3:38" x14ac:dyDescent="0.25">
      <c r="C208" s="1"/>
      <c r="D208" s="21"/>
      <c r="E208" s="24"/>
      <c r="F208" s="25"/>
      <c r="G208" s="25"/>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7"/>
      <c r="AH208" s="37"/>
      <c r="AI208" s="37"/>
      <c r="AJ208" s="37"/>
      <c r="AK208" s="37"/>
      <c r="AL208" s="37"/>
    </row>
    <row r="209" spans="3:38" x14ac:dyDescent="0.25">
      <c r="C209" s="1"/>
      <c r="D209" s="21"/>
      <c r="E209" s="24"/>
      <c r="F209" s="25"/>
      <c r="G209" s="25"/>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37"/>
      <c r="AH209" s="37"/>
      <c r="AI209" s="37"/>
      <c r="AJ209" s="37"/>
      <c r="AK209" s="37"/>
      <c r="AL209" s="37"/>
    </row>
    <row r="210" spans="3:38" x14ac:dyDescent="0.25">
      <c r="C210" s="1"/>
      <c r="D210" s="21"/>
      <c r="E210" s="24"/>
      <c r="F210" s="25"/>
      <c r="G210" s="25"/>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7"/>
      <c r="AH210" s="37"/>
      <c r="AI210" s="37"/>
      <c r="AJ210" s="37"/>
      <c r="AK210" s="37"/>
      <c r="AL210" s="37"/>
    </row>
    <row r="211" spans="3:38" x14ac:dyDescent="0.25">
      <c r="C211" s="1"/>
      <c r="D211" s="21"/>
      <c r="E211" s="24"/>
      <c r="F211" s="25"/>
      <c r="G211" s="25"/>
      <c r="H211" s="37"/>
      <c r="I211" s="37"/>
      <c r="J211" s="37"/>
      <c r="K211" s="37"/>
      <c r="L211" s="37"/>
      <c r="M211" s="37"/>
      <c r="N211" s="37"/>
      <c r="O211" s="37"/>
      <c r="P211" s="37"/>
      <c r="Q211" s="37"/>
      <c r="R211" s="37"/>
      <c r="S211" s="37"/>
      <c r="T211" s="37"/>
      <c r="U211" s="37"/>
      <c r="V211" s="37"/>
      <c r="W211" s="37"/>
      <c r="X211" s="37"/>
      <c r="Y211" s="37"/>
      <c r="Z211" s="37"/>
      <c r="AA211" s="37"/>
      <c r="AB211" s="37"/>
      <c r="AC211" s="37"/>
      <c r="AD211" s="37"/>
      <c r="AE211" s="37"/>
      <c r="AF211" s="37"/>
      <c r="AG211" s="37"/>
      <c r="AH211" s="37"/>
      <c r="AI211" s="37"/>
      <c r="AJ211" s="37"/>
      <c r="AK211" s="37"/>
      <c r="AL211" s="37"/>
    </row>
    <row r="212" spans="3:38" x14ac:dyDescent="0.25">
      <c r="C212" s="1"/>
      <c r="D212" s="21"/>
      <c r="E212" s="24"/>
      <c r="F212" s="25"/>
      <c r="G212" s="25"/>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37"/>
      <c r="AH212" s="37"/>
      <c r="AI212" s="37"/>
      <c r="AJ212" s="37"/>
      <c r="AK212" s="37"/>
      <c r="AL212" s="37"/>
    </row>
    <row r="213" spans="3:38" x14ac:dyDescent="0.25">
      <c r="C213" s="1"/>
      <c r="D213" s="21"/>
      <c r="E213" s="24"/>
      <c r="F213" s="25"/>
      <c r="G213" s="25"/>
      <c r="H213" s="37"/>
      <c r="I213" s="37"/>
      <c r="J213" s="37"/>
      <c r="K213" s="37"/>
      <c r="L213" s="37"/>
      <c r="M213" s="37"/>
      <c r="N213" s="37"/>
      <c r="O213" s="37"/>
      <c r="P213" s="37"/>
      <c r="Q213" s="37"/>
      <c r="R213" s="37"/>
      <c r="S213" s="37"/>
      <c r="T213" s="37"/>
      <c r="U213" s="37"/>
      <c r="V213" s="37"/>
      <c r="W213" s="37"/>
      <c r="X213" s="37"/>
      <c r="Y213" s="37"/>
      <c r="Z213" s="37"/>
      <c r="AA213" s="37"/>
      <c r="AB213" s="37"/>
      <c r="AC213" s="37"/>
      <c r="AD213" s="37"/>
      <c r="AE213" s="37"/>
      <c r="AF213" s="37"/>
      <c r="AG213" s="37"/>
      <c r="AH213" s="37"/>
      <c r="AI213" s="37"/>
      <c r="AJ213" s="37"/>
      <c r="AK213" s="37"/>
      <c r="AL213" s="37"/>
    </row>
    <row r="214" spans="3:38" x14ac:dyDescent="0.25">
      <c r="C214" s="1"/>
      <c r="D214" s="21"/>
      <c r="E214" s="24"/>
      <c r="F214" s="25"/>
      <c r="G214" s="25"/>
      <c r="H214" s="37"/>
      <c r="I214" s="37"/>
      <c r="J214" s="37"/>
      <c r="K214" s="37"/>
      <c r="L214" s="37"/>
      <c r="M214" s="37"/>
      <c r="N214" s="37"/>
      <c r="O214" s="37"/>
      <c r="P214" s="37"/>
      <c r="Q214" s="37"/>
      <c r="R214" s="37"/>
      <c r="S214" s="37"/>
      <c r="T214" s="37"/>
      <c r="U214" s="37"/>
      <c r="V214" s="37"/>
      <c r="W214" s="37"/>
      <c r="X214" s="37"/>
      <c r="Y214" s="37"/>
      <c r="Z214" s="37"/>
      <c r="AA214" s="37"/>
      <c r="AB214" s="37"/>
      <c r="AC214" s="37"/>
      <c r="AD214" s="37"/>
      <c r="AE214" s="37"/>
      <c r="AF214" s="37"/>
      <c r="AG214" s="37"/>
      <c r="AH214" s="37"/>
      <c r="AI214" s="37"/>
      <c r="AJ214" s="37"/>
      <c r="AK214" s="37"/>
      <c r="AL214" s="37"/>
    </row>
    <row r="215" spans="3:38" x14ac:dyDescent="0.25">
      <c r="C215" s="1"/>
      <c r="D215" s="21"/>
      <c r="E215" s="24"/>
      <c r="F215" s="25"/>
      <c r="G215" s="25"/>
      <c r="H215" s="37"/>
      <c r="I215" s="37"/>
      <c r="J215" s="37"/>
      <c r="K215" s="37"/>
      <c r="L215" s="37"/>
      <c r="M215" s="37"/>
      <c r="N215" s="37"/>
      <c r="O215" s="37"/>
      <c r="P215" s="37"/>
      <c r="Q215" s="37"/>
      <c r="R215" s="37"/>
      <c r="S215" s="37"/>
      <c r="T215" s="37"/>
      <c r="U215" s="37"/>
      <c r="V215" s="37"/>
      <c r="W215" s="37"/>
      <c r="X215" s="37"/>
      <c r="Y215" s="37"/>
      <c r="Z215" s="37"/>
      <c r="AA215" s="37"/>
      <c r="AB215" s="37"/>
      <c r="AC215" s="37"/>
      <c r="AD215" s="37"/>
      <c r="AE215" s="37"/>
      <c r="AF215" s="37"/>
      <c r="AG215" s="37"/>
      <c r="AH215" s="37"/>
      <c r="AI215" s="37"/>
      <c r="AJ215" s="37"/>
      <c r="AK215" s="37"/>
      <c r="AL215" s="37"/>
    </row>
    <row r="216" spans="3:38" x14ac:dyDescent="0.25">
      <c r="C216" s="1"/>
      <c r="D216" s="21"/>
      <c r="E216" s="24"/>
      <c r="F216" s="25"/>
      <c r="G216" s="25"/>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37"/>
      <c r="AH216" s="37"/>
      <c r="AI216" s="37"/>
      <c r="AJ216" s="37"/>
      <c r="AK216" s="37"/>
      <c r="AL216" s="37"/>
    </row>
    <row r="217" spans="3:38" x14ac:dyDescent="0.25">
      <c r="C217" s="1"/>
      <c r="D217" s="21"/>
      <c r="E217" s="24"/>
      <c r="F217" s="25"/>
      <c r="G217" s="25"/>
      <c r="H217" s="37"/>
      <c r="I217" s="37"/>
      <c r="J217" s="37"/>
      <c r="K217" s="37"/>
      <c r="L217" s="37"/>
      <c r="M217" s="37"/>
      <c r="N217" s="37"/>
      <c r="O217" s="37"/>
      <c r="P217" s="37"/>
      <c r="Q217" s="37"/>
      <c r="R217" s="37"/>
      <c r="S217" s="37"/>
      <c r="T217" s="37"/>
      <c r="U217" s="37"/>
      <c r="V217" s="37"/>
      <c r="W217" s="37"/>
      <c r="X217" s="37"/>
      <c r="Y217" s="37"/>
      <c r="Z217" s="37"/>
      <c r="AA217" s="37"/>
      <c r="AB217" s="37"/>
      <c r="AC217" s="37"/>
      <c r="AD217" s="37"/>
      <c r="AE217" s="37"/>
      <c r="AF217" s="37"/>
      <c r="AG217" s="37"/>
      <c r="AH217" s="37"/>
      <c r="AI217" s="37"/>
      <c r="AJ217" s="37"/>
      <c r="AK217" s="37"/>
      <c r="AL217" s="37"/>
    </row>
    <row r="218" spans="3:38" x14ac:dyDescent="0.25">
      <c r="C218" s="1"/>
      <c r="D218" s="21"/>
      <c r="E218" s="24"/>
      <c r="F218" s="25"/>
      <c r="G218" s="25"/>
      <c r="H218" s="37"/>
      <c r="I218" s="37"/>
      <c r="J218" s="37"/>
      <c r="K218" s="37"/>
      <c r="L218" s="37"/>
      <c r="M218" s="37"/>
      <c r="N218" s="37"/>
      <c r="O218" s="37"/>
      <c r="P218" s="37"/>
      <c r="Q218" s="37"/>
      <c r="R218" s="37"/>
      <c r="S218" s="37"/>
      <c r="T218" s="37"/>
      <c r="U218" s="37"/>
      <c r="V218" s="37"/>
      <c r="W218" s="37"/>
      <c r="X218" s="37"/>
      <c r="Y218" s="37"/>
      <c r="Z218" s="37"/>
      <c r="AA218" s="37"/>
      <c r="AB218" s="37"/>
      <c r="AC218" s="37"/>
      <c r="AD218" s="37"/>
      <c r="AE218" s="37"/>
      <c r="AF218" s="37"/>
      <c r="AG218" s="37"/>
      <c r="AH218" s="37"/>
      <c r="AI218" s="37"/>
      <c r="AJ218" s="37"/>
      <c r="AK218" s="37"/>
      <c r="AL218" s="37"/>
    </row>
    <row r="219" spans="3:38" x14ac:dyDescent="0.25">
      <c r="C219" s="1"/>
      <c r="D219" s="21"/>
      <c r="E219" s="24"/>
      <c r="F219" s="25"/>
      <c r="G219" s="25"/>
      <c r="H219" s="37"/>
      <c r="I219" s="37"/>
      <c r="J219" s="37"/>
      <c r="K219" s="37"/>
      <c r="L219" s="37"/>
      <c r="M219" s="37"/>
      <c r="N219" s="37"/>
      <c r="O219" s="37"/>
      <c r="P219" s="37"/>
      <c r="Q219" s="37"/>
      <c r="R219" s="37"/>
      <c r="S219" s="37"/>
      <c r="T219" s="37"/>
      <c r="U219" s="37"/>
      <c r="V219" s="37"/>
      <c r="W219" s="37"/>
      <c r="X219" s="37"/>
      <c r="Y219" s="37"/>
      <c r="Z219" s="37"/>
      <c r="AA219" s="37"/>
      <c r="AB219" s="37"/>
      <c r="AC219" s="37"/>
      <c r="AD219" s="37"/>
      <c r="AE219" s="37"/>
      <c r="AF219" s="37"/>
      <c r="AG219" s="37"/>
      <c r="AH219" s="37"/>
      <c r="AI219" s="37"/>
      <c r="AJ219" s="37"/>
      <c r="AK219" s="37"/>
      <c r="AL219" s="37"/>
    </row>
    <row r="220" spans="3:38" x14ac:dyDescent="0.25">
      <c r="C220" s="1"/>
      <c r="D220" s="21"/>
      <c r="E220" s="24"/>
      <c r="F220" s="25"/>
      <c r="G220" s="25"/>
      <c r="H220" s="37"/>
      <c r="I220" s="37"/>
      <c r="J220" s="37"/>
      <c r="K220" s="37"/>
      <c r="L220" s="37"/>
      <c r="M220" s="37"/>
      <c r="N220" s="37"/>
      <c r="O220" s="37"/>
      <c r="P220" s="37"/>
      <c r="Q220" s="37"/>
      <c r="R220" s="37"/>
      <c r="S220" s="37"/>
      <c r="T220" s="37"/>
      <c r="U220" s="37"/>
      <c r="V220" s="37"/>
      <c r="W220" s="37"/>
      <c r="X220" s="37"/>
      <c r="Y220" s="37"/>
      <c r="Z220" s="37"/>
      <c r="AA220" s="37"/>
      <c r="AB220" s="37"/>
      <c r="AC220" s="37"/>
      <c r="AD220" s="37"/>
      <c r="AE220" s="37"/>
      <c r="AF220" s="37"/>
      <c r="AG220" s="37"/>
      <c r="AH220" s="37"/>
      <c r="AI220" s="37"/>
      <c r="AJ220" s="37"/>
      <c r="AK220" s="37"/>
      <c r="AL220" s="37"/>
    </row>
    <row r="221" spans="3:38" x14ac:dyDescent="0.25">
      <c r="C221" s="1"/>
      <c r="D221" s="21"/>
      <c r="E221" s="24"/>
      <c r="F221" s="25"/>
      <c r="G221" s="25"/>
      <c r="H221" s="37"/>
      <c r="I221" s="37"/>
      <c r="J221" s="37"/>
      <c r="K221" s="37"/>
      <c r="L221" s="37"/>
      <c r="M221" s="37"/>
      <c r="N221" s="37"/>
      <c r="O221" s="37"/>
      <c r="P221" s="37"/>
      <c r="Q221" s="37"/>
      <c r="R221" s="37"/>
      <c r="S221" s="37"/>
      <c r="T221" s="37"/>
      <c r="U221" s="37"/>
      <c r="V221" s="37"/>
      <c r="W221" s="37"/>
      <c r="X221" s="37"/>
      <c r="Y221" s="37"/>
      <c r="Z221" s="37"/>
      <c r="AA221" s="37"/>
      <c r="AB221" s="37"/>
      <c r="AC221" s="37"/>
      <c r="AD221" s="37"/>
      <c r="AE221" s="37"/>
      <c r="AF221" s="37"/>
      <c r="AG221" s="37"/>
      <c r="AH221" s="37"/>
      <c r="AI221" s="37"/>
      <c r="AJ221" s="37"/>
      <c r="AK221" s="37"/>
      <c r="AL221" s="37"/>
    </row>
    <row r="222" spans="3:38" x14ac:dyDescent="0.25">
      <c r="C222" s="1"/>
      <c r="D222" s="21"/>
      <c r="E222" s="24"/>
      <c r="F222" s="25"/>
      <c r="G222" s="25"/>
      <c r="H222" s="37"/>
      <c r="I222" s="37"/>
      <c r="J222" s="37"/>
      <c r="K222" s="37"/>
      <c r="L222" s="37"/>
      <c r="M222" s="37"/>
      <c r="N222" s="37"/>
      <c r="O222" s="37"/>
      <c r="P222" s="37"/>
      <c r="Q222" s="37"/>
      <c r="R222" s="37"/>
      <c r="S222" s="37"/>
      <c r="T222" s="37"/>
      <c r="U222" s="37"/>
      <c r="V222" s="37"/>
      <c r="W222" s="37"/>
      <c r="X222" s="37"/>
      <c r="Y222" s="37"/>
      <c r="Z222" s="37"/>
      <c r="AA222" s="37"/>
      <c r="AB222" s="37"/>
      <c r="AC222" s="37"/>
      <c r="AD222" s="37"/>
      <c r="AE222" s="37"/>
      <c r="AF222" s="37"/>
      <c r="AG222" s="37"/>
      <c r="AH222" s="37"/>
      <c r="AI222" s="37"/>
      <c r="AJ222" s="37"/>
      <c r="AK222" s="37"/>
      <c r="AL222" s="37"/>
    </row>
    <row r="223" spans="3:38" x14ac:dyDescent="0.25">
      <c r="C223" s="1"/>
      <c r="D223" s="21"/>
      <c r="E223" s="24"/>
      <c r="F223" s="25"/>
      <c r="G223" s="25"/>
      <c r="H223" s="37"/>
      <c r="I223" s="37"/>
      <c r="J223" s="37"/>
      <c r="K223" s="37"/>
      <c r="L223" s="37"/>
      <c r="M223" s="37"/>
      <c r="N223" s="37"/>
      <c r="O223" s="37"/>
      <c r="P223" s="37"/>
      <c r="Q223" s="37"/>
      <c r="R223" s="37"/>
      <c r="S223" s="37"/>
      <c r="T223" s="37"/>
      <c r="U223" s="37"/>
      <c r="V223" s="37"/>
      <c r="W223" s="37"/>
      <c r="X223" s="37"/>
      <c r="Y223" s="37"/>
      <c r="Z223" s="37"/>
      <c r="AA223" s="37"/>
      <c r="AB223" s="37"/>
      <c r="AC223" s="37"/>
      <c r="AD223" s="37"/>
      <c r="AE223" s="37"/>
      <c r="AF223" s="37"/>
      <c r="AG223" s="37"/>
      <c r="AH223" s="37"/>
      <c r="AI223" s="37"/>
      <c r="AJ223" s="37"/>
      <c r="AK223" s="37"/>
      <c r="AL223" s="37"/>
    </row>
    <row r="224" spans="3:38" x14ac:dyDescent="0.25">
      <c r="C224" s="1"/>
      <c r="D224" s="21"/>
      <c r="E224" s="24"/>
      <c r="F224" s="25"/>
      <c r="G224" s="25"/>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7"/>
      <c r="AI224" s="37"/>
      <c r="AJ224" s="37"/>
      <c r="AK224" s="37"/>
      <c r="AL224" s="37"/>
    </row>
    <row r="225" spans="3:38" x14ac:dyDescent="0.25">
      <c r="C225" s="1"/>
      <c r="D225" s="21"/>
      <c r="E225" s="24"/>
      <c r="F225" s="25"/>
      <c r="G225" s="25"/>
      <c r="H225" s="37"/>
      <c r="I225" s="37"/>
      <c r="J225" s="37"/>
      <c r="K225" s="37"/>
      <c r="L225" s="37"/>
      <c r="M225" s="37"/>
      <c r="N225" s="37"/>
      <c r="O225" s="37"/>
      <c r="P225" s="37"/>
      <c r="Q225" s="37"/>
      <c r="R225" s="37"/>
      <c r="S225" s="37"/>
      <c r="T225" s="37"/>
      <c r="U225" s="37"/>
      <c r="V225" s="37"/>
      <c r="W225" s="37"/>
      <c r="X225" s="37"/>
      <c r="Y225" s="37"/>
      <c r="Z225" s="37"/>
      <c r="AA225" s="37"/>
      <c r="AB225" s="37"/>
      <c r="AC225" s="37"/>
      <c r="AD225" s="37"/>
      <c r="AE225" s="37"/>
      <c r="AF225" s="37"/>
      <c r="AG225" s="37"/>
      <c r="AH225" s="37"/>
      <c r="AI225" s="37"/>
      <c r="AJ225" s="37"/>
      <c r="AK225" s="37"/>
      <c r="AL225" s="37"/>
    </row>
    <row r="226" spans="3:38" x14ac:dyDescent="0.25">
      <c r="C226" s="1"/>
      <c r="D226" s="21"/>
      <c r="E226" s="24"/>
      <c r="F226" s="25"/>
      <c r="G226" s="25"/>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37"/>
      <c r="AH226" s="37"/>
      <c r="AI226" s="37"/>
      <c r="AJ226" s="37"/>
      <c r="AK226" s="37"/>
      <c r="AL226" s="37"/>
    </row>
    <row r="227" spans="3:38" x14ac:dyDescent="0.25">
      <c r="C227" s="1"/>
      <c r="D227" s="21"/>
      <c r="E227" s="24"/>
      <c r="F227" s="25"/>
      <c r="G227" s="25"/>
      <c r="H227" s="37"/>
      <c r="I227" s="37"/>
      <c r="J227" s="37"/>
      <c r="K227" s="37"/>
      <c r="L227" s="37"/>
      <c r="M227" s="37"/>
      <c r="N227" s="37"/>
      <c r="O227" s="37"/>
      <c r="P227" s="37"/>
      <c r="Q227" s="37"/>
      <c r="R227" s="37"/>
      <c r="S227" s="37"/>
      <c r="T227" s="37"/>
      <c r="U227" s="37"/>
      <c r="V227" s="37"/>
      <c r="W227" s="37"/>
      <c r="X227" s="37"/>
      <c r="Y227" s="37"/>
      <c r="Z227" s="37"/>
      <c r="AA227" s="37"/>
      <c r="AB227" s="37"/>
      <c r="AC227" s="37"/>
      <c r="AD227" s="37"/>
      <c r="AE227" s="37"/>
      <c r="AF227" s="37"/>
      <c r="AG227" s="37"/>
      <c r="AH227" s="37"/>
      <c r="AI227" s="37"/>
      <c r="AJ227" s="37"/>
      <c r="AK227" s="37"/>
      <c r="AL227" s="37"/>
    </row>
    <row r="228" spans="3:38" x14ac:dyDescent="0.25">
      <c r="C228" s="1"/>
      <c r="D228" s="21"/>
      <c r="E228" s="24"/>
      <c r="F228" s="25"/>
      <c r="G228" s="25"/>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37"/>
      <c r="AH228" s="37"/>
      <c r="AI228" s="37"/>
      <c r="AJ228" s="37"/>
      <c r="AK228" s="37"/>
      <c r="AL228" s="37"/>
    </row>
    <row r="229" spans="3:38" x14ac:dyDescent="0.25">
      <c r="C229" s="1"/>
      <c r="D229" s="21"/>
      <c r="E229" s="24"/>
      <c r="F229" s="25"/>
      <c r="G229" s="25"/>
      <c r="H229" s="37"/>
      <c r="I229" s="37"/>
      <c r="J229" s="37"/>
      <c r="K229" s="37"/>
      <c r="L229" s="37"/>
      <c r="M229" s="37"/>
      <c r="N229" s="37"/>
      <c r="O229" s="37"/>
      <c r="P229" s="37"/>
      <c r="Q229" s="37"/>
      <c r="R229" s="37"/>
      <c r="S229" s="37"/>
      <c r="T229" s="37"/>
      <c r="U229" s="37"/>
      <c r="V229" s="37"/>
      <c r="W229" s="37"/>
      <c r="X229" s="37"/>
      <c r="Y229" s="37"/>
      <c r="Z229" s="37"/>
      <c r="AA229" s="37"/>
      <c r="AB229" s="37"/>
      <c r="AC229" s="37"/>
      <c r="AD229" s="37"/>
      <c r="AE229" s="37"/>
      <c r="AF229" s="37"/>
      <c r="AG229" s="37"/>
      <c r="AH229" s="37"/>
      <c r="AI229" s="37"/>
      <c r="AJ229" s="37"/>
      <c r="AK229" s="37"/>
      <c r="AL229" s="37"/>
    </row>
    <row r="230" spans="3:38" x14ac:dyDescent="0.25">
      <c r="C230" s="1"/>
      <c r="D230" s="21"/>
      <c r="E230" s="24"/>
      <c r="F230" s="25"/>
      <c r="G230" s="25"/>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37"/>
      <c r="AH230" s="37"/>
      <c r="AI230" s="37"/>
      <c r="AJ230" s="37"/>
      <c r="AK230" s="37"/>
      <c r="AL230" s="37"/>
    </row>
    <row r="231" spans="3:38" x14ac:dyDescent="0.25">
      <c r="C231" s="1"/>
      <c r="D231" s="21"/>
      <c r="E231" s="24"/>
      <c r="F231" s="25"/>
      <c r="G231" s="25"/>
      <c r="H231" s="37"/>
      <c r="I231" s="37"/>
      <c r="J231" s="37"/>
      <c r="K231" s="37"/>
      <c r="L231" s="37"/>
      <c r="M231" s="37"/>
      <c r="N231" s="37"/>
      <c r="O231" s="37"/>
      <c r="P231" s="37"/>
      <c r="Q231" s="37"/>
      <c r="R231" s="37"/>
      <c r="S231" s="37"/>
      <c r="T231" s="37"/>
      <c r="U231" s="37"/>
      <c r="V231" s="37"/>
      <c r="W231" s="37"/>
      <c r="X231" s="37"/>
      <c r="Y231" s="37"/>
      <c r="Z231" s="37"/>
      <c r="AA231" s="37"/>
      <c r="AB231" s="37"/>
      <c r="AC231" s="37"/>
      <c r="AD231" s="37"/>
      <c r="AE231" s="37"/>
      <c r="AF231" s="37"/>
      <c r="AG231" s="37"/>
      <c r="AH231" s="37"/>
      <c r="AI231" s="37"/>
      <c r="AJ231" s="37"/>
      <c r="AK231" s="37"/>
      <c r="AL231" s="37"/>
    </row>
    <row r="232" spans="3:38" x14ac:dyDescent="0.25">
      <c r="C232" s="1"/>
      <c r="D232" s="21"/>
      <c r="E232" s="24"/>
      <c r="F232" s="25"/>
      <c r="G232" s="25"/>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37"/>
      <c r="AH232" s="37"/>
      <c r="AI232" s="37"/>
      <c r="AJ232" s="37"/>
      <c r="AK232" s="37"/>
      <c r="AL232" s="37"/>
    </row>
    <row r="233" spans="3:38" x14ac:dyDescent="0.25">
      <c r="C233" s="1"/>
      <c r="D233" s="21"/>
      <c r="E233" s="24"/>
      <c r="F233" s="25"/>
      <c r="G233" s="25"/>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K233" s="37"/>
      <c r="AL233" s="37"/>
    </row>
    <row r="234" spans="3:38" x14ac:dyDescent="0.25">
      <c r="C234" s="1"/>
      <c r="D234" s="21"/>
      <c r="E234" s="24"/>
      <c r="F234" s="25"/>
      <c r="G234" s="25"/>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K234" s="37"/>
      <c r="AL234" s="37"/>
    </row>
    <row r="235" spans="3:38" x14ac:dyDescent="0.25">
      <c r="C235" s="1"/>
      <c r="D235" s="21"/>
      <c r="E235" s="24"/>
      <c r="F235" s="25"/>
      <c r="G235" s="25"/>
      <c r="H235" s="37"/>
      <c r="I235" s="37"/>
      <c r="J235" s="37"/>
      <c r="K235" s="37"/>
      <c r="L235" s="37"/>
      <c r="M235" s="37"/>
      <c r="N235" s="37"/>
      <c r="O235" s="37"/>
      <c r="P235" s="37"/>
      <c r="Q235" s="37"/>
      <c r="R235" s="37"/>
      <c r="S235" s="37"/>
      <c r="T235" s="37"/>
      <c r="U235" s="37"/>
      <c r="V235" s="37"/>
      <c r="W235" s="37"/>
      <c r="X235" s="37"/>
      <c r="Y235" s="37"/>
      <c r="Z235" s="37"/>
      <c r="AA235" s="37"/>
      <c r="AB235" s="37"/>
      <c r="AC235" s="37"/>
      <c r="AD235" s="37"/>
      <c r="AE235" s="37"/>
      <c r="AF235" s="37"/>
      <c r="AG235" s="37"/>
      <c r="AH235" s="37"/>
      <c r="AI235" s="37"/>
      <c r="AJ235" s="37"/>
      <c r="AK235" s="37"/>
      <c r="AL235" s="37"/>
    </row>
    <row r="236" spans="3:38" x14ac:dyDescent="0.25">
      <c r="C236" s="1"/>
      <c r="D236" s="21"/>
      <c r="E236" s="24"/>
      <c r="F236" s="25"/>
      <c r="G236" s="25"/>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37"/>
      <c r="AH236" s="37"/>
      <c r="AI236" s="37"/>
      <c r="AJ236" s="37"/>
      <c r="AK236" s="37"/>
      <c r="AL236" s="37"/>
    </row>
    <row r="237" spans="3:38" x14ac:dyDescent="0.25">
      <c r="C237" s="1"/>
      <c r="D237" s="21"/>
      <c r="E237" s="24"/>
      <c r="F237" s="25"/>
      <c r="G237" s="25"/>
      <c r="H237" s="37"/>
      <c r="I237" s="37"/>
      <c r="J237" s="37"/>
      <c r="K237" s="37"/>
      <c r="L237" s="37"/>
      <c r="M237" s="37"/>
      <c r="N237" s="37"/>
      <c r="O237" s="37"/>
      <c r="P237" s="37"/>
      <c r="Q237" s="37"/>
      <c r="R237" s="37"/>
      <c r="S237" s="37"/>
      <c r="T237" s="37"/>
      <c r="U237" s="37"/>
      <c r="V237" s="37"/>
      <c r="W237" s="37"/>
      <c r="X237" s="37"/>
      <c r="Y237" s="37"/>
      <c r="Z237" s="37"/>
      <c r="AA237" s="37"/>
      <c r="AB237" s="37"/>
      <c r="AC237" s="37"/>
      <c r="AD237" s="37"/>
      <c r="AE237" s="37"/>
      <c r="AF237" s="37"/>
      <c r="AG237" s="37"/>
      <c r="AH237" s="37"/>
      <c r="AI237" s="37"/>
      <c r="AJ237" s="37"/>
      <c r="AK237" s="37"/>
      <c r="AL237" s="37"/>
    </row>
    <row r="238" spans="3:38" x14ac:dyDescent="0.25">
      <c r="C238" s="1"/>
      <c r="D238" s="21"/>
      <c r="E238" s="24"/>
      <c r="F238" s="25"/>
      <c r="G238" s="25"/>
      <c r="H238" s="37"/>
      <c r="I238" s="37"/>
      <c r="J238" s="37"/>
      <c r="K238" s="37"/>
      <c r="L238" s="37"/>
      <c r="M238" s="37"/>
      <c r="N238" s="37"/>
      <c r="O238" s="37"/>
      <c r="P238" s="37"/>
      <c r="Q238" s="37"/>
      <c r="R238" s="37"/>
      <c r="S238" s="37"/>
      <c r="T238" s="37"/>
      <c r="U238" s="37"/>
      <c r="V238" s="37"/>
      <c r="W238" s="37"/>
      <c r="X238" s="37"/>
      <c r="Y238" s="37"/>
      <c r="Z238" s="37"/>
      <c r="AA238" s="37"/>
      <c r="AB238" s="37"/>
      <c r="AC238" s="37"/>
      <c r="AD238" s="37"/>
      <c r="AE238" s="37"/>
      <c r="AF238" s="37"/>
      <c r="AG238" s="37"/>
      <c r="AH238" s="37"/>
      <c r="AI238" s="37"/>
      <c r="AJ238" s="37"/>
      <c r="AK238" s="37"/>
      <c r="AL238" s="37"/>
    </row>
    <row r="239" spans="3:38" x14ac:dyDescent="0.25">
      <c r="C239" s="1"/>
      <c r="D239" s="21"/>
      <c r="E239" s="24"/>
      <c r="F239" s="25"/>
      <c r="G239" s="25"/>
      <c r="H239" s="37"/>
      <c r="I239" s="37"/>
      <c r="J239" s="37"/>
      <c r="K239" s="37"/>
      <c r="L239" s="37"/>
      <c r="M239" s="37"/>
      <c r="N239" s="37"/>
      <c r="O239" s="37"/>
      <c r="P239" s="37"/>
      <c r="Q239" s="37"/>
      <c r="R239" s="37"/>
      <c r="S239" s="37"/>
      <c r="T239" s="37"/>
      <c r="U239" s="37"/>
      <c r="V239" s="37"/>
      <c r="W239" s="37"/>
      <c r="X239" s="37"/>
      <c r="Y239" s="37"/>
      <c r="Z239" s="37"/>
      <c r="AA239" s="37"/>
      <c r="AB239" s="37"/>
      <c r="AC239" s="37"/>
      <c r="AD239" s="37"/>
      <c r="AE239" s="37"/>
      <c r="AF239" s="37"/>
      <c r="AG239" s="37"/>
      <c r="AH239" s="37"/>
      <c r="AI239" s="37"/>
      <c r="AJ239" s="37"/>
      <c r="AK239" s="37"/>
      <c r="AL239" s="37"/>
    </row>
    <row r="240" spans="3:38" x14ac:dyDescent="0.25">
      <c r="C240" s="1"/>
      <c r="D240" s="21"/>
      <c r="E240" s="24"/>
      <c r="F240" s="25"/>
      <c r="G240" s="25"/>
      <c r="H240" s="37"/>
      <c r="I240" s="37"/>
      <c r="J240" s="37"/>
      <c r="K240" s="37"/>
      <c r="L240" s="37"/>
      <c r="M240" s="37"/>
      <c r="N240" s="37"/>
      <c r="O240" s="37"/>
      <c r="P240" s="37"/>
      <c r="Q240" s="37"/>
      <c r="R240" s="37"/>
      <c r="S240" s="37"/>
      <c r="T240" s="37"/>
      <c r="U240" s="37"/>
      <c r="V240" s="37"/>
      <c r="W240" s="37"/>
      <c r="X240" s="37"/>
      <c r="Y240" s="37"/>
      <c r="Z240" s="37"/>
      <c r="AA240" s="37"/>
      <c r="AB240" s="37"/>
      <c r="AC240" s="37"/>
      <c r="AD240" s="37"/>
      <c r="AE240" s="37"/>
      <c r="AF240" s="37"/>
      <c r="AG240" s="37"/>
      <c r="AH240" s="37"/>
      <c r="AI240" s="37"/>
      <c r="AJ240" s="37"/>
      <c r="AK240" s="37"/>
      <c r="AL240" s="37"/>
    </row>
    <row r="241" spans="3:38" x14ac:dyDescent="0.25">
      <c r="C241" s="1"/>
      <c r="D241" s="21"/>
      <c r="E241" s="24"/>
      <c r="F241" s="25"/>
      <c r="G241" s="25"/>
      <c r="H241" s="37"/>
      <c r="I241" s="37"/>
      <c r="J241" s="37"/>
      <c r="K241" s="37"/>
      <c r="L241" s="37"/>
      <c r="M241" s="37"/>
      <c r="N241" s="37"/>
      <c r="O241" s="37"/>
      <c r="P241" s="37"/>
      <c r="Q241" s="37"/>
      <c r="R241" s="37"/>
      <c r="S241" s="37"/>
      <c r="T241" s="37"/>
      <c r="U241" s="37"/>
      <c r="V241" s="37"/>
      <c r="W241" s="37"/>
      <c r="X241" s="37"/>
      <c r="Y241" s="37"/>
      <c r="Z241" s="37"/>
      <c r="AA241" s="37"/>
      <c r="AB241" s="37"/>
      <c r="AC241" s="37"/>
      <c r="AD241" s="37"/>
      <c r="AE241" s="37"/>
      <c r="AF241" s="37"/>
      <c r="AG241" s="37"/>
      <c r="AH241" s="37"/>
      <c r="AI241" s="37"/>
      <c r="AJ241" s="37"/>
      <c r="AK241" s="37"/>
      <c r="AL241" s="37"/>
    </row>
    <row r="242" spans="3:38" x14ac:dyDescent="0.25">
      <c r="C242" s="1"/>
      <c r="D242" s="21"/>
      <c r="E242" s="24"/>
      <c r="F242" s="25"/>
      <c r="G242" s="25"/>
      <c r="H242" s="37"/>
      <c r="I242" s="37"/>
      <c r="J242" s="37"/>
      <c r="K242" s="37"/>
      <c r="L242" s="37"/>
      <c r="M242" s="37"/>
      <c r="N242" s="37"/>
      <c r="O242" s="37"/>
      <c r="P242" s="37"/>
      <c r="Q242" s="37"/>
      <c r="R242" s="37"/>
      <c r="S242" s="37"/>
      <c r="T242" s="37"/>
      <c r="U242" s="37"/>
      <c r="V242" s="37"/>
      <c r="W242" s="37"/>
      <c r="X242" s="37"/>
      <c r="Y242" s="37"/>
      <c r="Z242" s="37"/>
      <c r="AA242" s="37"/>
      <c r="AB242" s="37"/>
      <c r="AC242" s="37"/>
      <c r="AD242" s="37"/>
      <c r="AE242" s="37"/>
      <c r="AF242" s="37"/>
      <c r="AG242" s="37"/>
      <c r="AH242" s="37"/>
      <c r="AI242" s="37"/>
      <c r="AJ242" s="37"/>
      <c r="AK242" s="37"/>
      <c r="AL242" s="37"/>
    </row>
    <row r="243" spans="3:38" x14ac:dyDescent="0.25">
      <c r="C243" s="1"/>
      <c r="D243" s="21"/>
      <c r="E243" s="24"/>
      <c r="F243" s="25"/>
      <c r="G243" s="25"/>
      <c r="H243" s="37"/>
      <c r="I243" s="37"/>
      <c r="J243" s="37"/>
      <c r="K243" s="37"/>
      <c r="L243" s="37"/>
      <c r="M243" s="37"/>
      <c r="N243" s="37"/>
      <c r="O243" s="37"/>
      <c r="P243" s="37"/>
      <c r="Q243" s="37"/>
      <c r="R243" s="37"/>
      <c r="S243" s="37"/>
      <c r="T243" s="37"/>
      <c r="U243" s="37"/>
      <c r="V243" s="37"/>
      <c r="W243" s="37"/>
      <c r="X243" s="37"/>
      <c r="Y243" s="37"/>
      <c r="Z243" s="37"/>
      <c r="AA243" s="37"/>
      <c r="AB243" s="37"/>
      <c r="AC243" s="37"/>
      <c r="AD243" s="37"/>
      <c r="AE243" s="37"/>
      <c r="AF243" s="37"/>
      <c r="AG243" s="37"/>
      <c r="AH243" s="37"/>
      <c r="AI243" s="37"/>
      <c r="AJ243" s="37"/>
      <c r="AK243" s="37"/>
      <c r="AL243" s="37"/>
    </row>
    <row r="244" spans="3:38" x14ac:dyDescent="0.25">
      <c r="C244" s="1"/>
      <c r="D244" s="21"/>
      <c r="E244" s="24"/>
      <c r="F244" s="25"/>
      <c r="G244" s="25"/>
      <c r="H244" s="37"/>
      <c r="I244" s="37"/>
      <c r="J244" s="37"/>
      <c r="K244" s="37"/>
      <c r="L244" s="37"/>
      <c r="M244" s="37"/>
      <c r="N244" s="37"/>
      <c r="O244" s="37"/>
      <c r="P244" s="37"/>
      <c r="Q244" s="37"/>
      <c r="R244" s="37"/>
      <c r="S244" s="37"/>
      <c r="T244" s="37"/>
      <c r="U244" s="37"/>
      <c r="V244" s="37"/>
      <c r="W244" s="37"/>
      <c r="X244" s="37"/>
      <c r="Y244" s="37"/>
      <c r="Z244" s="37"/>
      <c r="AA244" s="37"/>
      <c r="AB244" s="37"/>
      <c r="AC244" s="37"/>
      <c r="AD244" s="37"/>
      <c r="AE244" s="37"/>
      <c r="AF244" s="37"/>
      <c r="AG244" s="37"/>
      <c r="AH244" s="37"/>
      <c r="AI244" s="37"/>
      <c r="AJ244" s="37"/>
      <c r="AK244" s="37"/>
      <c r="AL244" s="37"/>
    </row>
    <row r="245" spans="3:38" x14ac:dyDescent="0.25">
      <c r="C245" s="1"/>
      <c r="D245" s="21"/>
      <c r="E245" s="24"/>
      <c r="F245" s="25"/>
      <c r="G245" s="25"/>
      <c r="H245" s="37"/>
      <c r="I245" s="37"/>
      <c r="J245" s="37"/>
      <c r="K245" s="37"/>
      <c r="L245" s="37"/>
      <c r="M245" s="37"/>
      <c r="N245" s="37"/>
      <c r="O245" s="37"/>
      <c r="P245" s="37"/>
      <c r="Q245" s="37"/>
      <c r="R245" s="37"/>
      <c r="S245" s="37"/>
      <c r="T245" s="37"/>
      <c r="U245" s="37"/>
      <c r="V245" s="37"/>
      <c r="W245" s="37"/>
      <c r="X245" s="37"/>
      <c r="Y245" s="37"/>
      <c r="Z245" s="37"/>
      <c r="AA245" s="37"/>
      <c r="AB245" s="37"/>
      <c r="AC245" s="37"/>
      <c r="AD245" s="37"/>
      <c r="AE245" s="37"/>
      <c r="AF245" s="37"/>
      <c r="AG245" s="37"/>
      <c r="AH245" s="37"/>
      <c r="AI245" s="37"/>
      <c r="AJ245" s="37"/>
      <c r="AK245" s="37"/>
      <c r="AL245" s="37"/>
    </row>
    <row r="246" spans="3:38" x14ac:dyDescent="0.25">
      <c r="C246" s="1"/>
      <c r="D246" s="21"/>
      <c r="E246" s="24"/>
      <c r="F246" s="25"/>
      <c r="G246" s="25"/>
      <c r="H246" s="37"/>
      <c r="I246" s="37"/>
      <c r="J246" s="37"/>
      <c r="K246" s="37"/>
      <c r="L246" s="37"/>
      <c r="M246" s="37"/>
      <c r="N246" s="37"/>
      <c r="O246" s="37"/>
      <c r="P246" s="37"/>
      <c r="Q246" s="37"/>
      <c r="R246" s="37"/>
      <c r="S246" s="37"/>
      <c r="T246" s="37"/>
      <c r="U246" s="37"/>
      <c r="V246" s="37"/>
      <c r="W246" s="37"/>
      <c r="X246" s="37"/>
      <c r="Y246" s="37"/>
      <c r="Z246" s="37"/>
      <c r="AA246" s="37"/>
      <c r="AB246" s="37"/>
      <c r="AC246" s="37"/>
      <c r="AD246" s="37"/>
      <c r="AE246" s="37"/>
      <c r="AF246" s="37"/>
      <c r="AG246" s="37"/>
      <c r="AH246" s="37"/>
      <c r="AI246" s="37"/>
      <c r="AJ246" s="37"/>
      <c r="AK246" s="37"/>
      <c r="AL246" s="37"/>
    </row>
    <row r="247" spans="3:38" x14ac:dyDescent="0.25">
      <c r="C247" s="1"/>
      <c r="D247" s="21"/>
      <c r="E247" s="24"/>
      <c r="F247" s="25"/>
      <c r="G247" s="25"/>
      <c r="H247" s="37"/>
      <c r="I247" s="37"/>
      <c r="J247" s="37"/>
      <c r="K247" s="37"/>
      <c r="L247" s="37"/>
      <c r="M247" s="37"/>
      <c r="N247" s="37"/>
      <c r="O247" s="37"/>
      <c r="P247" s="37"/>
      <c r="Q247" s="37"/>
      <c r="R247" s="37"/>
      <c r="S247" s="37"/>
      <c r="T247" s="37"/>
      <c r="U247" s="37"/>
      <c r="V247" s="37"/>
      <c r="W247" s="37"/>
      <c r="X247" s="37"/>
      <c r="Y247" s="37"/>
      <c r="Z247" s="37"/>
      <c r="AA247" s="37"/>
      <c r="AB247" s="37"/>
      <c r="AC247" s="37"/>
      <c r="AD247" s="37"/>
      <c r="AE247" s="37"/>
      <c r="AF247" s="37"/>
      <c r="AG247" s="37"/>
      <c r="AH247" s="37"/>
      <c r="AI247" s="37"/>
      <c r="AJ247" s="37"/>
      <c r="AK247" s="37"/>
      <c r="AL247" s="37"/>
    </row>
    <row r="248" spans="3:38" x14ac:dyDescent="0.25">
      <c r="C248" s="1"/>
      <c r="D248" s="21"/>
      <c r="E248" s="24"/>
      <c r="F248" s="25"/>
      <c r="G248" s="25"/>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37"/>
      <c r="AH248" s="37"/>
      <c r="AI248" s="37"/>
      <c r="AJ248" s="37"/>
      <c r="AK248" s="37"/>
      <c r="AL248" s="37"/>
    </row>
    <row r="249" spans="3:38" x14ac:dyDescent="0.25">
      <c r="C249" s="1"/>
      <c r="D249" s="21"/>
      <c r="E249" s="24"/>
      <c r="F249" s="25"/>
      <c r="G249" s="25"/>
      <c r="H249" s="37"/>
      <c r="I249" s="37"/>
      <c r="J249" s="37"/>
      <c r="K249" s="37"/>
      <c r="L249" s="37"/>
      <c r="M249" s="37"/>
      <c r="N249" s="37"/>
      <c r="O249" s="37"/>
      <c r="P249" s="37"/>
      <c r="Q249" s="37"/>
      <c r="R249" s="37"/>
      <c r="S249" s="37"/>
      <c r="T249" s="37"/>
      <c r="U249" s="37"/>
      <c r="V249" s="37"/>
      <c r="W249" s="37"/>
      <c r="X249" s="37"/>
      <c r="Y249" s="37"/>
      <c r="Z249" s="37"/>
      <c r="AA249" s="37"/>
      <c r="AB249" s="37"/>
      <c r="AC249" s="37"/>
      <c r="AD249" s="37"/>
      <c r="AE249" s="37"/>
      <c r="AF249" s="37"/>
      <c r="AG249" s="37"/>
      <c r="AH249" s="37"/>
      <c r="AI249" s="37"/>
      <c r="AJ249" s="37"/>
      <c r="AK249" s="37"/>
      <c r="AL249" s="37"/>
    </row>
    <row r="250" spans="3:38" x14ac:dyDescent="0.25">
      <c r="C250" s="1"/>
      <c r="D250" s="21"/>
      <c r="E250" s="24"/>
      <c r="F250" s="25"/>
      <c r="G250" s="25"/>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37"/>
      <c r="AH250" s="37"/>
      <c r="AI250" s="37"/>
      <c r="AJ250" s="37"/>
      <c r="AK250" s="37"/>
      <c r="AL250" s="37"/>
    </row>
    <row r="251" spans="3:38" x14ac:dyDescent="0.25">
      <c r="C251" s="1"/>
      <c r="D251" s="21"/>
      <c r="E251" s="24"/>
      <c r="F251" s="25"/>
      <c r="G251" s="25"/>
      <c r="H251" s="37"/>
      <c r="I251" s="37"/>
      <c r="J251" s="37"/>
      <c r="K251" s="37"/>
      <c r="L251" s="37"/>
      <c r="M251" s="37"/>
      <c r="N251" s="37"/>
      <c r="O251" s="37"/>
      <c r="P251" s="37"/>
      <c r="Q251" s="37"/>
      <c r="R251" s="37"/>
      <c r="S251" s="37"/>
      <c r="T251" s="37"/>
      <c r="U251" s="37"/>
      <c r="V251" s="37"/>
      <c r="W251" s="37"/>
      <c r="X251" s="37"/>
      <c r="Y251" s="37"/>
      <c r="Z251" s="37"/>
      <c r="AA251" s="37"/>
      <c r="AB251" s="37"/>
      <c r="AC251" s="37"/>
      <c r="AD251" s="37"/>
      <c r="AE251" s="37"/>
      <c r="AF251" s="37"/>
      <c r="AG251" s="37"/>
      <c r="AH251" s="37"/>
      <c r="AI251" s="37"/>
      <c r="AJ251" s="37"/>
      <c r="AK251" s="37"/>
      <c r="AL251" s="37"/>
    </row>
    <row r="252" spans="3:38" x14ac:dyDescent="0.25">
      <c r="C252" s="1"/>
      <c r="D252" s="21"/>
      <c r="E252" s="24"/>
      <c r="F252" s="25"/>
      <c r="G252" s="25"/>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37"/>
      <c r="AH252" s="37"/>
      <c r="AI252" s="37"/>
      <c r="AJ252" s="37"/>
      <c r="AK252" s="37"/>
      <c r="AL252" s="37"/>
    </row>
    <row r="253" spans="3:38" x14ac:dyDescent="0.25">
      <c r="C253" s="1"/>
      <c r="D253" s="21"/>
      <c r="E253" s="24"/>
      <c r="F253" s="25"/>
      <c r="G253" s="25"/>
      <c r="H253" s="37"/>
      <c r="I253" s="37"/>
      <c r="J253" s="37"/>
      <c r="K253" s="37"/>
      <c r="L253" s="37"/>
      <c r="M253" s="37"/>
      <c r="N253" s="37"/>
      <c r="O253" s="37"/>
      <c r="P253" s="37"/>
      <c r="Q253" s="37"/>
      <c r="R253" s="37"/>
      <c r="S253" s="37"/>
      <c r="T253" s="37"/>
      <c r="U253" s="37"/>
      <c r="V253" s="37"/>
      <c r="W253" s="37"/>
      <c r="X253" s="37"/>
      <c r="Y253" s="37"/>
      <c r="Z253" s="37"/>
      <c r="AA253" s="37"/>
      <c r="AB253" s="37"/>
      <c r="AC253" s="37"/>
      <c r="AD253" s="37"/>
      <c r="AE253" s="37"/>
      <c r="AF253" s="37"/>
      <c r="AG253" s="37"/>
      <c r="AH253" s="37"/>
      <c r="AI253" s="37"/>
      <c r="AJ253" s="37"/>
      <c r="AK253" s="37"/>
      <c r="AL253" s="37"/>
    </row>
    <row r="254" spans="3:38" x14ac:dyDescent="0.25">
      <c r="C254" s="1"/>
      <c r="D254" s="21"/>
      <c r="E254" s="24"/>
      <c r="F254" s="25"/>
      <c r="G254" s="25"/>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7"/>
      <c r="AH254" s="37"/>
      <c r="AI254" s="37"/>
      <c r="AJ254" s="37"/>
      <c r="AK254" s="37"/>
      <c r="AL254" s="37"/>
    </row>
    <row r="255" spans="3:38" x14ac:dyDescent="0.25">
      <c r="C255" s="1"/>
      <c r="D255" s="21"/>
      <c r="E255" s="24"/>
      <c r="F255" s="25"/>
      <c r="G255" s="25"/>
      <c r="H255" s="37"/>
      <c r="I255" s="37"/>
      <c r="J255" s="37"/>
      <c r="K255" s="37"/>
      <c r="L255" s="37"/>
      <c r="M255" s="37"/>
      <c r="N255" s="37"/>
      <c r="O255" s="37"/>
      <c r="P255" s="37"/>
      <c r="Q255" s="37"/>
      <c r="R255" s="37"/>
      <c r="S255" s="37"/>
      <c r="T255" s="37"/>
      <c r="U255" s="37"/>
      <c r="V255" s="37"/>
      <c r="W255" s="37"/>
      <c r="X255" s="37"/>
      <c r="Y255" s="37"/>
      <c r="Z255" s="37"/>
      <c r="AA255" s="37"/>
      <c r="AB255" s="37"/>
      <c r="AC255" s="37"/>
      <c r="AD255" s="37"/>
      <c r="AE255" s="37"/>
      <c r="AF255" s="37"/>
      <c r="AG255" s="37"/>
      <c r="AH255" s="37"/>
      <c r="AI255" s="37"/>
      <c r="AJ255" s="37"/>
      <c r="AK255" s="37"/>
      <c r="AL255" s="37"/>
    </row>
    <row r="256" spans="3:38" x14ac:dyDescent="0.25">
      <c r="C256" s="1"/>
      <c r="D256" s="21"/>
      <c r="E256" s="24"/>
      <c r="F256" s="25"/>
      <c r="G256" s="25"/>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37"/>
      <c r="AH256" s="37"/>
      <c r="AI256" s="37"/>
      <c r="AJ256" s="37"/>
      <c r="AK256" s="37"/>
      <c r="AL256" s="37"/>
    </row>
    <row r="257" spans="3:38" x14ac:dyDescent="0.25">
      <c r="C257" s="1"/>
      <c r="D257" s="21"/>
      <c r="E257" s="24"/>
      <c r="F257" s="25"/>
      <c r="G257" s="25"/>
      <c r="H257" s="37"/>
      <c r="I257" s="37"/>
      <c r="J257" s="37"/>
      <c r="K257" s="37"/>
      <c r="L257" s="37"/>
      <c r="M257" s="37"/>
      <c r="N257" s="37"/>
      <c r="O257" s="37"/>
      <c r="P257" s="37"/>
      <c r="Q257" s="37"/>
      <c r="R257" s="37"/>
      <c r="S257" s="37"/>
      <c r="T257" s="37"/>
      <c r="U257" s="37"/>
      <c r="V257" s="37"/>
      <c r="W257" s="37"/>
      <c r="X257" s="37"/>
      <c r="Y257" s="37"/>
      <c r="Z257" s="37"/>
      <c r="AA257" s="37"/>
      <c r="AB257" s="37"/>
      <c r="AC257" s="37"/>
      <c r="AD257" s="37"/>
      <c r="AE257" s="37"/>
      <c r="AF257" s="37"/>
      <c r="AG257" s="37"/>
      <c r="AH257" s="37"/>
      <c r="AI257" s="37"/>
      <c r="AJ257" s="37"/>
      <c r="AK257" s="37"/>
      <c r="AL257" s="37"/>
    </row>
    <row r="258" spans="3:38" x14ac:dyDescent="0.25">
      <c r="C258" s="1"/>
      <c r="D258" s="21"/>
      <c r="E258" s="24"/>
      <c r="F258" s="25"/>
      <c r="G258" s="25"/>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37"/>
      <c r="AH258" s="37"/>
      <c r="AI258" s="37"/>
      <c r="AJ258" s="37"/>
      <c r="AK258" s="37"/>
      <c r="AL258" s="37"/>
    </row>
    <row r="259" spans="3:38" x14ac:dyDescent="0.25">
      <c r="C259" s="1"/>
      <c r="D259" s="21"/>
      <c r="E259" s="24"/>
      <c r="F259" s="25"/>
      <c r="G259" s="25"/>
      <c r="H259" s="37"/>
      <c r="I259" s="37"/>
      <c r="J259" s="37"/>
      <c r="K259" s="37"/>
      <c r="L259" s="37"/>
      <c r="M259" s="37"/>
      <c r="N259" s="37"/>
      <c r="O259" s="37"/>
      <c r="P259" s="37"/>
      <c r="Q259" s="37"/>
      <c r="R259" s="37"/>
      <c r="S259" s="37"/>
      <c r="T259" s="37"/>
      <c r="U259" s="37"/>
      <c r="V259" s="37"/>
      <c r="W259" s="37"/>
      <c r="X259" s="37"/>
      <c r="Y259" s="37"/>
      <c r="Z259" s="37"/>
      <c r="AA259" s="37"/>
      <c r="AB259" s="37"/>
      <c r="AC259" s="37"/>
      <c r="AD259" s="37"/>
      <c r="AE259" s="37"/>
      <c r="AF259" s="37"/>
      <c r="AG259" s="37"/>
      <c r="AH259" s="37"/>
      <c r="AI259" s="37"/>
      <c r="AJ259" s="37"/>
      <c r="AK259" s="37"/>
      <c r="AL259" s="37"/>
    </row>
    <row r="260" spans="3:38" x14ac:dyDescent="0.25">
      <c r="C260" s="1"/>
      <c r="D260" s="21"/>
      <c r="E260" s="24"/>
      <c r="F260" s="25"/>
      <c r="G260" s="25"/>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37"/>
      <c r="AH260" s="37"/>
      <c r="AI260" s="37"/>
      <c r="AJ260" s="37"/>
      <c r="AK260" s="37"/>
      <c r="AL260" s="37"/>
    </row>
    <row r="261" spans="3:38" x14ac:dyDescent="0.25">
      <c r="C261" s="1"/>
      <c r="D261" s="21"/>
      <c r="E261" s="24"/>
      <c r="F261" s="25"/>
      <c r="G261" s="25"/>
      <c r="H261" s="37"/>
      <c r="I261" s="37"/>
      <c r="J261" s="37"/>
      <c r="K261" s="37"/>
      <c r="L261" s="37"/>
      <c r="M261" s="37"/>
      <c r="N261" s="37"/>
      <c r="O261" s="37"/>
      <c r="P261" s="37"/>
      <c r="Q261" s="37"/>
      <c r="R261" s="37"/>
      <c r="S261" s="37"/>
      <c r="T261" s="37"/>
      <c r="U261" s="37"/>
      <c r="V261" s="37"/>
      <c r="W261" s="37"/>
      <c r="X261" s="37"/>
      <c r="Y261" s="37"/>
      <c r="Z261" s="37"/>
      <c r="AA261" s="37"/>
      <c r="AB261" s="37"/>
      <c r="AC261" s="37"/>
      <c r="AD261" s="37"/>
      <c r="AE261" s="37"/>
      <c r="AF261" s="37"/>
      <c r="AG261" s="37"/>
      <c r="AH261" s="37"/>
      <c r="AI261" s="37"/>
      <c r="AJ261" s="37"/>
      <c r="AK261" s="37"/>
      <c r="AL261" s="37"/>
    </row>
    <row r="262" spans="3:38" x14ac:dyDescent="0.25">
      <c r="C262" s="1"/>
      <c r="D262" s="21"/>
      <c r="E262" s="24"/>
      <c r="F262" s="25"/>
      <c r="G262" s="25"/>
      <c r="H262" s="37"/>
      <c r="I262" s="37"/>
      <c r="J262" s="37"/>
      <c r="K262" s="37"/>
      <c r="L262" s="37"/>
      <c r="M262" s="37"/>
      <c r="N262" s="37"/>
      <c r="O262" s="37"/>
      <c r="P262" s="37"/>
      <c r="Q262" s="37"/>
      <c r="R262" s="37"/>
      <c r="S262" s="37"/>
      <c r="T262" s="37"/>
      <c r="U262" s="37"/>
      <c r="V262" s="37"/>
      <c r="W262" s="37"/>
      <c r="X262" s="37"/>
      <c r="Y262" s="37"/>
      <c r="Z262" s="37"/>
      <c r="AA262" s="37"/>
      <c r="AB262" s="37"/>
      <c r="AC262" s="37"/>
      <c r="AD262" s="37"/>
      <c r="AE262" s="37"/>
      <c r="AF262" s="37"/>
      <c r="AG262" s="37"/>
      <c r="AH262" s="37"/>
      <c r="AI262" s="37"/>
      <c r="AJ262" s="37"/>
      <c r="AK262" s="37"/>
      <c r="AL262" s="37"/>
    </row>
    <row r="263" spans="3:38" x14ac:dyDescent="0.25">
      <c r="C263" s="1"/>
      <c r="D263" s="21"/>
      <c r="E263" s="24"/>
      <c r="F263" s="25"/>
      <c r="G263" s="25"/>
      <c r="H263" s="37"/>
      <c r="I263" s="37"/>
      <c r="J263" s="37"/>
      <c r="K263" s="37"/>
      <c r="L263" s="37"/>
      <c r="M263" s="37"/>
      <c r="N263" s="37"/>
      <c r="O263" s="37"/>
      <c r="P263" s="37"/>
      <c r="Q263" s="37"/>
      <c r="R263" s="37"/>
      <c r="S263" s="37"/>
      <c r="T263" s="37"/>
      <c r="U263" s="37"/>
      <c r="V263" s="37"/>
      <c r="W263" s="37"/>
      <c r="X263" s="37"/>
      <c r="Y263" s="37"/>
      <c r="Z263" s="37"/>
      <c r="AA263" s="37"/>
      <c r="AB263" s="37"/>
      <c r="AC263" s="37"/>
      <c r="AD263" s="37"/>
      <c r="AE263" s="37"/>
      <c r="AF263" s="37"/>
      <c r="AG263" s="37"/>
      <c r="AH263" s="37"/>
      <c r="AI263" s="37"/>
      <c r="AJ263" s="37"/>
      <c r="AK263" s="37"/>
      <c r="AL263" s="37"/>
    </row>
    <row r="264" spans="3:38" x14ac:dyDescent="0.25">
      <c r="C264" s="1"/>
      <c r="D264" s="21"/>
      <c r="E264" s="24"/>
      <c r="F264" s="25"/>
      <c r="G264" s="25"/>
      <c r="H264" s="37"/>
      <c r="I264" s="37"/>
      <c r="J264" s="37"/>
      <c r="K264" s="37"/>
      <c r="L264" s="37"/>
      <c r="M264" s="37"/>
      <c r="N264" s="37"/>
      <c r="O264" s="37"/>
      <c r="P264" s="37"/>
      <c r="Q264" s="37"/>
      <c r="R264" s="37"/>
      <c r="S264" s="37"/>
      <c r="T264" s="37"/>
      <c r="U264" s="37"/>
      <c r="V264" s="37"/>
      <c r="W264" s="37"/>
      <c r="X264" s="37"/>
      <c r="Y264" s="37"/>
      <c r="Z264" s="37"/>
      <c r="AA264" s="37"/>
      <c r="AB264" s="37"/>
      <c r="AC264" s="37"/>
      <c r="AD264" s="37"/>
      <c r="AE264" s="37"/>
      <c r="AF264" s="37"/>
      <c r="AG264" s="37"/>
      <c r="AH264" s="37"/>
      <c r="AI264" s="37"/>
      <c r="AJ264" s="37"/>
      <c r="AK264" s="37"/>
      <c r="AL264" s="37"/>
    </row>
    <row r="265" spans="3:38" x14ac:dyDescent="0.25">
      <c r="C265" s="1"/>
      <c r="D265" s="21"/>
      <c r="E265" s="24"/>
      <c r="F265" s="25"/>
      <c r="G265" s="25"/>
      <c r="H265" s="37"/>
      <c r="I265" s="37"/>
      <c r="J265" s="37"/>
      <c r="K265" s="37"/>
      <c r="L265" s="37"/>
      <c r="M265" s="37"/>
      <c r="N265" s="37"/>
      <c r="O265" s="37"/>
      <c r="P265" s="37"/>
      <c r="Q265" s="37"/>
      <c r="R265" s="37"/>
      <c r="S265" s="37"/>
      <c r="T265" s="37"/>
      <c r="U265" s="37"/>
      <c r="V265" s="37"/>
      <c r="W265" s="37"/>
      <c r="X265" s="37"/>
      <c r="Y265" s="37"/>
      <c r="Z265" s="37"/>
      <c r="AA265" s="37"/>
      <c r="AB265" s="37"/>
      <c r="AC265" s="37"/>
      <c r="AD265" s="37"/>
      <c r="AE265" s="37"/>
      <c r="AF265" s="37"/>
      <c r="AG265" s="37"/>
      <c r="AH265" s="37"/>
      <c r="AI265" s="37"/>
      <c r="AJ265" s="37"/>
      <c r="AK265" s="37"/>
      <c r="AL265" s="37"/>
    </row>
    <row r="266" spans="3:38" x14ac:dyDescent="0.25">
      <c r="C266" s="1"/>
      <c r="D266" s="21"/>
      <c r="E266" s="24"/>
      <c r="F266" s="25"/>
      <c r="G266" s="25"/>
      <c r="H266" s="37"/>
      <c r="I266" s="37"/>
      <c r="J266" s="37"/>
      <c r="K266" s="37"/>
      <c r="L266" s="37"/>
      <c r="M266" s="37"/>
      <c r="N266" s="37"/>
      <c r="O266" s="37"/>
      <c r="P266" s="37"/>
      <c r="Q266" s="37"/>
      <c r="R266" s="37"/>
      <c r="S266" s="37"/>
      <c r="T266" s="37"/>
      <c r="U266" s="37"/>
      <c r="V266" s="37"/>
      <c r="W266" s="37"/>
      <c r="X266" s="37"/>
      <c r="Y266" s="37"/>
      <c r="Z266" s="37"/>
      <c r="AA266" s="37"/>
      <c r="AB266" s="37"/>
      <c r="AC266" s="37"/>
      <c r="AD266" s="37"/>
      <c r="AE266" s="37"/>
      <c r="AF266" s="37"/>
      <c r="AG266" s="37"/>
      <c r="AH266" s="37"/>
      <c r="AI266" s="37"/>
      <c r="AJ266" s="37"/>
      <c r="AK266" s="37"/>
      <c r="AL266" s="37"/>
    </row>
    <row r="267" spans="3:38" x14ac:dyDescent="0.25">
      <c r="C267" s="1"/>
      <c r="D267" s="21"/>
      <c r="E267" s="24"/>
      <c r="F267" s="25"/>
      <c r="G267" s="25"/>
      <c r="H267" s="37"/>
      <c r="I267" s="37"/>
      <c r="J267" s="37"/>
      <c r="K267" s="37"/>
      <c r="L267" s="37"/>
      <c r="M267" s="37"/>
      <c r="N267" s="37"/>
      <c r="O267" s="37"/>
      <c r="P267" s="37"/>
      <c r="Q267" s="37"/>
      <c r="R267" s="37"/>
      <c r="S267" s="37"/>
      <c r="T267" s="37"/>
      <c r="U267" s="37"/>
      <c r="V267" s="37"/>
      <c r="W267" s="37"/>
      <c r="X267" s="37"/>
      <c r="Y267" s="37"/>
      <c r="Z267" s="37"/>
      <c r="AA267" s="37"/>
      <c r="AB267" s="37"/>
      <c r="AC267" s="37"/>
      <c r="AD267" s="37"/>
      <c r="AE267" s="37"/>
      <c r="AF267" s="37"/>
      <c r="AG267" s="37"/>
      <c r="AH267" s="37"/>
      <c r="AI267" s="37"/>
      <c r="AJ267" s="37"/>
      <c r="AK267" s="37"/>
      <c r="AL267" s="37"/>
    </row>
    <row r="268" spans="3:38" x14ac:dyDescent="0.25">
      <c r="C268" s="1"/>
      <c r="D268" s="21"/>
      <c r="E268" s="24"/>
      <c r="F268" s="25"/>
      <c r="G268" s="25"/>
      <c r="H268" s="37"/>
      <c r="I268" s="37"/>
      <c r="J268" s="37"/>
      <c r="K268" s="37"/>
      <c r="L268" s="37"/>
      <c r="M268" s="37"/>
      <c r="N268" s="37"/>
      <c r="O268" s="37"/>
      <c r="P268" s="37"/>
      <c r="Q268" s="37"/>
      <c r="R268" s="37"/>
      <c r="S268" s="37"/>
      <c r="T268" s="37"/>
      <c r="U268" s="37"/>
      <c r="V268" s="37"/>
      <c r="W268" s="37"/>
      <c r="X268" s="37"/>
      <c r="Y268" s="37"/>
      <c r="Z268" s="37"/>
      <c r="AA268" s="37"/>
      <c r="AB268" s="37"/>
      <c r="AC268" s="37"/>
      <c r="AD268" s="37"/>
      <c r="AE268" s="37"/>
      <c r="AF268" s="37"/>
      <c r="AG268" s="37"/>
      <c r="AH268" s="37"/>
      <c r="AI268" s="37"/>
      <c r="AJ268" s="37"/>
      <c r="AK268" s="37"/>
      <c r="AL268" s="37"/>
    </row>
    <row r="269" spans="3:38" x14ac:dyDescent="0.25">
      <c r="C269" s="1"/>
      <c r="D269" s="21"/>
      <c r="E269" s="24"/>
      <c r="F269" s="25"/>
      <c r="G269" s="25"/>
      <c r="H269" s="37"/>
      <c r="I269" s="37"/>
      <c r="J269" s="37"/>
      <c r="K269" s="37"/>
      <c r="L269" s="37"/>
      <c r="M269" s="37"/>
      <c r="N269" s="37"/>
      <c r="O269" s="37"/>
      <c r="P269" s="37"/>
      <c r="Q269" s="37"/>
      <c r="R269" s="37"/>
      <c r="S269" s="37"/>
      <c r="T269" s="37"/>
      <c r="U269" s="37"/>
      <c r="V269" s="37"/>
      <c r="W269" s="37"/>
      <c r="X269" s="37"/>
      <c r="Y269" s="37"/>
      <c r="Z269" s="37"/>
      <c r="AA269" s="37"/>
      <c r="AB269" s="37"/>
      <c r="AC269" s="37"/>
      <c r="AD269" s="37"/>
      <c r="AE269" s="37"/>
      <c r="AF269" s="37"/>
      <c r="AG269" s="37"/>
      <c r="AH269" s="37"/>
      <c r="AI269" s="37"/>
      <c r="AJ269" s="37"/>
      <c r="AK269" s="37"/>
      <c r="AL269" s="37"/>
    </row>
    <row r="270" spans="3:38" x14ac:dyDescent="0.25">
      <c r="C270" s="1"/>
      <c r="D270" s="21"/>
      <c r="E270" s="24"/>
      <c r="F270" s="25"/>
      <c r="G270" s="25"/>
      <c r="H270" s="37"/>
      <c r="I270" s="37"/>
      <c r="J270" s="37"/>
      <c r="K270" s="37"/>
      <c r="L270" s="37"/>
      <c r="M270" s="37"/>
      <c r="N270" s="37"/>
      <c r="O270" s="37"/>
      <c r="P270" s="37"/>
      <c r="Q270" s="37"/>
      <c r="R270" s="37"/>
      <c r="S270" s="37"/>
      <c r="T270" s="37"/>
      <c r="U270" s="37"/>
      <c r="V270" s="37"/>
      <c r="W270" s="37"/>
      <c r="X270" s="37"/>
      <c r="Y270" s="37"/>
      <c r="Z270" s="37"/>
      <c r="AA270" s="37"/>
      <c r="AB270" s="37"/>
      <c r="AC270" s="37"/>
      <c r="AD270" s="37"/>
      <c r="AE270" s="37"/>
      <c r="AF270" s="37"/>
      <c r="AG270" s="37"/>
      <c r="AH270" s="37"/>
      <c r="AI270" s="37"/>
      <c r="AJ270" s="37"/>
      <c r="AK270" s="37"/>
      <c r="AL270" s="37"/>
    </row>
    <row r="271" spans="3:38" x14ac:dyDescent="0.25">
      <c r="C271" s="1"/>
      <c r="D271" s="21"/>
      <c r="E271" s="24"/>
      <c r="F271" s="25"/>
      <c r="G271" s="25"/>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37"/>
      <c r="AH271" s="37"/>
      <c r="AI271" s="37"/>
      <c r="AJ271" s="37"/>
      <c r="AK271" s="37"/>
      <c r="AL271" s="37"/>
    </row>
    <row r="272" spans="3:38" x14ac:dyDescent="0.25">
      <c r="C272" s="1"/>
      <c r="D272" s="21"/>
      <c r="E272" s="24"/>
      <c r="F272" s="25"/>
      <c r="G272" s="25"/>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37"/>
      <c r="AH272" s="37"/>
      <c r="AI272" s="37"/>
      <c r="AJ272" s="37"/>
      <c r="AK272" s="37"/>
      <c r="AL272" s="37"/>
    </row>
    <row r="273" spans="3:38" x14ac:dyDescent="0.25">
      <c r="C273" s="1"/>
      <c r="D273" s="21"/>
      <c r="E273" s="24"/>
      <c r="F273" s="25"/>
      <c r="G273" s="25"/>
      <c r="H273" s="37"/>
      <c r="I273" s="37"/>
      <c r="J273" s="37"/>
      <c r="K273" s="37"/>
      <c r="L273" s="37"/>
      <c r="M273" s="37"/>
      <c r="N273" s="37"/>
      <c r="O273" s="37"/>
      <c r="P273" s="37"/>
      <c r="Q273" s="37"/>
      <c r="R273" s="37"/>
      <c r="S273" s="37"/>
      <c r="T273" s="37"/>
      <c r="U273" s="37"/>
      <c r="V273" s="37"/>
      <c r="W273" s="37"/>
      <c r="X273" s="37"/>
      <c r="Y273" s="37"/>
      <c r="Z273" s="37"/>
      <c r="AA273" s="37"/>
      <c r="AB273" s="37"/>
      <c r="AC273" s="37"/>
      <c r="AD273" s="37"/>
      <c r="AE273" s="37"/>
      <c r="AF273" s="37"/>
      <c r="AG273" s="37"/>
      <c r="AH273" s="37"/>
      <c r="AI273" s="37"/>
      <c r="AJ273" s="37"/>
      <c r="AK273" s="37"/>
      <c r="AL273" s="37"/>
    </row>
    <row r="274" spans="3:38" x14ac:dyDescent="0.25">
      <c r="C274" s="1"/>
      <c r="D274" s="21"/>
      <c r="E274" s="24"/>
      <c r="F274" s="25"/>
      <c r="G274" s="25"/>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37"/>
      <c r="AH274" s="37"/>
      <c r="AI274" s="37"/>
      <c r="AJ274" s="37"/>
      <c r="AK274" s="37"/>
      <c r="AL274" s="37"/>
    </row>
    <row r="275" spans="3:38" x14ac:dyDescent="0.25">
      <c r="C275" s="1"/>
      <c r="D275" s="21"/>
      <c r="E275" s="24"/>
      <c r="F275" s="25"/>
      <c r="G275" s="25"/>
      <c r="H275" s="37"/>
      <c r="I275" s="37"/>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37"/>
      <c r="AI275" s="37"/>
      <c r="AJ275" s="37"/>
      <c r="AK275" s="37"/>
      <c r="AL275" s="37"/>
    </row>
    <row r="276" spans="3:38" x14ac:dyDescent="0.25">
      <c r="C276" s="1"/>
      <c r="D276" s="21"/>
      <c r="E276" s="24"/>
      <c r="F276" s="25"/>
      <c r="G276" s="25"/>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7"/>
      <c r="AI276" s="37"/>
      <c r="AJ276" s="37"/>
      <c r="AK276" s="37"/>
      <c r="AL276" s="37"/>
    </row>
    <row r="277" spans="3:38" x14ac:dyDescent="0.25">
      <c r="C277" s="1"/>
      <c r="D277" s="21"/>
      <c r="E277" s="24"/>
      <c r="F277" s="25"/>
      <c r="G277" s="25"/>
      <c r="H277" s="37"/>
      <c r="I277" s="37"/>
      <c r="J277" s="37"/>
      <c r="K277" s="37"/>
      <c r="L277" s="37"/>
      <c r="M277" s="37"/>
      <c r="N277" s="37"/>
      <c r="O277" s="37"/>
      <c r="P277" s="37"/>
      <c r="Q277" s="37"/>
      <c r="R277" s="37"/>
      <c r="S277" s="37"/>
      <c r="T277" s="37"/>
      <c r="U277" s="37"/>
      <c r="V277" s="37"/>
      <c r="W277" s="37"/>
      <c r="X277" s="37"/>
      <c r="Y277" s="37"/>
      <c r="Z277" s="37"/>
      <c r="AA277" s="37"/>
      <c r="AB277" s="37"/>
      <c r="AC277" s="37"/>
      <c r="AD277" s="37"/>
      <c r="AE277" s="37"/>
      <c r="AF277" s="37"/>
      <c r="AG277" s="37"/>
      <c r="AH277" s="37"/>
      <c r="AI277" s="37"/>
      <c r="AJ277" s="37"/>
      <c r="AK277" s="37"/>
      <c r="AL277" s="37"/>
    </row>
    <row r="278" spans="3:38" x14ac:dyDescent="0.25">
      <c r="C278" s="1"/>
      <c r="D278" s="21"/>
      <c r="E278" s="24"/>
      <c r="F278" s="25"/>
      <c r="G278" s="25"/>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7"/>
      <c r="AI278" s="37"/>
      <c r="AJ278" s="37"/>
      <c r="AK278" s="37"/>
      <c r="AL278" s="37"/>
    </row>
    <row r="279" spans="3:38" x14ac:dyDescent="0.25">
      <c r="C279" s="1"/>
      <c r="D279" s="21"/>
      <c r="E279" s="24"/>
      <c r="F279" s="25"/>
      <c r="G279" s="25"/>
      <c r="H279" s="37"/>
      <c r="I279" s="37"/>
      <c r="J279" s="37"/>
      <c r="K279" s="37"/>
      <c r="L279" s="37"/>
      <c r="M279" s="37"/>
      <c r="N279" s="37"/>
      <c r="O279" s="37"/>
      <c r="P279" s="37"/>
      <c r="Q279" s="37"/>
      <c r="R279" s="37"/>
      <c r="S279" s="37"/>
      <c r="T279" s="37"/>
      <c r="U279" s="37"/>
      <c r="V279" s="37"/>
      <c r="W279" s="37"/>
      <c r="X279" s="37"/>
      <c r="Y279" s="37"/>
      <c r="Z279" s="37"/>
      <c r="AA279" s="37"/>
      <c r="AB279" s="37"/>
      <c r="AC279" s="37"/>
      <c r="AD279" s="37"/>
      <c r="AE279" s="37"/>
      <c r="AF279" s="37"/>
      <c r="AG279" s="37"/>
      <c r="AH279" s="37"/>
      <c r="AI279" s="37"/>
      <c r="AJ279" s="37"/>
      <c r="AK279" s="37"/>
      <c r="AL279" s="37"/>
    </row>
    <row r="280" spans="3:38" x14ac:dyDescent="0.25">
      <c r="C280" s="1"/>
      <c r="D280" s="21"/>
      <c r="E280" s="24"/>
      <c r="F280" s="25"/>
      <c r="G280" s="25"/>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row>
    <row r="281" spans="3:38" x14ac:dyDescent="0.25">
      <c r="C281" s="1"/>
      <c r="D281" s="21"/>
      <c r="E281" s="24"/>
      <c r="F281" s="25"/>
      <c r="G281" s="25"/>
      <c r="H281" s="37"/>
      <c r="I281" s="37"/>
      <c r="J281" s="37"/>
      <c r="K281" s="37"/>
      <c r="L281" s="37"/>
      <c r="M281" s="37"/>
      <c r="N281" s="37"/>
      <c r="O281" s="37"/>
      <c r="P281" s="37"/>
      <c r="Q281" s="37"/>
      <c r="R281" s="37"/>
      <c r="S281" s="37"/>
      <c r="T281" s="37"/>
      <c r="U281" s="37"/>
      <c r="V281" s="37"/>
      <c r="W281" s="37"/>
      <c r="X281" s="37"/>
      <c r="Y281" s="37"/>
      <c r="Z281" s="37"/>
      <c r="AA281" s="37"/>
      <c r="AB281" s="37"/>
      <c r="AC281" s="37"/>
      <c r="AD281" s="37"/>
      <c r="AE281" s="37"/>
      <c r="AF281" s="37"/>
      <c r="AG281" s="37"/>
      <c r="AH281" s="37"/>
      <c r="AI281" s="37"/>
      <c r="AJ281" s="37"/>
      <c r="AK281" s="37"/>
      <c r="AL281" s="37"/>
    </row>
    <row r="282" spans="3:38" x14ac:dyDescent="0.25">
      <c r="C282" s="1"/>
      <c r="D282" s="21"/>
      <c r="E282" s="24"/>
      <c r="F282" s="25"/>
      <c r="G282" s="25"/>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7"/>
      <c r="AI282" s="37"/>
      <c r="AJ282" s="37"/>
      <c r="AK282" s="37"/>
      <c r="AL282" s="37"/>
    </row>
    <row r="283" spans="3:38" x14ac:dyDescent="0.25">
      <c r="C283" s="1"/>
      <c r="D283" s="21"/>
      <c r="E283" s="24"/>
      <c r="F283" s="25"/>
      <c r="G283" s="25"/>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37"/>
      <c r="AH283" s="37"/>
      <c r="AI283" s="37"/>
      <c r="AJ283" s="37"/>
      <c r="AK283" s="37"/>
      <c r="AL283" s="37"/>
    </row>
    <row r="284" spans="3:38" x14ac:dyDescent="0.25">
      <c r="C284" s="1"/>
      <c r="D284" s="21"/>
      <c r="E284" s="24"/>
      <c r="F284" s="25"/>
      <c r="G284" s="25"/>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7"/>
      <c r="AI284" s="37"/>
      <c r="AJ284" s="37"/>
      <c r="AK284" s="37"/>
      <c r="AL284" s="37"/>
    </row>
    <row r="285" spans="3:38" x14ac:dyDescent="0.25">
      <c r="C285" s="1"/>
      <c r="D285" s="21"/>
      <c r="E285" s="24"/>
      <c r="F285" s="25"/>
      <c r="G285" s="25"/>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37"/>
      <c r="AH285" s="37"/>
      <c r="AI285" s="37"/>
      <c r="AJ285" s="37"/>
      <c r="AK285" s="37"/>
      <c r="AL285" s="37"/>
    </row>
    <row r="286" spans="3:38" x14ac:dyDescent="0.25">
      <c r="C286" s="1"/>
      <c r="D286" s="21"/>
      <c r="E286" s="24"/>
      <c r="F286" s="25"/>
      <c r="G286" s="25"/>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c r="AH286" s="37"/>
      <c r="AI286" s="37"/>
      <c r="AJ286" s="37"/>
      <c r="AK286" s="37"/>
      <c r="AL286" s="37"/>
    </row>
    <row r="287" spans="3:38" x14ac:dyDescent="0.25">
      <c r="C287" s="1"/>
      <c r="D287" s="21"/>
      <c r="E287" s="24"/>
      <c r="F287" s="25"/>
      <c r="G287" s="25"/>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AL287" s="37"/>
    </row>
    <row r="288" spans="3:38" x14ac:dyDescent="0.25">
      <c r="C288" s="1"/>
      <c r="D288" s="21"/>
      <c r="E288" s="24"/>
      <c r="F288" s="25"/>
      <c r="G288" s="25"/>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AL288" s="37"/>
    </row>
    <row r="289" spans="3:38" x14ac:dyDescent="0.25">
      <c r="C289" s="1"/>
      <c r="D289" s="21"/>
      <c r="E289" s="24"/>
      <c r="F289" s="25"/>
      <c r="G289" s="25"/>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37"/>
      <c r="AH289" s="37"/>
      <c r="AI289" s="37"/>
      <c r="AJ289" s="37"/>
      <c r="AK289" s="37"/>
      <c r="AL289" s="37"/>
    </row>
    <row r="290" spans="3:38" x14ac:dyDescent="0.25">
      <c r="C290" s="1"/>
      <c r="D290" s="21"/>
      <c r="E290" s="24"/>
      <c r="F290" s="25"/>
      <c r="G290" s="25"/>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c r="AH290" s="37"/>
      <c r="AI290" s="37"/>
      <c r="AJ290" s="37"/>
      <c r="AK290" s="37"/>
      <c r="AL290" s="37"/>
    </row>
    <row r="291" spans="3:38" x14ac:dyDescent="0.25">
      <c r="C291" s="1"/>
      <c r="D291" s="21"/>
      <c r="E291" s="24"/>
      <c r="F291" s="25"/>
      <c r="G291" s="25"/>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37"/>
      <c r="AH291" s="37"/>
      <c r="AI291" s="37"/>
      <c r="AJ291" s="37"/>
      <c r="AK291" s="37"/>
      <c r="AL291" s="37"/>
    </row>
    <row r="292" spans="3:38" x14ac:dyDescent="0.25">
      <c r="C292" s="1"/>
      <c r="D292" s="21"/>
      <c r="E292" s="24"/>
      <c r="F292" s="25"/>
      <c r="G292" s="25"/>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c r="AH292" s="37"/>
      <c r="AI292" s="37"/>
      <c r="AJ292" s="37"/>
      <c r="AK292" s="37"/>
      <c r="AL292" s="37"/>
    </row>
    <row r="293" spans="3:38" x14ac:dyDescent="0.25">
      <c r="C293" s="1"/>
      <c r="D293" s="21"/>
      <c r="E293" s="24"/>
      <c r="F293" s="25"/>
      <c r="G293" s="25"/>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37"/>
      <c r="AH293" s="37"/>
      <c r="AI293" s="37"/>
      <c r="AJ293" s="37"/>
      <c r="AK293" s="37"/>
      <c r="AL293" s="37"/>
    </row>
    <row r="294" spans="3:38" x14ac:dyDescent="0.25">
      <c r="C294" s="1"/>
      <c r="D294" s="21"/>
      <c r="E294" s="24"/>
      <c r="F294" s="25"/>
      <c r="G294" s="25"/>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c r="AH294" s="37"/>
      <c r="AI294" s="37"/>
      <c r="AJ294" s="37"/>
      <c r="AK294" s="37"/>
      <c r="AL294" s="37"/>
    </row>
    <row r="295" spans="3:38" x14ac:dyDescent="0.25">
      <c r="C295" s="1"/>
      <c r="D295" s="21"/>
      <c r="E295" s="24"/>
      <c r="F295" s="25"/>
      <c r="G295" s="25"/>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37"/>
      <c r="AH295" s="37"/>
      <c r="AI295" s="37"/>
      <c r="AJ295" s="37"/>
      <c r="AK295" s="37"/>
      <c r="AL295" s="37"/>
    </row>
    <row r="296" spans="3:38" x14ac:dyDescent="0.25">
      <c r="C296" s="1"/>
      <c r="D296" s="21"/>
      <c r="E296" s="24"/>
      <c r="F296" s="25"/>
      <c r="G296" s="25"/>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c r="AH296" s="37"/>
      <c r="AI296" s="37"/>
      <c r="AJ296" s="37"/>
      <c r="AK296" s="37"/>
      <c r="AL296" s="37"/>
    </row>
    <row r="297" spans="3:38" x14ac:dyDescent="0.25">
      <c r="C297" s="1"/>
      <c r="D297" s="21"/>
      <c r="E297" s="24"/>
      <c r="F297" s="25"/>
      <c r="G297" s="25"/>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c r="AH297" s="37"/>
      <c r="AI297" s="37"/>
      <c r="AJ297" s="37"/>
      <c r="AK297" s="37"/>
      <c r="AL297" s="37"/>
    </row>
    <row r="298" spans="3:38" x14ac:dyDescent="0.25">
      <c r="C298" s="1"/>
      <c r="D298" s="21"/>
      <c r="E298" s="24"/>
      <c r="F298" s="25"/>
      <c r="G298" s="25"/>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c r="AH298" s="37"/>
      <c r="AI298" s="37"/>
      <c r="AJ298" s="37"/>
      <c r="AK298" s="37"/>
      <c r="AL298" s="37"/>
    </row>
    <row r="299" spans="3:38" x14ac:dyDescent="0.25">
      <c r="C299" s="1"/>
      <c r="D299" s="21"/>
      <c r="E299" s="24"/>
      <c r="F299" s="25"/>
      <c r="G299" s="25"/>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c r="AH299" s="37"/>
      <c r="AI299" s="37"/>
      <c r="AJ299" s="37"/>
      <c r="AK299" s="37"/>
      <c r="AL299" s="37"/>
    </row>
    <row r="300" spans="3:38" x14ac:dyDescent="0.25">
      <c r="C300" s="1"/>
      <c r="D300" s="21"/>
      <c r="E300" s="24"/>
      <c r="F300" s="25"/>
      <c r="G300" s="25"/>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c r="AH300" s="37"/>
      <c r="AI300" s="37"/>
      <c r="AJ300" s="37"/>
      <c r="AK300" s="37"/>
      <c r="AL300" s="37"/>
    </row>
    <row r="301" spans="3:38" x14ac:dyDescent="0.25">
      <c r="C301" s="1"/>
      <c r="D301" s="21"/>
      <c r="E301" s="24"/>
      <c r="F301" s="25"/>
      <c r="G301" s="25"/>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37"/>
      <c r="AH301" s="37"/>
      <c r="AI301" s="37"/>
      <c r="AJ301" s="37"/>
      <c r="AK301" s="37"/>
      <c r="AL301" s="37"/>
    </row>
    <row r="302" spans="3:38" x14ac:dyDescent="0.25">
      <c r="C302" s="1"/>
      <c r="D302" s="21"/>
      <c r="E302" s="24"/>
      <c r="F302" s="25"/>
      <c r="G302" s="25"/>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37"/>
      <c r="AL302" s="37"/>
    </row>
    <row r="303" spans="3:38" x14ac:dyDescent="0.25">
      <c r="C303" s="1"/>
      <c r="D303" s="21"/>
      <c r="E303" s="24"/>
      <c r="F303" s="25"/>
      <c r="G303" s="25"/>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37"/>
      <c r="AH303" s="37"/>
      <c r="AI303" s="37"/>
      <c r="AJ303" s="37"/>
      <c r="AK303" s="37"/>
      <c r="AL303" s="37"/>
    </row>
    <row r="304" spans="3:38" x14ac:dyDescent="0.25">
      <c r="C304" s="1"/>
      <c r="D304" s="21"/>
      <c r="E304" s="24"/>
      <c r="F304" s="25"/>
      <c r="G304" s="25"/>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c r="AH304" s="37"/>
      <c r="AI304" s="37"/>
      <c r="AJ304" s="37"/>
      <c r="AK304" s="37"/>
      <c r="AL304" s="37"/>
    </row>
    <row r="305" spans="3:38" x14ac:dyDescent="0.25">
      <c r="C305" s="1"/>
      <c r="D305" s="21"/>
      <c r="E305" s="24"/>
      <c r="F305" s="25"/>
      <c r="G305" s="25"/>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37"/>
      <c r="AH305" s="37"/>
      <c r="AI305" s="37"/>
      <c r="AJ305" s="37"/>
      <c r="AK305" s="37"/>
      <c r="AL305" s="37"/>
    </row>
    <row r="306" spans="3:38" x14ac:dyDescent="0.25">
      <c r="C306" s="1"/>
      <c r="D306" s="21"/>
      <c r="E306" s="24"/>
      <c r="F306" s="25"/>
      <c r="G306" s="25"/>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c r="AH306" s="37"/>
      <c r="AI306" s="37"/>
      <c r="AJ306" s="37"/>
      <c r="AK306" s="37"/>
      <c r="AL306" s="37"/>
    </row>
    <row r="307" spans="3:38" x14ac:dyDescent="0.25">
      <c r="C307" s="1"/>
      <c r="D307" s="21"/>
      <c r="E307" s="24"/>
      <c r="F307" s="25"/>
      <c r="G307" s="25"/>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c r="AH307" s="37"/>
      <c r="AI307" s="37"/>
      <c r="AJ307" s="37"/>
      <c r="AK307" s="37"/>
      <c r="AL307" s="37"/>
    </row>
    <row r="308" spans="3:38" x14ac:dyDescent="0.25">
      <c r="C308" s="1"/>
      <c r="D308" s="21"/>
      <c r="E308" s="24"/>
      <c r="F308" s="25"/>
      <c r="G308" s="25"/>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37"/>
      <c r="AH308" s="37"/>
      <c r="AI308" s="37"/>
      <c r="AJ308" s="37"/>
      <c r="AK308" s="37"/>
      <c r="AL308" s="37"/>
    </row>
    <row r="309" spans="3:38" x14ac:dyDescent="0.25">
      <c r="C309" s="1"/>
      <c r="D309" s="21"/>
      <c r="E309" s="24"/>
      <c r="F309" s="25"/>
      <c r="G309" s="25"/>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c r="AH309" s="37"/>
      <c r="AI309" s="37"/>
      <c r="AJ309" s="37"/>
      <c r="AK309" s="37"/>
      <c r="AL309" s="37"/>
    </row>
    <row r="310" spans="3:38" x14ac:dyDescent="0.25">
      <c r="C310" s="1"/>
      <c r="D310" s="21"/>
      <c r="E310" s="24"/>
      <c r="F310" s="25"/>
      <c r="G310" s="25"/>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37"/>
      <c r="AH310" s="37"/>
      <c r="AI310" s="37"/>
      <c r="AJ310" s="37"/>
      <c r="AK310" s="37"/>
      <c r="AL310" s="37"/>
    </row>
    <row r="311" spans="3:38" x14ac:dyDescent="0.25">
      <c r="C311" s="1"/>
      <c r="D311" s="21"/>
      <c r="E311" s="24"/>
      <c r="F311" s="25"/>
      <c r="G311" s="25"/>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c r="AH311" s="37"/>
      <c r="AI311" s="37"/>
      <c r="AJ311" s="37"/>
      <c r="AK311" s="37"/>
      <c r="AL311" s="37"/>
    </row>
    <row r="312" spans="3:38" x14ac:dyDescent="0.25">
      <c r="C312" s="1"/>
      <c r="D312" s="21"/>
      <c r="E312" s="24"/>
      <c r="F312" s="25"/>
      <c r="G312" s="25"/>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37"/>
      <c r="AH312" s="37"/>
      <c r="AI312" s="37"/>
      <c r="AJ312" s="37"/>
      <c r="AK312" s="37"/>
      <c r="AL312" s="37"/>
    </row>
    <row r="313" spans="3:38" x14ac:dyDescent="0.25">
      <c r="C313" s="1"/>
      <c r="D313" s="21"/>
      <c r="E313" s="24"/>
      <c r="F313" s="25"/>
      <c r="G313" s="25"/>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c r="AH313" s="37"/>
      <c r="AI313" s="37"/>
      <c r="AJ313" s="37"/>
      <c r="AK313" s="37"/>
      <c r="AL313" s="37"/>
    </row>
    <row r="314" spans="3:38" x14ac:dyDescent="0.25">
      <c r="C314" s="1"/>
      <c r="D314" s="21"/>
      <c r="E314" s="24"/>
      <c r="F314" s="25"/>
      <c r="G314" s="25"/>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37"/>
      <c r="AH314" s="37"/>
      <c r="AI314" s="37"/>
      <c r="AJ314" s="37"/>
      <c r="AK314" s="37"/>
      <c r="AL314" s="37"/>
    </row>
    <row r="315" spans="3:38" x14ac:dyDescent="0.25">
      <c r="C315" s="1"/>
      <c r="D315" s="21"/>
      <c r="E315" s="24"/>
      <c r="F315" s="25"/>
      <c r="G315" s="25"/>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c r="AH315" s="37"/>
      <c r="AI315" s="37"/>
      <c r="AJ315" s="37"/>
      <c r="AK315" s="37"/>
      <c r="AL315" s="37"/>
    </row>
    <row r="316" spans="3:38" x14ac:dyDescent="0.25">
      <c r="C316" s="1"/>
      <c r="D316" s="21"/>
      <c r="E316" s="24"/>
      <c r="F316" s="25"/>
      <c r="G316" s="25"/>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37"/>
      <c r="AH316" s="37"/>
      <c r="AI316" s="37"/>
      <c r="AJ316" s="37"/>
      <c r="AK316" s="37"/>
      <c r="AL316" s="37"/>
    </row>
    <row r="317" spans="3:38" x14ac:dyDescent="0.25">
      <c r="C317" s="1"/>
      <c r="D317" s="21"/>
      <c r="E317" s="24"/>
      <c r="F317" s="25"/>
      <c r="G317" s="25"/>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c r="AH317" s="37"/>
      <c r="AI317" s="37"/>
      <c r="AJ317" s="37"/>
      <c r="AK317" s="37"/>
      <c r="AL317" s="37"/>
    </row>
    <row r="318" spans="3:38" x14ac:dyDescent="0.25">
      <c r="C318" s="1"/>
      <c r="D318" s="21"/>
      <c r="E318" s="24"/>
      <c r="F318" s="25"/>
      <c r="G318" s="25"/>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37"/>
      <c r="AH318" s="37"/>
      <c r="AI318" s="37"/>
      <c r="AJ318" s="37"/>
      <c r="AK318" s="37"/>
      <c r="AL318" s="37"/>
    </row>
    <row r="319" spans="3:38" x14ac:dyDescent="0.25">
      <c r="C319" s="1"/>
      <c r="D319" s="21"/>
      <c r="E319" s="24"/>
      <c r="F319" s="25"/>
      <c r="G319" s="25"/>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row>
    <row r="320" spans="3:38" x14ac:dyDescent="0.25">
      <c r="C320" s="1"/>
      <c r="D320" s="21"/>
      <c r="E320" s="24"/>
      <c r="F320" s="25"/>
      <c r="G320" s="25"/>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37"/>
      <c r="AH320" s="37"/>
      <c r="AI320" s="37"/>
      <c r="AJ320" s="37"/>
      <c r="AK320" s="37"/>
      <c r="AL320" s="37"/>
    </row>
    <row r="321" spans="3:38" x14ac:dyDescent="0.25">
      <c r="C321" s="1"/>
      <c r="D321" s="21"/>
      <c r="E321" s="24"/>
      <c r="F321" s="25"/>
      <c r="G321" s="25"/>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37"/>
      <c r="AH321" s="37"/>
      <c r="AI321" s="37"/>
      <c r="AJ321" s="37"/>
      <c r="AK321" s="37"/>
      <c r="AL321" s="37"/>
    </row>
    <row r="322" spans="3:38" x14ac:dyDescent="0.25">
      <c r="C322" s="1"/>
      <c r="D322" s="21"/>
      <c r="E322" s="24"/>
      <c r="F322" s="25"/>
      <c r="G322" s="25"/>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37"/>
      <c r="AH322" s="37"/>
      <c r="AI322" s="37"/>
      <c r="AJ322" s="37"/>
      <c r="AK322" s="37"/>
      <c r="AL322" s="37"/>
    </row>
    <row r="323" spans="3:38" x14ac:dyDescent="0.25">
      <c r="C323" s="1"/>
      <c r="D323" s="21"/>
      <c r="E323" s="24"/>
      <c r="F323" s="25"/>
      <c r="G323" s="25"/>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37"/>
      <c r="AH323" s="37"/>
      <c r="AI323" s="37"/>
      <c r="AJ323" s="37"/>
      <c r="AK323" s="37"/>
      <c r="AL323" s="37"/>
    </row>
    <row r="324" spans="3:38" x14ac:dyDescent="0.25">
      <c r="C324" s="1"/>
      <c r="D324" s="21"/>
      <c r="E324" s="24"/>
      <c r="F324" s="25"/>
      <c r="G324" s="25"/>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37"/>
      <c r="AH324" s="37"/>
      <c r="AI324" s="37"/>
      <c r="AJ324" s="37"/>
      <c r="AK324" s="37"/>
      <c r="AL324" s="37"/>
    </row>
    <row r="325" spans="3:38" x14ac:dyDescent="0.25">
      <c r="C325" s="1"/>
      <c r="D325" s="21"/>
      <c r="E325" s="24"/>
      <c r="F325" s="25"/>
      <c r="G325" s="25"/>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37"/>
      <c r="AH325" s="37"/>
      <c r="AI325" s="37"/>
      <c r="AJ325" s="37"/>
      <c r="AK325" s="37"/>
      <c r="AL325" s="37"/>
    </row>
    <row r="326" spans="3:38" x14ac:dyDescent="0.25">
      <c r="C326" s="1"/>
      <c r="D326" s="21"/>
      <c r="E326" s="24"/>
      <c r="F326" s="25"/>
      <c r="G326" s="25"/>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37"/>
      <c r="AH326" s="37"/>
      <c r="AI326" s="37"/>
      <c r="AJ326" s="37"/>
      <c r="AK326" s="37"/>
      <c r="AL326" s="37"/>
    </row>
    <row r="327" spans="3:38" x14ac:dyDescent="0.25">
      <c r="C327" s="1"/>
      <c r="D327" s="21"/>
      <c r="E327" s="24"/>
      <c r="F327" s="25"/>
      <c r="G327" s="25"/>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37"/>
      <c r="AH327" s="37"/>
      <c r="AI327" s="37"/>
      <c r="AJ327" s="37"/>
      <c r="AK327" s="37"/>
      <c r="AL327" s="37"/>
    </row>
    <row r="328" spans="3:38" x14ac:dyDescent="0.25">
      <c r="C328" s="1"/>
      <c r="D328" s="21"/>
      <c r="E328" s="24"/>
      <c r="F328" s="25"/>
      <c r="G328" s="25"/>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c r="AH328" s="37"/>
      <c r="AI328" s="37"/>
      <c r="AJ328" s="37"/>
      <c r="AK328" s="37"/>
      <c r="AL328" s="37"/>
    </row>
    <row r="329" spans="3:38" x14ac:dyDescent="0.25">
      <c r="C329" s="1"/>
      <c r="D329" s="21"/>
      <c r="E329" s="24"/>
      <c r="F329" s="25"/>
      <c r="G329" s="25"/>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37"/>
      <c r="AH329" s="37"/>
      <c r="AI329" s="37"/>
      <c r="AJ329" s="37"/>
      <c r="AK329" s="37"/>
      <c r="AL329" s="37"/>
    </row>
    <row r="330" spans="3:38" x14ac:dyDescent="0.25">
      <c r="C330" s="1"/>
      <c r="D330" s="21"/>
      <c r="E330" s="24"/>
      <c r="F330" s="25"/>
      <c r="G330" s="25"/>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37"/>
      <c r="AH330" s="37"/>
      <c r="AI330" s="37"/>
      <c r="AJ330" s="37"/>
      <c r="AK330" s="37"/>
      <c r="AL330" s="37"/>
    </row>
    <row r="331" spans="3:38" x14ac:dyDescent="0.25">
      <c r="C331" s="1"/>
      <c r="D331" s="21"/>
      <c r="E331" s="24"/>
      <c r="F331" s="25"/>
      <c r="G331" s="25"/>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37"/>
      <c r="AH331" s="37"/>
      <c r="AI331" s="37"/>
      <c r="AJ331" s="37"/>
      <c r="AK331" s="37"/>
      <c r="AL331" s="37"/>
    </row>
    <row r="332" spans="3:38" x14ac:dyDescent="0.25">
      <c r="C332" s="1"/>
      <c r="D332" s="21"/>
      <c r="E332" s="24"/>
      <c r="F332" s="25"/>
      <c r="G332" s="25"/>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37"/>
      <c r="AH332" s="37"/>
      <c r="AI332" s="37"/>
      <c r="AJ332" s="37"/>
      <c r="AK332" s="37"/>
      <c r="AL332" s="37"/>
    </row>
    <row r="333" spans="3:38" x14ac:dyDescent="0.25">
      <c r="C333" s="1"/>
      <c r="D333" s="21"/>
      <c r="E333" s="24"/>
      <c r="F333" s="25"/>
      <c r="G333" s="25"/>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c r="AH333" s="37"/>
      <c r="AI333" s="37"/>
      <c r="AJ333" s="37"/>
      <c r="AK333" s="37"/>
      <c r="AL333" s="37"/>
    </row>
    <row r="334" spans="3:38" x14ac:dyDescent="0.25">
      <c r="C334" s="1"/>
      <c r="D334" s="21"/>
      <c r="E334" s="24"/>
      <c r="F334" s="25"/>
      <c r="G334" s="25"/>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37"/>
      <c r="AH334" s="37"/>
      <c r="AI334" s="37"/>
      <c r="AJ334" s="37"/>
      <c r="AK334" s="37"/>
      <c r="AL334" s="37"/>
    </row>
    <row r="335" spans="3:38" x14ac:dyDescent="0.25">
      <c r="C335" s="1"/>
      <c r="D335" s="21"/>
      <c r="E335" s="24"/>
      <c r="F335" s="25"/>
      <c r="G335" s="25"/>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37"/>
      <c r="AH335" s="37"/>
      <c r="AI335" s="37"/>
      <c r="AJ335" s="37"/>
      <c r="AK335" s="37"/>
      <c r="AL335" s="37"/>
    </row>
    <row r="336" spans="3:38" x14ac:dyDescent="0.25">
      <c r="C336" s="1"/>
      <c r="D336" s="21"/>
      <c r="E336" s="24"/>
      <c r="F336" s="25"/>
      <c r="G336" s="25"/>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37"/>
      <c r="AH336" s="37"/>
      <c r="AI336" s="37"/>
      <c r="AJ336" s="37"/>
      <c r="AK336" s="37"/>
      <c r="AL336" s="37"/>
    </row>
    <row r="337" spans="3:38" x14ac:dyDescent="0.25">
      <c r="C337" s="1"/>
      <c r="D337" s="21"/>
      <c r="E337" s="24"/>
      <c r="F337" s="25"/>
      <c r="G337" s="25"/>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37"/>
      <c r="AH337" s="37"/>
      <c r="AI337" s="37"/>
      <c r="AJ337" s="37"/>
      <c r="AK337" s="37"/>
      <c r="AL337" s="37"/>
    </row>
    <row r="338" spans="3:38" x14ac:dyDescent="0.25">
      <c r="C338" s="1"/>
      <c r="D338" s="21"/>
      <c r="E338" s="24"/>
      <c r="F338" s="25"/>
      <c r="G338" s="25"/>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37"/>
      <c r="AH338" s="37"/>
      <c r="AI338" s="37"/>
      <c r="AJ338" s="37"/>
      <c r="AK338" s="37"/>
      <c r="AL338" s="37"/>
    </row>
    <row r="339" spans="3:38" x14ac:dyDescent="0.25">
      <c r="C339" s="1"/>
      <c r="D339" s="21"/>
      <c r="E339" s="24"/>
      <c r="F339" s="25"/>
      <c r="G339" s="25"/>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c r="AH339" s="37"/>
      <c r="AI339" s="37"/>
      <c r="AJ339" s="37"/>
      <c r="AK339" s="37"/>
      <c r="AL339" s="37"/>
    </row>
    <row r="340" spans="3:38" x14ac:dyDescent="0.25">
      <c r="C340" s="1"/>
      <c r="D340" s="21"/>
      <c r="E340" s="24"/>
      <c r="F340" s="25"/>
      <c r="G340" s="25"/>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37"/>
      <c r="AH340" s="37"/>
      <c r="AI340" s="37"/>
      <c r="AJ340" s="37"/>
      <c r="AK340" s="37"/>
      <c r="AL340" s="37"/>
    </row>
    <row r="341" spans="3:38" x14ac:dyDescent="0.25">
      <c r="C341" s="1"/>
      <c r="D341" s="21"/>
      <c r="E341" s="24"/>
      <c r="F341" s="25"/>
      <c r="G341" s="25"/>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37"/>
      <c r="AH341" s="37"/>
      <c r="AI341" s="37"/>
      <c r="AJ341" s="37"/>
      <c r="AK341" s="37"/>
      <c r="AL341" s="37"/>
    </row>
    <row r="342" spans="3:38" x14ac:dyDescent="0.25">
      <c r="C342" s="1"/>
      <c r="D342" s="21"/>
      <c r="E342" s="24"/>
      <c r="F342" s="25"/>
      <c r="G342" s="25"/>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37"/>
      <c r="AH342" s="37"/>
      <c r="AI342" s="37"/>
      <c r="AJ342" s="37"/>
      <c r="AK342" s="37"/>
      <c r="AL342" s="37"/>
    </row>
    <row r="343" spans="3:38" x14ac:dyDescent="0.25">
      <c r="C343" s="1"/>
      <c r="D343" s="21"/>
      <c r="E343" s="24"/>
      <c r="F343" s="25"/>
      <c r="G343" s="25"/>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37"/>
      <c r="AH343" s="37"/>
      <c r="AI343" s="37"/>
      <c r="AJ343" s="37"/>
      <c r="AK343" s="37"/>
      <c r="AL343" s="37"/>
    </row>
    <row r="344" spans="3:38" x14ac:dyDescent="0.25">
      <c r="C344" s="1"/>
      <c r="D344" s="21"/>
      <c r="E344" s="24"/>
      <c r="F344" s="25"/>
      <c r="G344" s="25"/>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37"/>
      <c r="AH344" s="37"/>
      <c r="AI344" s="37"/>
      <c r="AJ344" s="37"/>
      <c r="AK344" s="37"/>
      <c r="AL344" s="37"/>
    </row>
    <row r="345" spans="3:38" x14ac:dyDescent="0.25">
      <c r="C345" s="1"/>
      <c r="D345" s="21"/>
      <c r="E345" s="24"/>
      <c r="F345" s="25"/>
      <c r="G345" s="25"/>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37"/>
      <c r="AH345" s="37"/>
      <c r="AI345" s="37"/>
      <c r="AJ345" s="37"/>
      <c r="AK345" s="37"/>
      <c r="AL345" s="37"/>
    </row>
    <row r="346" spans="3:38" x14ac:dyDescent="0.25">
      <c r="C346" s="1"/>
      <c r="D346" s="21"/>
      <c r="E346" s="24"/>
      <c r="F346" s="25"/>
      <c r="G346" s="25"/>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row>
    <row r="347" spans="3:38" x14ac:dyDescent="0.25">
      <c r="C347" s="1"/>
      <c r="D347" s="21"/>
      <c r="E347" s="24"/>
      <c r="F347" s="25"/>
      <c r="G347" s="25"/>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37"/>
      <c r="AH347" s="37"/>
      <c r="AI347" s="37"/>
      <c r="AJ347" s="37"/>
      <c r="AK347" s="37"/>
      <c r="AL347" s="37"/>
    </row>
    <row r="348" spans="3:38" x14ac:dyDescent="0.25">
      <c r="C348" s="1"/>
      <c r="D348" s="21"/>
      <c r="E348" s="24"/>
      <c r="F348" s="25"/>
      <c r="G348" s="25"/>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c r="AH348" s="37"/>
      <c r="AI348" s="37"/>
      <c r="AJ348" s="37"/>
      <c r="AK348" s="37"/>
      <c r="AL348" s="37"/>
    </row>
    <row r="349" spans="3:38" x14ac:dyDescent="0.25">
      <c r="C349" s="1"/>
      <c r="D349" s="21"/>
      <c r="E349" s="24"/>
      <c r="F349" s="25"/>
      <c r="G349" s="25"/>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37"/>
      <c r="AH349" s="37"/>
      <c r="AI349" s="37"/>
      <c r="AJ349" s="37"/>
      <c r="AK349" s="37"/>
      <c r="AL349" s="37"/>
    </row>
    <row r="350" spans="3:38" x14ac:dyDescent="0.25">
      <c r="C350" s="1"/>
      <c r="D350" s="21"/>
      <c r="E350" s="24"/>
      <c r="F350" s="25"/>
      <c r="G350" s="25"/>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c r="AH350" s="37"/>
      <c r="AI350" s="37"/>
      <c r="AJ350" s="37"/>
      <c r="AK350" s="37"/>
      <c r="AL350" s="37"/>
    </row>
    <row r="351" spans="3:38" x14ac:dyDescent="0.25">
      <c r="C351" s="1"/>
      <c r="D351" s="21"/>
      <c r="E351" s="24"/>
      <c r="F351" s="25"/>
      <c r="G351" s="25"/>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37"/>
      <c r="AH351" s="37"/>
      <c r="AI351" s="37"/>
      <c r="AJ351" s="37"/>
      <c r="AK351" s="37"/>
      <c r="AL351" s="37"/>
    </row>
    <row r="352" spans="3:38" x14ac:dyDescent="0.25">
      <c r="C352" s="1"/>
      <c r="D352" s="21"/>
      <c r="E352" s="24"/>
      <c r="F352" s="25"/>
      <c r="G352" s="25"/>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37"/>
      <c r="AH352" s="37"/>
      <c r="AI352" s="37"/>
      <c r="AJ352" s="37"/>
      <c r="AK352" s="37"/>
      <c r="AL352" s="37"/>
    </row>
    <row r="353" spans="3:38" x14ac:dyDescent="0.25">
      <c r="C353" s="1"/>
      <c r="D353" s="21"/>
      <c r="E353" s="24"/>
      <c r="F353" s="25"/>
      <c r="G353" s="25"/>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37"/>
      <c r="AH353" s="37"/>
      <c r="AI353" s="37"/>
      <c r="AJ353" s="37"/>
      <c r="AK353" s="37"/>
      <c r="AL353" s="37"/>
    </row>
    <row r="354" spans="3:38" x14ac:dyDescent="0.25">
      <c r="C354" s="1"/>
      <c r="D354" s="21"/>
      <c r="E354" s="24"/>
      <c r="F354" s="25"/>
      <c r="G354" s="25"/>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37"/>
      <c r="AH354" s="37"/>
      <c r="AI354" s="37"/>
      <c r="AJ354" s="37"/>
      <c r="AK354" s="37"/>
      <c r="AL354" s="37"/>
    </row>
    <row r="355" spans="3:38" x14ac:dyDescent="0.25">
      <c r="C355" s="1"/>
      <c r="D355" s="21"/>
      <c r="E355" s="24"/>
      <c r="F355" s="25"/>
      <c r="G355" s="25"/>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c r="AH355" s="37"/>
      <c r="AI355" s="37"/>
      <c r="AJ355" s="37"/>
      <c r="AK355" s="37"/>
      <c r="AL355" s="37"/>
    </row>
    <row r="356" spans="3:38" x14ac:dyDescent="0.25">
      <c r="C356" s="1"/>
      <c r="D356" s="21"/>
      <c r="E356" s="24"/>
      <c r="F356" s="25"/>
      <c r="G356" s="25"/>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37"/>
      <c r="AH356" s="37"/>
      <c r="AI356" s="37"/>
      <c r="AJ356" s="37"/>
      <c r="AK356" s="37"/>
      <c r="AL356" s="37"/>
    </row>
    <row r="357" spans="3:38" x14ac:dyDescent="0.25">
      <c r="C357" s="1"/>
      <c r="D357" s="21"/>
      <c r="E357" s="24"/>
      <c r="F357" s="25"/>
      <c r="G357" s="25"/>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37"/>
      <c r="AH357" s="37"/>
      <c r="AI357" s="37"/>
      <c r="AJ357" s="37"/>
      <c r="AK357" s="37"/>
      <c r="AL357" s="37"/>
    </row>
    <row r="358" spans="3:38" x14ac:dyDescent="0.25">
      <c r="C358" s="1"/>
      <c r="D358" s="21"/>
      <c r="E358" s="24"/>
      <c r="F358" s="25"/>
      <c r="G358" s="25"/>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37"/>
      <c r="AH358" s="37"/>
      <c r="AI358" s="37"/>
      <c r="AJ358" s="37"/>
      <c r="AK358" s="37"/>
      <c r="AL358" s="37"/>
    </row>
    <row r="359" spans="3:38" x14ac:dyDescent="0.25">
      <c r="C359" s="1"/>
      <c r="D359" s="21"/>
      <c r="E359" s="24"/>
      <c r="F359" s="25"/>
      <c r="G359" s="25"/>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37"/>
      <c r="AH359" s="37"/>
      <c r="AI359" s="37"/>
      <c r="AJ359" s="37"/>
      <c r="AK359" s="37"/>
      <c r="AL359" s="37"/>
    </row>
    <row r="360" spans="3:38" x14ac:dyDescent="0.25">
      <c r="C360" s="1"/>
      <c r="D360" s="21"/>
      <c r="E360" s="24"/>
      <c r="F360" s="25"/>
      <c r="G360" s="25"/>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c r="AH360" s="37"/>
      <c r="AI360" s="37"/>
      <c r="AJ360" s="37"/>
      <c r="AK360" s="37"/>
      <c r="AL360" s="37"/>
    </row>
    <row r="361" spans="3:38" x14ac:dyDescent="0.25">
      <c r="C361" s="1"/>
      <c r="D361" s="21"/>
      <c r="E361" s="24"/>
      <c r="F361" s="25"/>
      <c r="G361" s="25"/>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37"/>
      <c r="AH361" s="37"/>
      <c r="AI361" s="37"/>
      <c r="AJ361" s="37"/>
      <c r="AK361" s="37"/>
      <c r="AL361" s="37"/>
    </row>
    <row r="362" spans="3:38" x14ac:dyDescent="0.25">
      <c r="C362" s="1"/>
      <c r="D362" s="21"/>
      <c r="E362" s="24"/>
      <c r="F362" s="25"/>
      <c r="G362" s="25"/>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37"/>
      <c r="AH362" s="37"/>
      <c r="AI362" s="37"/>
      <c r="AJ362" s="37"/>
      <c r="AK362" s="37"/>
      <c r="AL362" s="37"/>
    </row>
    <row r="363" spans="3:38" x14ac:dyDescent="0.25">
      <c r="C363" s="1"/>
      <c r="D363" s="21"/>
      <c r="E363" s="24"/>
      <c r="F363" s="25"/>
      <c r="G363" s="25"/>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37"/>
      <c r="AH363" s="37"/>
      <c r="AI363" s="37"/>
      <c r="AJ363" s="37"/>
      <c r="AK363" s="37"/>
      <c r="AL363" s="37"/>
    </row>
    <row r="364" spans="3:38" x14ac:dyDescent="0.25">
      <c r="C364" s="1"/>
      <c r="D364" s="21"/>
      <c r="E364" s="24"/>
      <c r="F364" s="25"/>
      <c r="G364" s="25"/>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37"/>
      <c r="AH364" s="37"/>
      <c r="AI364" s="37"/>
      <c r="AJ364" s="37"/>
      <c r="AK364" s="37"/>
      <c r="AL364" s="37"/>
    </row>
    <row r="365" spans="3:38" x14ac:dyDescent="0.25">
      <c r="C365" s="1"/>
      <c r="D365" s="21"/>
      <c r="E365" s="24"/>
      <c r="F365" s="25"/>
      <c r="G365" s="25"/>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37"/>
      <c r="AH365" s="37"/>
      <c r="AI365" s="37"/>
      <c r="AJ365" s="37"/>
      <c r="AK365" s="37"/>
      <c r="AL365" s="37"/>
    </row>
    <row r="366" spans="3:38" x14ac:dyDescent="0.25">
      <c r="C366" s="1"/>
      <c r="D366" s="21"/>
      <c r="E366" s="24"/>
      <c r="F366" s="25"/>
      <c r="G366" s="25"/>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37"/>
      <c r="AH366" s="37"/>
      <c r="AI366" s="37"/>
      <c r="AJ366" s="37"/>
      <c r="AK366" s="37"/>
      <c r="AL366" s="37"/>
    </row>
    <row r="367" spans="3:38" x14ac:dyDescent="0.25">
      <c r="C367" s="1"/>
      <c r="D367" s="21"/>
      <c r="E367" s="24"/>
      <c r="F367" s="25"/>
      <c r="G367" s="25"/>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37"/>
      <c r="AH367" s="37"/>
      <c r="AI367" s="37"/>
      <c r="AJ367" s="37"/>
      <c r="AK367" s="37"/>
      <c r="AL367" s="37"/>
    </row>
    <row r="368" spans="3:38" x14ac:dyDescent="0.25">
      <c r="C368" s="1"/>
      <c r="D368" s="21"/>
      <c r="E368" s="24"/>
      <c r="F368" s="25"/>
      <c r="G368" s="25"/>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37"/>
      <c r="AH368" s="37"/>
      <c r="AI368" s="37"/>
      <c r="AJ368" s="37"/>
      <c r="AK368" s="37"/>
      <c r="AL368" s="37"/>
    </row>
    <row r="369" spans="3:38" x14ac:dyDescent="0.25">
      <c r="C369" s="1"/>
      <c r="D369" s="21"/>
      <c r="E369" s="24"/>
      <c r="F369" s="25"/>
      <c r="G369" s="25"/>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37"/>
      <c r="AH369" s="37"/>
      <c r="AI369" s="37"/>
      <c r="AJ369" s="37"/>
      <c r="AK369" s="37"/>
      <c r="AL369" s="37"/>
    </row>
    <row r="370" spans="3:38" x14ac:dyDescent="0.25">
      <c r="C370" s="1"/>
      <c r="D370" s="21"/>
      <c r="E370" s="24"/>
      <c r="F370" s="25"/>
      <c r="G370" s="25"/>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c r="AH370" s="37"/>
      <c r="AI370" s="37"/>
      <c r="AJ370" s="37"/>
      <c r="AK370" s="37"/>
      <c r="AL370" s="37"/>
    </row>
    <row r="371" spans="3:38" x14ac:dyDescent="0.25">
      <c r="C371" s="1"/>
      <c r="D371" s="21"/>
      <c r="E371" s="24"/>
      <c r="F371" s="25"/>
      <c r="G371" s="25"/>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37"/>
      <c r="AH371" s="37"/>
      <c r="AI371" s="37"/>
      <c r="AJ371" s="37"/>
      <c r="AK371" s="37"/>
      <c r="AL371" s="37"/>
    </row>
    <row r="372" spans="3:38" x14ac:dyDescent="0.25">
      <c r="C372" s="1"/>
      <c r="D372" s="21"/>
      <c r="E372" s="24"/>
      <c r="F372" s="25"/>
      <c r="G372" s="25"/>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37"/>
      <c r="AH372" s="37"/>
      <c r="AI372" s="37"/>
      <c r="AJ372" s="37"/>
      <c r="AK372" s="37"/>
      <c r="AL372" s="37"/>
    </row>
    <row r="373" spans="3:38" x14ac:dyDescent="0.25">
      <c r="C373" s="1"/>
      <c r="D373" s="21"/>
      <c r="E373" s="24"/>
      <c r="F373" s="25"/>
      <c r="G373" s="25"/>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37"/>
      <c r="AH373" s="37"/>
      <c r="AI373" s="37"/>
      <c r="AJ373" s="37"/>
      <c r="AK373" s="37"/>
      <c r="AL373" s="37"/>
    </row>
    <row r="374" spans="3:38" x14ac:dyDescent="0.25">
      <c r="C374" s="1"/>
      <c r="D374" s="21"/>
      <c r="E374" s="24"/>
      <c r="F374" s="25"/>
      <c r="G374" s="25"/>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37"/>
      <c r="AH374" s="37"/>
      <c r="AI374" s="37"/>
      <c r="AJ374" s="37"/>
      <c r="AK374" s="37"/>
      <c r="AL374" s="37"/>
    </row>
    <row r="375" spans="3:38" x14ac:dyDescent="0.25">
      <c r="C375" s="1"/>
      <c r="D375" s="21"/>
      <c r="E375" s="24"/>
      <c r="F375" s="25"/>
      <c r="G375" s="25"/>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37"/>
      <c r="AH375" s="37"/>
      <c r="AI375" s="37"/>
      <c r="AJ375" s="37"/>
      <c r="AK375" s="37"/>
      <c r="AL375" s="37"/>
    </row>
    <row r="376" spans="3:38" x14ac:dyDescent="0.25">
      <c r="C376" s="1"/>
      <c r="D376" s="21"/>
      <c r="E376" s="24"/>
      <c r="F376" s="25"/>
      <c r="G376" s="25"/>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37"/>
      <c r="AH376" s="37"/>
      <c r="AI376" s="37"/>
      <c r="AJ376" s="37"/>
      <c r="AK376" s="37"/>
      <c r="AL376" s="37"/>
    </row>
    <row r="377" spans="3:38" x14ac:dyDescent="0.25">
      <c r="C377" s="1"/>
      <c r="D377" s="21"/>
      <c r="E377" s="24"/>
      <c r="F377" s="25"/>
      <c r="G377" s="25"/>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37"/>
      <c r="AH377" s="37"/>
      <c r="AI377" s="37"/>
      <c r="AJ377" s="37"/>
      <c r="AK377" s="37"/>
      <c r="AL377" s="37"/>
    </row>
    <row r="378" spans="3:38" x14ac:dyDescent="0.25">
      <c r="C378" s="1"/>
      <c r="D378" s="21"/>
      <c r="E378" s="24"/>
      <c r="F378" s="25"/>
      <c r="G378" s="25"/>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c r="AH378" s="37"/>
      <c r="AI378" s="37"/>
      <c r="AJ378" s="37"/>
      <c r="AK378" s="37"/>
      <c r="AL378" s="37"/>
    </row>
    <row r="379" spans="3:38" x14ac:dyDescent="0.25">
      <c r="C379" s="1"/>
      <c r="D379" s="21"/>
      <c r="E379" s="24"/>
      <c r="F379" s="25"/>
      <c r="G379" s="25"/>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37"/>
      <c r="AH379" s="37"/>
      <c r="AI379" s="37"/>
      <c r="AJ379" s="37"/>
      <c r="AK379" s="37"/>
      <c r="AL379" s="37"/>
    </row>
    <row r="380" spans="3:38" x14ac:dyDescent="0.25">
      <c r="C380" s="1"/>
      <c r="D380" s="21"/>
      <c r="E380" s="24"/>
      <c r="F380" s="25"/>
      <c r="G380" s="25"/>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37"/>
      <c r="AH380" s="37"/>
      <c r="AI380" s="37"/>
      <c r="AJ380" s="37"/>
      <c r="AK380" s="37"/>
      <c r="AL380" s="37"/>
    </row>
    <row r="381" spans="3:38" x14ac:dyDescent="0.25">
      <c r="C381" s="1"/>
      <c r="D381" s="21"/>
      <c r="E381" s="24"/>
      <c r="F381" s="25"/>
      <c r="G381" s="25"/>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37"/>
      <c r="AH381" s="37"/>
      <c r="AI381" s="37"/>
      <c r="AJ381" s="37"/>
      <c r="AK381" s="37"/>
      <c r="AL381" s="37"/>
    </row>
    <row r="382" spans="3:38" x14ac:dyDescent="0.25">
      <c r="C382" s="1"/>
      <c r="D382" s="21"/>
      <c r="E382" s="24"/>
      <c r="F382" s="25"/>
      <c r="G382" s="25"/>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37"/>
      <c r="AH382" s="37"/>
      <c r="AI382" s="37"/>
      <c r="AJ382" s="37"/>
      <c r="AK382" s="37"/>
      <c r="AL382" s="37"/>
    </row>
    <row r="383" spans="3:38" x14ac:dyDescent="0.25">
      <c r="C383" s="1"/>
      <c r="D383" s="21"/>
      <c r="E383" s="24"/>
      <c r="F383" s="25"/>
      <c r="G383" s="25"/>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37"/>
      <c r="AH383" s="37"/>
      <c r="AI383" s="37"/>
      <c r="AJ383" s="37"/>
      <c r="AK383" s="37"/>
      <c r="AL383" s="37"/>
    </row>
    <row r="384" spans="3:38" x14ac:dyDescent="0.25">
      <c r="C384" s="1"/>
      <c r="D384" s="21"/>
      <c r="E384" s="24"/>
      <c r="F384" s="25"/>
      <c r="G384" s="25"/>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37"/>
      <c r="AH384" s="37"/>
      <c r="AI384" s="37"/>
      <c r="AJ384" s="37"/>
      <c r="AK384" s="37"/>
      <c r="AL384" s="37"/>
    </row>
    <row r="385" spans="3:38" x14ac:dyDescent="0.25">
      <c r="C385" s="1"/>
      <c r="D385" s="21"/>
      <c r="E385" s="24"/>
      <c r="F385" s="25"/>
      <c r="G385" s="25"/>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c r="AH385" s="37"/>
      <c r="AI385" s="37"/>
      <c r="AJ385" s="37"/>
      <c r="AK385" s="37"/>
      <c r="AL385" s="37"/>
    </row>
    <row r="386" spans="3:38" x14ac:dyDescent="0.25">
      <c r="C386" s="1"/>
      <c r="D386" s="21"/>
      <c r="E386" s="24"/>
      <c r="F386" s="25"/>
      <c r="G386" s="25"/>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37"/>
      <c r="AH386" s="37"/>
      <c r="AI386" s="37"/>
      <c r="AJ386" s="37"/>
      <c r="AK386" s="37"/>
      <c r="AL386" s="37"/>
    </row>
    <row r="387" spans="3:38" x14ac:dyDescent="0.25">
      <c r="C387" s="1"/>
      <c r="D387" s="21"/>
      <c r="E387" s="24"/>
      <c r="F387" s="25"/>
      <c r="G387" s="25"/>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37"/>
      <c r="AH387" s="37"/>
      <c r="AI387" s="37"/>
      <c r="AJ387" s="37"/>
      <c r="AK387" s="37"/>
      <c r="AL387" s="37"/>
    </row>
    <row r="388" spans="3:38" x14ac:dyDescent="0.25">
      <c r="C388" s="1"/>
      <c r="D388" s="21"/>
      <c r="E388" s="24"/>
      <c r="F388" s="25"/>
      <c r="G388" s="25"/>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37"/>
      <c r="AH388" s="37"/>
      <c r="AI388" s="37"/>
      <c r="AJ388" s="37"/>
      <c r="AK388" s="37"/>
      <c r="AL388" s="37"/>
    </row>
    <row r="389" spans="3:38" x14ac:dyDescent="0.25">
      <c r="C389" s="1"/>
      <c r="D389" s="21"/>
      <c r="E389" s="24"/>
      <c r="F389" s="25"/>
      <c r="G389" s="25"/>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37"/>
      <c r="AH389" s="37"/>
      <c r="AI389" s="37"/>
      <c r="AJ389" s="37"/>
      <c r="AK389" s="37"/>
      <c r="AL389" s="37"/>
    </row>
    <row r="390" spans="3:38" x14ac:dyDescent="0.25">
      <c r="C390" s="1"/>
      <c r="D390" s="21"/>
      <c r="E390" s="24"/>
      <c r="F390" s="25"/>
      <c r="G390" s="25"/>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37"/>
      <c r="AH390" s="37"/>
      <c r="AI390" s="37"/>
      <c r="AJ390" s="37"/>
      <c r="AK390" s="37"/>
      <c r="AL390" s="37"/>
    </row>
    <row r="391" spans="3:38" x14ac:dyDescent="0.25">
      <c r="C391" s="1"/>
      <c r="D391" s="21"/>
      <c r="E391" s="24"/>
      <c r="F391" s="25"/>
      <c r="G391" s="25"/>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37"/>
      <c r="AH391" s="37"/>
      <c r="AI391" s="37"/>
      <c r="AJ391" s="37"/>
      <c r="AK391" s="37"/>
      <c r="AL391" s="37"/>
    </row>
    <row r="392" spans="3:38" x14ac:dyDescent="0.25">
      <c r="C392" s="1"/>
      <c r="D392" s="21"/>
      <c r="E392" s="24"/>
      <c r="F392" s="25"/>
      <c r="G392" s="25"/>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37"/>
      <c r="AH392" s="37"/>
      <c r="AI392" s="37"/>
      <c r="AJ392" s="37"/>
      <c r="AK392" s="37"/>
      <c r="AL392" s="37"/>
    </row>
    <row r="393" spans="3:38" x14ac:dyDescent="0.25">
      <c r="C393" s="1"/>
      <c r="D393" s="21"/>
      <c r="E393" s="24"/>
      <c r="F393" s="25"/>
      <c r="G393" s="25"/>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37"/>
      <c r="AH393" s="37"/>
      <c r="AI393" s="37"/>
      <c r="AJ393" s="37"/>
      <c r="AK393" s="37"/>
      <c r="AL393" s="37"/>
    </row>
    <row r="394" spans="3:38" x14ac:dyDescent="0.25">
      <c r="C394" s="1"/>
      <c r="D394" s="21"/>
      <c r="E394" s="24"/>
      <c r="F394" s="25"/>
      <c r="G394" s="25"/>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37"/>
      <c r="AH394" s="37"/>
      <c r="AI394" s="37"/>
      <c r="AJ394" s="37"/>
      <c r="AK394" s="37"/>
      <c r="AL394" s="37"/>
    </row>
    <row r="395" spans="3:38" x14ac:dyDescent="0.25">
      <c r="C395" s="1"/>
      <c r="D395" s="21"/>
      <c r="E395" s="24"/>
      <c r="F395" s="25"/>
      <c r="G395" s="25"/>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37"/>
      <c r="AH395" s="37"/>
      <c r="AI395" s="37"/>
      <c r="AJ395" s="37"/>
      <c r="AK395" s="37"/>
      <c r="AL395" s="37"/>
    </row>
    <row r="396" spans="3:38" x14ac:dyDescent="0.25">
      <c r="C396" s="1"/>
      <c r="D396" s="21"/>
      <c r="E396" s="24"/>
      <c r="F396" s="25"/>
      <c r="G396" s="25"/>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37"/>
      <c r="AH396" s="37"/>
      <c r="AI396" s="37"/>
      <c r="AJ396" s="37"/>
      <c r="AK396" s="37"/>
      <c r="AL396" s="37"/>
    </row>
    <row r="397" spans="3:38" x14ac:dyDescent="0.25">
      <c r="C397" s="1"/>
      <c r="D397" s="21"/>
      <c r="E397" s="24"/>
      <c r="F397" s="25"/>
      <c r="G397" s="25"/>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37"/>
      <c r="AH397" s="37"/>
      <c r="AI397" s="37"/>
      <c r="AJ397" s="37"/>
      <c r="AK397" s="37"/>
      <c r="AL397" s="37"/>
    </row>
    <row r="398" spans="3:38" x14ac:dyDescent="0.25">
      <c r="C398" s="1"/>
      <c r="D398" s="21"/>
      <c r="E398" s="24"/>
      <c r="F398" s="25"/>
      <c r="G398" s="25"/>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37"/>
      <c r="AH398" s="37"/>
      <c r="AI398" s="37"/>
      <c r="AJ398" s="37"/>
      <c r="AK398" s="37"/>
      <c r="AL398" s="37"/>
    </row>
    <row r="399" spans="3:38" x14ac:dyDescent="0.25">
      <c r="C399" s="1"/>
      <c r="D399" s="21"/>
      <c r="E399" s="24"/>
      <c r="F399" s="25"/>
      <c r="G399" s="25"/>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37"/>
      <c r="AH399" s="37"/>
      <c r="AI399" s="37"/>
      <c r="AJ399" s="37"/>
      <c r="AK399" s="37"/>
      <c r="AL399" s="37"/>
    </row>
    <row r="400" spans="3:38" x14ac:dyDescent="0.25">
      <c r="C400" s="1"/>
      <c r="D400" s="21"/>
      <c r="E400" s="24"/>
      <c r="F400" s="25"/>
      <c r="G400" s="25"/>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37"/>
      <c r="AH400" s="37"/>
      <c r="AI400" s="37"/>
      <c r="AJ400" s="37"/>
      <c r="AK400" s="37"/>
      <c r="AL400" s="37"/>
    </row>
    <row r="401" spans="3:38" x14ac:dyDescent="0.25">
      <c r="C401" s="1"/>
      <c r="D401" s="21"/>
      <c r="E401" s="24"/>
      <c r="F401" s="25"/>
      <c r="G401" s="25"/>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37"/>
      <c r="AH401" s="37"/>
      <c r="AI401" s="37"/>
      <c r="AJ401" s="37"/>
      <c r="AK401" s="37"/>
      <c r="AL401" s="37"/>
    </row>
    <row r="402" spans="3:38" x14ac:dyDescent="0.25">
      <c r="C402" s="1"/>
      <c r="D402" s="21"/>
      <c r="E402" s="24"/>
      <c r="F402" s="25"/>
      <c r="G402" s="25"/>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37"/>
      <c r="AH402" s="37"/>
      <c r="AI402" s="37"/>
      <c r="AJ402" s="37"/>
      <c r="AK402" s="37"/>
      <c r="AL402" s="37"/>
    </row>
    <row r="403" spans="3:38" x14ac:dyDescent="0.25">
      <c r="C403" s="1"/>
      <c r="D403" s="21"/>
      <c r="E403" s="24"/>
      <c r="F403" s="25"/>
      <c r="G403" s="25"/>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37"/>
      <c r="AH403" s="37"/>
      <c r="AI403" s="37"/>
      <c r="AJ403" s="37"/>
      <c r="AK403" s="37"/>
      <c r="AL403" s="37"/>
    </row>
    <row r="404" spans="3:38" x14ac:dyDescent="0.25">
      <c r="C404" s="1"/>
      <c r="D404" s="21"/>
      <c r="E404" s="24"/>
      <c r="F404" s="25"/>
      <c r="G404" s="25"/>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c r="AH404" s="37"/>
      <c r="AI404" s="37"/>
      <c r="AJ404" s="37"/>
      <c r="AK404" s="37"/>
      <c r="AL404" s="37"/>
    </row>
    <row r="405" spans="3:38" x14ac:dyDescent="0.25">
      <c r="C405" s="1"/>
      <c r="D405" s="21"/>
      <c r="E405" s="24"/>
      <c r="F405" s="25"/>
      <c r="G405" s="25"/>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37"/>
      <c r="AH405" s="37"/>
      <c r="AI405" s="37"/>
      <c r="AJ405" s="37"/>
      <c r="AK405" s="37"/>
      <c r="AL405" s="37"/>
    </row>
    <row r="406" spans="3:38" x14ac:dyDescent="0.25">
      <c r="C406" s="1"/>
      <c r="D406" s="21"/>
      <c r="E406" s="24"/>
      <c r="F406" s="25"/>
      <c r="G406" s="25"/>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37"/>
      <c r="AH406" s="37"/>
      <c r="AI406" s="37"/>
      <c r="AJ406" s="37"/>
      <c r="AK406" s="37"/>
      <c r="AL406" s="37"/>
    </row>
    <row r="407" spans="3:38" x14ac:dyDescent="0.25">
      <c r="C407" s="1"/>
      <c r="D407" s="21"/>
      <c r="E407" s="24"/>
      <c r="F407" s="25"/>
      <c r="G407" s="25"/>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37"/>
      <c r="AH407" s="37"/>
      <c r="AI407" s="37"/>
      <c r="AJ407" s="37"/>
      <c r="AK407" s="37"/>
      <c r="AL407" s="37"/>
    </row>
    <row r="408" spans="3:38" x14ac:dyDescent="0.25">
      <c r="C408" s="1"/>
      <c r="D408" s="21"/>
      <c r="E408" s="24"/>
      <c r="F408" s="25"/>
      <c r="G408" s="25"/>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37"/>
      <c r="AH408" s="37"/>
      <c r="AI408" s="37"/>
      <c r="AJ408" s="37"/>
      <c r="AK408" s="37"/>
      <c r="AL408" s="37"/>
    </row>
    <row r="409" spans="3:38" x14ac:dyDescent="0.25">
      <c r="C409" s="1"/>
      <c r="D409" s="21"/>
      <c r="E409" s="24"/>
      <c r="F409" s="25"/>
      <c r="G409" s="25"/>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37"/>
      <c r="AH409" s="37"/>
      <c r="AI409" s="37"/>
      <c r="AJ409" s="37"/>
      <c r="AK409" s="37"/>
      <c r="AL409" s="37"/>
    </row>
    <row r="410" spans="3:38" x14ac:dyDescent="0.25">
      <c r="C410" s="1"/>
      <c r="D410" s="21"/>
      <c r="E410" s="24"/>
      <c r="F410" s="25"/>
      <c r="G410" s="25"/>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37"/>
      <c r="AH410" s="37"/>
      <c r="AI410" s="37"/>
      <c r="AJ410" s="37"/>
      <c r="AK410" s="37"/>
      <c r="AL410" s="37"/>
    </row>
    <row r="411" spans="3:38" x14ac:dyDescent="0.25">
      <c r="C411" s="1"/>
      <c r="D411" s="21"/>
      <c r="E411" s="24"/>
      <c r="F411" s="25"/>
      <c r="G411" s="25"/>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37"/>
      <c r="AH411" s="37"/>
      <c r="AI411" s="37"/>
      <c r="AJ411" s="37"/>
      <c r="AK411" s="37"/>
      <c r="AL411" s="37"/>
    </row>
    <row r="412" spans="3:38" x14ac:dyDescent="0.25">
      <c r="C412" s="1"/>
      <c r="D412" s="21"/>
      <c r="E412" s="24"/>
      <c r="F412" s="25"/>
      <c r="G412" s="25"/>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37"/>
      <c r="AH412" s="37"/>
      <c r="AI412" s="37"/>
      <c r="AJ412" s="37"/>
      <c r="AK412" s="37"/>
      <c r="AL412" s="37"/>
    </row>
    <row r="413" spans="3:38" x14ac:dyDescent="0.25">
      <c r="C413" s="1"/>
      <c r="D413" s="21"/>
      <c r="E413" s="24"/>
      <c r="F413" s="25"/>
      <c r="G413" s="25"/>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37"/>
      <c r="AH413" s="37"/>
      <c r="AI413" s="37"/>
      <c r="AJ413" s="37"/>
      <c r="AK413" s="37"/>
      <c r="AL413" s="37"/>
    </row>
    <row r="414" spans="3:38" x14ac:dyDescent="0.25">
      <c r="C414" s="1"/>
      <c r="D414" s="21"/>
      <c r="E414" s="24"/>
      <c r="F414" s="25"/>
      <c r="G414" s="25"/>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37"/>
      <c r="AH414" s="37"/>
      <c r="AI414" s="37"/>
      <c r="AJ414" s="37"/>
      <c r="AK414" s="37"/>
      <c r="AL414" s="37"/>
    </row>
    <row r="415" spans="3:38" x14ac:dyDescent="0.25">
      <c r="C415" s="1"/>
      <c r="D415" s="21"/>
      <c r="E415" s="24"/>
      <c r="F415" s="25"/>
      <c r="G415" s="25"/>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37"/>
      <c r="AH415" s="37"/>
      <c r="AI415" s="37"/>
      <c r="AJ415" s="37"/>
      <c r="AK415" s="37"/>
      <c r="AL415" s="37"/>
    </row>
    <row r="416" spans="3:38" x14ac:dyDescent="0.25">
      <c r="C416" s="1"/>
      <c r="D416" s="21"/>
      <c r="E416" s="24"/>
      <c r="F416" s="25"/>
      <c r="G416" s="25"/>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37"/>
      <c r="AH416" s="37"/>
      <c r="AI416" s="37"/>
      <c r="AJ416" s="37"/>
      <c r="AK416" s="37"/>
      <c r="AL416" s="37"/>
    </row>
    <row r="417" spans="3:38" x14ac:dyDescent="0.25">
      <c r="C417" s="1"/>
      <c r="D417" s="21"/>
      <c r="E417" s="24"/>
      <c r="F417" s="25"/>
      <c r="G417" s="25"/>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37"/>
      <c r="AH417" s="37"/>
      <c r="AI417" s="37"/>
      <c r="AJ417" s="37"/>
      <c r="AK417" s="37"/>
      <c r="AL417" s="37"/>
    </row>
    <row r="418" spans="3:38" x14ac:dyDescent="0.25">
      <c r="C418" s="1"/>
      <c r="D418" s="21"/>
      <c r="E418" s="24"/>
      <c r="F418" s="25"/>
      <c r="G418" s="25"/>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37"/>
      <c r="AH418" s="37"/>
      <c r="AI418" s="37"/>
      <c r="AJ418" s="37"/>
      <c r="AK418" s="37"/>
      <c r="AL418" s="37"/>
    </row>
    <row r="419" spans="3:38" x14ac:dyDescent="0.25">
      <c r="C419" s="1"/>
      <c r="D419" s="21"/>
      <c r="E419" s="24"/>
      <c r="F419" s="25"/>
      <c r="G419" s="25"/>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37"/>
      <c r="AH419" s="37"/>
      <c r="AI419" s="37"/>
      <c r="AJ419" s="37"/>
      <c r="AK419" s="37"/>
      <c r="AL419" s="37"/>
    </row>
    <row r="420" spans="3:38" x14ac:dyDescent="0.25">
      <c r="C420" s="1"/>
      <c r="D420" s="21"/>
      <c r="E420" s="24"/>
      <c r="F420" s="25"/>
      <c r="G420" s="25"/>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37"/>
      <c r="AH420" s="37"/>
      <c r="AI420" s="37"/>
      <c r="AJ420" s="37"/>
      <c r="AK420" s="37"/>
      <c r="AL420" s="37"/>
    </row>
    <row r="421" spans="3:38" x14ac:dyDescent="0.25">
      <c r="C421" s="1"/>
      <c r="D421" s="21"/>
      <c r="E421" s="24"/>
      <c r="F421" s="25"/>
      <c r="G421" s="25"/>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37"/>
      <c r="AH421" s="37"/>
      <c r="AI421" s="37"/>
      <c r="AJ421" s="37"/>
      <c r="AK421" s="37"/>
      <c r="AL421" s="37"/>
    </row>
    <row r="422" spans="3:38" x14ac:dyDescent="0.25">
      <c r="C422" s="1"/>
      <c r="D422" s="21"/>
      <c r="E422" s="24"/>
      <c r="F422" s="25"/>
      <c r="G422" s="25"/>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37"/>
      <c r="AH422" s="37"/>
      <c r="AI422" s="37"/>
      <c r="AJ422" s="37"/>
      <c r="AK422" s="37"/>
      <c r="AL422" s="37"/>
    </row>
    <row r="423" spans="3:38" x14ac:dyDescent="0.25">
      <c r="C423" s="1"/>
      <c r="D423" s="21"/>
      <c r="E423" s="24"/>
      <c r="F423" s="25"/>
      <c r="G423" s="25"/>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37"/>
      <c r="AH423" s="37"/>
      <c r="AI423" s="37"/>
      <c r="AJ423" s="37"/>
      <c r="AK423" s="37"/>
      <c r="AL423" s="37"/>
    </row>
    <row r="424" spans="3:38" x14ac:dyDescent="0.25">
      <c r="C424" s="1"/>
      <c r="D424" s="21"/>
      <c r="E424" s="24"/>
      <c r="F424" s="25"/>
      <c r="G424" s="25"/>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37"/>
      <c r="AH424" s="37"/>
      <c r="AI424" s="37"/>
      <c r="AJ424" s="37"/>
      <c r="AK424" s="37"/>
      <c r="AL424" s="37"/>
    </row>
    <row r="425" spans="3:38" x14ac:dyDescent="0.25">
      <c r="C425" s="1"/>
      <c r="D425" s="21"/>
      <c r="E425" s="24"/>
      <c r="F425" s="25"/>
      <c r="G425" s="25"/>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37"/>
      <c r="AH425" s="37"/>
      <c r="AI425" s="37"/>
      <c r="AJ425" s="37"/>
      <c r="AK425" s="37"/>
      <c r="AL425" s="37"/>
    </row>
    <row r="426" spans="3:38" x14ac:dyDescent="0.25">
      <c r="C426" s="1"/>
      <c r="D426" s="21"/>
      <c r="E426" s="24"/>
      <c r="F426" s="25"/>
      <c r="G426" s="25"/>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37"/>
      <c r="AH426" s="37"/>
      <c r="AI426" s="37"/>
      <c r="AJ426" s="37"/>
      <c r="AK426" s="37"/>
      <c r="AL426" s="37"/>
    </row>
    <row r="427" spans="3:38" x14ac:dyDescent="0.25">
      <c r="C427" s="1"/>
      <c r="D427" s="21"/>
      <c r="E427" s="24"/>
      <c r="F427" s="25"/>
      <c r="G427" s="25"/>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37"/>
      <c r="AH427" s="37"/>
      <c r="AI427" s="37"/>
      <c r="AJ427" s="37"/>
      <c r="AK427" s="37"/>
      <c r="AL427" s="37"/>
    </row>
    <row r="428" spans="3:38" x14ac:dyDescent="0.25">
      <c r="C428" s="1"/>
      <c r="D428" s="21"/>
      <c r="E428" s="24"/>
      <c r="F428" s="25"/>
      <c r="G428" s="25"/>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37"/>
      <c r="AH428" s="37"/>
      <c r="AI428" s="37"/>
      <c r="AJ428" s="37"/>
      <c r="AK428" s="37"/>
      <c r="AL428" s="37"/>
    </row>
    <row r="429" spans="3:38" x14ac:dyDescent="0.25">
      <c r="C429" s="1"/>
      <c r="D429" s="21"/>
      <c r="E429" s="24"/>
      <c r="F429" s="25"/>
      <c r="G429" s="25"/>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c r="AH429" s="37"/>
      <c r="AI429" s="37"/>
      <c r="AJ429" s="37"/>
      <c r="AK429" s="37"/>
      <c r="AL429" s="37"/>
    </row>
    <row r="430" spans="3:38" x14ac:dyDescent="0.25">
      <c r="C430" s="1"/>
      <c r="D430" s="21"/>
      <c r="E430" s="24"/>
      <c r="F430" s="25"/>
      <c r="G430" s="25"/>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c r="AH430" s="37"/>
      <c r="AI430" s="37"/>
      <c r="AJ430" s="37"/>
      <c r="AK430" s="37"/>
      <c r="AL430" s="37"/>
    </row>
    <row r="431" spans="3:38" x14ac:dyDescent="0.25">
      <c r="C431" s="1"/>
      <c r="D431" s="21"/>
      <c r="E431" s="24"/>
      <c r="F431" s="25"/>
      <c r="G431" s="25"/>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37"/>
      <c r="AH431" s="37"/>
      <c r="AI431" s="37"/>
      <c r="AJ431" s="37"/>
      <c r="AK431" s="37"/>
      <c r="AL431" s="37"/>
    </row>
    <row r="432" spans="3:38" x14ac:dyDescent="0.25">
      <c r="C432" s="1"/>
      <c r="D432" s="21"/>
      <c r="E432" s="24"/>
      <c r="F432" s="25"/>
      <c r="G432" s="25"/>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37"/>
      <c r="AH432" s="37"/>
      <c r="AI432" s="37"/>
      <c r="AJ432" s="37"/>
      <c r="AK432" s="37"/>
      <c r="AL432" s="37"/>
    </row>
    <row r="433" spans="3:38" x14ac:dyDescent="0.25">
      <c r="C433" s="1"/>
      <c r="D433" s="21"/>
      <c r="E433" s="24"/>
      <c r="F433" s="25"/>
      <c r="G433" s="25"/>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37"/>
      <c r="AH433" s="37"/>
      <c r="AI433" s="37"/>
      <c r="AJ433" s="37"/>
      <c r="AK433" s="37"/>
      <c r="AL433" s="37"/>
    </row>
    <row r="434" spans="3:38" x14ac:dyDescent="0.25">
      <c r="C434" s="1"/>
      <c r="D434" s="21"/>
      <c r="E434" s="24"/>
      <c r="F434" s="25"/>
      <c r="G434" s="25"/>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37"/>
      <c r="AH434" s="37"/>
      <c r="AI434" s="37"/>
      <c r="AJ434" s="37"/>
      <c r="AK434" s="37"/>
      <c r="AL434" s="37"/>
    </row>
    <row r="435" spans="3:38" x14ac:dyDescent="0.25">
      <c r="C435" s="1"/>
      <c r="D435" s="21"/>
      <c r="E435" s="24"/>
      <c r="F435" s="25"/>
      <c r="G435" s="25"/>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37"/>
      <c r="AH435" s="37"/>
      <c r="AI435" s="37"/>
      <c r="AJ435" s="37"/>
      <c r="AK435" s="37"/>
      <c r="AL435" s="37"/>
    </row>
    <row r="436" spans="3:38" x14ac:dyDescent="0.25">
      <c r="C436" s="1"/>
      <c r="D436" s="21"/>
      <c r="E436" s="24"/>
      <c r="F436" s="25"/>
      <c r="G436" s="25"/>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37"/>
      <c r="AH436" s="37"/>
      <c r="AI436" s="37"/>
      <c r="AJ436" s="37"/>
      <c r="AK436" s="37"/>
      <c r="AL436" s="37"/>
    </row>
    <row r="437" spans="3:38" x14ac:dyDescent="0.25">
      <c r="C437" s="1"/>
      <c r="D437" s="21"/>
      <c r="E437" s="24"/>
      <c r="F437" s="25"/>
      <c r="G437" s="25"/>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37"/>
      <c r="AH437" s="37"/>
      <c r="AI437" s="37"/>
      <c r="AJ437" s="37"/>
      <c r="AK437" s="37"/>
      <c r="AL437" s="37"/>
    </row>
    <row r="438" spans="3:38" x14ac:dyDescent="0.25">
      <c r="C438" s="1"/>
      <c r="D438" s="21"/>
      <c r="E438" s="24"/>
      <c r="F438" s="25"/>
      <c r="G438" s="25"/>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37"/>
      <c r="AH438" s="37"/>
      <c r="AI438" s="37"/>
      <c r="AJ438" s="37"/>
      <c r="AK438" s="37"/>
      <c r="AL438" s="37"/>
    </row>
    <row r="439" spans="3:38" x14ac:dyDescent="0.25">
      <c r="C439" s="1"/>
      <c r="D439" s="21"/>
      <c r="E439" s="24"/>
      <c r="F439" s="25"/>
      <c r="G439" s="25"/>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37"/>
      <c r="AH439" s="37"/>
      <c r="AI439" s="37"/>
      <c r="AJ439" s="37"/>
      <c r="AK439" s="37"/>
      <c r="AL439" s="37"/>
    </row>
    <row r="440" spans="3:38" x14ac:dyDescent="0.25">
      <c r="C440" s="1"/>
      <c r="D440" s="21"/>
      <c r="E440" s="24"/>
      <c r="F440" s="25"/>
      <c r="G440" s="25"/>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37"/>
      <c r="AH440" s="37"/>
      <c r="AI440" s="37"/>
      <c r="AJ440" s="37"/>
      <c r="AK440" s="37"/>
      <c r="AL440" s="37"/>
    </row>
    <row r="441" spans="3:38" x14ac:dyDescent="0.25">
      <c r="C441" s="1"/>
      <c r="D441" s="21"/>
      <c r="E441" s="24"/>
      <c r="F441" s="25"/>
      <c r="G441" s="25"/>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37"/>
      <c r="AH441" s="37"/>
      <c r="AI441" s="37"/>
      <c r="AJ441" s="37"/>
      <c r="AK441" s="37"/>
      <c r="AL441" s="37"/>
    </row>
    <row r="442" spans="3:38" x14ac:dyDescent="0.25">
      <c r="C442" s="1"/>
      <c r="D442" s="21"/>
      <c r="E442" s="24"/>
      <c r="F442" s="25"/>
      <c r="G442" s="25"/>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37"/>
      <c r="AH442" s="37"/>
      <c r="AI442" s="37"/>
      <c r="AJ442" s="37"/>
      <c r="AK442" s="37"/>
      <c r="AL442" s="37"/>
    </row>
    <row r="443" spans="3:38" x14ac:dyDescent="0.25">
      <c r="C443" s="1"/>
      <c r="D443" s="21"/>
      <c r="E443" s="24"/>
      <c r="F443" s="25"/>
      <c r="G443" s="25"/>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37"/>
      <c r="AH443" s="37"/>
      <c r="AI443" s="37"/>
      <c r="AJ443" s="37"/>
      <c r="AK443" s="37"/>
      <c r="AL443" s="37"/>
    </row>
    <row r="444" spans="3:38" x14ac:dyDescent="0.25">
      <c r="C444" s="1"/>
      <c r="D444" s="21"/>
      <c r="E444" s="24"/>
      <c r="F444" s="25"/>
      <c r="G444" s="25"/>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37"/>
      <c r="AH444" s="37"/>
      <c r="AI444" s="37"/>
      <c r="AJ444" s="37"/>
      <c r="AK444" s="37"/>
      <c r="AL444" s="37"/>
    </row>
    <row r="445" spans="3:38" x14ac:dyDescent="0.25">
      <c r="C445" s="1"/>
      <c r="D445" s="21"/>
      <c r="E445" s="24"/>
      <c r="F445" s="25"/>
      <c r="G445" s="25"/>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37"/>
      <c r="AH445" s="37"/>
      <c r="AI445" s="37"/>
      <c r="AJ445" s="37"/>
      <c r="AK445" s="37"/>
      <c r="AL445" s="37"/>
    </row>
    <row r="446" spans="3:38" x14ac:dyDescent="0.25">
      <c r="C446" s="1"/>
      <c r="D446" s="21"/>
      <c r="E446" s="27"/>
      <c r="F446" s="25"/>
      <c r="G446" s="25"/>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37"/>
      <c r="AH446" s="37"/>
      <c r="AI446" s="37"/>
      <c r="AJ446" s="37"/>
      <c r="AK446" s="37"/>
      <c r="AL446" s="37"/>
    </row>
    <row r="447" spans="3:38" x14ac:dyDescent="0.25">
      <c r="C447" s="1"/>
      <c r="D447" s="21"/>
      <c r="E447" s="24"/>
      <c r="F447" s="25"/>
      <c r="G447" s="25"/>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37"/>
      <c r="AH447" s="37"/>
      <c r="AI447" s="37"/>
      <c r="AJ447" s="37"/>
      <c r="AK447" s="37"/>
      <c r="AL447" s="37"/>
    </row>
    <row r="448" spans="3:38" x14ac:dyDescent="0.25">
      <c r="C448" s="1"/>
      <c r="D448" s="21"/>
      <c r="E448" s="24"/>
      <c r="F448" s="25"/>
      <c r="G448" s="25"/>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37"/>
      <c r="AH448" s="37"/>
      <c r="AI448" s="37"/>
      <c r="AJ448" s="37"/>
      <c r="AK448" s="37"/>
      <c r="AL448" s="37"/>
    </row>
    <row r="449" spans="3:38" x14ac:dyDescent="0.25">
      <c r="C449" s="1"/>
      <c r="D449" s="21"/>
      <c r="E449" s="24"/>
      <c r="F449" s="25"/>
      <c r="G449" s="25"/>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37"/>
      <c r="AH449" s="37"/>
      <c r="AI449" s="37"/>
      <c r="AJ449" s="37"/>
      <c r="AK449" s="37"/>
      <c r="AL449" s="37"/>
    </row>
    <row r="450" spans="3:38" x14ac:dyDescent="0.25">
      <c r="C450" s="1"/>
      <c r="D450" s="21"/>
      <c r="E450" s="24"/>
      <c r="F450" s="25"/>
      <c r="G450" s="25"/>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37"/>
      <c r="AH450" s="37"/>
      <c r="AI450" s="37"/>
      <c r="AJ450" s="37"/>
      <c r="AK450" s="37"/>
      <c r="AL450" s="37"/>
    </row>
    <row r="451" spans="3:38" x14ac:dyDescent="0.25">
      <c r="C451" s="1"/>
      <c r="D451" s="21"/>
      <c r="E451" s="24"/>
      <c r="F451" s="25"/>
      <c r="G451" s="25"/>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37"/>
      <c r="AK451" s="37"/>
      <c r="AL451" s="37"/>
    </row>
    <row r="452" spans="3:38" x14ac:dyDescent="0.25">
      <c r="C452" s="1"/>
      <c r="D452" s="21"/>
      <c r="E452" s="28"/>
      <c r="F452" s="25"/>
      <c r="G452" s="25"/>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37"/>
      <c r="AH452" s="37"/>
      <c r="AI452" s="37"/>
      <c r="AJ452" s="37"/>
      <c r="AK452" s="37"/>
      <c r="AL452" s="37"/>
    </row>
    <row r="453" spans="3:38" x14ac:dyDescent="0.25">
      <c r="C453" s="1"/>
      <c r="D453" s="21"/>
      <c r="E453" s="28"/>
      <c r="F453" s="25"/>
      <c r="G453" s="25"/>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37"/>
      <c r="AH453" s="37"/>
      <c r="AI453" s="37"/>
      <c r="AJ453" s="37"/>
      <c r="AK453" s="37"/>
      <c r="AL453" s="37"/>
    </row>
    <row r="454" spans="3:38" x14ac:dyDescent="0.25">
      <c r="C454" s="1"/>
      <c r="D454" s="21"/>
      <c r="E454" s="28"/>
      <c r="F454" s="25"/>
      <c r="G454" s="25"/>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37"/>
      <c r="AH454" s="37"/>
      <c r="AI454" s="37"/>
      <c r="AJ454" s="37"/>
      <c r="AK454" s="37"/>
      <c r="AL454" s="37"/>
    </row>
    <row r="455" spans="3:38" x14ac:dyDescent="0.25">
      <c r="C455" s="1"/>
      <c r="D455" s="21"/>
      <c r="E455" s="29"/>
      <c r="F455" s="25"/>
      <c r="G455" s="25"/>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37"/>
      <c r="AH455" s="37"/>
      <c r="AI455" s="37"/>
      <c r="AJ455" s="37"/>
      <c r="AK455" s="37"/>
      <c r="AL455" s="37"/>
    </row>
    <row r="456" spans="3:38" x14ac:dyDescent="0.25">
      <c r="C456" s="1"/>
      <c r="D456" s="21"/>
      <c r="E456" s="29"/>
      <c r="F456" s="25"/>
      <c r="G456" s="25"/>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37"/>
      <c r="AH456" s="37"/>
      <c r="AI456" s="37"/>
      <c r="AJ456" s="37"/>
      <c r="AK456" s="37"/>
      <c r="AL456" s="37"/>
    </row>
    <row r="457" spans="3:38" x14ac:dyDescent="0.25">
      <c r="C457" s="1"/>
      <c r="D457" s="21"/>
      <c r="E457" s="24"/>
      <c r="F457" s="25"/>
      <c r="G457" s="25"/>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37"/>
      <c r="AH457" s="37"/>
      <c r="AI457" s="37"/>
      <c r="AJ457" s="37"/>
      <c r="AK457" s="37"/>
      <c r="AL457" s="37"/>
    </row>
    <row r="458" spans="3:38" x14ac:dyDescent="0.25">
      <c r="C458" s="1"/>
      <c r="D458" s="21"/>
      <c r="E458" s="24"/>
      <c r="F458" s="25"/>
      <c r="G458" s="25"/>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c r="AH458" s="37"/>
      <c r="AI458" s="37"/>
      <c r="AJ458" s="37"/>
      <c r="AK458" s="37"/>
      <c r="AL458" s="37"/>
    </row>
    <row r="459" spans="3:38" x14ac:dyDescent="0.25">
      <c r="C459" s="1"/>
      <c r="D459" s="21"/>
      <c r="E459" s="24"/>
      <c r="F459" s="25"/>
      <c r="G459" s="25"/>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37"/>
      <c r="AH459" s="37"/>
      <c r="AI459" s="37"/>
      <c r="AJ459" s="37"/>
      <c r="AK459" s="37"/>
      <c r="AL459" s="37"/>
    </row>
    <row r="460" spans="3:38" x14ac:dyDescent="0.25">
      <c r="C460" s="1"/>
      <c r="D460" s="21"/>
      <c r="E460" s="24"/>
      <c r="F460" s="25"/>
      <c r="G460" s="25"/>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37"/>
      <c r="AH460" s="37"/>
      <c r="AI460" s="37"/>
      <c r="AJ460" s="37"/>
      <c r="AK460" s="37"/>
      <c r="AL460" s="37"/>
    </row>
    <row r="461" spans="3:38" x14ac:dyDescent="0.25">
      <c r="C461" s="1"/>
      <c r="D461" s="21"/>
      <c r="E461" s="24"/>
      <c r="F461" s="25"/>
      <c r="G461" s="25"/>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37"/>
      <c r="AH461" s="37"/>
      <c r="AI461" s="37"/>
      <c r="AJ461" s="37"/>
      <c r="AK461" s="37"/>
      <c r="AL461" s="37"/>
    </row>
    <row r="462" spans="3:38" x14ac:dyDescent="0.25">
      <c r="C462" s="1"/>
      <c r="D462" s="21"/>
      <c r="E462" s="28"/>
      <c r="F462" s="25"/>
      <c r="G462" s="25"/>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37"/>
      <c r="AH462" s="37"/>
      <c r="AI462" s="37"/>
      <c r="AJ462" s="37"/>
      <c r="AK462" s="37"/>
      <c r="AL462" s="37"/>
    </row>
    <row r="463" spans="3:38" x14ac:dyDescent="0.25">
      <c r="C463" s="1"/>
      <c r="D463" s="21"/>
      <c r="E463" s="28"/>
      <c r="F463" s="25"/>
      <c r="G463" s="25"/>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37"/>
      <c r="AH463" s="37"/>
      <c r="AI463" s="37"/>
      <c r="AJ463" s="37"/>
      <c r="AK463" s="37"/>
      <c r="AL463" s="37"/>
    </row>
    <row r="464" spans="3:38" x14ac:dyDescent="0.25">
      <c r="C464" s="1"/>
      <c r="D464" s="21"/>
      <c r="E464" s="28"/>
      <c r="F464" s="25"/>
      <c r="G464" s="25"/>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37"/>
      <c r="AH464" s="37"/>
      <c r="AI464" s="37"/>
      <c r="AJ464" s="37"/>
      <c r="AK464" s="37"/>
      <c r="AL464" s="37"/>
    </row>
    <row r="465" spans="3:38" x14ac:dyDescent="0.25">
      <c r="C465" s="1"/>
      <c r="D465" s="21"/>
      <c r="E465" s="29"/>
      <c r="F465" s="25"/>
      <c r="G465" s="25"/>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37"/>
      <c r="AH465" s="37"/>
      <c r="AI465" s="37"/>
      <c r="AJ465" s="37"/>
      <c r="AK465" s="37"/>
      <c r="AL465" s="37"/>
    </row>
    <row r="466" spans="3:38" x14ac:dyDescent="0.25">
      <c r="C466" s="1"/>
      <c r="D466" s="21"/>
      <c r="E466" s="29"/>
      <c r="F466" s="25"/>
      <c r="G466" s="25"/>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37"/>
      <c r="AH466" s="37"/>
      <c r="AI466" s="37"/>
      <c r="AJ466" s="37"/>
      <c r="AK466" s="37"/>
      <c r="AL466" s="37"/>
    </row>
    <row r="467" spans="3:38" x14ac:dyDescent="0.25">
      <c r="C467" s="1"/>
      <c r="D467" s="21"/>
      <c r="E467" s="27"/>
      <c r="F467" s="25"/>
      <c r="G467" s="25"/>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37"/>
      <c r="AH467" s="37"/>
      <c r="AI467" s="37"/>
      <c r="AJ467" s="37"/>
      <c r="AK467" s="37"/>
      <c r="AL467" s="37"/>
    </row>
    <row r="468" spans="3:38" x14ac:dyDescent="0.25">
      <c r="C468" s="1"/>
      <c r="D468" s="21"/>
      <c r="E468" s="24"/>
      <c r="F468" s="25"/>
      <c r="G468" s="25"/>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37"/>
      <c r="AH468" s="37"/>
      <c r="AI468" s="37"/>
      <c r="AJ468" s="37"/>
      <c r="AK468" s="37"/>
      <c r="AL468" s="37"/>
    </row>
    <row r="469" spans="3:38" x14ac:dyDescent="0.25">
      <c r="C469" s="1"/>
      <c r="D469" s="21"/>
      <c r="E469" s="24"/>
      <c r="F469" s="25"/>
      <c r="G469" s="25"/>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37"/>
      <c r="AH469" s="37"/>
      <c r="AI469" s="37"/>
      <c r="AJ469" s="37"/>
      <c r="AK469" s="37"/>
      <c r="AL469" s="37"/>
    </row>
    <row r="470" spans="3:38" x14ac:dyDescent="0.25">
      <c r="C470" s="1"/>
      <c r="D470" s="21"/>
      <c r="E470" s="30"/>
      <c r="F470" s="25"/>
      <c r="G470" s="25"/>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37"/>
      <c r="AH470" s="37"/>
      <c r="AI470" s="37"/>
      <c r="AJ470" s="37"/>
      <c r="AK470" s="37"/>
      <c r="AL470" s="37"/>
    </row>
    <row r="471" spans="3:38" x14ac:dyDescent="0.25">
      <c r="C471" s="1"/>
      <c r="D471" s="21"/>
      <c r="E471" s="24"/>
      <c r="F471" s="25"/>
      <c r="G471" s="25"/>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37"/>
      <c r="AH471" s="37"/>
      <c r="AI471" s="37"/>
      <c r="AJ471" s="37"/>
      <c r="AK471" s="37"/>
      <c r="AL471" s="37"/>
    </row>
    <row r="472" spans="3:38" x14ac:dyDescent="0.25">
      <c r="C472" s="1"/>
      <c r="D472" s="21"/>
      <c r="E472" s="24"/>
      <c r="F472" s="25"/>
      <c r="G472" s="25"/>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37"/>
      <c r="AK472" s="37"/>
      <c r="AL472" s="37"/>
    </row>
    <row r="473" spans="3:38" x14ac:dyDescent="0.25">
      <c r="C473" s="1"/>
      <c r="D473" s="21"/>
      <c r="E473" s="24"/>
      <c r="F473" s="25"/>
      <c r="G473" s="25"/>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37"/>
      <c r="AH473" s="37"/>
      <c r="AI473" s="37"/>
      <c r="AJ473" s="37"/>
      <c r="AK473" s="37"/>
      <c r="AL473" s="37"/>
    </row>
    <row r="474" spans="3:38" x14ac:dyDescent="0.25">
      <c r="C474" s="1"/>
      <c r="D474" s="21"/>
      <c r="E474" s="24"/>
      <c r="F474" s="25"/>
      <c r="G474" s="25"/>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37"/>
      <c r="AH474" s="37"/>
      <c r="AI474" s="37"/>
      <c r="AJ474" s="37"/>
      <c r="AK474" s="37"/>
      <c r="AL474" s="37"/>
    </row>
    <row r="475" spans="3:38" x14ac:dyDescent="0.25">
      <c r="C475" s="1"/>
      <c r="D475" s="21"/>
      <c r="E475" s="24"/>
      <c r="F475" s="25"/>
      <c r="G475" s="25"/>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37"/>
      <c r="AH475" s="37"/>
      <c r="AI475" s="37"/>
      <c r="AJ475" s="37"/>
      <c r="AK475" s="37"/>
      <c r="AL475" s="37"/>
    </row>
    <row r="476" spans="3:38" x14ac:dyDescent="0.25">
      <c r="C476" s="1"/>
      <c r="D476" s="21"/>
      <c r="E476" s="24"/>
      <c r="F476" s="25"/>
      <c r="G476" s="25"/>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37"/>
      <c r="AH476" s="37"/>
      <c r="AI476" s="37"/>
      <c r="AJ476" s="37"/>
      <c r="AK476" s="37"/>
      <c r="AL476" s="37"/>
    </row>
    <row r="477" spans="3:38" x14ac:dyDescent="0.25">
      <c r="C477" s="1"/>
      <c r="D477" s="21"/>
      <c r="E477" s="27"/>
      <c r="F477" s="25"/>
      <c r="G477" s="25"/>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37"/>
      <c r="AH477" s="37"/>
      <c r="AI477" s="37"/>
      <c r="AJ477" s="37"/>
      <c r="AK477" s="37"/>
      <c r="AL477" s="37"/>
    </row>
    <row r="478" spans="3:38" x14ac:dyDescent="0.25">
      <c r="C478" s="1"/>
      <c r="D478" s="21"/>
      <c r="E478" s="24"/>
      <c r="F478" s="25"/>
      <c r="G478" s="25"/>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37"/>
      <c r="AH478" s="37"/>
      <c r="AI478" s="37"/>
      <c r="AJ478" s="37"/>
      <c r="AK478" s="37"/>
      <c r="AL478" s="37"/>
    </row>
    <row r="479" spans="3:38" x14ac:dyDescent="0.25">
      <c r="C479" s="1"/>
      <c r="D479" s="21"/>
      <c r="E479" s="24"/>
      <c r="F479" s="25"/>
      <c r="G479" s="25"/>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37"/>
      <c r="AH479" s="37"/>
      <c r="AI479" s="37"/>
      <c r="AJ479" s="37"/>
      <c r="AK479" s="37"/>
      <c r="AL479" s="37"/>
    </row>
    <row r="480" spans="3:38" x14ac:dyDescent="0.25">
      <c r="C480" s="1"/>
      <c r="D480" s="21"/>
      <c r="E480" s="24"/>
      <c r="F480" s="25"/>
      <c r="G480" s="25"/>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37"/>
      <c r="AH480" s="37"/>
      <c r="AI480" s="37"/>
      <c r="AJ480" s="37"/>
      <c r="AK480" s="37"/>
      <c r="AL480" s="37"/>
    </row>
    <row r="481" spans="3:38" x14ac:dyDescent="0.25">
      <c r="C481" s="1"/>
      <c r="D481" s="21"/>
      <c r="E481" s="24"/>
      <c r="F481" s="25"/>
      <c r="G481" s="25"/>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37"/>
      <c r="AH481" s="37"/>
      <c r="AI481" s="37"/>
      <c r="AJ481" s="37"/>
      <c r="AK481" s="37"/>
      <c r="AL481" s="37"/>
    </row>
    <row r="482" spans="3:38" x14ac:dyDescent="0.25">
      <c r="C482" s="1"/>
      <c r="D482" s="21"/>
      <c r="E482" s="24"/>
      <c r="F482" s="25"/>
      <c r="G482" s="25"/>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37"/>
      <c r="AH482" s="37"/>
      <c r="AI482" s="37"/>
      <c r="AJ482" s="37"/>
      <c r="AK482" s="37"/>
      <c r="AL482" s="37"/>
    </row>
    <row r="483" spans="3:38" x14ac:dyDescent="0.25">
      <c r="C483" s="1"/>
      <c r="D483" s="21"/>
      <c r="E483" s="28"/>
      <c r="F483" s="25"/>
      <c r="G483" s="25"/>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37"/>
      <c r="AH483" s="37"/>
      <c r="AI483" s="37"/>
      <c r="AJ483" s="37"/>
      <c r="AK483" s="37"/>
      <c r="AL483" s="37"/>
    </row>
    <row r="484" spans="3:38" x14ac:dyDescent="0.25">
      <c r="C484" s="1"/>
      <c r="D484" s="21"/>
      <c r="E484" s="28"/>
      <c r="F484" s="25"/>
      <c r="G484" s="25"/>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37"/>
      <c r="AH484" s="37"/>
      <c r="AI484" s="37"/>
      <c r="AJ484" s="37"/>
      <c r="AK484" s="37"/>
      <c r="AL484" s="37"/>
    </row>
    <row r="485" spans="3:38" x14ac:dyDescent="0.25">
      <c r="C485" s="1"/>
      <c r="D485" s="21"/>
      <c r="E485" s="28"/>
      <c r="F485" s="25"/>
      <c r="G485" s="25"/>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row>
    <row r="486" spans="3:38" x14ac:dyDescent="0.25">
      <c r="C486" s="1"/>
      <c r="D486" s="21"/>
      <c r="E486" s="29"/>
      <c r="F486" s="25"/>
      <c r="G486" s="25"/>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37"/>
      <c r="AK486" s="37"/>
      <c r="AL486" s="37"/>
    </row>
    <row r="487" spans="3:38" x14ac:dyDescent="0.25">
      <c r="C487" s="1"/>
      <c r="D487" s="21"/>
      <c r="E487" s="29"/>
      <c r="F487" s="25"/>
      <c r="G487" s="25"/>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37"/>
      <c r="AH487" s="37"/>
      <c r="AI487" s="37"/>
      <c r="AJ487" s="37"/>
      <c r="AK487" s="37"/>
      <c r="AL487" s="37"/>
    </row>
    <row r="488" spans="3:38" x14ac:dyDescent="0.25">
      <c r="C488" s="1"/>
      <c r="D488" s="21"/>
      <c r="E488" s="24"/>
      <c r="F488" s="25"/>
      <c r="G488" s="25"/>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37"/>
      <c r="AK488" s="37"/>
      <c r="AL488" s="37"/>
    </row>
    <row r="489" spans="3:38" x14ac:dyDescent="0.25">
      <c r="C489" s="1"/>
      <c r="D489" s="21"/>
      <c r="E489" s="24"/>
      <c r="F489" s="25"/>
      <c r="G489" s="25"/>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37"/>
      <c r="AK489" s="37"/>
      <c r="AL489" s="37"/>
    </row>
    <row r="490" spans="3:38" x14ac:dyDescent="0.25">
      <c r="C490" s="1"/>
      <c r="D490" s="21"/>
      <c r="E490" s="24"/>
      <c r="F490" s="25"/>
      <c r="G490" s="25"/>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37"/>
      <c r="AH490" s="37"/>
      <c r="AI490" s="37"/>
      <c r="AJ490" s="37"/>
      <c r="AK490" s="37"/>
      <c r="AL490" s="37"/>
    </row>
    <row r="491" spans="3:38" x14ac:dyDescent="0.25">
      <c r="C491" s="1"/>
      <c r="D491" s="21"/>
      <c r="E491" s="24"/>
      <c r="F491" s="25"/>
      <c r="G491" s="25"/>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37"/>
      <c r="AH491" s="37"/>
      <c r="AI491" s="37"/>
      <c r="AJ491" s="37"/>
      <c r="AK491" s="37"/>
      <c r="AL491" s="37"/>
    </row>
    <row r="492" spans="3:38" x14ac:dyDescent="0.25">
      <c r="C492" s="1"/>
      <c r="D492" s="21"/>
      <c r="E492" s="24"/>
      <c r="F492" s="25"/>
      <c r="G492" s="25"/>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37"/>
      <c r="AH492" s="37"/>
      <c r="AI492" s="37"/>
      <c r="AJ492" s="37"/>
      <c r="AK492" s="37"/>
      <c r="AL492" s="37"/>
    </row>
    <row r="493" spans="3:38" x14ac:dyDescent="0.25">
      <c r="C493" s="1"/>
      <c r="D493" s="21"/>
      <c r="E493" s="28"/>
      <c r="F493" s="25"/>
      <c r="G493" s="25"/>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37"/>
      <c r="AH493" s="37"/>
      <c r="AI493" s="37"/>
      <c r="AJ493" s="37"/>
      <c r="AK493" s="37"/>
      <c r="AL493" s="37"/>
    </row>
    <row r="494" spans="3:38" x14ac:dyDescent="0.25">
      <c r="C494" s="1"/>
      <c r="D494" s="21"/>
      <c r="E494" s="28"/>
      <c r="F494" s="25"/>
      <c r="G494" s="25"/>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37"/>
      <c r="AK494" s="37"/>
      <c r="AL494" s="37"/>
    </row>
    <row r="495" spans="3:38" x14ac:dyDescent="0.25">
      <c r="C495" s="1"/>
      <c r="D495" s="21"/>
      <c r="E495" s="28"/>
      <c r="F495" s="25"/>
      <c r="G495" s="25"/>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37"/>
      <c r="AH495" s="37"/>
      <c r="AI495" s="37"/>
      <c r="AJ495" s="37"/>
      <c r="AK495" s="37"/>
      <c r="AL495" s="37"/>
    </row>
    <row r="496" spans="3:38" x14ac:dyDescent="0.25">
      <c r="C496" s="1"/>
      <c r="D496" s="21"/>
      <c r="E496" s="29"/>
      <c r="F496" s="25"/>
      <c r="G496" s="25"/>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37"/>
      <c r="AH496" s="37"/>
      <c r="AI496" s="37"/>
      <c r="AJ496" s="37"/>
      <c r="AK496" s="37"/>
      <c r="AL496" s="37"/>
    </row>
    <row r="497" spans="3:38" x14ac:dyDescent="0.25">
      <c r="C497" s="1"/>
      <c r="D497" s="21"/>
      <c r="E497" s="29"/>
      <c r="F497" s="25"/>
      <c r="G497" s="25"/>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37"/>
      <c r="AH497" s="37"/>
      <c r="AI497" s="37"/>
      <c r="AJ497" s="37"/>
      <c r="AK497" s="37"/>
      <c r="AL497" s="37"/>
    </row>
    <row r="498" spans="3:38" x14ac:dyDescent="0.25">
      <c r="C498" s="1"/>
      <c r="D498" s="21"/>
      <c r="E498" s="27"/>
      <c r="F498" s="25"/>
      <c r="G498" s="25"/>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37"/>
      <c r="AH498" s="37"/>
      <c r="AI498" s="37"/>
      <c r="AJ498" s="37"/>
      <c r="AK498" s="37"/>
      <c r="AL498" s="37"/>
    </row>
    <row r="499" spans="3:38" x14ac:dyDescent="0.25">
      <c r="C499" s="1"/>
      <c r="D499" s="21"/>
      <c r="E499" s="24"/>
      <c r="F499" s="25"/>
      <c r="G499" s="25"/>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37"/>
      <c r="AH499" s="37"/>
      <c r="AI499" s="37"/>
      <c r="AJ499" s="37"/>
      <c r="AK499" s="37"/>
      <c r="AL499" s="37"/>
    </row>
    <row r="500" spans="3:38" x14ac:dyDescent="0.25">
      <c r="C500" s="1"/>
      <c r="D500" s="21"/>
      <c r="E500" s="24"/>
      <c r="F500" s="25"/>
      <c r="G500" s="25"/>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37"/>
      <c r="AH500" s="37"/>
      <c r="AI500" s="37"/>
      <c r="AJ500" s="37"/>
      <c r="AK500" s="37"/>
      <c r="AL500" s="37"/>
    </row>
    <row r="501" spans="3:38" x14ac:dyDescent="0.25">
      <c r="C501" s="1"/>
      <c r="D501" s="21"/>
      <c r="E501" s="30"/>
      <c r="F501" s="25"/>
      <c r="G501" s="25"/>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37"/>
      <c r="AH501" s="37"/>
      <c r="AI501" s="37"/>
      <c r="AJ501" s="37"/>
      <c r="AK501" s="37"/>
      <c r="AL501" s="37"/>
    </row>
    <row r="502" spans="3:38" x14ac:dyDescent="0.25">
      <c r="C502" s="1"/>
      <c r="D502" s="21"/>
      <c r="E502" s="24"/>
      <c r="F502" s="25"/>
      <c r="G502" s="25"/>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37"/>
      <c r="AH502" s="37"/>
      <c r="AI502" s="37"/>
      <c r="AJ502" s="37"/>
      <c r="AK502" s="37"/>
      <c r="AL502" s="37"/>
    </row>
    <row r="503" spans="3:38" x14ac:dyDescent="0.25">
      <c r="C503" s="1"/>
      <c r="D503" s="21"/>
      <c r="E503" s="24"/>
      <c r="F503" s="25"/>
      <c r="G503" s="25"/>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37"/>
      <c r="AH503" s="37"/>
      <c r="AI503" s="37"/>
      <c r="AJ503" s="37"/>
      <c r="AK503" s="37"/>
      <c r="AL503" s="37"/>
    </row>
    <row r="504" spans="3:38" x14ac:dyDescent="0.25">
      <c r="C504" s="1"/>
      <c r="D504" s="21"/>
      <c r="E504" s="24"/>
      <c r="F504" s="25"/>
      <c r="G504" s="25"/>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37"/>
      <c r="AH504" s="37"/>
      <c r="AI504" s="37"/>
      <c r="AJ504" s="37"/>
      <c r="AK504" s="37"/>
      <c r="AL504" s="37"/>
    </row>
    <row r="505" spans="3:38" x14ac:dyDescent="0.25">
      <c r="C505" s="1"/>
      <c r="D505" s="21"/>
      <c r="E505" s="24"/>
      <c r="F505" s="25"/>
      <c r="G505" s="25"/>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37"/>
      <c r="AH505" s="37"/>
      <c r="AI505" s="37"/>
      <c r="AJ505" s="37"/>
      <c r="AK505" s="37"/>
      <c r="AL505" s="37"/>
    </row>
    <row r="506" spans="3:38" x14ac:dyDescent="0.25">
      <c r="C506" s="1"/>
      <c r="D506" s="21"/>
      <c r="E506" s="24"/>
      <c r="F506" s="25"/>
      <c r="G506" s="25"/>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37"/>
      <c r="AH506" s="37"/>
      <c r="AI506" s="37"/>
      <c r="AJ506" s="37"/>
      <c r="AK506" s="37"/>
      <c r="AL506" s="37"/>
    </row>
    <row r="507" spans="3:38" x14ac:dyDescent="0.25">
      <c r="C507" s="1"/>
      <c r="D507" s="21"/>
      <c r="E507" s="24"/>
      <c r="F507" s="25"/>
      <c r="G507" s="25"/>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37"/>
      <c r="AH507" s="37"/>
      <c r="AI507" s="37"/>
      <c r="AJ507" s="37"/>
      <c r="AK507" s="37"/>
      <c r="AL507" s="37"/>
    </row>
    <row r="508" spans="3:38" x14ac:dyDescent="0.25">
      <c r="C508" s="1"/>
      <c r="D508" s="21"/>
      <c r="E508" s="27"/>
      <c r="F508" s="25"/>
      <c r="G508" s="25"/>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37"/>
      <c r="AH508" s="37"/>
      <c r="AI508" s="37"/>
      <c r="AJ508" s="37"/>
      <c r="AK508" s="37"/>
      <c r="AL508" s="37"/>
    </row>
    <row r="509" spans="3:38" x14ac:dyDescent="0.25">
      <c r="C509" s="1"/>
      <c r="D509" s="21"/>
      <c r="E509" s="24"/>
      <c r="F509" s="25"/>
      <c r="G509" s="25"/>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37"/>
      <c r="AH509" s="37"/>
      <c r="AI509" s="37"/>
      <c r="AJ509" s="37"/>
      <c r="AK509" s="37"/>
      <c r="AL509" s="37"/>
    </row>
    <row r="510" spans="3:38" x14ac:dyDescent="0.25">
      <c r="C510" s="1"/>
      <c r="D510" s="21"/>
      <c r="E510" s="24"/>
      <c r="F510" s="25"/>
      <c r="G510" s="25"/>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37"/>
      <c r="AH510" s="37"/>
      <c r="AI510" s="37"/>
      <c r="AJ510" s="37"/>
      <c r="AK510" s="37"/>
      <c r="AL510" s="37"/>
    </row>
    <row r="511" spans="3:38" x14ac:dyDescent="0.25">
      <c r="C511" s="1"/>
      <c r="D511" s="21"/>
      <c r="E511" s="24"/>
      <c r="F511" s="25"/>
      <c r="G511" s="25"/>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37"/>
      <c r="AH511" s="37"/>
      <c r="AI511" s="37"/>
      <c r="AJ511" s="37"/>
      <c r="AK511" s="37"/>
      <c r="AL511" s="37"/>
    </row>
    <row r="512" spans="3:38" x14ac:dyDescent="0.25">
      <c r="C512" s="1"/>
      <c r="D512" s="21"/>
      <c r="E512" s="24"/>
      <c r="F512" s="25"/>
      <c r="G512" s="25"/>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c r="AH512" s="37"/>
      <c r="AI512" s="37"/>
      <c r="AJ512" s="37"/>
      <c r="AK512" s="37"/>
      <c r="AL512" s="37"/>
    </row>
    <row r="513" spans="3:38" x14ac:dyDescent="0.25">
      <c r="C513" s="1"/>
      <c r="D513" s="21"/>
      <c r="E513" s="24"/>
      <c r="F513" s="25"/>
      <c r="G513" s="25"/>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37"/>
      <c r="AH513" s="37"/>
      <c r="AI513" s="37"/>
      <c r="AJ513" s="37"/>
      <c r="AK513" s="37"/>
      <c r="AL513" s="37"/>
    </row>
    <row r="514" spans="3:38" x14ac:dyDescent="0.25">
      <c r="C514" s="1"/>
      <c r="D514" s="21"/>
      <c r="E514" s="28"/>
      <c r="F514" s="25"/>
      <c r="G514" s="25"/>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37"/>
      <c r="AH514" s="37"/>
      <c r="AI514" s="37"/>
      <c r="AJ514" s="37"/>
      <c r="AK514" s="37"/>
      <c r="AL514" s="37"/>
    </row>
    <row r="515" spans="3:38" x14ac:dyDescent="0.25">
      <c r="C515" s="1"/>
      <c r="D515" s="21"/>
      <c r="E515" s="28"/>
      <c r="F515" s="25"/>
      <c r="G515" s="25"/>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37"/>
      <c r="AH515" s="37"/>
      <c r="AI515" s="37"/>
      <c r="AJ515" s="37"/>
      <c r="AK515" s="37"/>
      <c r="AL515" s="37"/>
    </row>
    <row r="516" spans="3:38" x14ac:dyDescent="0.25">
      <c r="C516" s="1"/>
      <c r="D516" s="21"/>
      <c r="E516" s="28"/>
      <c r="F516" s="25"/>
      <c r="G516" s="25"/>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37"/>
      <c r="AK516" s="37"/>
      <c r="AL516" s="37"/>
    </row>
    <row r="517" spans="3:38" x14ac:dyDescent="0.25">
      <c r="C517" s="1"/>
      <c r="D517" s="21"/>
      <c r="E517" s="29"/>
      <c r="F517" s="25"/>
      <c r="G517" s="25"/>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37"/>
      <c r="AH517" s="37"/>
      <c r="AI517" s="37"/>
      <c r="AJ517" s="37"/>
      <c r="AK517" s="37"/>
      <c r="AL517" s="37"/>
    </row>
    <row r="518" spans="3:38" x14ac:dyDescent="0.25">
      <c r="C518" s="1"/>
      <c r="D518" s="21"/>
      <c r="E518" s="29"/>
      <c r="F518" s="25"/>
      <c r="G518" s="25"/>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37"/>
      <c r="AH518" s="37"/>
      <c r="AI518" s="37"/>
      <c r="AJ518" s="37"/>
      <c r="AK518" s="37"/>
      <c r="AL518" s="37"/>
    </row>
    <row r="519" spans="3:38" x14ac:dyDescent="0.25">
      <c r="C519" s="1"/>
      <c r="D519" s="21"/>
      <c r="E519" s="24"/>
      <c r="F519" s="25"/>
      <c r="G519" s="25"/>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37"/>
      <c r="AH519" s="37"/>
      <c r="AI519" s="37"/>
      <c r="AJ519" s="37"/>
      <c r="AK519" s="37"/>
      <c r="AL519" s="37"/>
    </row>
    <row r="520" spans="3:38" x14ac:dyDescent="0.25">
      <c r="C520" s="1"/>
      <c r="D520" s="21"/>
      <c r="E520" s="24"/>
      <c r="F520" s="25"/>
      <c r="G520" s="25"/>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37"/>
      <c r="AH520" s="37"/>
      <c r="AI520" s="37"/>
      <c r="AJ520" s="37"/>
      <c r="AK520" s="37"/>
      <c r="AL520" s="37"/>
    </row>
    <row r="521" spans="3:38" x14ac:dyDescent="0.25">
      <c r="C521" s="1"/>
      <c r="D521" s="21"/>
      <c r="E521" s="24"/>
      <c r="F521" s="25"/>
      <c r="G521" s="25"/>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37"/>
      <c r="AH521" s="37"/>
      <c r="AI521" s="37"/>
      <c r="AJ521" s="37"/>
      <c r="AK521" s="37"/>
      <c r="AL521" s="37"/>
    </row>
    <row r="522" spans="3:38" x14ac:dyDescent="0.25">
      <c r="C522" s="1"/>
      <c r="D522" s="21"/>
      <c r="E522" s="24"/>
      <c r="F522" s="25"/>
      <c r="G522" s="25"/>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37"/>
      <c r="AH522" s="37"/>
      <c r="AI522" s="37"/>
      <c r="AJ522" s="37"/>
      <c r="AK522" s="37"/>
      <c r="AL522" s="37"/>
    </row>
    <row r="523" spans="3:38" x14ac:dyDescent="0.25">
      <c r="C523" s="1"/>
      <c r="D523" s="21"/>
      <c r="E523" s="24"/>
      <c r="F523" s="25"/>
      <c r="G523" s="25"/>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37"/>
      <c r="AH523" s="37"/>
      <c r="AI523" s="37"/>
      <c r="AJ523" s="37"/>
      <c r="AK523" s="37"/>
      <c r="AL523" s="37"/>
    </row>
    <row r="524" spans="3:38" x14ac:dyDescent="0.25">
      <c r="C524" s="1"/>
      <c r="D524" s="21"/>
      <c r="E524" s="28"/>
      <c r="F524" s="25"/>
      <c r="G524" s="25"/>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37"/>
      <c r="AH524" s="37"/>
      <c r="AI524" s="37"/>
      <c r="AJ524" s="37"/>
      <c r="AK524" s="37"/>
      <c r="AL524" s="37"/>
    </row>
    <row r="525" spans="3:38" x14ac:dyDescent="0.25">
      <c r="C525" s="1"/>
      <c r="D525" s="21"/>
      <c r="E525" s="28"/>
      <c r="F525" s="25"/>
      <c r="G525" s="25"/>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37"/>
      <c r="AH525" s="37"/>
      <c r="AI525" s="37"/>
      <c r="AJ525" s="37"/>
      <c r="AK525" s="37"/>
      <c r="AL525" s="37"/>
    </row>
    <row r="526" spans="3:38" x14ac:dyDescent="0.25">
      <c r="C526" s="1"/>
      <c r="D526" s="21"/>
      <c r="E526" s="28"/>
      <c r="F526" s="25"/>
      <c r="G526" s="25"/>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37"/>
      <c r="AH526" s="37"/>
      <c r="AI526" s="37"/>
      <c r="AJ526" s="37"/>
      <c r="AK526" s="37"/>
      <c r="AL526" s="37"/>
    </row>
    <row r="527" spans="3:38" x14ac:dyDescent="0.25">
      <c r="C527" s="1"/>
      <c r="D527" s="21"/>
      <c r="E527" s="29"/>
      <c r="F527" s="25"/>
      <c r="G527" s="25"/>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37"/>
      <c r="AH527" s="37"/>
      <c r="AI527" s="37"/>
      <c r="AJ527" s="37"/>
      <c r="AK527" s="37"/>
      <c r="AL527" s="37"/>
    </row>
    <row r="528" spans="3:38" x14ac:dyDescent="0.25">
      <c r="C528" s="1"/>
      <c r="D528" s="21"/>
      <c r="E528" s="29"/>
      <c r="F528" s="25"/>
      <c r="G528" s="25"/>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37"/>
      <c r="AH528" s="37"/>
      <c r="AI528" s="37"/>
      <c r="AJ528" s="37"/>
      <c r="AK528" s="37"/>
      <c r="AL528" s="37"/>
    </row>
    <row r="529" spans="3:38" x14ac:dyDescent="0.25">
      <c r="C529" s="1"/>
      <c r="D529" s="21"/>
      <c r="E529" s="27"/>
      <c r="F529" s="25"/>
      <c r="G529" s="25"/>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37"/>
      <c r="AH529" s="37"/>
      <c r="AI529" s="37"/>
      <c r="AJ529" s="37"/>
      <c r="AK529" s="37"/>
      <c r="AL529" s="37"/>
    </row>
    <row r="530" spans="3:38" x14ac:dyDescent="0.25">
      <c r="C530" s="1"/>
      <c r="D530" s="21"/>
      <c r="E530" s="24"/>
      <c r="F530" s="25"/>
      <c r="G530" s="25"/>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37"/>
      <c r="AH530" s="37"/>
      <c r="AI530" s="37"/>
      <c r="AJ530" s="37"/>
      <c r="AK530" s="37"/>
      <c r="AL530" s="37"/>
    </row>
    <row r="531" spans="3:38" x14ac:dyDescent="0.25">
      <c r="C531" s="1"/>
      <c r="D531" s="21"/>
      <c r="E531" s="24"/>
      <c r="F531" s="25"/>
      <c r="G531" s="25"/>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37"/>
      <c r="AH531" s="37"/>
      <c r="AI531" s="37"/>
      <c r="AJ531" s="37"/>
      <c r="AK531" s="37"/>
      <c r="AL531" s="37"/>
    </row>
    <row r="532" spans="3:38" x14ac:dyDescent="0.25">
      <c r="C532" s="1"/>
      <c r="D532" s="21"/>
      <c r="E532" s="30"/>
      <c r="F532" s="25"/>
      <c r="G532" s="25"/>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37"/>
      <c r="AH532" s="37"/>
      <c r="AI532" s="37"/>
      <c r="AJ532" s="37"/>
      <c r="AK532" s="37"/>
      <c r="AL532" s="37"/>
    </row>
    <row r="533" spans="3:38" x14ac:dyDescent="0.25">
      <c r="C533" s="1"/>
      <c r="D533" s="21"/>
      <c r="E533" s="24"/>
      <c r="F533" s="25"/>
      <c r="G533" s="25"/>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37"/>
      <c r="AH533" s="37"/>
      <c r="AI533" s="37"/>
      <c r="AJ533" s="37"/>
      <c r="AK533" s="37"/>
      <c r="AL533" s="37"/>
    </row>
    <row r="534" spans="3:38" x14ac:dyDescent="0.25">
      <c r="C534" s="1"/>
      <c r="D534" s="21"/>
      <c r="E534" s="24"/>
      <c r="F534" s="25"/>
      <c r="G534" s="25"/>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37"/>
      <c r="AH534" s="37"/>
      <c r="AI534" s="37"/>
      <c r="AJ534" s="37"/>
      <c r="AK534" s="37"/>
      <c r="AL534" s="37"/>
    </row>
    <row r="535" spans="3:38" x14ac:dyDescent="0.25">
      <c r="C535" s="1"/>
      <c r="D535" s="21"/>
      <c r="E535" s="24"/>
      <c r="F535" s="25"/>
      <c r="G535" s="25"/>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37"/>
      <c r="AH535" s="37"/>
      <c r="AI535" s="37"/>
      <c r="AJ535" s="37"/>
      <c r="AK535" s="37"/>
      <c r="AL535" s="37"/>
    </row>
    <row r="536" spans="3:38" x14ac:dyDescent="0.25">
      <c r="C536" s="1"/>
      <c r="D536" s="21"/>
      <c r="E536" s="24"/>
      <c r="F536" s="25"/>
      <c r="G536" s="25"/>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37"/>
      <c r="AH536" s="37"/>
      <c r="AI536" s="37"/>
      <c r="AJ536" s="37"/>
      <c r="AK536" s="37"/>
      <c r="AL536" s="37"/>
    </row>
    <row r="537" spans="3:38" x14ac:dyDescent="0.25">
      <c r="C537" s="1"/>
      <c r="D537" s="21"/>
      <c r="E537" s="24"/>
      <c r="F537" s="25"/>
      <c r="G537" s="25"/>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37"/>
      <c r="AH537" s="37"/>
      <c r="AI537" s="37"/>
      <c r="AJ537" s="37"/>
      <c r="AK537" s="37"/>
      <c r="AL537" s="37"/>
    </row>
    <row r="538" spans="3:38" x14ac:dyDescent="0.25">
      <c r="C538" s="1"/>
      <c r="D538" s="21"/>
      <c r="E538" s="24"/>
      <c r="F538" s="25"/>
      <c r="G538" s="25"/>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37"/>
      <c r="AK538" s="37"/>
      <c r="AL538" s="37"/>
    </row>
    <row r="539" spans="3:38" x14ac:dyDescent="0.25">
      <c r="C539" s="1"/>
      <c r="D539" s="21"/>
      <c r="E539" s="27"/>
      <c r="F539" s="25"/>
      <c r="G539" s="25"/>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37"/>
      <c r="AH539" s="37"/>
      <c r="AI539" s="37"/>
      <c r="AJ539" s="37"/>
      <c r="AK539" s="37"/>
      <c r="AL539" s="37"/>
    </row>
    <row r="540" spans="3:38" x14ac:dyDescent="0.25">
      <c r="C540" s="1"/>
      <c r="D540" s="21"/>
      <c r="E540" s="24"/>
      <c r="F540" s="25"/>
      <c r="G540" s="25"/>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37"/>
      <c r="AK540" s="37"/>
      <c r="AL540" s="37"/>
    </row>
    <row r="541" spans="3:38" x14ac:dyDescent="0.25">
      <c r="C541" s="1"/>
      <c r="D541" s="21"/>
      <c r="E541" s="24"/>
      <c r="F541" s="25"/>
      <c r="G541" s="25"/>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37"/>
      <c r="AH541" s="37"/>
      <c r="AI541" s="37"/>
      <c r="AJ541" s="37"/>
      <c r="AK541" s="37"/>
      <c r="AL541" s="37"/>
    </row>
    <row r="542" spans="3:38" x14ac:dyDescent="0.25">
      <c r="C542" s="1"/>
      <c r="D542" s="21"/>
      <c r="E542" s="24"/>
      <c r="F542" s="25"/>
      <c r="G542" s="25"/>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37"/>
      <c r="AH542" s="37"/>
      <c r="AI542" s="37"/>
      <c r="AJ542" s="37"/>
      <c r="AK542" s="37"/>
      <c r="AL542" s="37"/>
    </row>
    <row r="543" spans="3:38" x14ac:dyDescent="0.25">
      <c r="C543" s="1"/>
      <c r="D543" s="21"/>
      <c r="E543" s="24"/>
      <c r="F543" s="25"/>
      <c r="G543" s="25"/>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37"/>
      <c r="AH543" s="37"/>
      <c r="AI543" s="37"/>
      <c r="AJ543" s="37"/>
      <c r="AK543" s="37"/>
      <c r="AL543" s="37"/>
    </row>
    <row r="544" spans="3:38" x14ac:dyDescent="0.25">
      <c r="C544" s="1"/>
      <c r="D544" s="21"/>
      <c r="E544" s="24"/>
      <c r="F544" s="25"/>
      <c r="G544" s="25"/>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37"/>
      <c r="AH544" s="37"/>
      <c r="AI544" s="37"/>
      <c r="AJ544" s="37"/>
      <c r="AK544" s="37"/>
      <c r="AL544" s="37"/>
    </row>
    <row r="545" spans="3:38" x14ac:dyDescent="0.25">
      <c r="C545" s="1"/>
      <c r="D545" s="21"/>
      <c r="E545" s="28"/>
      <c r="F545" s="25"/>
      <c r="G545" s="25"/>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37"/>
      <c r="AH545" s="37"/>
      <c r="AI545" s="37"/>
      <c r="AJ545" s="37"/>
      <c r="AK545" s="37"/>
      <c r="AL545" s="37"/>
    </row>
    <row r="546" spans="3:38" x14ac:dyDescent="0.25">
      <c r="C546" s="1"/>
      <c r="D546" s="21"/>
      <c r="E546" s="28"/>
      <c r="F546" s="25"/>
      <c r="G546" s="25"/>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37"/>
      <c r="AH546" s="37"/>
      <c r="AI546" s="37"/>
      <c r="AJ546" s="37"/>
      <c r="AK546" s="37"/>
      <c r="AL546" s="37"/>
    </row>
    <row r="547" spans="3:38" x14ac:dyDescent="0.25">
      <c r="C547" s="1"/>
      <c r="D547" s="21"/>
      <c r="E547" s="28"/>
      <c r="F547" s="25"/>
      <c r="G547" s="25"/>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37"/>
      <c r="AH547" s="37"/>
      <c r="AI547" s="37"/>
      <c r="AJ547" s="37"/>
      <c r="AK547" s="37"/>
      <c r="AL547" s="37"/>
    </row>
    <row r="548" spans="3:38" x14ac:dyDescent="0.25">
      <c r="C548" s="1"/>
      <c r="D548" s="21"/>
      <c r="E548" s="29"/>
      <c r="F548" s="25"/>
      <c r="G548" s="25"/>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37"/>
      <c r="AH548" s="37"/>
      <c r="AI548" s="37"/>
      <c r="AJ548" s="37"/>
      <c r="AK548" s="37"/>
      <c r="AL548" s="37"/>
    </row>
    <row r="549" spans="3:38" x14ac:dyDescent="0.25">
      <c r="C549" s="1"/>
      <c r="D549" s="21"/>
      <c r="E549" s="29"/>
      <c r="F549" s="25"/>
      <c r="G549" s="25"/>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37"/>
      <c r="AH549" s="37"/>
      <c r="AI549" s="37"/>
      <c r="AJ549" s="37"/>
      <c r="AK549" s="37"/>
      <c r="AL549" s="37"/>
    </row>
    <row r="550" spans="3:38" x14ac:dyDescent="0.25">
      <c r="C550" s="1"/>
      <c r="D550" s="21"/>
      <c r="E550" s="24"/>
      <c r="F550" s="25"/>
      <c r="G550" s="25"/>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37"/>
      <c r="AH550" s="37"/>
      <c r="AI550" s="37"/>
      <c r="AJ550" s="37"/>
      <c r="AK550" s="37"/>
      <c r="AL550" s="37"/>
    </row>
    <row r="551" spans="3:38" x14ac:dyDescent="0.25">
      <c r="C551" s="1"/>
      <c r="D551" s="21"/>
      <c r="E551" s="24"/>
      <c r="F551" s="25"/>
      <c r="G551" s="25"/>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37"/>
      <c r="AH551" s="37"/>
      <c r="AI551" s="37"/>
      <c r="AJ551" s="37"/>
      <c r="AK551" s="37"/>
      <c r="AL551" s="37"/>
    </row>
    <row r="552" spans="3:38" x14ac:dyDescent="0.25">
      <c r="C552" s="1"/>
      <c r="D552" s="21"/>
      <c r="E552" s="24"/>
      <c r="F552" s="25"/>
      <c r="G552" s="25"/>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37"/>
      <c r="AH552" s="37"/>
      <c r="AI552" s="37"/>
      <c r="AJ552" s="37"/>
      <c r="AK552" s="37"/>
      <c r="AL552" s="37"/>
    </row>
    <row r="553" spans="3:38" x14ac:dyDescent="0.25">
      <c r="C553" s="1"/>
      <c r="D553" s="21"/>
      <c r="E553" s="24"/>
      <c r="F553" s="25"/>
      <c r="G553" s="25"/>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37"/>
      <c r="AH553" s="37"/>
      <c r="AI553" s="37"/>
      <c r="AJ553" s="37"/>
      <c r="AK553" s="37"/>
      <c r="AL553" s="37"/>
    </row>
    <row r="554" spans="3:38" x14ac:dyDescent="0.25">
      <c r="C554" s="1"/>
      <c r="D554" s="21"/>
      <c r="E554" s="24"/>
      <c r="F554" s="25"/>
      <c r="G554" s="25"/>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37"/>
      <c r="AH554" s="37"/>
      <c r="AI554" s="37"/>
      <c r="AJ554" s="37"/>
      <c r="AK554" s="37"/>
      <c r="AL554" s="37"/>
    </row>
    <row r="555" spans="3:38" x14ac:dyDescent="0.25">
      <c r="C555" s="1"/>
      <c r="D555" s="21"/>
      <c r="E555" s="28"/>
      <c r="F555" s="25"/>
      <c r="G555" s="25"/>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37"/>
      <c r="AH555" s="37"/>
      <c r="AI555" s="37"/>
      <c r="AJ555" s="37"/>
      <c r="AK555" s="37"/>
      <c r="AL555" s="37"/>
    </row>
    <row r="556" spans="3:38" x14ac:dyDescent="0.25">
      <c r="C556" s="1"/>
      <c r="D556" s="21"/>
      <c r="E556" s="28"/>
      <c r="F556" s="25"/>
      <c r="G556" s="25"/>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37"/>
      <c r="AH556" s="37"/>
      <c r="AI556" s="37"/>
      <c r="AJ556" s="37"/>
      <c r="AK556" s="37"/>
      <c r="AL556" s="37"/>
    </row>
    <row r="557" spans="3:38" x14ac:dyDescent="0.25">
      <c r="C557" s="1"/>
      <c r="D557" s="21"/>
      <c r="E557" s="28"/>
      <c r="F557" s="25"/>
      <c r="G557" s="25"/>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37"/>
      <c r="AH557" s="37"/>
      <c r="AI557" s="37"/>
      <c r="AJ557" s="37"/>
      <c r="AK557" s="37"/>
      <c r="AL557" s="37"/>
    </row>
    <row r="558" spans="3:38" x14ac:dyDescent="0.25">
      <c r="C558" s="1"/>
      <c r="D558" s="21"/>
      <c r="E558" s="29"/>
      <c r="F558" s="25"/>
      <c r="G558" s="25"/>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37"/>
      <c r="AH558" s="37"/>
      <c r="AI558" s="37"/>
      <c r="AJ558" s="37"/>
      <c r="AK558" s="37"/>
      <c r="AL558" s="37"/>
    </row>
    <row r="559" spans="3:38" x14ac:dyDescent="0.25">
      <c r="C559" s="1"/>
      <c r="D559" s="21"/>
      <c r="E559" s="29"/>
      <c r="F559" s="25"/>
      <c r="G559" s="25"/>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37"/>
      <c r="AH559" s="37"/>
      <c r="AI559" s="37"/>
      <c r="AJ559" s="37"/>
      <c r="AK559" s="37"/>
      <c r="AL559" s="37"/>
    </row>
    <row r="560" spans="3:38" x14ac:dyDescent="0.25">
      <c r="C560" s="1"/>
      <c r="D560" s="21"/>
      <c r="E560" s="27"/>
      <c r="F560" s="25"/>
      <c r="G560" s="25"/>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37"/>
      <c r="AH560" s="37"/>
      <c r="AI560" s="37"/>
      <c r="AJ560" s="37"/>
      <c r="AK560" s="37"/>
      <c r="AL560" s="37"/>
    </row>
    <row r="561" spans="3:38" x14ac:dyDescent="0.25">
      <c r="C561" s="1"/>
      <c r="D561" s="21"/>
      <c r="E561" s="24"/>
      <c r="F561" s="25"/>
      <c r="G561" s="25"/>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37"/>
      <c r="AH561" s="37"/>
      <c r="AI561" s="37"/>
      <c r="AJ561" s="37"/>
      <c r="AK561" s="37"/>
      <c r="AL561" s="37"/>
    </row>
    <row r="562" spans="3:38" x14ac:dyDescent="0.25">
      <c r="C562" s="1"/>
      <c r="D562" s="21"/>
      <c r="E562" s="24"/>
      <c r="F562" s="25"/>
      <c r="G562" s="25"/>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37"/>
      <c r="AH562" s="37"/>
      <c r="AI562" s="37"/>
      <c r="AJ562" s="37"/>
      <c r="AK562" s="37"/>
      <c r="AL562" s="37"/>
    </row>
    <row r="563" spans="3:38" x14ac:dyDescent="0.25">
      <c r="C563" s="1"/>
      <c r="D563" s="21"/>
      <c r="E563" s="30"/>
      <c r="F563" s="25"/>
      <c r="G563" s="25"/>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37"/>
      <c r="AH563" s="37"/>
      <c r="AI563" s="37"/>
      <c r="AJ563" s="37"/>
      <c r="AK563" s="37"/>
      <c r="AL563" s="37"/>
    </row>
    <row r="564" spans="3:38" x14ac:dyDescent="0.25">
      <c r="C564" s="1"/>
      <c r="D564" s="21"/>
      <c r="E564" s="24"/>
      <c r="F564" s="25"/>
      <c r="G564" s="25"/>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37"/>
      <c r="AH564" s="37"/>
      <c r="AI564" s="37"/>
      <c r="AJ564" s="37"/>
      <c r="AK564" s="37"/>
      <c r="AL564" s="37"/>
    </row>
    <row r="565" spans="3:38" x14ac:dyDescent="0.25">
      <c r="C565" s="1"/>
      <c r="D565" s="21"/>
      <c r="E565" s="24"/>
      <c r="F565" s="25"/>
      <c r="G565" s="25"/>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37"/>
      <c r="AH565" s="37"/>
      <c r="AI565" s="37"/>
      <c r="AJ565" s="37"/>
      <c r="AK565" s="37"/>
      <c r="AL565" s="37"/>
    </row>
    <row r="566" spans="3:38" x14ac:dyDescent="0.25">
      <c r="C566" s="1"/>
      <c r="D566" s="21"/>
      <c r="E566" s="24"/>
      <c r="F566" s="25"/>
      <c r="G566" s="25"/>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37"/>
      <c r="AH566" s="37"/>
      <c r="AI566" s="37"/>
      <c r="AJ566" s="37"/>
      <c r="AK566" s="37"/>
      <c r="AL566" s="37"/>
    </row>
    <row r="567" spans="3:38" x14ac:dyDescent="0.25">
      <c r="C567" s="1"/>
      <c r="D567" s="21"/>
      <c r="E567" s="24"/>
      <c r="F567" s="25"/>
      <c r="G567" s="25"/>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37"/>
      <c r="AH567" s="37"/>
      <c r="AI567" s="37"/>
      <c r="AJ567" s="37"/>
      <c r="AK567" s="37"/>
      <c r="AL567" s="37"/>
    </row>
    <row r="568" spans="3:38" x14ac:dyDescent="0.25">
      <c r="C568" s="1"/>
      <c r="D568" s="21"/>
      <c r="E568" s="24"/>
      <c r="F568" s="25"/>
      <c r="G568" s="25"/>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37"/>
      <c r="AH568" s="37"/>
      <c r="AI568" s="37"/>
      <c r="AJ568" s="37"/>
      <c r="AK568" s="37"/>
      <c r="AL568" s="37"/>
    </row>
    <row r="569" spans="3:38" x14ac:dyDescent="0.25">
      <c r="C569" s="1"/>
      <c r="D569" s="21"/>
      <c r="E569" s="24"/>
      <c r="F569" s="25"/>
      <c r="G569" s="25"/>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37"/>
      <c r="AH569" s="37"/>
      <c r="AI569" s="37"/>
      <c r="AJ569" s="37"/>
      <c r="AK569" s="37"/>
      <c r="AL569" s="37"/>
    </row>
    <row r="570" spans="3:38" x14ac:dyDescent="0.25">
      <c r="C570" s="1"/>
      <c r="D570" s="21"/>
      <c r="E570" s="27"/>
      <c r="F570" s="25"/>
      <c r="G570" s="25"/>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37"/>
      <c r="AH570" s="37"/>
      <c r="AI570" s="37"/>
      <c r="AJ570" s="37"/>
      <c r="AK570" s="37"/>
      <c r="AL570" s="37"/>
    </row>
    <row r="571" spans="3:38" x14ac:dyDescent="0.25">
      <c r="C571" s="1"/>
      <c r="D571" s="21"/>
      <c r="E571" s="24"/>
      <c r="F571" s="25"/>
      <c r="G571" s="25"/>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37"/>
      <c r="AH571" s="37"/>
      <c r="AI571" s="37"/>
      <c r="AJ571" s="37"/>
      <c r="AK571" s="37"/>
      <c r="AL571" s="37"/>
    </row>
    <row r="572" spans="3:38" x14ac:dyDescent="0.25">
      <c r="C572" s="1"/>
      <c r="D572" s="21"/>
      <c r="E572" s="24"/>
      <c r="F572" s="25"/>
      <c r="G572" s="25"/>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37"/>
      <c r="AH572" s="37"/>
      <c r="AI572" s="37"/>
      <c r="AJ572" s="37"/>
      <c r="AK572" s="37"/>
      <c r="AL572" s="37"/>
    </row>
    <row r="573" spans="3:38" x14ac:dyDescent="0.25">
      <c r="C573" s="1"/>
      <c r="D573" s="21"/>
      <c r="E573" s="24"/>
      <c r="F573" s="25"/>
      <c r="G573" s="25"/>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37"/>
      <c r="AH573" s="37"/>
      <c r="AI573" s="37"/>
      <c r="AJ573" s="37"/>
      <c r="AK573" s="37"/>
      <c r="AL573" s="37"/>
    </row>
    <row r="574" spans="3:38" x14ac:dyDescent="0.25">
      <c r="C574" s="1"/>
      <c r="D574" s="21"/>
      <c r="E574" s="24"/>
      <c r="F574" s="25"/>
      <c r="G574" s="25"/>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37"/>
      <c r="AH574" s="37"/>
      <c r="AI574" s="37"/>
      <c r="AJ574" s="37"/>
      <c r="AK574" s="37"/>
      <c r="AL574" s="37"/>
    </row>
    <row r="575" spans="3:38" x14ac:dyDescent="0.25">
      <c r="C575" s="1"/>
      <c r="D575" s="21"/>
      <c r="E575" s="24"/>
      <c r="F575" s="25"/>
      <c r="G575" s="25"/>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37"/>
      <c r="AH575" s="37"/>
      <c r="AI575" s="37"/>
      <c r="AJ575" s="37"/>
      <c r="AK575" s="37"/>
      <c r="AL575" s="37"/>
    </row>
    <row r="576" spans="3:38" x14ac:dyDescent="0.25">
      <c r="C576" s="1"/>
      <c r="D576" s="21"/>
      <c r="E576" s="28"/>
      <c r="F576" s="25"/>
      <c r="G576" s="25"/>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37"/>
      <c r="AH576" s="37"/>
      <c r="AI576" s="37"/>
      <c r="AJ576" s="37"/>
      <c r="AK576" s="37"/>
      <c r="AL576" s="37"/>
    </row>
    <row r="577" spans="3:38" x14ac:dyDescent="0.25">
      <c r="C577" s="1"/>
      <c r="D577" s="21"/>
      <c r="E577" s="28"/>
      <c r="F577" s="25"/>
      <c r="G577" s="25"/>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37"/>
      <c r="AH577" s="37"/>
      <c r="AI577" s="37"/>
      <c r="AJ577" s="37"/>
      <c r="AK577" s="37"/>
      <c r="AL577" s="37"/>
    </row>
    <row r="578" spans="3:38" x14ac:dyDescent="0.25">
      <c r="C578" s="1"/>
      <c r="D578" s="21"/>
      <c r="E578" s="28"/>
      <c r="F578" s="25"/>
      <c r="G578" s="25"/>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37"/>
      <c r="AH578" s="37"/>
      <c r="AI578" s="37"/>
      <c r="AJ578" s="37"/>
      <c r="AK578" s="37"/>
      <c r="AL578" s="37"/>
    </row>
    <row r="579" spans="3:38" x14ac:dyDescent="0.25">
      <c r="C579" s="1"/>
      <c r="D579" s="21"/>
      <c r="E579" s="29"/>
      <c r="F579" s="25"/>
      <c r="G579" s="25"/>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37"/>
      <c r="AH579" s="37"/>
      <c r="AI579" s="37"/>
      <c r="AJ579" s="37"/>
      <c r="AK579" s="37"/>
      <c r="AL579" s="37"/>
    </row>
    <row r="580" spans="3:38" x14ac:dyDescent="0.25">
      <c r="C580" s="1"/>
      <c r="D580" s="21"/>
      <c r="E580" s="29"/>
      <c r="F580" s="25"/>
      <c r="G580" s="25"/>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37"/>
      <c r="AH580" s="37"/>
      <c r="AI580" s="37"/>
      <c r="AJ580" s="37"/>
      <c r="AK580" s="37"/>
      <c r="AL580" s="37"/>
    </row>
    <row r="581" spans="3:38" x14ac:dyDescent="0.25">
      <c r="C581" s="1"/>
      <c r="D581" s="21"/>
      <c r="E581" s="24"/>
      <c r="F581" s="25"/>
      <c r="G581" s="25"/>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37"/>
      <c r="AK581" s="37"/>
      <c r="AL581" s="37"/>
    </row>
    <row r="582" spans="3:38" x14ac:dyDescent="0.25">
      <c r="C582" s="1"/>
      <c r="D582" s="21"/>
      <c r="E582" s="24"/>
      <c r="F582" s="25"/>
      <c r="G582" s="25"/>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37"/>
      <c r="AH582" s="37"/>
      <c r="AI582" s="37"/>
      <c r="AJ582" s="37"/>
      <c r="AK582" s="37"/>
      <c r="AL582" s="37"/>
    </row>
    <row r="583" spans="3:38" x14ac:dyDescent="0.25">
      <c r="C583" s="1"/>
      <c r="D583" s="21"/>
      <c r="E583" s="24"/>
      <c r="F583" s="25"/>
      <c r="G583" s="25"/>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37"/>
      <c r="AK583" s="37"/>
      <c r="AL583" s="37"/>
    </row>
    <row r="584" spans="3:38" x14ac:dyDescent="0.25">
      <c r="C584" s="1"/>
      <c r="D584" s="21"/>
      <c r="E584" s="24"/>
      <c r="F584" s="25"/>
      <c r="G584" s="25"/>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37"/>
      <c r="AH584" s="37"/>
      <c r="AI584" s="37"/>
      <c r="AJ584" s="37"/>
      <c r="AK584" s="37"/>
      <c r="AL584" s="37"/>
    </row>
    <row r="585" spans="3:38" x14ac:dyDescent="0.25">
      <c r="C585" s="1"/>
      <c r="D585" s="21"/>
      <c r="E585" s="24"/>
      <c r="F585" s="25"/>
      <c r="G585" s="25"/>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37"/>
      <c r="AH585" s="37"/>
      <c r="AI585" s="37"/>
      <c r="AJ585" s="37"/>
      <c r="AK585" s="37"/>
      <c r="AL585" s="37"/>
    </row>
    <row r="586" spans="3:38" x14ac:dyDescent="0.25">
      <c r="C586" s="1"/>
      <c r="D586" s="21"/>
      <c r="E586" s="28"/>
      <c r="F586" s="25"/>
      <c r="G586" s="25"/>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37"/>
      <c r="AH586" s="37"/>
      <c r="AI586" s="37"/>
      <c r="AJ586" s="37"/>
      <c r="AK586" s="37"/>
      <c r="AL586" s="37"/>
    </row>
    <row r="587" spans="3:38" x14ac:dyDescent="0.25">
      <c r="C587" s="1"/>
      <c r="D587" s="21"/>
      <c r="E587" s="28"/>
      <c r="F587" s="25"/>
      <c r="G587" s="25"/>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37"/>
      <c r="AH587" s="37"/>
      <c r="AI587" s="37"/>
      <c r="AJ587" s="37"/>
      <c r="AK587" s="37"/>
      <c r="AL587" s="37"/>
    </row>
    <row r="588" spans="3:38" x14ac:dyDescent="0.25">
      <c r="C588" s="1"/>
      <c r="D588" s="21"/>
      <c r="E588" s="28"/>
      <c r="F588" s="25"/>
      <c r="G588" s="25"/>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37"/>
      <c r="AH588" s="37"/>
      <c r="AI588" s="37"/>
      <c r="AJ588" s="37"/>
      <c r="AK588" s="37"/>
      <c r="AL588" s="37"/>
    </row>
    <row r="589" spans="3:38" x14ac:dyDescent="0.25">
      <c r="C589" s="1"/>
      <c r="D589" s="21"/>
      <c r="E589" s="29"/>
      <c r="F589" s="25"/>
      <c r="G589" s="25"/>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37"/>
      <c r="AH589" s="37"/>
      <c r="AI589" s="37"/>
      <c r="AJ589" s="37"/>
      <c r="AK589" s="37"/>
      <c r="AL589" s="37"/>
    </row>
    <row r="590" spans="3:38" x14ac:dyDescent="0.25">
      <c r="C590" s="1"/>
      <c r="D590" s="21"/>
      <c r="E590" s="29"/>
      <c r="F590" s="25"/>
      <c r="G590" s="25"/>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37"/>
      <c r="AH590" s="37"/>
      <c r="AI590" s="37"/>
      <c r="AJ590" s="37"/>
      <c r="AK590" s="37"/>
      <c r="AL590" s="37"/>
    </row>
    <row r="591" spans="3:38" x14ac:dyDescent="0.25">
      <c r="C591" s="1"/>
      <c r="D591" s="21"/>
      <c r="E591" s="27"/>
      <c r="F591" s="25"/>
      <c r="G591" s="25"/>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37"/>
      <c r="AH591" s="37"/>
      <c r="AI591" s="37"/>
      <c r="AJ591" s="37"/>
      <c r="AK591" s="37"/>
      <c r="AL591" s="37"/>
    </row>
    <row r="592" spans="3:38" x14ac:dyDescent="0.25">
      <c r="C592" s="1"/>
      <c r="D592" s="21"/>
      <c r="E592" s="24"/>
      <c r="F592" s="25"/>
      <c r="G592" s="25"/>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37"/>
      <c r="AH592" s="37"/>
      <c r="AI592" s="37"/>
      <c r="AJ592" s="37"/>
      <c r="AK592" s="37"/>
      <c r="AL592" s="37"/>
    </row>
    <row r="593" spans="3:38" x14ac:dyDescent="0.25">
      <c r="C593" s="1"/>
      <c r="D593" s="21"/>
      <c r="E593" s="24"/>
      <c r="F593" s="25"/>
      <c r="G593" s="25"/>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37"/>
      <c r="AH593" s="37"/>
      <c r="AI593" s="37"/>
      <c r="AJ593" s="37"/>
      <c r="AK593" s="37"/>
      <c r="AL593" s="37"/>
    </row>
    <row r="594" spans="3:38" x14ac:dyDescent="0.25">
      <c r="C594" s="1"/>
      <c r="D594" s="21"/>
      <c r="E594" s="30"/>
      <c r="F594" s="25"/>
      <c r="G594" s="25"/>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37"/>
      <c r="AH594" s="37"/>
      <c r="AI594" s="37"/>
      <c r="AJ594" s="37"/>
      <c r="AK594" s="37"/>
      <c r="AL594" s="37"/>
    </row>
    <row r="595" spans="3:38" x14ac:dyDescent="0.25">
      <c r="C595" s="1"/>
      <c r="D595" s="21"/>
      <c r="E595" s="24"/>
      <c r="F595" s="25"/>
      <c r="G595" s="25"/>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37"/>
      <c r="AH595" s="37"/>
      <c r="AI595" s="37"/>
      <c r="AJ595" s="37"/>
      <c r="AK595" s="37"/>
      <c r="AL595" s="37"/>
    </row>
    <row r="596" spans="3:38" x14ac:dyDescent="0.25">
      <c r="C596" s="1"/>
      <c r="D596" s="21"/>
      <c r="E596" s="24"/>
      <c r="F596" s="25"/>
      <c r="G596" s="25"/>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37"/>
      <c r="AH596" s="37"/>
      <c r="AI596" s="37"/>
      <c r="AJ596" s="37"/>
      <c r="AK596" s="37"/>
      <c r="AL596" s="37"/>
    </row>
    <row r="597" spans="3:38" x14ac:dyDescent="0.25">
      <c r="C597" s="1"/>
      <c r="D597" s="21"/>
      <c r="E597" s="24"/>
      <c r="F597" s="25"/>
      <c r="G597" s="25"/>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37"/>
      <c r="AH597" s="37"/>
      <c r="AI597" s="37"/>
      <c r="AJ597" s="37"/>
      <c r="AK597" s="37"/>
      <c r="AL597" s="37"/>
    </row>
    <row r="598" spans="3:38" x14ac:dyDescent="0.25">
      <c r="C598" s="1"/>
      <c r="D598" s="21"/>
      <c r="E598" s="24"/>
      <c r="F598" s="25"/>
      <c r="G598" s="25"/>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37"/>
      <c r="AH598" s="37"/>
      <c r="AI598" s="37"/>
      <c r="AJ598" s="37"/>
      <c r="AK598" s="37"/>
      <c r="AL598" s="37"/>
    </row>
    <row r="599" spans="3:38" x14ac:dyDescent="0.25">
      <c r="C599" s="1"/>
      <c r="D599" s="21"/>
      <c r="E599" s="24"/>
      <c r="F599" s="25"/>
      <c r="G599" s="25"/>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37"/>
      <c r="AH599" s="37"/>
      <c r="AI599" s="37"/>
      <c r="AJ599" s="37"/>
      <c r="AK599" s="37"/>
      <c r="AL599" s="37"/>
    </row>
    <row r="600" spans="3:38" x14ac:dyDescent="0.25">
      <c r="C600" s="1"/>
      <c r="D600" s="21"/>
      <c r="E600" s="24"/>
      <c r="F600" s="25"/>
      <c r="G600" s="25"/>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37"/>
      <c r="AH600" s="37"/>
      <c r="AI600" s="37"/>
      <c r="AJ600" s="37"/>
      <c r="AK600" s="37"/>
      <c r="AL600" s="37"/>
    </row>
    <row r="601" spans="3:38" x14ac:dyDescent="0.25">
      <c r="C601" s="1"/>
      <c r="D601" s="21"/>
      <c r="E601" s="27"/>
      <c r="F601" s="25"/>
      <c r="G601" s="25"/>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37"/>
      <c r="AH601" s="37"/>
      <c r="AI601" s="37"/>
      <c r="AJ601" s="37"/>
      <c r="AK601" s="37"/>
      <c r="AL601" s="37"/>
    </row>
    <row r="602" spans="3:38" x14ac:dyDescent="0.25">
      <c r="C602" s="1"/>
      <c r="D602" s="21"/>
      <c r="E602" s="24"/>
      <c r="F602" s="25"/>
      <c r="G602" s="25"/>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37"/>
      <c r="AH602" s="37"/>
      <c r="AI602" s="37"/>
      <c r="AJ602" s="37"/>
      <c r="AK602" s="37"/>
      <c r="AL602" s="37"/>
    </row>
    <row r="603" spans="3:38" ht="15.75" thickBot="1" x14ac:dyDescent="0.3">
      <c r="C603" s="1"/>
      <c r="D603" s="31"/>
      <c r="E603" s="32"/>
      <c r="F603" s="25"/>
      <c r="G603" s="25"/>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37"/>
      <c r="AH603" s="37"/>
      <c r="AI603" s="37"/>
      <c r="AJ603" s="37"/>
      <c r="AK603" s="37"/>
      <c r="AL603" s="37"/>
    </row>
    <row r="604" spans="3:38" x14ac:dyDescent="0.25">
      <c r="C604" s="1"/>
      <c r="D604" s="33"/>
      <c r="E604" s="34"/>
      <c r="F604" s="25"/>
      <c r="G604" s="25"/>
      <c r="H604" s="75"/>
      <c r="I604" s="75"/>
      <c r="J604" s="75"/>
      <c r="K604" s="75"/>
      <c r="L604" s="75"/>
      <c r="M604" s="75"/>
      <c r="N604" s="75"/>
      <c r="O604" s="75"/>
      <c r="P604" s="75"/>
      <c r="Q604" s="75"/>
      <c r="R604" s="75"/>
      <c r="S604" s="75"/>
      <c r="T604" s="75"/>
      <c r="U604" s="75"/>
      <c r="V604" s="75"/>
      <c r="W604" s="75"/>
      <c r="X604" s="75"/>
      <c r="Y604" s="75"/>
      <c r="Z604" s="75"/>
      <c r="AA604" s="75"/>
      <c r="AB604" s="75"/>
      <c r="AC604" s="75"/>
      <c r="AD604" s="75"/>
      <c r="AE604" s="75"/>
      <c r="AF604" s="75"/>
      <c r="AG604" s="75"/>
      <c r="AH604" s="75"/>
      <c r="AI604" s="75"/>
      <c r="AJ604" s="75"/>
      <c r="AK604" s="75"/>
      <c r="AL604" s="75"/>
    </row>
    <row r="605" spans="3:38" x14ac:dyDescent="0.25">
      <c r="C605" s="1"/>
      <c r="D605" s="33"/>
      <c r="E605" s="34"/>
      <c r="F605" s="25"/>
      <c r="G605" s="25"/>
      <c r="H605" s="75"/>
      <c r="I605" s="75"/>
      <c r="J605" s="75"/>
      <c r="K605" s="75"/>
      <c r="L605" s="75"/>
      <c r="M605" s="75"/>
      <c r="N605" s="75"/>
      <c r="O605" s="75"/>
      <c r="P605" s="75"/>
      <c r="Q605" s="75"/>
      <c r="R605" s="75"/>
      <c r="S605" s="75"/>
      <c r="T605" s="75"/>
      <c r="U605" s="75"/>
      <c r="V605" s="75"/>
      <c r="W605" s="75"/>
      <c r="X605" s="75"/>
      <c r="Y605" s="75"/>
      <c r="Z605" s="75"/>
      <c r="AA605" s="75"/>
      <c r="AB605" s="75"/>
      <c r="AC605" s="75"/>
      <c r="AD605" s="75"/>
      <c r="AE605" s="75"/>
      <c r="AF605" s="75"/>
      <c r="AG605" s="75"/>
      <c r="AH605" s="75"/>
      <c r="AI605" s="75"/>
      <c r="AJ605" s="75"/>
      <c r="AK605" s="75"/>
      <c r="AL605" s="75"/>
    </row>
    <row r="606" spans="3:38" x14ac:dyDescent="0.25">
      <c r="C606" s="1"/>
      <c r="D606" s="33"/>
      <c r="E606" s="34"/>
      <c r="F606" s="25"/>
      <c r="G606" s="25"/>
      <c r="H606" s="75"/>
      <c r="I606" s="75"/>
      <c r="J606" s="75"/>
      <c r="K606" s="75"/>
      <c r="L606" s="75"/>
      <c r="M606" s="75"/>
      <c r="N606" s="75"/>
      <c r="O606" s="75"/>
      <c r="P606" s="75"/>
      <c r="Q606" s="75"/>
      <c r="R606" s="75"/>
      <c r="S606" s="75"/>
      <c r="T606" s="75"/>
      <c r="U606" s="75"/>
      <c r="V606" s="75"/>
      <c r="W606" s="75"/>
      <c r="X606" s="75"/>
      <c r="Y606" s="75"/>
      <c r="Z606" s="75"/>
      <c r="AA606" s="75"/>
      <c r="AB606" s="75"/>
      <c r="AC606" s="75"/>
      <c r="AD606" s="75"/>
      <c r="AE606" s="75"/>
      <c r="AF606" s="75"/>
      <c r="AG606" s="75"/>
      <c r="AH606" s="75"/>
      <c r="AI606" s="75"/>
      <c r="AJ606" s="75"/>
      <c r="AK606" s="75"/>
      <c r="AL606" s="75"/>
    </row>
    <row r="607" spans="3:38" x14ac:dyDescent="0.25">
      <c r="C607" s="1"/>
      <c r="D607" s="33"/>
      <c r="E607" s="34"/>
      <c r="F607" s="25"/>
      <c r="G607" s="25"/>
      <c r="H607" s="75"/>
      <c r="I607" s="75"/>
      <c r="J607" s="75"/>
      <c r="K607" s="75"/>
      <c r="L607" s="75"/>
      <c r="M607" s="75"/>
      <c r="N607" s="75"/>
      <c r="O607" s="75"/>
      <c r="P607" s="75"/>
      <c r="Q607" s="75"/>
      <c r="R607" s="75"/>
      <c r="S607" s="75"/>
      <c r="T607" s="75"/>
      <c r="U607" s="75"/>
      <c r="V607" s="75"/>
      <c r="W607" s="75"/>
      <c r="X607" s="75"/>
      <c r="Y607" s="75"/>
      <c r="Z607" s="75"/>
      <c r="AA607" s="75"/>
      <c r="AB607" s="75"/>
      <c r="AC607" s="75"/>
      <c r="AD607" s="75"/>
      <c r="AE607" s="75"/>
      <c r="AF607" s="75"/>
      <c r="AG607" s="75"/>
      <c r="AH607" s="75"/>
      <c r="AI607" s="75"/>
      <c r="AJ607" s="75"/>
      <c r="AK607" s="75"/>
      <c r="AL607" s="75"/>
    </row>
    <row r="608" spans="3:38" x14ac:dyDescent="0.25">
      <c r="C608" s="1"/>
      <c r="D608" s="33"/>
      <c r="E608" s="34"/>
      <c r="F608" s="25"/>
      <c r="G608" s="25"/>
      <c r="H608" s="75"/>
      <c r="I608" s="75"/>
      <c r="J608" s="75"/>
      <c r="K608" s="75"/>
      <c r="L608" s="75"/>
      <c r="M608" s="75"/>
      <c r="N608" s="75"/>
      <c r="O608" s="75"/>
      <c r="P608" s="75"/>
      <c r="Q608" s="75"/>
      <c r="R608" s="75"/>
      <c r="S608" s="75"/>
      <c r="T608" s="75"/>
      <c r="U608" s="75"/>
      <c r="V608" s="75"/>
      <c r="W608" s="75"/>
      <c r="X608" s="75"/>
      <c r="Y608" s="75"/>
      <c r="Z608" s="75"/>
      <c r="AA608" s="75"/>
      <c r="AB608" s="75"/>
      <c r="AC608" s="75"/>
      <c r="AD608" s="75"/>
      <c r="AE608" s="75"/>
      <c r="AF608" s="75"/>
      <c r="AG608" s="75"/>
      <c r="AH608" s="75"/>
      <c r="AI608" s="75"/>
      <c r="AJ608" s="75"/>
      <c r="AK608" s="75"/>
      <c r="AL608" s="75"/>
    </row>
    <row r="609" spans="3:38" x14ac:dyDescent="0.25">
      <c r="C609" s="1"/>
      <c r="D609" s="33"/>
      <c r="E609" s="34"/>
      <c r="F609" s="25"/>
      <c r="G609" s="25"/>
      <c r="H609" s="75"/>
      <c r="I609" s="75"/>
      <c r="J609" s="75"/>
      <c r="K609" s="75"/>
      <c r="L609" s="75"/>
      <c r="M609" s="75"/>
      <c r="N609" s="75"/>
      <c r="O609" s="75"/>
      <c r="P609" s="75"/>
      <c r="Q609" s="75"/>
      <c r="R609" s="75"/>
      <c r="S609" s="75"/>
      <c r="T609" s="75"/>
      <c r="U609" s="75"/>
      <c r="V609" s="75"/>
      <c r="W609" s="75"/>
      <c r="X609" s="75"/>
      <c r="Y609" s="75"/>
      <c r="Z609" s="75"/>
      <c r="AA609" s="75"/>
      <c r="AB609" s="75"/>
      <c r="AC609" s="75"/>
      <c r="AD609" s="75"/>
      <c r="AE609" s="75"/>
      <c r="AF609" s="75"/>
      <c r="AG609" s="75"/>
      <c r="AH609" s="75"/>
      <c r="AI609" s="75"/>
      <c r="AJ609" s="75"/>
      <c r="AK609" s="75"/>
      <c r="AL609" s="75"/>
    </row>
    <row r="610" spans="3:38" x14ac:dyDescent="0.25">
      <c r="C610" s="1"/>
      <c r="D610" s="33"/>
      <c r="E610" s="34"/>
      <c r="F610" s="25"/>
      <c r="G610" s="25"/>
      <c r="H610" s="75"/>
      <c r="I610" s="75"/>
      <c r="J610" s="75"/>
      <c r="K610" s="75"/>
      <c r="L610" s="75"/>
      <c r="M610" s="75"/>
      <c r="N610" s="75"/>
      <c r="O610" s="75"/>
      <c r="P610" s="75"/>
      <c r="Q610" s="75"/>
      <c r="R610" s="75"/>
      <c r="S610" s="75"/>
      <c r="T610" s="75"/>
      <c r="U610" s="75"/>
      <c r="V610" s="75"/>
      <c r="W610" s="75"/>
      <c r="X610" s="75"/>
      <c r="Y610" s="75"/>
      <c r="Z610" s="75"/>
      <c r="AA610" s="75"/>
      <c r="AB610" s="75"/>
      <c r="AC610" s="75"/>
      <c r="AD610" s="75"/>
      <c r="AE610" s="75"/>
      <c r="AF610" s="75"/>
      <c r="AG610" s="75"/>
      <c r="AH610" s="75"/>
      <c r="AI610" s="75"/>
      <c r="AJ610" s="75"/>
      <c r="AK610" s="75"/>
      <c r="AL610" s="75"/>
    </row>
    <row r="611" spans="3:38" x14ac:dyDescent="0.25">
      <c r="C611" s="1"/>
      <c r="D611" s="33"/>
      <c r="E611" s="34"/>
      <c r="F611" s="25"/>
      <c r="G611" s="25"/>
      <c r="H611" s="75"/>
      <c r="I611" s="75"/>
      <c r="J611" s="75"/>
      <c r="K611" s="75"/>
      <c r="L611" s="75"/>
      <c r="M611" s="75"/>
      <c r="N611" s="75"/>
      <c r="O611" s="75"/>
      <c r="P611" s="75"/>
      <c r="Q611" s="75"/>
      <c r="R611" s="75"/>
      <c r="S611" s="75"/>
      <c r="T611" s="75"/>
      <c r="U611" s="75"/>
      <c r="V611" s="75"/>
      <c r="W611" s="75"/>
      <c r="X611" s="75"/>
      <c r="Y611" s="75"/>
      <c r="Z611" s="75"/>
      <c r="AA611" s="75"/>
      <c r="AB611" s="75"/>
      <c r="AC611" s="75"/>
      <c r="AD611" s="75"/>
      <c r="AE611" s="75"/>
      <c r="AF611" s="75"/>
      <c r="AG611" s="75"/>
      <c r="AH611" s="75"/>
      <c r="AI611" s="75"/>
      <c r="AJ611" s="75"/>
      <c r="AK611" s="75"/>
      <c r="AL611" s="75"/>
    </row>
    <row r="612" spans="3:38" x14ac:dyDescent="0.25">
      <c r="C612" s="1"/>
      <c r="D612" s="33"/>
      <c r="E612" s="34"/>
      <c r="F612" s="25"/>
      <c r="G612" s="25"/>
      <c r="H612" s="75"/>
      <c r="I612" s="75"/>
      <c r="J612" s="75"/>
      <c r="K612" s="75"/>
      <c r="L612" s="75"/>
      <c r="M612" s="75"/>
      <c r="N612" s="75"/>
      <c r="O612" s="75"/>
      <c r="P612" s="75"/>
      <c r="Q612" s="75"/>
      <c r="R612" s="75"/>
      <c r="S612" s="75"/>
      <c r="T612" s="75"/>
      <c r="U612" s="75"/>
      <c r="V612" s="75"/>
      <c r="W612" s="75"/>
      <c r="X612" s="75"/>
      <c r="Y612" s="75"/>
      <c r="Z612" s="75"/>
      <c r="AA612" s="75"/>
      <c r="AB612" s="75"/>
      <c r="AC612" s="75"/>
      <c r="AD612" s="75"/>
      <c r="AE612" s="75"/>
      <c r="AF612" s="75"/>
      <c r="AG612" s="75"/>
      <c r="AH612" s="75"/>
      <c r="AI612" s="75"/>
      <c r="AJ612" s="75"/>
      <c r="AK612" s="75"/>
      <c r="AL612" s="75"/>
    </row>
    <row r="613" spans="3:38" x14ac:dyDescent="0.25">
      <c r="C613" s="1"/>
      <c r="D613" s="33"/>
      <c r="E613" s="34"/>
      <c r="F613" s="25"/>
      <c r="G613" s="25"/>
      <c r="H613" s="75"/>
      <c r="I613" s="75"/>
      <c r="J613" s="75"/>
      <c r="K613" s="75"/>
      <c r="L613" s="75"/>
      <c r="M613" s="75"/>
      <c r="N613" s="75"/>
      <c r="O613" s="75"/>
      <c r="P613" s="75"/>
      <c r="Q613" s="75"/>
      <c r="R613" s="75"/>
      <c r="S613" s="75"/>
      <c r="T613" s="75"/>
      <c r="U613" s="75"/>
      <c r="V613" s="75"/>
      <c r="W613" s="75"/>
      <c r="X613" s="75"/>
      <c r="Y613" s="75"/>
      <c r="Z613" s="75"/>
      <c r="AA613" s="75"/>
      <c r="AB613" s="75"/>
      <c r="AC613" s="75"/>
      <c r="AD613" s="75"/>
      <c r="AE613" s="75"/>
      <c r="AF613" s="75"/>
      <c r="AG613" s="75"/>
      <c r="AH613" s="75"/>
      <c r="AI613" s="75"/>
      <c r="AJ613" s="75"/>
      <c r="AK613" s="75"/>
      <c r="AL613" s="75"/>
    </row>
    <row r="614" spans="3:38" x14ac:dyDescent="0.25">
      <c r="C614" s="1"/>
      <c r="D614" s="33"/>
      <c r="E614" s="34"/>
      <c r="F614" s="25"/>
      <c r="G614" s="25"/>
      <c r="H614" s="75"/>
      <c r="I614" s="75"/>
      <c r="J614" s="75"/>
      <c r="K614" s="75"/>
      <c r="L614" s="75"/>
      <c r="M614" s="75"/>
      <c r="N614" s="75"/>
      <c r="O614" s="75"/>
      <c r="P614" s="75"/>
      <c r="Q614" s="75"/>
      <c r="R614" s="75"/>
      <c r="S614" s="75"/>
      <c r="T614" s="75"/>
      <c r="U614" s="75"/>
      <c r="V614" s="75"/>
      <c r="W614" s="75"/>
      <c r="X614" s="75"/>
      <c r="Y614" s="75"/>
      <c r="Z614" s="75"/>
      <c r="AA614" s="75"/>
      <c r="AB614" s="75"/>
      <c r="AC614" s="75"/>
      <c r="AD614" s="75"/>
      <c r="AE614" s="75"/>
      <c r="AF614" s="75"/>
      <c r="AG614" s="75"/>
      <c r="AH614" s="75"/>
      <c r="AI614" s="75"/>
      <c r="AJ614" s="75"/>
      <c r="AK614" s="75"/>
      <c r="AL614" s="75"/>
    </row>
    <row r="615" spans="3:38" x14ac:dyDescent="0.25">
      <c r="C615" s="1"/>
      <c r="D615" s="33"/>
      <c r="E615" s="34"/>
      <c r="F615" s="25"/>
      <c r="G615" s="25"/>
      <c r="H615" s="75"/>
      <c r="I615" s="75"/>
      <c r="J615" s="75"/>
      <c r="K615" s="75"/>
      <c r="L615" s="75"/>
      <c r="M615" s="75"/>
      <c r="N615" s="75"/>
      <c r="O615" s="75"/>
      <c r="P615" s="75"/>
      <c r="Q615" s="75"/>
      <c r="R615" s="75"/>
      <c r="S615" s="75"/>
      <c r="T615" s="75"/>
      <c r="U615" s="75"/>
      <c r="V615" s="75"/>
      <c r="W615" s="75"/>
      <c r="X615" s="75"/>
      <c r="Y615" s="75"/>
      <c r="Z615" s="75"/>
      <c r="AA615" s="75"/>
      <c r="AB615" s="75"/>
      <c r="AC615" s="75"/>
      <c r="AD615" s="75"/>
      <c r="AE615" s="75"/>
      <c r="AF615" s="75"/>
      <c r="AG615" s="75"/>
      <c r="AH615" s="75"/>
      <c r="AI615" s="75"/>
      <c r="AJ615" s="75"/>
      <c r="AK615" s="75"/>
      <c r="AL615" s="75"/>
    </row>
    <row r="616" spans="3:38" x14ac:dyDescent="0.25">
      <c r="C616" s="1"/>
      <c r="D616" s="33"/>
      <c r="E616" s="34"/>
      <c r="F616" s="25"/>
      <c r="G616" s="25"/>
      <c r="H616" s="75"/>
      <c r="I616" s="75"/>
      <c r="J616" s="75"/>
      <c r="K616" s="75"/>
      <c r="L616" s="75"/>
      <c r="M616" s="75"/>
      <c r="N616" s="75"/>
      <c r="O616" s="75"/>
      <c r="P616" s="75"/>
      <c r="Q616" s="75"/>
      <c r="R616" s="75"/>
      <c r="S616" s="75"/>
      <c r="T616" s="75"/>
      <c r="U616" s="75"/>
      <c r="V616" s="75"/>
      <c r="W616" s="75"/>
      <c r="X616" s="75"/>
      <c r="Y616" s="75"/>
      <c r="Z616" s="75"/>
      <c r="AA616" s="75"/>
      <c r="AB616" s="75"/>
      <c r="AC616" s="75"/>
      <c r="AD616" s="75"/>
      <c r="AE616" s="75"/>
      <c r="AF616" s="75"/>
      <c r="AG616" s="75"/>
      <c r="AH616" s="75"/>
      <c r="AI616" s="75"/>
      <c r="AJ616" s="75"/>
      <c r="AK616" s="75"/>
      <c r="AL616" s="75"/>
    </row>
    <row r="617" spans="3:38" x14ac:dyDescent="0.25">
      <c r="C617" s="1"/>
      <c r="D617" s="33"/>
      <c r="E617" s="34"/>
      <c r="F617" s="25"/>
      <c r="G617" s="25"/>
      <c r="H617" s="75"/>
      <c r="I617" s="75"/>
      <c r="J617" s="75"/>
      <c r="K617" s="75"/>
      <c r="L617" s="75"/>
      <c r="M617" s="75"/>
      <c r="N617" s="75"/>
      <c r="O617" s="75"/>
      <c r="P617" s="75"/>
      <c r="Q617" s="75"/>
      <c r="R617" s="75"/>
      <c r="S617" s="75"/>
      <c r="T617" s="75"/>
      <c r="U617" s="75"/>
      <c r="V617" s="75"/>
      <c r="W617" s="75"/>
      <c r="X617" s="75"/>
      <c r="Y617" s="75"/>
      <c r="Z617" s="75"/>
      <c r="AA617" s="75"/>
      <c r="AB617" s="75"/>
      <c r="AC617" s="75"/>
      <c r="AD617" s="75"/>
      <c r="AE617" s="75"/>
      <c r="AF617" s="75"/>
      <c r="AG617" s="75"/>
      <c r="AH617" s="75"/>
      <c r="AI617" s="75"/>
      <c r="AJ617" s="75"/>
      <c r="AK617" s="75"/>
      <c r="AL617" s="75"/>
    </row>
    <row r="618" spans="3:38" x14ac:dyDescent="0.25">
      <c r="C618" s="1"/>
      <c r="D618" s="33"/>
      <c r="E618" s="34"/>
      <c r="F618" s="25"/>
      <c r="G618" s="25"/>
      <c r="H618" s="75"/>
      <c r="I618" s="75"/>
      <c r="J618" s="75"/>
      <c r="K618" s="75"/>
      <c r="L618" s="75"/>
      <c r="M618" s="75"/>
      <c r="N618" s="75"/>
      <c r="O618" s="75"/>
      <c r="P618" s="75"/>
      <c r="Q618" s="75"/>
      <c r="R618" s="75"/>
      <c r="S618" s="75"/>
      <c r="T618" s="75"/>
      <c r="U618" s="75"/>
      <c r="V618" s="75"/>
      <c r="W618" s="75"/>
      <c r="X618" s="75"/>
      <c r="Y618" s="75"/>
      <c r="Z618" s="75"/>
      <c r="AA618" s="75"/>
      <c r="AB618" s="75"/>
      <c r="AC618" s="75"/>
      <c r="AD618" s="75"/>
      <c r="AE618" s="75"/>
      <c r="AF618" s="75"/>
      <c r="AG618" s="75"/>
      <c r="AH618" s="75"/>
      <c r="AI618" s="75"/>
      <c r="AJ618" s="75"/>
      <c r="AK618" s="75"/>
      <c r="AL618" s="75"/>
    </row>
    <row r="619" spans="3:38" x14ac:dyDescent="0.25">
      <c r="C619" s="1"/>
      <c r="D619" s="33"/>
      <c r="E619" s="34"/>
      <c r="F619" s="25"/>
      <c r="G619" s="25"/>
      <c r="H619" s="75"/>
      <c r="I619" s="75"/>
      <c r="J619" s="75"/>
      <c r="K619" s="75"/>
      <c r="L619" s="75"/>
      <c r="M619" s="75"/>
      <c r="N619" s="75"/>
      <c r="O619" s="75"/>
      <c r="P619" s="75"/>
      <c r="Q619" s="75"/>
      <c r="R619" s="75"/>
      <c r="S619" s="75"/>
      <c r="T619" s="75"/>
      <c r="U619" s="75"/>
      <c r="V619" s="75"/>
      <c r="W619" s="75"/>
      <c r="X619" s="75"/>
      <c r="Y619" s="75"/>
      <c r="Z619" s="75"/>
      <c r="AA619" s="75"/>
      <c r="AB619" s="75"/>
      <c r="AC619" s="75"/>
      <c r="AD619" s="75"/>
      <c r="AE619" s="75"/>
      <c r="AF619" s="75"/>
      <c r="AG619" s="75"/>
      <c r="AH619" s="75"/>
      <c r="AI619" s="75"/>
      <c r="AJ619" s="75"/>
      <c r="AK619" s="75"/>
      <c r="AL619" s="75"/>
    </row>
    <row r="620" spans="3:38" x14ac:dyDescent="0.25">
      <c r="C620" s="1"/>
      <c r="D620" s="33"/>
      <c r="E620" s="34"/>
      <c r="F620" s="25"/>
      <c r="G620" s="25"/>
      <c r="H620" s="75"/>
      <c r="I620" s="75"/>
      <c r="J620" s="75"/>
      <c r="K620" s="75"/>
      <c r="L620" s="75"/>
      <c r="M620" s="75"/>
      <c r="N620" s="75"/>
      <c r="O620" s="75"/>
      <c r="P620" s="75"/>
      <c r="Q620" s="75"/>
      <c r="R620" s="75"/>
      <c r="S620" s="75"/>
      <c r="T620" s="75"/>
      <c r="U620" s="75"/>
      <c r="V620" s="75"/>
      <c r="W620" s="75"/>
      <c r="X620" s="75"/>
      <c r="Y620" s="75"/>
      <c r="Z620" s="75"/>
      <c r="AA620" s="75"/>
      <c r="AB620" s="75"/>
      <c r="AC620" s="75"/>
      <c r="AD620" s="75"/>
      <c r="AE620" s="75"/>
      <c r="AF620" s="75"/>
      <c r="AG620" s="75"/>
      <c r="AH620" s="75"/>
      <c r="AI620" s="75"/>
      <c r="AJ620" s="75"/>
      <c r="AK620" s="75"/>
      <c r="AL620" s="75"/>
    </row>
    <row r="621" spans="3:38" x14ac:dyDescent="0.25">
      <c r="C621" s="1"/>
      <c r="D621" s="33"/>
      <c r="E621" s="34"/>
      <c r="F621" s="25"/>
      <c r="G621" s="25"/>
      <c r="H621" s="75"/>
      <c r="I621" s="75"/>
      <c r="J621" s="75"/>
      <c r="K621" s="75"/>
      <c r="L621" s="75"/>
      <c r="M621" s="75"/>
      <c r="N621" s="75"/>
      <c r="O621" s="75"/>
      <c r="P621" s="75"/>
      <c r="Q621" s="75"/>
      <c r="R621" s="75"/>
      <c r="S621" s="75"/>
      <c r="T621" s="75"/>
      <c r="U621" s="75"/>
      <c r="V621" s="75"/>
      <c r="W621" s="75"/>
      <c r="X621" s="75"/>
      <c r="Y621" s="75"/>
      <c r="Z621" s="75"/>
      <c r="AA621" s="75"/>
      <c r="AB621" s="75"/>
      <c r="AC621" s="75"/>
      <c r="AD621" s="75"/>
      <c r="AE621" s="75"/>
      <c r="AF621" s="75"/>
      <c r="AG621" s="75"/>
      <c r="AH621" s="75"/>
      <c r="AI621" s="75"/>
      <c r="AJ621" s="75"/>
      <c r="AK621" s="75"/>
      <c r="AL621" s="75"/>
    </row>
    <row r="622" spans="3:38" x14ac:dyDescent="0.25">
      <c r="C622" s="1"/>
      <c r="D622" s="33"/>
      <c r="E622" s="34"/>
      <c r="F622" s="25"/>
      <c r="G622" s="25"/>
      <c r="H622" s="75"/>
      <c r="I622" s="75"/>
      <c r="J622" s="75"/>
      <c r="K622" s="75"/>
      <c r="L622" s="75"/>
      <c r="M622" s="75"/>
      <c r="N622" s="75"/>
      <c r="O622" s="75"/>
      <c r="P622" s="75"/>
      <c r="Q622" s="75"/>
      <c r="R622" s="75"/>
      <c r="S622" s="75"/>
      <c r="T622" s="75"/>
      <c r="U622" s="75"/>
      <c r="V622" s="75"/>
      <c r="W622" s="75"/>
      <c r="X622" s="75"/>
      <c r="Y622" s="75"/>
      <c r="Z622" s="75"/>
      <c r="AA622" s="75"/>
      <c r="AB622" s="75"/>
      <c r="AC622" s="75"/>
      <c r="AD622" s="75"/>
      <c r="AE622" s="75"/>
      <c r="AF622" s="75"/>
      <c r="AG622" s="75"/>
      <c r="AH622" s="75"/>
      <c r="AI622" s="75"/>
      <c r="AJ622" s="75"/>
      <c r="AK622" s="75"/>
      <c r="AL622" s="75"/>
    </row>
    <row r="623" spans="3:38" x14ac:dyDescent="0.25">
      <c r="C623" s="1"/>
      <c r="D623" s="33"/>
      <c r="E623" s="34"/>
      <c r="F623" s="25"/>
      <c r="G623" s="25"/>
      <c r="H623" s="75"/>
      <c r="I623" s="75"/>
      <c r="J623" s="75"/>
      <c r="K623" s="75"/>
      <c r="L623" s="75"/>
      <c r="M623" s="75"/>
      <c r="N623" s="75"/>
      <c r="O623" s="75"/>
      <c r="P623" s="75"/>
      <c r="Q623" s="75"/>
      <c r="R623" s="75"/>
      <c r="S623" s="75"/>
      <c r="T623" s="75"/>
      <c r="U623" s="75"/>
      <c r="V623" s="75"/>
      <c r="W623" s="75"/>
      <c r="X623" s="75"/>
      <c r="Y623" s="75"/>
      <c r="Z623" s="75"/>
      <c r="AA623" s="75"/>
      <c r="AB623" s="75"/>
      <c r="AC623" s="75"/>
      <c r="AD623" s="75"/>
      <c r="AE623" s="75"/>
      <c r="AF623" s="75"/>
      <c r="AG623" s="75"/>
      <c r="AH623" s="75"/>
      <c r="AI623" s="75"/>
      <c r="AJ623" s="75"/>
      <c r="AK623" s="75"/>
      <c r="AL623" s="75"/>
    </row>
    <row r="624" spans="3:38" x14ac:dyDescent="0.25">
      <c r="C624" s="1"/>
      <c r="D624" s="33"/>
      <c r="E624" s="34"/>
      <c r="F624" s="25"/>
      <c r="G624" s="25"/>
      <c r="H624" s="75"/>
      <c r="I624" s="75"/>
      <c r="J624" s="75"/>
      <c r="K624" s="75"/>
      <c r="L624" s="75"/>
      <c r="M624" s="75"/>
      <c r="N624" s="75"/>
      <c r="O624" s="75"/>
      <c r="P624" s="75"/>
      <c r="Q624" s="75"/>
      <c r="R624" s="75"/>
      <c r="S624" s="75"/>
      <c r="T624" s="75"/>
      <c r="U624" s="75"/>
      <c r="V624" s="75"/>
      <c r="W624" s="75"/>
      <c r="X624" s="75"/>
      <c r="Y624" s="75"/>
      <c r="Z624" s="75"/>
      <c r="AA624" s="75"/>
      <c r="AB624" s="75"/>
      <c r="AC624" s="75"/>
      <c r="AD624" s="75"/>
      <c r="AE624" s="75"/>
      <c r="AF624" s="75"/>
      <c r="AG624" s="75"/>
      <c r="AH624" s="75"/>
      <c r="AI624" s="75"/>
      <c r="AJ624" s="75"/>
      <c r="AK624" s="75"/>
      <c r="AL624" s="75"/>
    </row>
    <row r="625" spans="3:38" x14ac:dyDescent="0.25">
      <c r="C625" s="1"/>
      <c r="D625" s="33"/>
      <c r="E625" s="34"/>
      <c r="F625" s="25"/>
      <c r="G625" s="25"/>
      <c r="H625" s="75"/>
      <c r="I625" s="75"/>
      <c r="J625" s="75"/>
      <c r="K625" s="75"/>
      <c r="L625" s="75"/>
      <c r="M625" s="75"/>
      <c r="N625" s="75"/>
      <c r="O625" s="75"/>
      <c r="P625" s="75"/>
      <c r="Q625" s="75"/>
      <c r="R625" s="75"/>
      <c r="S625" s="75"/>
      <c r="T625" s="75"/>
      <c r="U625" s="75"/>
      <c r="V625" s="75"/>
      <c r="W625" s="75"/>
      <c r="X625" s="75"/>
      <c r="Y625" s="75"/>
      <c r="Z625" s="75"/>
      <c r="AA625" s="75"/>
      <c r="AB625" s="75"/>
      <c r="AC625" s="75"/>
      <c r="AD625" s="75"/>
      <c r="AE625" s="75"/>
      <c r="AF625" s="75"/>
      <c r="AG625" s="75"/>
      <c r="AH625" s="75"/>
      <c r="AI625" s="75"/>
      <c r="AJ625" s="75"/>
      <c r="AK625" s="75"/>
      <c r="AL625" s="75"/>
    </row>
    <row r="626" spans="3:38" x14ac:dyDescent="0.25">
      <c r="C626" s="1"/>
      <c r="D626" s="33"/>
      <c r="E626" s="34"/>
      <c r="F626" s="25"/>
      <c r="G626" s="25"/>
      <c r="H626" s="75"/>
      <c r="I626" s="75"/>
      <c r="J626" s="75"/>
      <c r="K626" s="75"/>
      <c r="L626" s="75"/>
      <c r="M626" s="75"/>
      <c r="N626" s="75"/>
      <c r="O626" s="75"/>
      <c r="P626" s="75"/>
      <c r="Q626" s="75"/>
      <c r="R626" s="75"/>
      <c r="S626" s="75"/>
      <c r="T626" s="75"/>
      <c r="U626" s="75"/>
      <c r="V626" s="75"/>
      <c r="W626" s="75"/>
      <c r="X626" s="75"/>
      <c r="Y626" s="75"/>
      <c r="Z626" s="75"/>
      <c r="AA626" s="75"/>
      <c r="AB626" s="75"/>
      <c r="AC626" s="75"/>
      <c r="AD626" s="75"/>
      <c r="AE626" s="75"/>
      <c r="AF626" s="75"/>
      <c r="AG626" s="75"/>
      <c r="AH626" s="75"/>
      <c r="AI626" s="75"/>
      <c r="AJ626" s="75"/>
      <c r="AK626" s="75"/>
      <c r="AL626" s="75"/>
    </row>
    <row r="627" spans="3:38" x14ac:dyDescent="0.25">
      <c r="C627" s="1"/>
      <c r="D627" s="33"/>
      <c r="E627" s="34"/>
      <c r="F627" s="25"/>
      <c r="G627" s="25"/>
      <c r="H627" s="75"/>
      <c r="I627" s="75"/>
      <c r="J627" s="75"/>
      <c r="K627" s="75"/>
      <c r="L627" s="75"/>
      <c r="M627" s="75"/>
      <c r="N627" s="75"/>
      <c r="O627" s="75"/>
      <c r="P627" s="75"/>
      <c r="Q627" s="75"/>
      <c r="R627" s="75"/>
      <c r="S627" s="75"/>
      <c r="T627" s="75"/>
      <c r="U627" s="75"/>
      <c r="V627" s="75"/>
      <c r="W627" s="75"/>
      <c r="X627" s="75"/>
      <c r="Y627" s="75"/>
      <c r="Z627" s="75"/>
      <c r="AA627" s="75"/>
      <c r="AB627" s="75"/>
      <c r="AC627" s="75"/>
      <c r="AD627" s="75"/>
      <c r="AE627" s="75"/>
      <c r="AF627" s="75"/>
      <c r="AG627" s="75"/>
      <c r="AH627" s="75"/>
      <c r="AI627" s="75"/>
      <c r="AJ627" s="75"/>
      <c r="AK627" s="75"/>
      <c r="AL627" s="75"/>
    </row>
    <row r="628" spans="3:38" x14ac:dyDescent="0.25">
      <c r="C628" s="1"/>
      <c r="D628" s="33"/>
      <c r="E628" s="34"/>
      <c r="F628" s="25"/>
      <c r="G628" s="25"/>
      <c r="H628" s="75"/>
      <c r="I628" s="75"/>
      <c r="J628" s="75"/>
      <c r="K628" s="75"/>
      <c r="L628" s="75"/>
      <c r="M628" s="75"/>
      <c r="N628" s="75"/>
      <c r="O628" s="75"/>
      <c r="P628" s="75"/>
      <c r="Q628" s="75"/>
      <c r="R628" s="75"/>
      <c r="S628" s="75"/>
      <c r="T628" s="75"/>
      <c r="U628" s="75"/>
      <c r="V628" s="75"/>
      <c r="W628" s="75"/>
      <c r="X628" s="75"/>
      <c r="Y628" s="75"/>
      <c r="Z628" s="75"/>
      <c r="AA628" s="75"/>
      <c r="AB628" s="75"/>
      <c r="AC628" s="75"/>
      <c r="AD628" s="75"/>
      <c r="AE628" s="75"/>
      <c r="AF628" s="75"/>
      <c r="AG628" s="75"/>
      <c r="AH628" s="75"/>
      <c r="AI628" s="75"/>
      <c r="AJ628" s="75"/>
      <c r="AK628" s="75"/>
      <c r="AL628" s="75"/>
    </row>
    <row r="629" spans="3:38" x14ac:dyDescent="0.25">
      <c r="C629" s="1"/>
      <c r="D629" s="33"/>
      <c r="E629" s="34"/>
      <c r="F629" s="25"/>
      <c r="G629" s="25"/>
      <c r="H629" s="75"/>
      <c r="I629" s="75"/>
      <c r="J629" s="75"/>
      <c r="K629" s="75"/>
      <c r="L629" s="75"/>
      <c r="M629" s="75"/>
      <c r="N629" s="75"/>
      <c r="O629" s="75"/>
      <c r="P629" s="75"/>
      <c r="Q629" s="75"/>
      <c r="R629" s="75"/>
      <c r="S629" s="75"/>
      <c r="T629" s="75"/>
      <c r="U629" s="75"/>
      <c r="V629" s="75"/>
      <c r="W629" s="75"/>
      <c r="X629" s="75"/>
      <c r="Y629" s="75"/>
      <c r="Z629" s="75"/>
      <c r="AA629" s="75"/>
      <c r="AB629" s="75"/>
      <c r="AC629" s="75"/>
      <c r="AD629" s="75"/>
      <c r="AE629" s="75"/>
      <c r="AF629" s="75"/>
      <c r="AG629" s="75"/>
      <c r="AH629" s="75"/>
      <c r="AI629" s="75"/>
      <c r="AJ629" s="75"/>
      <c r="AK629" s="75"/>
      <c r="AL629" s="75"/>
    </row>
    <row r="630" spans="3:38" x14ac:dyDescent="0.25">
      <c r="C630" s="1"/>
      <c r="D630" s="33"/>
      <c r="E630" s="34"/>
      <c r="F630" s="25"/>
      <c r="G630" s="25"/>
      <c r="H630" s="75"/>
      <c r="I630" s="75"/>
      <c r="J630" s="75"/>
      <c r="K630" s="75"/>
      <c r="L630" s="75"/>
      <c r="M630" s="75"/>
      <c r="N630" s="75"/>
      <c r="O630" s="75"/>
      <c r="P630" s="75"/>
      <c r="Q630" s="75"/>
      <c r="R630" s="75"/>
      <c r="S630" s="75"/>
      <c r="T630" s="75"/>
      <c r="U630" s="75"/>
      <c r="V630" s="75"/>
      <c r="W630" s="75"/>
      <c r="X630" s="75"/>
      <c r="Y630" s="75"/>
      <c r="Z630" s="75"/>
      <c r="AA630" s="75"/>
      <c r="AB630" s="75"/>
      <c r="AC630" s="75"/>
      <c r="AD630" s="75"/>
      <c r="AE630" s="75"/>
      <c r="AF630" s="75"/>
      <c r="AG630" s="75"/>
      <c r="AH630" s="75"/>
      <c r="AI630" s="75"/>
      <c r="AJ630" s="75"/>
      <c r="AK630" s="75"/>
      <c r="AL630" s="75"/>
    </row>
    <row r="631" spans="3:38" x14ac:dyDescent="0.25">
      <c r="C631" s="1"/>
      <c r="D631" s="33"/>
      <c r="E631" s="34"/>
      <c r="F631" s="25"/>
      <c r="G631" s="25"/>
      <c r="H631" s="75"/>
      <c r="I631" s="75"/>
      <c r="J631" s="75"/>
      <c r="K631" s="75"/>
      <c r="L631" s="75"/>
      <c r="M631" s="75"/>
      <c r="N631" s="75"/>
      <c r="O631" s="75"/>
      <c r="P631" s="75"/>
      <c r="Q631" s="75"/>
      <c r="R631" s="75"/>
      <c r="S631" s="75"/>
      <c r="T631" s="75"/>
      <c r="U631" s="75"/>
      <c r="V631" s="75"/>
      <c r="W631" s="75"/>
      <c r="X631" s="75"/>
      <c r="Y631" s="75"/>
      <c r="Z631" s="75"/>
      <c r="AA631" s="75"/>
      <c r="AB631" s="75"/>
      <c r="AC631" s="75"/>
      <c r="AD631" s="75"/>
      <c r="AE631" s="75"/>
      <c r="AF631" s="75"/>
      <c r="AG631" s="75"/>
      <c r="AH631" s="75"/>
      <c r="AI631" s="75"/>
      <c r="AJ631" s="75"/>
      <c r="AK631" s="75"/>
      <c r="AL631" s="75"/>
    </row>
    <row r="632" spans="3:38" x14ac:dyDescent="0.25">
      <c r="C632" s="1"/>
      <c r="D632" s="33"/>
      <c r="E632" s="34"/>
      <c r="F632" s="25"/>
      <c r="G632" s="25"/>
      <c r="H632" s="75"/>
      <c r="I632" s="75"/>
      <c r="J632" s="75"/>
      <c r="K632" s="75"/>
      <c r="L632" s="75"/>
      <c r="M632" s="75"/>
      <c r="N632" s="75"/>
      <c r="O632" s="75"/>
      <c r="P632" s="75"/>
      <c r="Q632" s="75"/>
      <c r="R632" s="75"/>
      <c r="S632" s="75"/>
      <c r="T632" s="75"/>
      <c r="U632" s="75"/>
      <c r="V632" s="75"/>
      <c r="W632" s="75"/>
      <c r="X632" s="75"/>
      <c r="Y632" s="75"/>
      <c r="Z632" s="75"/>
      <c r="AA632" s="75"/>
      <c r="AB632" s="75"/>
      <c r="AC632" s="75"/>
      <c r="AD632" s="75"/>
      <c r="AE632" s="75"/>
      <c r="AF632" s="75"/>
      <c r="AG632" s="75"/>
      <c r="AH632" s="75"/>
      <c r="AI632" s="75"/>
      <c r="AJ632" s="75"/>
      <c r="AK632" s="75"/>
      <c r="AL632" s="75"/>
    </row>
    <row r="633" spans="3:38" x14ac:dyDescent="0.25">
      <c r="C633" s="1"/>
      <c r="D633" s="33"/>
      <c r="E633" s="34"/>
      <c r="F633" s="25"/>
      <c r="G633" s="25"/>
      <c r="H633" s="75"/>
      <c r="I633" s="75"/>
      <c r="J633" s="75"/>
      <c r="K633" s="75"/>
      <c r="L633" s="75"/>
      <c r="M633" s="75"/>
      <c r="N633" s="75"/>
      <c r="O633" s="75"/>
      <c r="P633" s="75"/>
      <c r="Q633" s="75"/>
      <c r="R633" s="75"/>
      <c r="S633" s="75"/>
      <c r="T633" s="75"/>
      <c r="U633" s="75"/>
      <c r="V633" s="75"/>
      <c r="W633" s="75"/>
      <c r="X633" s="75"/>
      <c r="Y633" s="75"/>
      <c r="Z633" s="75"/>
      <c r="AA633" s="75"/>
      <c r="AB633" s="75"/>
      <c r="AC633" s="75"/>
      <c r="AD633" s="75"/>
      <c r="AE633" s="75"/>
      <c r="AF633" s="75"/>
      <c r="AG633" s="75"/>
      <c r="AH633" s="75"/>
      <c r="AI633" s="75"/>
      <c r="AJ633" s="75"/>
      <c r="AK633" s="75"/>
      <c r="AL633" s="75"/>
    </row>
    <row r="634" spans="3:38" x14ac:dyDescent="0.25">
      <c r="C634" s="1"/>
      <c r="D634" s="33"/>
      <c r="E634" s="34"/>
      <c r="F634" s="25"/>
      <c r="G634" s="25"/>
      <c r="H634" s="75"/>
      <c r="I634" s="75"/>
      <c r="J634" s="75"/>
      <c r="K634" s="75"/>
      <c r="L634" s="75"/>
      <c r="M634" s="75"/>
      <c r="N634" s="75"/>
      <c r="O634" s="75"/>
      <c r="P634" s="75"/>
      <c r="Q634" s="75"/>
      <c r="R634" s="75"/>
      <c r="S634" s="75"/>
      <c r="T634" s="75"/>
      <c r="U634" s="75"/>
      <c r="V634" s="75"/>
      <c r="W634" s="75"/>
      <c r="X634" s="75"/>
      <c r="Y634" s="75"/>
      <c r="Z634" s="75"/>
      <c r="AA634" s="75"/>
      <c r="AB634" s="75"/>
      <c r="AC634" s="75"/>
      <c r="AD634" s="75"/>
      <c r="AE634" s="75"/>
      <c r="AF634" s="75"/>
      <c r="AG634" s="75"/>
      <c r="AH634" s="75"/>
      <c r="AI634" s="75"/>
      <c r="AJ634" s="75"/>
      <c r="AK634" s="75"/>
      <c r="AL634" s="75"/>
    </row>
    <row r="635" spans="3:38" x14ac:dyDescent="0.25">
      <c r="C635" s="1"/>
      <c r="D635" s="33"/>
      <c r="E635" s="34"/>
      <c r="F635" s="25"/>
      <c r="G635" s="25"/>
      <c r="H635" s="75"/>
      <c r="I635" s="75"/>
      <c r="J635" s="75"/>
      <c r="K635" s="75"/>
      <c r="L635" s="75"/>
      <c r="M635" s="75"/>
      <c r="N635" s="75"/>
      <c r="O635" s="75"/>
      <c r="P635" s="75"/>
      <c r="Q635" s="75"/>
      <c r="R635" s="75"/>
      <c r="S635" s="75"/>
      <c r="T635" s="75"/>
      <c r="U635" s="75"/>
      <c r="V635" s="75"/>
      <c r="W635" s="75"/>
      <c r="X635" s="75"/>
      <c r="Y635" s="75"/>
      <c r="Z635" s="75"/>
      <c r="AA635" s="75"/>
      <c r="AB635" s="75"/>
      <c r="AC635" s="75"/>
      <c r="AD635" s="75"/>
      <c r="AE635" s="75"/>
      <c r="AF635" s="75"/>
      <c r="AG635" s="75"/>
      <c r="AH635" s="75"/>
      <c r="AI635" s="75"/>
      <c r="AJ635" s="75"/>
      <c r="AK635" s="75"/>
      <c r="AL635" s="75"/>
    </row>
    <row r="636" spans="3:38" x14ac:dyDescent="0.25">
      <c r="C636" s="1"/>
      <c r="D636" s="33"/>
      <c r="E636" s="34"/>
      <c r="F636" s="25"/>
      <c r="G636" s="25"/>
      <c r="H636" s="75"/>
      <c r="I636" s="75"/>
      <c r="J636" s="75"/>
      <c r="K636" s="75"/>
      <c r="L636" s="75"/>
      <c r="M636" s="75"/>
      <c r="N636" s="75"/>
      <c r="O636" s="75"/>
      <c r="P636" s="75"/>
      <c r="Q636" s="75"/>
      <c r="R636" s="75"/>
      <c r="S636" s="75"/>
      <c r="T636" s="75"/>
      <c r="U636" s="75"/>
      <c r="V636" s="75"/>
      <c r="W636" s="75"/>
      <c r="X636" s="75"/>
      <c r="Y636" s="75"/>
      <c r="Z636" s="75"/>
      <c r="AA636" s="75"/>
      <c r="AB636" s="75"/>
      <c r="AC636" s="75"/>
      <c r="AD636" s="75"/>
      <c r="AE636" s="75"/>
      <c r="AF636" s="75"/>
      <c r="AG636" s="75"/>
      <c r="AH636" s="75"/>
      <c r="AI636" s="75"/>
      <c r="AJ636" s="75"/>
      <c r="AK636" s="75"/>
      <c r="AL636" s="75"/>
    </row>
    <row r="637" spans="3:38" x14ac:dyDescent="0.25">
      <c r="C637" s="1"/>
      <c r="D637" s="33"/>
      <c r="E637" s="34"/>
      <c r="F637" s="33"/>
      <c r="G637" s="33"/>
      <c r="H637" s="75"/>
      <c r="I637" s="75"/>
      <c r="J637" s="75"/>
      <c r="K637" s="75"/>
      <c r="L637" s="75"/>
      <c r="M637" s="75"/>
      <c r="N637" s="75"/>
      <c r="O637" s="75"/>
      <c r="P637" s="75"/>
      <c r="Q637" s="75"/>
      <c r="R637" s="75"/>
      <c r="S637" s="75"/>
      <c r="T637" s="75"/>
      <c r="U637" s="75"/>
      <c r="V637" s="75"/>
      <c r="W637" s="75"/>
      <c r="X637" s="75"/>
      <c r="Y637" s="75"/>
      <c r="Z637" s="75"/>
      <c r="AA637" s="75"/>
      <c r="AB637" s="75"/>
      <c r="AC637" s="75"/>
      <c r="AD637" s="75"/>
      <c r="AE637" s="75"/>
      <c r="AF637" s="75"/>
      <c r="AG637" s="75"/>
      <c r="AH637" s="75"/>
      <c r="AI637" s="75"/>
      <c r="AJ637" s="75"/>
      <c r="AK637" s="75"/>
      <c r="AL637" s="75"/>
    </row>
    <row r="638" spans="3:38" x14ac:dyDescent="0.25">
      <c r="C638" s="1"/>
      <c r="D638" s="33"/>
      <c r="E638" s="34"/>
      <c r="F638" s="33"/>
      <c r="G638" s="33"/>
      <c r="H638" s="75"/>
      <c r="I638" s="75"/>
      <c r="J638" s="75"/>
      <c r="K638" s="75"/>
      <c r="L638" s="75"/>
      <c r="M638" s="75"/>
      <c r="N638" s="75"/>
      <c r="O638" s="75"/>
      <c r="P638" s="75"/>
      <c r="Q638" s="75"/>
      <c r="R638" s="75"/>
      <c r="S638" s="75"/>
      <c r="T638" s="75"/>
      <c r="U638" s="75"/>
      <c r="V638" s="75"/>
      <c r="W638" s="75"/>
      <c r="X638" s="75"/>
      <c r="Y638" s="75"/>
      <c r="Z638" s="75"/>
      <c r="AA638" s="75"/>
      <c r="AB638" s="75"/>
      <c r="AC638" s="75"/>
      <c r="AD638" s="75"/>
      <c r="AE638" s="75"/>
      <c r="AF638" s="75"/>
      <c r="AG638" s="75"/>
      <c r="AH638" s="75"/>
      <c r="AI638" s="75"/>
      <c r="AJ638" s="75"/>
      <c r="AK638" s="75"/>
      <c r="AL638" s="75"/>
    </row>
    <row r="639" spans="3:38" x14ac:dyDescent="0.25">
      <c r="C639" s="1"/>
      <c r="D639" s="33"/>
      <c r="E639" s="34"/>
      <c r="F639" s="33"/>
      <c r="G639" s="33"/>
      <c r="H639" s="75"/>
      <c r="I639" s="75"/>
      <c r="J639" s="75"/>
      <c r="K639" s="75"/>
      <c r="L639" s="75"/>
      <c r="M639" s="75"/>
      <c r="N639" s="75"/>
      <c r="O639" s="75"/>
      <c r="P639" s="75"/>
      <c r="Q639" s="75"/>
      <c r="R639" s="75"/>
      <c r="S639" s="75"/>
      <c r="T639" s="75"/>
      <c r="U639" s="75"/>
      <c r="V639" s="75"/>
      <c r="W639" s="75"/>
      <c r="X639" s="75"/>
      <c r="Y639" s="75"/>
      <c r="Z639" s="75"/>
      <c r="AA639" s="75"/>
      <c r="AB639" s="75"/>
      <c r="AC639" s="75"/>
      <c r="AD639" s="75"/>
      <c r="AE639" s="75"/>
      <c r="AF639" s="75"/>
      <c r="AG639" s="75"/>
      <c r="AH639" s="75"/>
      <c r="AI639" s="75"/>
      <c r="AJ639" s="75"/>
      <c r="AK639" s="75"/>
      <c r="AL639" s="75"/>
    </row>
    <row r="640" spans="3:38" x14ac:dyDescent="0.25">
      <c r="C640" s="1"/>
      <c r="D640" s="33"/>
      <c r="E640" s="34"/>
      <c r="F640" s="33"/>
      <c r="G640" s="33"/>
      <c r="H640" s="75"/>
      <c r="I640" s="75"/>
      <c r="J640" s="75"/>
      <c r="K640" s="75"/>
      <c r="L640" s="75"/>
      <c r="M640" s="75"/>
      <c r="N640" s="75"/>
      <c r="O640" s="75"/>
      <c r="P640" s="75"/>
      <c r="Q640" s="75"/>
      <c r="R640" s="75"/>
      <c r="S640" s="75"/>
      <c r="T640" s="75"/>
      <c r="U640" s="75"/>
      <c r="V640" s="75"/>
      <c r="W640" s="75"/>
      <c r="X640" s="75"/>
      <c r="Y640" s="75"/>
      <c r="Z640" s="75"/>
      <c r="AA640" s="75"/>
      <c r="AB640" s="75"/>
      <c r="AC640" s="75"/>
      <c r="AD640" s="75"/>
      <c r="AE640" s="75"/>
      <c r="AF640" s="75"/>
      <c r="AG640" s="75"/>
      <c r="AH640" s="75"/>
      <c r="AI640" s="75"/>
      <c r="AJ640" s="75"/>
      <c r="AK640" s="75"/>
      <c r="AL640" s="75"/>
    </row>
    <row r="641" spans="3:38" x14ac:dyDescent="0.25">
      <c r="C641" s="1"/>
      <c r="D641" s="33"/>
      <c r="E641" s="34"/>
      <c r="F641" s="33"/>
      <c r="G641" s="33"/>
      <c r="H641" s="75"/>
      <c r="I641" s="75"/>
      <c r="J641" s="75"/>
      <c r="K641" s="75"/>
      <c r="L641" s="75"/>
      <c r="M641" s="75"/>
      <c r="N641" s="75"/>
      <c r="O641" s="75"/>
      <c r="P641" s="75"/>
      <c r="Q641" s="75"/>
      <c r="R641" s="75"/>
      <c r="S641" s="75"/>
      <c r="T641" s="75"/>
      <c r="U641" s="75"/>
      <c r="V641" s="75"/>
      <c r="W641" s="75"/>
      <c r="X641" s="75"/>
      <c r="Y641" s="75"/>
      <c r="Z641" s="75"/>
      <c r="AA641" s="75"/>
      <c r="AB641" s="75"/>
      <c r="AC641" s="75"/>
      <c r="AD641" s="75"/>
      <c r="AE641" s="75"/>
      <c r="AF641" s="75"/>
      <c r="AG641" s="75"/>
      <c r="AH641" s="75"/>
      <c r="AI641" s="75"/>
      <c r="AJ641" s="75"/>
      <c r="AK641" s="75"/>
      <c r="AL641" s="75"/>
    </row>
    <row r="642" spans="3:38" x14ac:dyDescent="0.25">
      <c r="C642" s="1"/>
      <c r="D642" s="33"/>
      <c r="E642" s="34"/>
      <c r="F642" s="33"/>
      <c r="G642" s="33"/>
      <c r="H642" s="75"/>
      <c r="I642" s="75"/>
      <c r="J642" s="75"/>
      <c r="K642" s="75"/>
      <c r="L642" s="75"/>
      <c r="M642" s="75"/>
      <c r="N642" s="75"/>
      <c r="O642" s="75"/>
      <c r="P642" s="75"/>
      <c r="Q642" s="75"/>
      <c r="R642" s="75"/>
      <c r="S642" s="75"/>
      <c r="T642" s="75"/>
      <c r="U642" s="75"/>
      <c r="V642" s="75"/>
      <c r="W642" s="75"/>
      <c r="X642" s="75"/>
      <c r="Y642" s="75"/>
      <c r="Z642" s="75"/>
      <c r="AA642" s="75"/>
      <c r="AB642" s="75"/>
      <c r="AC642" s="75"/>
      <c r="AD642" s="75"/>
      <c r="AE642" s="75"/>
      <c r="AF642" s="75"/>
      <c r="AG642" s="75"/>
      <c r="AH642" s="75"/>
      <c r="AI642" s="75"/>
      <c r="AJ642" s="75"/>
      <c r="AK642" s="75"/>
      <c r="AL642" s="75"/>
    </row>
    <row r="643" spans="3:38" x14ac:dyDescent="0.25">
      <c r="C643" s="1"/>
      <c r="D643" s="33"/>
      <c r="E643" s="34"/>
      <c r="F643" s="33"/>
      <c r="G643" s="33"/>
      <c r="H643" s="75"/>
      <c r="I643" s="75"/>
      <c r="J643" s="75"/>
      <c r="K643" s="75"/>
      <c r="L643" s="75"/>
      <c r="M643" s="75"/>
      <c r="N643" s="75"/>
      <c r="O643" s="75"/>
      <c r="P643" s="75"/>
      <c r="Q643" s="75"/>
      <c r="R643" s="75"/>
      <c r="S643" s="75"/>
      <c r="T643" s="75"/>
      <c r="U643" s="75"/>
      <c r="V643" s="75"/>
      <c r="W643" s="75"/>
      <c r="X643" s="75"/>
      <c r="Y643" s="75"/>
      <c r="Z643" s="75"/>
      <c r="AA643" s="75"/>
      <c r="AB643" s="75"/>
      <c r="AC643" s="75"/>
      <c r="AD643" s="75"/>
      <c r="AE643" s="75"/>
      <c r="AF643" s="75"/>
      <c r="AG643" s="75"/>
      <c r="AH643" s="75"/>
      <c r="AI643" s="75"/>
      <c r="AJ643" s="75"/>
      <c r="AK643" s="75"/>
      <c r="AL643" s="75"/>
    </row>
    <row r="644" spans="3:38" x14ac:dyDescent="0.25">
      <c r="C644" s="1"/>
      <c r="D644" s="33"/>
      <c r="E644" s="34"/>
      <c r="F644" s="33"/>
      <c r="G644" s="33"/>
      <c r="H644" s="75"/>
      <c r="I644" s="75"/>
      <c r="J644" s="75"/>
      <c r="K644" s="75"/>
      <c r="L644" s="75"/>
      <c r="M644" s="75"/>
      <c r="N644" s="75"/>
      <c r="O644" s="75"/>
      <c r="P644" s="75"/>
      <c r="Q644" s="75"/>
      <c r="R644" s="75"/>
      <c r="S644" s="75"/>
      <c r="T644" s="75"/>
      <c r="U644" s="75"/>
      <c r="V644" s="75"/>
      <c r="W644" s="75"/>
      <c r="X644" s="75"/>
      <c r="Y644" s="75"/>
      <c r="Z644" s="75"/>
      <c r="AA644" s="75"/>
      <c r="AB644" s="75"/>
      <c r="AC644" s="75"/>
      <c r="AD644" s="75"/>
      <c r="AE644" s="75"/>
      <c r="AF644" s="75"/>
      <c r="AG644" s="75"/>
      <c r="AH644" s="75"/>
      <c r="AI644" s="75"/>
      <c r="AJ644" s="75"/>
      <c r="AK644" s="75"/>
      <c r="AL644" s="75"/>
    </row>
    <row r="645" spans="3:38" x14ac:dyDescent="0.25">
      <c r="C645" s="1"/>
      <c r="D645" s="33"/>
      <c r="E645" s="34"/>
      <c r="F645" s="33"/>
      <c r="G645" s="33"/>
      <c r="H645" s="75"/>
      <c r="I645" s="75"/>
      <c r="J645" s="75"/>
      <c r="K645" s="75"/>
      <c r="L645" s="75"/>
      <c r="M645" s="75"/>
      <c r="N645" s="75"/>
      <c r="O645" s="75"/>
      <c r="P645" s="75"/>
      <c r="Q645" s="75"/>
      <c r="R645" s="75"/>
      <c r="S645" s="75"/>
      <c r="T645" s="75"/>
      <c r="U645" s="75"/>
      <c r="V645" s="75"/>
      <c r="W645" s="75"/>
      <c r="X645" s="75"/>
      <c r="Y645" s="75"/>
      <c r="Z645" s="75"/>
      <c r="AA645" s="75"/>
      <c r="AB645" s="75"/>
      <c r="AC645" s="75"/>
      <c r="AD645" s="75"/>
      <c r="AE645" s="75"/>
      <c r="AF645" s="75"/>
      <c r="AG645" s="75"/>
      <c r="AH645" s="75"/>
      <c r="AI645" s="75"/>
      <c r="AJ645" s="75"/>
      <c r="AK645" s="75"/>
      <c r="AL645" s="75"/>
    </row>
    <row r="646" spans="3:38" x14ac:dyDescent="0.25">
      <c r="C646" s="1"/>
      <c r="D646" s="33"/>
      <c r="E646" s="34"/>
      <c r="F646" s="33"/>
      <c r="G646" s="33"/>
      <c r="H646" s="75"/>
      <c r="I646" s="75"/>
      <c r="J646" s="75"/>
      <c r="K646" s="75"/>
      <c r="L646" s="75"/>
      <c r="M646" s="75"/>
      <c r="N646" s="75"/>
      <c r="O646" s="75"/>
      <c r="P646" s="75"/>
      <c r="Q646" s="75"/>
      <c r="R646" s="75"/>
      <c r="S646" s="75"/>
      <c r="T646" s="75"/>
      <c r="U646" s="75"/>
      <c r="V646" s="75"/>
      <c r="W646" s="75"/>
      <c r="X646" s="75"/>
      <c r="Y646" s="75"/>
      <c r="Z646" s="75"/>
      <c r="AA646" s="75"/>
      <c r="AB646" s="75"/>
      <c r="AC646" s="75"/>
      <c r="AD646" s="75"/>
      <c r="AE646" s="75"/>
      <c r="AF646" s="75"/>
      <c r="AG646" s="75"/>
      <c r="AH646" s="75"/>
      <c r="AI646" s="75"/>
      <c r="AJ646" s="75"/>
      <c r="AK646" s="75"/>
      <c r="AL646" s="75"/>
    </row>
    <row r="647" spans="3:38" x14ac:dyDescent="0.25">
      <c r="C647" s="1"/>
      <c r="D647" s="33"/>
      <c r="E647" s="34"/>
      <c r="F647" s="33"/>
      <c r="G647" s="33"/>
      <c r="H647" s="75"/>
      <c r="I647" s="75"/>
      <c r="J647" s="75"/>
      <c r="K647" s="75"/>
      <c r="L647" s="75"/>
      <c r="M647" s="75"/>
      <c r="N647" s="75"/>
      <c r="O647" s="75"/>
      <c r="P647" s="75"/>
      <c r="Q647" s="75"/>
      <c r="R647" s="75"/>
      <c r="S647" s="75"/>
      <c r="T647" s="75"/>
      <c r="U647" s="75"/>
      <c r="V647" s="75"/>
      <c r="W647" s="75"/>
      <c r="X647" s="75"/>
      <c r="Y647" s="75"/>
      <c r="Z647" s="75"/>
      <c r="AA647" s="75"/>
      <c r="AB647" s="75"/>
      <c r="AC647" s="75"/>
      <c r="AD647" s="75"/>
      <c r="AE647" s="75"/>
      <c r="AF647" s="75"/>
      <c r="AG647" s="75"/>
      <c r="AH647" s="75"/>
      <c r="AI647" s="75"/>
      <c r="AJ647" s="75"/>
      <c r="AK647" s="75"/>
      <c r="AL647" s="75"/>
    </row>
    <row r="648" spans="3:38" x14ac:dyDescent="0.25">
      <c r="C648" s="1"/>
      <c r="D648" s="33"/>
      <c r="E648" s="34"/>
      <c r="F648" s="33"/>
      <c r="G648" s="33"/>
      <c r="H648" s="75"/>
      <c r="I648" s="75"/>
      <c r="J648" s="75"/>
      <c r="K648" s="75"/>
      <c r="L648" s="75"/>
      <c r="M648" s="75"/>
      <c r="N648" s="75"/>
      <c r="O648" s="75"/>
      <c r="P648" s="75"/>
      <c r="Q648" s="75"/>
      <c r="R648" s="75"/>
      <c r="S648" s="75"/>
      <c r="T648" s="75"/>
      <c r="U648" s="75"/>
      <c r="V648" s="75"/>
      <c r="W648" s="75"/>
      <c r="X648" s="75"/>
      <c r="Y648" s="75"/>
      <c r="Z648" s="75"/>
      <c r="AA648" s="75"/>
      <c r="AB648" s="75"/>
      <c r="AC648" s="75"/>
      <c r="AD648" s="75"/>
      <c r="AE648" s="75"/>
      <c r="AF648" s="75"/>
      <c r="AG648" s="75"/>
      <c r="AH648" s="75"/>
      <c r="AI648" s="75"/>
      <c r="AJ648" s="75"/>
      <c r="AK648" s="75"/>
      <c r="AL648" s="75"/>
    </row>
    <row r="649" spans="3:38" x14ac:dyDescent="0.25">
      <c r="C649" s="1"/>
      <c r="D649" s="33"/>
      <c r="E649" s="34"/>
      <c r="F649" s="33"/>
      <c r="G649" s="33"/>
      <c r="H649" s="75"/>
      <c r="I649" s="75"/>
      <c r="J649" s="75"/>
      <c r="K649" s="75"/>
      <c r="L649" s="75"/>
      <c r="M649" s="75"/>
      <c r="N649" s="75"/>
      <c r="O649" s="75"/>
      <c r="P649" s="75"/>
      <c r="Q649" s="75"/>
      <c r="R649" s="75"/>
      <c r="S649" s="75"/>
      <c r="T649" s="75"/>
      <c r="U649" s="75"/>
      <c r="V649" s="75"/>
      <c r="W649" s="75"/>
      <c r="X649" s="75"/>
      <c r="Y649" s="75"/>
      <c r="Z649" s="75"/>
      <c r="AA649" s="75"/>
      <c r="AB649" s="75"/>
      <c r="AC649" s="75"/>
      <c r="AD649" s="75"/>
      <c r="AE649" s="75"/>
      <c r="AF649" s="75"/>
      <c r="AG649" s="75"/>
      <c r="AH649" s="75"/>
      <c r="AI649" s="75"/>
      <c r="AJ649" s="75"/>
      <c r="AK649" s="75"/>
      <c r="AL649" s="75"/>
    </row>
    <row r="650" spans="3:38" x14ac:dyDescent="0.25">
      <c r="C650" s="1"/>
      <c r="D650" s="33"/>
      <c r="E650" s="34"/>
      <c r="F650" s="33"/>
      <c r="G650" s="33"/>
      <c r="H650" s="75"/>
      <c r="I650" s="75"/>
      <c r="J650" s="75"/>
      <c r="K650" s="75"/>
      <c r="L650" s="75"/>
      <c r="M650" s="75"/>
      <c r="N650" s="75"/>
      <c r="O650" s="75"/>
      <c r="P650" s="75"/>
      <c r="Q650" s="75"/>
      <c r="R650" s="75"/>
      <c r="S650" s="75"/>
      <c r="T650" s="75"/>
      <c r="U650" s="75"/>
      <c r="V650" s="75"/>
      <c r="W650" s="75"/>
      <c r="X650" s="75"/>
      <c r="Y650" s="75"/>
      <c r="Z650" s="75"/>
      <c r="AA650" s="75"/>
      <c r="AB650" s="75"/>
      <c r="AC650" s="75"/>
      <c r="AD650" s="75"/>
      <c r="AE650" s="75"/>
      <c r="AF650" s="75"/>
      <c r="AG650" s="75"/>
      <c r="AH650" s="75"/>
      <c r="AI650" s="75"/>
      <c r="AJ650" s="75"/>
      <c r="AK650" s="75"/>
      <c r="AL650" s="75"/>
    </row>
    <row r="651" spans="3:38" x14ac:dyDescent="0.25">
      <c r="C651" s="1"/>
      <c r="D651" s="33"/>
      <c r="E651" s="34"/>
      <c r="F651" s="33"/>
      <c r="G651" s="33"/>
      <c r="H651" s="75"/>
      <c r="I651" s="75"/>
      <c r="J651" s="75"/>
      <c r="K651" s="75"/>
      <c r="L651" s="75"/>
      <c r="M651" s="75"/>
      <c r="N651" s="75"/>
      <c r="O651" s="75"/>
      <c r="P651" s="75"/>
      <c r="Q651" s="75"/>
      <c r="R651" s="75"/>
      <c r="S651" s="75"/>
      <c r="T651" s="75"/>
      <c r="U651" s="75"/>
      <c r="V651" s="75"/>
      <c r="W651" s="75"/>
      <c r="X651" s="75"/>
      <c r="Y651" s="75"/>
      <c r="Z651" s="75"/>
      <c r="AA651" s="75"/>
      <c r="AB651" s="75"/>
      <c r="AC651" s="75"/>
      <c r="AD651" s="75"/>
      <c r="AE651" s="75"/>
      <c r="AF651" s="75"/>
      <c r="AG651" s="75"/>
      <c r="AH651" s="75"/>
      <c r="AI651" s="75"/>
      <c r="AJ651" s="75"/>
      <c r="AK651" s="75"/>
      <c r="AL651" s="75"/>
    </row>
    <row r="652" spans="3:38" x14ac:dyDescent="0.25">
      <c r="C652" s="1"/>
      <c r="D652" s="33"/>
      <c r="E652" s="34"/>
      <c r="F652" s="33"/>
      <c r="G652" s="33"/>
      <c r="H652" s="75"/>
      <c r="I652" s="75"/>
      <c r="J652" s="75"/>
      <c r="K652" s="75"/>
      <c r="L652" s="75"/>
      <c r="M652" s="75"/>
      <c r="N652" s="75"/>
      <c r="O652" s="75"/>
      <c r="P652" s="75"/>
      <c r="Q652" s="75"/>
      <c r="R652" s="75"/>
      <c r="S652" s="75"/>
      <c r="T652" s="75"/>
      <c r="U652" s="75"/>
      <c r="V652" s="75"/>
      <c r="W652" s="75"/>
      <c r="X652" s="75"/>
      <c r="Y652" s="75"/>
      <c r="Z652" s="75"/>
      <c r="AA652" s="75"/>
      <c r="AB652" s="75"/>
      <c r="AC652" s="75"/>
      <c r="AD652" s="75"/>
      <c r="AE652" s="75"/>
      <c r="AF652" s="75"/>
      <c r="AG652" s="75"/>
      <c r="AH652" s="75"/>
      <c r="AI652" s="75"/>
      <c r="AJ652" s="75"/>
      <c r="AK652" s="75"/>
      <c r="AL652" s="75"/>
    </row>
    <row r="653" spans="3:38" x14ac:dyDescent="0.25">
      <c r="C653" s="1"/>
      <c r="D653" s="33"/>
      <c r="E653" s="34"/>
      <c r="F653" s="33"/>
      <c r="G653" s="33"/>
      <c r="H653" s="75"/>
      <c r="I653" s="75"/>
      <c r="J653" s="75"/>
      <c r="K653" s="75"/>
      <c r="L653" s="75"/>
      <c r="M653" s="75"/>
      <c r="N653" s="75"/>
      <c r="O653" s="75"/>
      <c r="P653" s="75"/>
      <c r="Q653" s="75"/>
      <c r="R653" s="75"/>
      <c r="S653" s="75"/>
      <c r="T653" s="75"/>
      <c r="U653" s="75"/>
      <c r="V653" s="75"/>
      <c r="W653" s="75"/>
      <c r="X653" s="75"/>
      <c r="Y653" s="75"/>
      <c r="Z653" s="75"/>
      <c r="AA653" s="75"/>
      <c r="AB653" s="75"/>
      <c r="AC653" s="75"/>
      <c r="AD653" s="75"/>
      <c r="AE653" s="75"/>
      <c r="AF653" s="75"/>
      <c r="AG653" s="75"/>
      <c r="AH653" s="75"/>
      <c r="AI653" s="75"/>
      <c r="AJ653" s="75"/>
      <c r="AK653" s="75"/>
      <c r="AL653" s="75"/>
    </row>
    <row r="654" spans="3:38" x14ac:dyDescent="0.25">
      <c r="C654" s="1"/>
      <c r="D654" s="33"/>
      <c r="E654" s="34"/>
      <c r="F654" s="33"/>
      <c r="G654" s="33"/>
      <c r="H654" s="75"/>
      <c r="I654" s="75"/>
      <c r="J654" s="75"/>
      <c r="K654" s="75"/>
      <c r="L654" s="75"/>
      <c r="M654" s="75"/>
      <c r="N654" s="75"/>
      <c r="O654" s="75"/>
      <c r="P654" s="75"/>
      <c r="Q654" s="75"/>
      <c r="R654" s="75"/>
      <c r="S654" s="75"/>
      <c r="T654" s="75"/>
      <c r="U654" s="75"/>
      <c r="V654" s="75"/>
      <c r="W654" s="75"/>
      <c r="X654" s="75"/>
      <c r="Y654" s="75"/>
      <c r="Z654" s="75"/>
      <c r="AA654" s="75"/>
      <c r="AB654" s="75"/>
      <c r="AC654" s="75"/>
      <c r="AD654" s="75"/>
      <c r="AE654" s="75"/>
      <c r="AF654" s="75"/>
      <c r="AG654" s="75"/>
      <c r="AH654" s="75"/>
      <c r="AI654" s="75"/>
      <c r="AJ654" s="75"/>
      <c r="AK654" s="75"/>
      <c r="AL654" s="75"/>
    </row>
    <row r="655" spans="3:38" x14ac:dyDescent="0.25">
      <c r="C655" s="1"/>
      <c r="D655" s="33"/>
      <c r="E655" s="34"/>
      <c r="F655" s="33"/>
      <c r="G655" s="33"/>
      <c r="H655" s="75"/>
      <c r="I655" s="75"/>
      <c r="J655" s="75"/>
      <c r="K655" s="75"/>
      <c r="L655" s="75"/>
      <c r="M655" s="75"/>
      <c r="N655" s="75"/>
      <c r="O655" s="75"/>
      <c r="P655" s="75"/>
      <c r="Q655" s="75"/>
      <c r="R655" s="75"/>
      <c r="S655" s="75"/>
      <c r="T655" s="75"/>
      <c r="U655" s="75"/>
      <c r="V655" s="75"/>
      <c r="W655" s="75"/>
      <c r="X655" s="75"/>
      <c r="Y655" s="75"/>
      <c r="Z655" s="75"/>
      <c r="AA655" s="75"/>
      <c r="AB655" s="75"/>
      <c r="AC655" s="75"/>
      <c r="AD655" s="75"/>
      <c r="AE655" s="75"/>
      <c r="AF655" s="75"/>
      <c r="AG655" s="75"/>
      <c r="AH655" s="75"/>
      <c r="AI655" s="75"/>
      <c r="AJ655" s="75"/>
      <c r="AK655" s="75"/>
      <c r="AL655" s="75"/>
    </row>
    <row r="656" spans="3:38" x14ac:dyDescent="0.25">
      <c r="C656" s="1"/>
      <c r="D656" s="33"/>
      <c r="E656" s="34"/>
      <c r="F656" s="33"/>
      <c r="G656" s="33"/>
      <c r="H656" s="75"/>
      <c r="I656" s="75"/>
      <c r="J656" s="75"/>
      <c r="K656" s="75"/>
      <c r="L656" s="75"/>
      <c r="M656" s="75"/>
      <c r="N656" s="75"/>
      <c r="O656" s="75"/>
      <c r="P656" s="75"/>
      <c r="Q656" s="75"/>
      <c r="R656" s="75"/>
      <c r="S656" s="75"/>
      <c r="T656" s="75"/>
      <c r="U656" s="75"/>
      <c r="V656" s="75"/>
      <c r="W656" s="75"/>
      <c r="X656" s="75"/>
      <c r="Y656" s="75"/>
      <c r="Z656" s="75"/>
      <c r="AA656" s="75"/>
      <c r="AB656" s="75"/>
      <c r="AC656" s="75"/>
      <c r="AD656" s="75"/>
      <c r="AE656" s="75"/>
      <c r="AF656" s="75"/>
      <c r="AG656" s="75"/>
      <c r="AH656" s="75"/>
      <c r="AI656" s="75"/>
      <c r="AJ656" s="75"/>
      <c r="AK656" s="75"/>
      <c r="AL656" s="75"/>
    </row>
    <row r="657" spans="3:38" x14ac:dyDescent="0.25">
      <c r="C657" s="1"/>
      <c r="D657" s="33"/>
      <c r="E657" s="34"/>
      <c r="F657" s="33"/>
      <c r="G657" s="33"/>
      <c r="H657" s="75"/>
      <c r="I657" s="75"/>
      <c r="J657" s="75"/>
      <c r="K657" s="75"/>
      <c r="L657" s="75"/>
      <c r="M657" s="75"/>
      <c r="N657" s="75"/>
      <c r="O657" s="75"/>
      <c r="P657" s="75"/>
      <c r="Q657" s="75"/>
      <c r="R657" s="75"/>
      <c r="S657" s="75"/>
      <c r="T657" s="75"/>
      <c r="U657" s="75"/>
      <c r="V657" s="75"/>
      <c r="W657" s="75"/>
      <c r="X657" s="75"/>
      <c r="Y657" s="75"/>
      <c r="Z657" s="75"/>
      <c r="AA657" s="75"/>
      <c r="AB657" s="75"/>
      <c r="AC657" s="75"/>
      <c r="AD657" s="75"/>
      <c r="AE657" s="75"/>
      <c r="AF657" s="75"/>
      <c r="AG657" s="75"/>
      <c r="AH657" s="75"/>
      <c r="AI657" s="75"/>
      <c r="AJ657" s="75"/>
      <c r="AK657" s="75"/>
      <c r="AL657" s="75"/>
    </row>
    <row r="658" spans="3:38" x14ac:dyDescent="0.25">
      <c r="C658" s="1"/>
      <c r="D658" s="33"/>
      <c r="E658" s="34"/>
      <c r="F658" s="33"/>
      <c r="G658" s="33"/>
      <c r="H658" s="75"/>
      <c r="I658" s="75"/>
      <c r="J658" s="75"/>
      <c r="K658" s="75"/>
      <c r="L658" s="75"/>
      <c r="M658" s="75"/>
      <c r="N658" s="75"/>
      <c r="O658" s="75"/>
      <c r="P658" s="75"/>
      <c r="Q658" s="75"/>
      <c r="R658" s="75"/>
      <c r="S658" s="75"/>
      <c r="T658" s="75"/>
      <c r="U658" s="75"/>
      <c r="V658" s="75"/>
      <c r="W658" s="75"/>
      <c r="X658" s="75"/>
      <c r="Y658" s="75"/>
      <c r="Z658" s="75"/>
      <c r="AA658" s="75"/>
      <c r="AB658" s="75"/>
      <c r="AC658" s="75"/>
      <c r="AD658" s="75"/>
      <c r="AE658" s="75"/>
      <c r="AF658" s="75"/>
      <c r="AG658" s="75"/>
      <c r="AH658" s="75"/>
      <c r="AI658" s="75"/>
      <c r="AJ658" s="75"/>
      <c r="AK658" s="75"/>
      <c r="AL658" s="75"/>
    </row>
    <row r="659" spans="3:38" x14ac:dyDescent="0.25">
      <c r="C659" s="1"/>
      <c r="D659" s="33"/>
      <c r="E659" s="34"/>
      <c r="F659" s="33"/>
      <c r="G659" s="33"/>
      <c r="H659" s="75"/>
      <c r="I659" s="75"/>
      <c r="J659" s="75"/>
      <c r="K659" s="75"/>
      <c r="L659" s="75"/>
      <c r="M659" s="75"/>
      <c r="N659" s="75"/>
      <c r="O659" s="75"/>
      <c r="P659" s="75"/>
      <c r="Q659" s="75"/>
      <c r="R659" s="75"/>
      <c r="S659" s="75"/>
      <c r="T659" s="75"/>
      <c r="U659" s="75"/>
      <c r="V659" s="75"/>
      <c r="W659" s="75"/>
      <c r="X659" s="75"/>
      <c r="Y659" s="75"/>
      <c r="Z659" s="75"/>
      <c r="AA659" s="75"/>
      <c r="AB659" s="75"/>
      <c r="AC659" s="75"/>
      <c r="AD659" s="75"/>
      <c r="AE659" s="75"/>
      <c r="AF659" s="75"/>
      <c r="AG659" s="75"/>
      <c r="AH659" s="75"/>
      <c r="AI659" s="75"/>
      <c r="AJ659" s="75"/>
      <c r="AK659" s="75"/>
      <c r="AL659" s="75"/>
    </row>
    <row r="660" spans="3:38" x14ac:dyDescent="0.25">
      <c r="C660" s="1"/>
      <c r="D660" s="33"/>
      <c r="E660" s="34"/>
      <c r="F660" s="33"/>
      <c r="G660" s="33"/>
      <c r="H660" s="75"/>
      <c r="I660" s="75"/>
      <c r="J660" s="75"/>
      <c r="K660" s="75"/>
      <c r="L660" s="75"/>
      <c r="M660" s="75"/>
      <c r="N660" s="75"/>
      <c r="O660" s="75"/>
      <c r="P660" s="75"/>
      <c r="Q660" s="75"/>
      <c r="R660" s="75"/>
      <c r="S660" s="75"/>
      <c r="T660" s="75"/>
      <c r="U660" s="75"/>
      <c r="V660" s="75"/>
      <c r="W660" s="75"/>
      <c r="X660" s="75"/>
      <c r="Y660" s="75"/>
      <c r="Z660" s="75"/>
      <c r="AA660" s="75"/>
      <c r="AB660" s="75"/>
      <c r="AC660" s="75"/>
      <c r="AD660" s="75"/>
      <c r="AE660" s="75"/>
      <c r="AF660" s="75"/>
      <c r="AG660" s="75"/>
      <c r="AH660" s="75"/>
      <c r="AI660" s="75"/>
      <c r="AJ660" s="75"/>
      <c r="AK660" s="75"/>
      <c r="AL660" s="75"/>
    </row>
    <row r="661" spans="3:38" x14ac:dyDescent="0.25">
      <c r="C661" s="1"/>
      <c r="D661" s="33"/>
      <c r="E661" s="34"/>
      <c r="F661" s="33"/>
      <c r="G661" s="33"/>
      <c r="H661" s="75"/>
      <c r="I661" s="75"/>
      <c r="J661" s="75"/>
      <c r="K661" s="75"/>
      <c r="L661" s="75"/>
      <c r="M661" s="75"/>
      <c r="N661" s="75"/>
      <c r="O661" s="75"/>
      <c r="P661" s="75"/>
      <c r="Q661" s="75"/>
      <c r="R661" s="75"/>
      <c r="S661" s="75"/>
      <c r="T661" s="75"/>
      <c r="U661" s="75"/>
      <c r="V661" s="75"/>
      <c r="W661" s="75"/>
      <c r="X661" s="75"/>
      <c r="Y661" s="75"/>
      <c r="Z661" s="75"/>
      <c r="AA661" s="75"/>
      <c r="AB661" s="75"/>
      <c r="AC661" s="75"/>
      <c r="AD661" s="75"/>
      <c r="AE661" s="75"/>
      <c r="AF661" s="75"/>
      <c r="AG661" s="75"/>
      <c r="AH661" s="75"/>
      <c r="AI661" s="75"/>
      <c r="AJ661" s="75"/>
      <c r="AK661" s="75"/>
      <c r="AL661" s="75"/>
    </row>
    <row r="662" spans="3:38" x14ac:dyDescent="0.25">
      <c r="C662" s="1"/>
      <c r="D662" s="33"/>
      <c r="E662" s="34"/>
      <c r="F662" s="33"/>
      <c r="G662" s="33"/>
      <c r="H662" s="75"/>
      <c r="I662" s="75"/>
      <c r="J662" s="75"/>
      <c r="K662" s="75"/>
      <c r="L662" s="75"/>
      <c r="M662" s="75"/>
      <c r="N662" s="75"/>
      <c r="O662" s="75"/>
      <c r="P662" s="75"/>
      <c r="Q662" s="75"/>
      <c r="R662" s="75"/>
      <c r="S662" s="75"/>
      <c r="T662" s="75"/>
      <c r="U662" s="75"/>
      <c r="V662" s="75"/>
      <c r="W662" s="75"/>
      <c r="X662" s="75"/>
      <c r="Y662" s="75"/>
      <c r="Z662" s="75"/>
      <c r="AA662" s="75"/>
      <c r="AB662" s="75"/>
      <c r="AC662" s="75"/>
      <c r="AD662" s="75"/>
      <c r="AE662" s="75"/>
      <c r="AF662" s="75"/>
      <c r="AG662" s="75"/>
      <c r="AH662" s="75"/>
      <c r="AI662" s="75"/>
      <c r="AJ662" s="75"/>
      <c r="AK662" s="75"/>
      <c r="AL662" s="75"/>
    </row>
    <row r="663" spans="3:38" x14ac:dyDescent="0.25">
      <c r="C663" s="1"/>
      <c r="D663" s="33"/>
      <c r="E663" s="34"/>
      <c r="F663" s="33"/>
      <c r="G663" s="33"/>
      <c r="H663" s="75"/>
      <c r="I663" s="75"/>
      <c r="J663" s="75"/>
      <c r="K663" s="75"/>
      <c r="L663" s="75"/>
      <c r="M663" s="75"/>
      <c r="N663" s="75"/>
      <c r="O663" s="75"/>
      <c r="P663" s="75"/>
      <c r="Q663" s="75"/>
      <c r="R663" s="75"/>
      <c r="S663" s="75"/>
      <c r="T663" s="75"/>
      <c r="U663" s="75"/>
      <c r="V663" s="75"/>
      <c r="W663" s="75"/>
      <c r="X663" s="75"/>
      <c r="Y663" s="75"/>
      <c r="Z663" s="75"/>
      <c r="AA663" s="75"/>
      <c r="AB663" s="75"/>
      <c r="AC663" s="75"/>
      <c r="AD663" s="75"/>
      <c r="AE663" s="75"/>
      <c r="AF663" s="75"/>
      <c r="AG663" s="75"/>
      <c r="AH663" s="75"/>
      <c r="AI663" s="75"/>
      <c r="AJ663" s="75"/>
      <c r="AK663" s="75"/>
      <c r="AL663" s="75"/>
    </row>
    <row r="664" spans="3:38" x14ac:dyDescent="0.25">
      <c r="C664" s="1"/>
      <c r="D664" s="33"/>
      <c r="E664" s="34"/>
      <c r="F664" s="33"/>
      <c r="G664" s="33"/>
      <c r="H664" s="75"/>
      <c r="I664" s="75"/>
      <c r="J664" s="75"/>
      <c r="K664" s="75"/>
      <c r="L664" s="75"/>
      <c r="M664" s="75"/>
      <c r="N664" s="75"/>
      <c r="O664" s="75"/>
      <c r="P664" s="75"/>
      <c r="Q664" s="75"/>
      <c r="R664" s="75"/>
      <c r="S664" s="75"/>
      <c r="T664" s="75"/>
      <c r="U664" s="75"/>
      <c r="V664" s="75"/>
      <c r="W664" s="75"/>
      <c r="X664" s="75"/>
      <c r="Y664" s="75"/>
      <c r="Z664" s="75"/>
      <c r="AA664" s="75"/>
      <c r="AB664" s="75"/>
      <c r="AC664" s="75"/>
      <c r="AD664" s="75"/>
      <c r="AE664" s="75"/>
      <c r="AF664" s="75"/>
      <c r="AG664" s="75"/>
      <c r="AH664" s="75"/>
      <c r="AI664" s="75"/>
      <c r="AJ664" s="75"/>
      <c r="AK664" s="75"/>
      <c r="AL664" s="75"/>
    </row>
    <row r="665" spans="3:38" x14ac:dyDescent="0.25">
      <c r="C665" s="1"/>
      <c r="D665" s="33"/>
      <c r="E665" s="34"/>
      <c r="F665" s="33"/>
      <c r="G665" s="33"/>
      <c r="H665" s="75"/>
      <c r="I665" s="75"/>
      <c r="J665" s="75"/>
      <c r="K665" s="75"/>
      <c r="L665" s="75"/>
      <c r="M665" s="75"/>
      <c r="N665" s="75"/>
      <c r="O665" s="75"/>
      <c r="P665" s="75"/>
      <c r="Q665" s="75"/>
      <c r="R665" s="75"/>
      <c r="S665" s="75"/>
      <c r="T665" s="75"/>
      <c r="U665" s="75"/>
      <c r="V665" s="75"/>
      <c r="W665" s="75"/>
      <c r="X665" s="75"/>
      <c r="Y665" s="75"/>
      <c r="Z665" s="75"/>
      <c r="AA665" s="75"/>
      <c r="AB665" s="75"/>
      <c r="AC665" s="75"/>
      <c r="AD665" s="75"/>
      <c r="AE665" s="75"/>
      <c r="AF665" s="75"/>
      <c r="AG665" s="75"/>
      <c r="AH665" s="75"/>
      <c r="AI665" s="75"/>
      <c r="AJ665" s="75"/>
      <c r="AK665" s="75"/>
      <c r="AL665" s="75"/>
    </row>
    <row r="666" spans="3:38" x14ac:dyDescent="0.25">
      <c r="C666" s="1"/>
      <c r="D666" s="33"/>
      <c r="E666" s="34"/>
      <c r="F666" s="33"/>
      <c r="G666" s="33"/>
      <c r="H666" s="75"/>
      <c r="I666" s="75"/>
      <c r="J666" s="75"/>
      <c r="K666" s="75"/>
      <c r="L666" s="75"/>
      <c r="M666" s="75"/>
      <c r="N666" s="75"/>
      <c r="O666" s="75"/>
      <c r="P666" s="75"/>
      <c r="Q666" s="75"/>
      <c r="R666" s="75"/>
      <c r="S666" s="75"/>
      <c r="T666" s="75"/>
      <c r="U666" s="75"/>
      <c r="V666" s="75"/>
      <c r="W666" s="75"/>
      <c r="X666" s="75"/>
      <c r="Y666" s="75"/>
      <c r="Z666" s="75"/>
      <c r="AA666" s="75"/>
      <c r="AB666" s="75"/>
      <c r="AC666" s="75"/>
      <c r="AD666" s="75"/>
      <c r="AE666" s="75"/>
      <c r="AF666" s="75"/>
      <c r="AG666" s="75"/>
      <c r="AH666" s="75"/>
      <c r="AI666" s="75"/>
      <c r="AJ666" s="75"/>
      <c r="AK666" s="75"/>
      <c r="AL666" s="75"/>
    </row>
    <row r="667" spans="3:38" x14ac:dyDescent="0.25">
      <c r="C667" s="1"/>
      <c r="D667" s="33"/>
      <c r="E667" s="34"/>
      <c r="F667" s="33"/>
      <c r="G667" s="33"/>
      <c r="H667" s="75"/>
      <c r="I667" s="75"/>
      <c r="J667" s="75"/>
      <c r="K667" s="75"/>
      <c r="L667" s="75"/>
      <c r="M667" s="75"/>
      <c r="N667" s="75"/>
      <c r="O667" s="75"/>
      <c r="P667" s="75"/>
      <c r="Q667" s="75"/>
      <c r="R667" s="75"/>
      <c r="S667" s="75"/>
      <c r="T667" s="75"/>
      <c r="U667" s="75"/>
      <c r="V667" s="75"/>
      <c r="W667" s="75"/>
      <c r="X667" s="75"/>
      <c r="Y667" s="75"/>
      <c r="Z667" s="75"/>
      <c r="AA667" s="75"/>
      <c r="AB667" s="75"/>
      <c r="AC667" s="75"/>
      <c r="AD667" s="75"/>
      <c r="AE667" s="75"/>
      <c r="AF667" s="75"/>
      <c r="AG667" s="75"/>
      <c r="AH667" s="75"/>
      <c r="AI667" s="75"/>
      <c r="AJ667" s="75"/>
      <c r="AK667" s="75"/>
      <c r="AL667" s="75"/>
    </row>
    <row r="668" spans="3:38" x14ac:dyDescent="0.25">
      <c r="C668" s="1"/>
      <c r="D668" s="33"/>
      <c r="E668" s="34"/>
      <c r="F668" s="33"/>
      <c r="G668" s="33"/>
      <c r="H668" s="75"/>
      <c r="I668" s="75"/>
      <c r="J668" s="75"/>
      <c r="K668" s="75"/>
      <c r="L668" s="75"/>
      <c r="M668" s="75"/>
      <c r="N668" s="75"/>
      <c r="O668" s="75"/>
      <c r="P668" s="75"/>
      <c r="Q668" s="75"/>
      <c r="R668" s="75"/>
      <c r="S668" s="75"/>
      <c r="T668" s="75"/>
      <c r="U668" s="75"/>
      <c r="V668" s="75"/>
      <c r="W668" s="75"/>
      <c r="X668" s="75"/>
      <c r="Y668" s="75"/>
      <c r="Z668" s="75"/>
      <c r="AA668" s="75"/>
      <c r="AB668" s="75"/>
      <c r="AC668" s="75"/>
      <c r="AD668" s="75"/>
      <c r="AE668" s="75"/>
      <c r="AF668" s="75"/>
      <c r="AG668" s="75"/>
      <c r="AH668" s="75"/>
      <c r="AI668" s="75"/>
      <c r="AJ668" s="75"/>
      <c r="AK668" s="75"/>
      <c r="AL668" s="75"/>
    </row>
    <row r="669" spans="3:38" x14ac:dyDescent="0.25">
      <c r="C669" s="1"/>
      <c r="D669" s="33"/>
      <c r="E669" s="34"/>
      <c r="F669" s="33"/>
      <c r="G669" s="33"/>
      <c r="H669" s="75"/>
      <c r="I669" s="75"/>
      <c r="J669" s="75"/>
      <c r="K669" s="75"/>
      <c r="L669" s="75"/>
      <c r="M669" s="75"/>
      <c r="N669" s="75"/>
      <c r="O669" s="75"/>
      <c r="P669" s="75"/>
      <c r="Q669" s="75"/>
      <c r="R669" s="75"/>
      <c r="S669" s="75"/>
      <c r="T669" s="75"/>
      <c r="U669" s="75"/>
      <c r="V669" s="75"/>
      <c r="W669" s="75"/>
      <c r="X669" s="75"/>
      <c r="Y669" s="75"/>
      <c r="Z669" s="75"/>
      <c r="AA669" s="75"/>
      <c r="AB669" s="75"/>
      <c r="AC669" s="75"/>
      <c r="AD669" s="75"/>
      <c r="AE669" s="75"/>
      <c r="AF669" s="75"/>
      <c r="AG669" s="75"/>
      <c r="AH669" s="75"/>
      <c r="AI669" s="75"/>
      <c r="AJ669" s="75"/>
      <c r="AK669" s="75"/>
      <c r="AL669" s="75"/>
    </row>
    <row r="670" spans="3:38" x14ac:dyDescent="0.25">
      <c r="C670" s="1"/>
      <c r="D670" s="33"/>
      <c r="E670" s="34"/>
      <c r="F670" s="33"/>
      <c r="G670" s="33"/>
      <c r="H670" s="75"/>
      <c r="I670" s="75"/>
      <c r="J670" s="75"/>
      <c r="K670" s="75"/>
      <c r="L670" s="75"/>
      <c r="M670" s="75"/>
      <c r="N670" s="75"/>
      <c r="O670" s="75"/>
      <c r="P670" s="75"/>
      <c r="Q670" s="75"/>
      <c r="R670" s="75"/>
      <c r="S670" s="75"/>
      <c r="T670" s="75"/>
      <c r="U670" s="75"/>
      <c r="V670" s="75"/>
      <c r="W670" s="75"/>
      <c r="X670" s="75"/>
      <c r="Y670" s="75"/>
      <c r="Z670" s="75"/>
      <c r="AA670" s="75"/>
      <c r="AB670" s="75"/>
      <c r="AC670" s="75"/>
      <c r="AD670" s="75"/>
      <c r="AE670" s="75"/>
      <c r="AF670" s="75"/>
      <c r="AG670" s="75"/>
      <c r="AH670" s="75"/>
      <c r="AI670" s="75"/>
      <c r="AJ670" s="75"/>
      <c r="AK670" s="75"/>
      <c r="AL670" s="75"/>
    </row>
    <row r="671" spans="3:38" x14ac:dyDescent="0.25">
      <c r="C671" s="1"/>
      <c r="D671" s="33"/>
      <c r="E671" s="34"/>
      <c r="F671" s="33"/>
      <c r="G671" s="33"/>
      <c r="H671" s="75"/>
      <c r="I671" s="75"/>
      <c r="J671" s="75"/>
      <c r="K671" s="75"/>
      <c r="L671" s="75"/>
      <c r="M671" s="75"/>
      <c r="N671" s="75"/>
      <c r="O671" s="75"/>
      <c r="P671" s="75"/>
      <c r="Q671" s="75"/>
      <c r="R671" s="75"/>
      <c r="S671" s="75"/>
      <c r="T671" s="75"/>
      <c r="U671" s="75"/>
      <c r="V671" s="75"/>
      <c r="W671" s="75"/>
      <c r="X671" s="75"/>
      <c r="Y671" s="75"/>
      <c r="Z671" s="75"/>
      <c r="AA671" s="75"/>
      <c r="AB671" s="75"/>
      <c r="AC671" s="75"/>
      <c r="AD671" s="75"/>
      <c r="AE671" s="75"/>
      <c r="AF671" s="75"/>
      <c r="AG671" s="75"/>
      <c r="AH671" s="75"/>
      <c r="AI671" s="75"/>
      <c r="AJ671" s="75"/>
      <c r="AK671" s="75"/>
      <c r="AL671" s="75"/>
    </row>
    <row r="672" spans="3:38" x14ac:dyDescent="0.25">
      <c r="C672" s="1"/>
      <c r="D672" s="33"/>
      <c r="E672" s="34"/>
      <c r="F672" s="33"/>
      <c r="G672" s="33"/>
      <c r="H672" s="75"/>
      <c r="I672" s="75"/>
      <c r="J672" s="75"/>
      <c r="K672" s="75"/>
      <c r="L672" s="75"/>
      <c r="M672" s="75"/>
      <c r="N672" s="75"/>
      <c r="O672" s="75"/>
      <c r="P672" s="75"/>
      <c r="Q672" s="75"/>
      <c r="R672" s="75"/>
      <c r="S672" s="75"/>
      <c r="T672" s="75"/>
      <c r="U672" s="75"/>
      <c r="V672" s="75"/>
      <c r="W672" s="75"/>
      <c r="X672" s="75"/>
      <c r="Y672" s="75"/>
      <c r="Z672" s="75"/>
      <c r="AA672" s="75"/>
      <c r="AB672" s="75"/>
      <c r="AC672" s="75"/>
      <c r="AD672" s="75"/>
      <c r="AE672" s="75"/>
      <c r="AF672" s="75"/>
      <c r="AG672" s="75"/>
      <c r="AH672" s="75"/>
      <c r="AI672" s="75"/>
      <c r="AJ672" s="75"/>
      <c r="AK672" s="75"/>
      <c r="AL672" s="75"/>
    </row>
    <row r="673" spans="3:38" x14ac:dyDescent="0.25">
      <c r="C673" s="1"/>
      <c r="D673" s="33"/>
      <c r="E673" s="34"/>
      <c r="F673" s="33"/>
      <c r="G673" s="33"/>
      <c r="H673" s="75"/>
      <c r="I673" s="75"/>
      <c r="J673" s="75"/>
      <c r="K673" s="75"/>
      <c r="L673" s="75"/>
      <c r="M673" s="75"/>
      <c r="N673" s="75"/>
      <c r="O673" s="75"/>
      <c r="P673" s="75"/>
      <c r="Q673" s="75"/>
      <c r="R673" s="75"/>
      <c r="S673" s="75"/>
      <c r="T673" s="75"/>
      <c r="U673" s="75"/>
      <c r="V673" s="75"/>
      <c r="W673" s="75"/>
      <c r="X673" s="75"/>
      <c r="Y673" s="75"/>
      <c r="Z673" s="75"/>
      <c r="AA673" s="75"/>
      <c r="AB673" s="75"/>
      <c r="AC673" s="75"/>
      <c r="AD673" s="75"/>
      <c r="AE673" s="75"/>
      <c r="AF673" s="75"/>
      <c r="AG673" s="75"/>
      <c r="AH673" s="75"/>
      <c r="AI673" s="75"/>
      <c r="AJ673" s="75"/>
      <c r="AK673" s="75"/>
      <c r="AL673" s="75"/>
    </row>
    <row r="674" spans="3:38" x14ac:dyDescent="0.25">
      <c r="C674" s="1"/>
      <c r="D674" s="33"/>
      <c r="E674" s="34"/>
      <c r="F674" s="33"/>
      <c r="G674" s="33"/>
      <c r="H674" s="75"/>
      <c r="I674" s="75"/>
      <c r="J674" s="75"/>
      <c r="K674" s="75"/>
      <c r="L674" s="75"/>
      <c r="M674" s="75"/>
      <c r="N674" s="75"/>
      <c r="O674" s="75"/>
      <c r="P674" s="75"/>
      <c r="Q674" s="75"/>
      <c r="R674" s="75"/>
      <c r="S674" s="75"/>
      <c r="T674" s="75"/>
      <c r="U674" s="75"/>
      <c r="V674" s="75"/>
      <c r="W674" s="75"/>
      <c r="X674" s="75"/>
      <c r="Y674" s="75"/>
      <c r="Z674" s="75"/>
      <c r="AA674" s="75"/>
      <c r="AB674" s="75"/>
      <c r="AC674" s="75"/>
      <c r="AD674" s="75"/>
      <c r="AE674" s="75"/>
      <c r="AF674" s="75"/>
      <c r="AG674" s="75"/>
      <c r="AH674" s="75"/>
      <c r="AI674" s="75"/>
      <c r="AJ674" s="75"/>
      <c r="AK674" s="75"/>
      <c r="AL674" s="75"/>
    </row>
    <row r="675" spans="3:38" x14ac:dyDescent="0.25">
      <c r="C675" s="1"/>
      <c r="D675" s="33"/>
      <c r="E675" s="34"/>
      <c r="F675" s="33"/>
      <c r="G675" s="33"/>
      <c r="H675" s="75"/>
      <c r="I675" s="75"/>
      <c r="J675" s="75"/>
      <c r="K675" s="75"/>
      <c r="L675" s="75"/>
      <c r="M675" s="75"/>
      <c r="N675" s="75"/>
      <c r="O675" s="75"/>
      <c r="P675" s="75"/>
      <c r="Q675" s="75"/>
      <c r="R675" s="75"/>
      <c r="S675" s="75"/>
      <c r="T675" s="75"/>
      <c r="U675" s="75"/>
      <c r="V675" s="75"/>
      <c r="W675" s="75"/>
      <c r="X675" s="75"/>
      <c r="Y675" s="75"/>
      <c r="Z675" s="75"/>
      <c r="AA675" s="75"/>
      <c r="AB675" s="75"/>
      <c r="AC675" s="75"/>
      <c r="AD675" s="75"/>
      <c r="AE675" s="75"/>
      <c r="AF675" s="75"/>
      <c r="AG675" s="75"/>
      <c r="AH675" s="75"/>
      <c r="AI675" s="75"/>
      <c r="AJ675" s="75"/>
      <c r="AK675" s="75"/>
      <c r="AL675" s="75"/>
    </row>
    <row r="676" spans="3:38" x14ac:dyDescent="0.25">
      <c r="C676" s="1"/>
      <c r="D676" s="33"/>
      <c r="E676" s="34"/>
      <c r="F676" s="33"/>
      <c r="G676" s="33"/>
      <c r="H676" s="75"/>
      <c r="I676" s="75"/>
      <c r="J676" s="75"/>
      <c r="K676" s="75"/>
      <c r="L676" s="75"/>
      <c r="M676" s="75"/>
      <c r="N676" s="75"/>
      <c r="O676" s="75"/>
      <c r="P676" s="75"/>
      <c r="Q676" s="75"/>
      <c r="R676" s="75"/>
      <c r="S676" s="75"/>
      <c r="T676" s="75"/>
      <c r="U676" s="75"/>
      <c r="V676" s="75"/>
      <c r="W676" s="75"/>
      <c r="X676" s="75"/>
      <c r="Y676" s="75"/>
      <c r="Z676" s="75"/>
      <c r="AA676" s="75"/>
      <c r="AB676" s="75"/>
      <c r="AC676" s="75"/>
      <c r="AD676" s="75"/>
      <c r="AE676" s="75"/>
      <c r="AF676" s="75"/>
      <c r="AG676" s="75"/>
      <c r="AH676" s="75"/>
      <c r="AI676" s="75"/>
      <c r="AJ676" s="75"/>
      <c r="AK676" s="75"/>
      <c r="AL676" s="75"/>
    </row>
    <row r="677" spans="3:38" x14ac:dyDescent="0.25">
      <c r="C677" s="1"/>
      <c r="D677" s="33"/>
      <c r="E677" s="34"/>
      <c r="F677" s="33"/>
      <c r="G677" s="33"/>
      <c r="H677" s="75"/>
      <c r="I677" s="75"/>
      <c r="J677" s="75"/>
      <c r="K677" s="75"/>
      <c r="L677" s="75"/>
      <c r="M677" s="75"/>
      <c r="N677" s="75"/>
      <c r="O677" s="75"/>
      <c r="P677" s="75"/>
      <c r="Q677" s="75"/>
      <c r="R677" s="75"/>
      <c r="S677" s="75"/>
      <c r="T677" s="75"/>
      <c r="U677" s="75"/>
      <c r="V677" s="75"/>
      <c r="W677" s="75"/>
      <c r="X677" s="75"/>
      <c r="Y677" s="75"/>
      <c r="Z677" s="75"/>
      <c r="AA677" s="75"/>
      <c r="AB677" s="75"/>
      <c r="AC677" s="75"/>
      <c r="AD677" s="75"/>
      <c r="AE677" s="75"/>
      <c r="AF677" s="75"/>
      <c r="AG677" s="75"/>
      <c r="AH677" s="75"/>
      <c r="AI677" s="75"/>
      <c r="AJ677" s="75"/>
      <c r="AK677" s="75"/>
      <c r="AL677" s="75"/>
    </row>
    <row r="678" spans="3:38" x14ac:dyDescent="0.25">
      <c r="C678" s="1"/>
      <c r="D678" s="33"/>
      <c r="E678" s="34"/>
      <c r="F678" s="33"/>
      <c r="G678" s="33"/>
      <c r="H678" s="75"/>
      <c r="I678" s="75"/>
      <c r="J678" s="75"/>
      <c r="K678" s="75"/>
      <c r="L678" s="75"/>
      <c r="M678" s="75"/>
      <c r="N678" s="75"/>
      <c r="O678" s="75"/>
      <c r="P678" s="75"/>
      <c r="Q678" s="75"/>
      <c r="R678" s="75"/>
      <c r="S678" s="75"/>
      <c r="T678" s="75"/>
      <c r="U678" s="75"/>
      <c r="V678" s="75"/>
      <c r="W678" s="75"/>
      <c r="X678" s="75"/>
      <c r="Y678" s="75"/>
      <c r="Z678" s="75"/>
      <c r="AA678" s="75"/>
      <c r="AB678" s="75"/>
      <c r="AC678" s="75"/>
      <c r="AD678" s="75"/>
      <c r="AE678" s="75"/>
      <c r="AF678" s="75"/>
      <c r="AG678" s="75"/>
      <c r="AH678" s="75"/>
      <c r="AI678" s="75"/>
      <c r="AJ678" s="75"/>
      <c r="AK678" s="75"/>
      <c r="AL678" s="75"/>
    </row>
    <row r="679" spans="3:38" x14ac:dyDescent="0.25">
      <c r="C679" s="1"/>
      <c r="D679" s="33"/>
      <c r="E679" s="34"/>
      <c r="F679" s="33"/>
      <c r="G679" s="33"/>
      <c r="H679" s="75"/>
      <c r="I679" s="75"/>
      <c r="J679" s="75"/>
      <c r="K679" s="75"/>
      <c r="L679" s="75"/>
      <c r="M679" s="75"/>
      <c r="N679" s="75"/>
      <c r="O679" s="75"/>
      <c r="P679" s="75"/>
      <c r="Q679" s="75"/>
      <c r="R679" s="75"/>
      <c r="S679" s="75"/>
      <c r="T679" s="75"/>
      <c r="U679" s="75"/>
      <c r="V679" s="75"/>
      <c r="W679" s="75"/>
      <c r="X679" s="75"/>
      <c r="Y679" s="75"/>
      <c r="Z679" s="75"/>
      <c r="AA679" s="75"/>
      <c r="AB679" s="75"/>
      <c r="AC679" s="75"/>
      <c r="AD679" s="75"/>
      <c r="AE679" s="75"/>
      <c r="AF679" s="75"/>
      <c r="AG679" s="75"/>
      <c r="AH679" s="75"/>
      <c r="AI679" s="75"/>
      <c r="AJ679" s="75"/>
      <c r="AK679" s="75"/>
      <c r="AL679" s="75"/>
    </row>
    <row r="680" spans="3:38" x14ac:dyDescent="0.25">
      <c r="C680" s="1"/>
      <c r="D680" s="33"/>
      <c r="E680" s="34"/>
      <c r="F680" s="33"/>
      <c r="G680" s="33"/>
      <c r="H680" s="75"/>
      <c r="I680" s="75"/>
      <c r="J680" s="75"/>
      <c r="K680" s="75"/>
      <c r="L680" s="75"/>
      <c r="M680" s="75"/>
      <c r="N680" s="75"/>
      <c r="O680" s="75"/>
      <c r="P680" s="75"/>
      <c r="Q680" s="75"/>
      <c r="R680" s="75"/>
      <c r="S680" s="75"/>
      <c r="T680" s="75"/>
      <c r="U680" s="75"/>
      <c r="V680" s="75"/>
      <c r="W680" s="75"/>
      <c r="X680" s="75"/>
      <c r="Y680" s="75"/>
      <c r="Z680" s="75"/>
      <c r="AA680" s="75"/>
      <c r="AB680" s="75"/>
      <c r="AC680" s="75"/>
      <c r="AD680" s="75"/>
      <c r="AE680" s="75"/>
      <c r="AF680" s="75"/>
      <c r="AG680" s="75"/>
      <c r="AH680" s="75"/>
      <c r="AI680" s="75"/>
      <c r="AJ680" s="75"/>
      <c r="AK680" s="75"/>
      <c r="AL680" s="75"/>
    </row>
    <row r="681" spans="3:38" x14ac:dyDescent="0.25">
      <c r="C681" s="1"/>
      <c r="D681" s="33"/>
      <c r="E681" s="34"/>
      <c r="F681" s="33"/>
      <c r="G681" s="33"/>
      <c r="H681" s="75"/>
      <c r="I681" s="75"/>
      <c r="J681" s="75"/>
      <c r="K681" s="75"/>
      <c r="L681" s="75"/>
      <c r="M681" s="75"/>
      <c r="N681" s="75"/>
      <c r="O681" s="75"/>
      <c r="P681" s="75"/>
      <c r="Q681" s="75"/>
      <c r="R681" s="75"/>
      <c r="S681" s="75"/>
      <c r="T681" s="75"/>
      <c r="U681" s="75"/>
      <c r="V681" s="75"/>
      <c r="W681" s="75"/>
      <c r="X681" s="75"/>
      <c r="Y681" s="75"/>
      <c r="Z681" s="75"/>
      <c r="AA681" s="75"/>
      <c r="AB681" s="75"/>
      <c r="AC681" s="75"/>
      <c r="AD681" s="75"/>
      <c r="AE681" s="75"/>
      <c r="AF681" s="75"/>
      <c r="AG681" s="75"/>
      <c r="AH681" s="75"/>
      <c r="AI681" s="75"/>
      <c r="AJ681" s="75"/>
      <c r="AK681" s="75"/>
      <c r="AL681" s="75"/>
    </row>
    <row r="682" spans="3:38" x14ac:dyDescent="0.25">
      <c r="C682" s="1"/>
      <c r="D682" s="33"/>
      <c r="E682" s="34"/>
      <c r="F682" s="33"/>
      <c r="G682" s="33"/>
      <c r="H682" s="75"/>
      <c r="I682" s="75"/>
      <c r="J682" s="75"/>
      <c r="K682" s="75"/>
      <c r="L682" s="75"/>
      <c r="M682" s="75"/>
      <c r="N682" s="75"/>
      <c r="O682" s="75"/>
      <c r="P682" s="75"/>
      <c r="Q682" s="75"/>
      <c r="R682" s="75"/>
      <c r="S682" s="75"/>
      <c r="T682" s="75"/>
      <c r="U682" s="75"/>
      <c r="V682" s="75"/>
      <c r="W682" s="75"/>
      <c r="X682" s="75"/>
      <c r="Y682" s="75"/>
      <c r="Z682" s="75"/>
      <c r="AA682" s="75"/>
      <c r="AB682" s="75"/>
      <c r="AC682" s="75"/>
      <c r="AD682" s="75"/>
      <c r="AE682" s="75"/>
      <c r="AF682" s="75"/>
      <c r="AG682" s="75"/>
      <c r="AH682" s="75"/>
      <c r="AI682" s="75"/>
      <c r="AJ682" s="75"/>
      <c r="AK682" s="75"/>
      <c r="AL682" s="75"/>
    </row>
    <row r="683" spans="3:38" x14ac:dyDescent="0.25">
      <c r="C683" s="1"/>
      <c r="D683" s="33"/>
      <c r="E683" s="34"/>
      <c r="F683" s="33"/>
      <c r="G683" s="33"/>
      <c r="H683" s="75"/>
      <c r="I683" s="75"/>
      <c r="J683" s="75"/>
      <c r="K683" s="75"/>
      <c r="L683" s="75"/>
      <c r="M683" s="75"/>
      <c r="N683" s="75"/>
      <c r="O683" s="75"/>
      <c r="P683" s="75"/>
      <c r="Q683" s="75"/>
      <c r="R683" s="75"/>
      <c r="S683" s="75"/>
      <c r="T683" s="75"/>
      <c r="U683" s="75"/>
      <c r="V683" s="75"/>
      <c r="W683" s="75"/>
      <c r="X683" s="75"/>
      <c r="Y683" s="75"/>
      <c r="Z683" s="75"/>
      <c r="AA683" s="75"/>
      <c r="AB683" s="75"/>
      <c r="AC683" s="75"/>
      <c r="AD683" s="75"/>
      <c r="AE683" s="75"/>
      <c r="AF683" s="75"/>
      <c r="AG683" s="75"/>
      <c r="AH683" s="75"/>
      <c r="AI683" s="75"/>
      <c r="AJ683" s="75"/>
      <c r="AK683" s="75"/>
      <c r="AL683" s="75"/>
    </row>
    <row r="684" spans="3:38" x14ac:dyDescent="0.25">
      <c r="C684" s="1"/>
      <c r="D684" s="33"/>
      <c r="E684" s="34"/>
      <c r="F684" s="33"/>
      <c r="G684" s="33"/>
      <c r="H684" s="75"/>
      <c r="I684" s="75"/>
      <c r="J684" s="75"/>
      <c r="K684" s="75"/>
      <c r="L684" s="75"/>
      <c r="M684" s="75"/>
      <c r="N684" s="75"/>
      <c r="O684" s="75"/>
      <c r="P684" s="75"/>
      <c r="Q684" s="75"/>
      <c r="R684" s="75"/>
      <c r="S684" s="75"/>
      <c r="T684" s="75"/>
      <c r="U684" s="75"/>
      <c r="V684" s="75"/>
      <c r="W684" s="75"/>
      <c r="X684" s="75"/>
      <c r="Y684" s="75"/>
      <c r="Z684" s="75"/>
      <c r="AA684" s="75"/>
      <c r="AB684" s="75"/>
      <c r="AC684" s="75"/>
      <c r="AD684" s="75"/>
      <c r="AE684" s="75"/>
      <c r="AF684" s="75"/>
      <c r="AG684" s="75"/>
      <c r="AH684" s="75"/>
      <c r="AI684" s="75"/>
      <c r="AJ684" s="75"/>
      <c r="AK684" s="75"/>
      <c r="AL684" s="75"/>
    </row>
    <row r="685" spans="3:38" x14ac:dyDescent="0.25">
      <c r="C685" s="1"/>
      <c r="D685" s="33"/>
      <c r="E685" s="34"/>
      <c r="F685" s="33"/>
      <c r="G685" s="33"/>
      <c r="H685" s="75"/>
      <c r="I685" s="75"/>
      <c r="J685" s="75"/>
      <c r="K685" s="75"/>
      <c r="L685" s="75"/>
      <c r="M685" s="75"/>
      <c r="N685" s="75"/>
      <c r="O685" s="75"/>
      <c r="P685" s="75"/>
      <c r="Q685" s="75"/>
      <c r="R685" s="75"/>
      <c r="S685" s="75"/>
      <c r="T685" s="75"/>
      <c r="U685" s="75"/>
      <c r="V685" s="75"/>
      <c r="W685" s="75"/>
      <c r="X685" s="75"/>
      <c r="Y685" s="75"/>
      <c r="Z685" s="75"/>
      <c r="AA685" s="75"/>
      <c r="AB685" s="75"/>
      <c r="AC685" s="75"/>
      <c r="AD685" s="75"/>
      <c r="AE685" s="75"/>
      <c r="AF685" s="75"/>
      <c r="AG685" s="75"/>
      <c r="AH685" s="75"/>
      <c r="AI685" s="75"/>
      <c r="AJ685" s="75"/>
      <c r="AK685" s="75"/>
      <c r="AL685" s="75"/>
    </row>
    <row r="686" spans="3:38" x14ac:dyDescent="0.25">
      <c r="C686" s="1"/>
      <c r="D686" s="33"/>
      <c r="E686" s="34"/>
      <c r="F686" s="33"/>
      <c r="G686" s="33"/>
      <c r="H686" s="75"/>
      <c r="I686" s="75"/>
      <c r="J686" s="75"/>
      <c r="K686" s="75"/>
      <c r="L686" s="75"/>
      <c r="M686" s="75"/>
      <c r="N686" s="75"/>
      <c r="O686" s="75"/>
      <c r="P686" s="75"/>
      <c r="Q686" s="75"/>
      <c r="R686" s="75"/>
      <c r="S686" s="75"/>
      <c r="T686" s="75"/>
      <c r="U686" s="75"/>
      <c r="V686" s="75"/>
      <c r="W686" s="75"/>
      <c r="X686" s="75"/>
      <c r="Y686" s="75"/>
      <c r="Z686" s="75"/>
      <c r="AA686" s="75"/>
      <c r="AB686" s="75"/>
      <c r="AC686" s="75"/>
      <c r="AD686" s="75"/>
      <c r="AE686" s="75"/>
      <c r="AF686" s="75"/>
      <c r="AG686" s="75"/>
      <c r="AH686" s="75"/>
      <c r="AI686" s="75"/>
      <c r="AJ686" s="75"/>
      <c r="AK686" s="75"/>
      <c r="AL686" s="75"/>
    </row>
    <row r="687" spans="3:38" x14ac:dyDescent="0.25">
      <c r="C687" s="1"/>
      <c r="D687" s="33"/>
      <c r="E687" s="34"/>
      <c r="F687" s="33"/>
      <c r="G687" s="33"/>
      <c r="H687" s="75"/>
      <c r="I687" s="75"/>
      <c r="J687" s="75"/>
      <c r="K687" s="75"/>
      <c r="L687" s="75"/>
      <c r="M687" s="75"/>
      <c r="N687" s="75"/>
      <c r="O687" s="75"/>
      <c r="P687" s="75"/>
      <c r="Q687" s="75"/>
      <c r="R687" s="75"/>
      <c r="S687" s="75"/>
      <c r="T687" s="75"/>
      <c r="U687" s="75"/>
      <c r="V687" s="75"/>
      <c r="W687" s="75"/>
      <c r="X687" s="75"/>
      <c r="Y687" s="75"/>
      <c r="Z687" s="75"/>
      <c r="AA687" s="75"/>
      <c r="AB687" s="75"/>
      <c r="AC687" s="75"/>
      <c r="AD687" s="75"/>
      <c r="AE687" s="75"/>
      <c r="AF687" s="75"/>
      <c r="AG687" s="75"/>
      <c r="AH687" s="75"/>
      <c r="AI687" s="75"/>
      <c r="AJ687" s="75"/>
      <c r="AK687" s="75"/>
      <c r="AL687" s="75"/>
    </row>
    <row r="688" spans="3:38" x14ac:dyDescent="0.25">
      <c r="C688" s="1"/>
      <c r="D688" s="33"/>
      <c r="E688" s="34"/>
      <c r="F688" s="33"/>
      <c r="G688" s="33"/>
      <c r="H688" s="75"/>
      <c r="I688" s="75"/>
      <c r="J688" s="75"/>
      <c r="K688" s="75"/>
      <c r="L688" s="75"/>
      <c r="M688" s="75"/>
      <c r="N688" s="75"/>
      <c r="O688" s="75"/>
      <c r="P688" s="75"/>
      <c r="Q688" s="75"/>
      <c r="R688" s="75"/>
      <c r="S688" s="75"/>
      <c r="T688" s="75"/>
      <c r="U688" s="75"/>
      <c r="V688" s="75"/>
      <c r="W688" s="75"/>
      <c r="X688" s="75"/>
      <c r="Y688" s="75"/>
      <c r="Z688" s="75"/>
      <c r="AA688" s="75"/>
      <c r="AB688" s="75"/>
      <c r="AC688" s="75"/>
      <c r="AD688" s="75"/>
      <c r="AE688" s="75"/>
      <c r="AF688" s="75"/>
      <c r="AG688" s="75"/>
      <c r="AH688" s="75"/>
      <c r="AI688" s="75"/>
      <c r="AJ688" s="75"/>
      <c r="AK688" s="75"/>
      <c r="AL688" s="75"/>
    </row>
    <row r="689" spans="3:38" x14ac:dyDescent="0.25">
      <c r="C689" s="1"/>
      <c r="D689" s="33"/>
      <c r="E689" s="34"/>
      <c r="F689" s="33"/>
      <c r="G689" s="33"/>
      <c r="H689" s="75"/>
      <c r="I689" s="75"/>
      <c r="J689" s="75"/>
      <c r="K689" s="75"/>
      <c r="L689" s="75"/>
      <c r="M689" s="75"/>
      <c r="N689" s="75"/>
      <c r="O689" s="75"/>
      <c r="P689" s="75"/>
      <c r="Q689" s="75"/>
      <c r="R689" s="75"/>
      <c r="S689" s="75"/>
      <c r="T689" s="75"/>
      <c r="U689" s="75"/>
      <c r="V689" s="75"/>
      <c r="W689" s="75"/>
      <c r="X689" s="75"/>
      <c r="Y689" s="75"/>
      <c r="Z689" s="75"/>
      <c r="AA689" s="75"/>
      <c r="AB689" s="75"/>
      <c r="AC689" s="75"/>
      <c r="AD689" s="75"/>
      <c r="AE689" s="75"/>
      <c r="AF689" s="75"/>
      <c r="AG689" s="75"/>
      <c r="AH689" s="75"/>
      <c r="AI689" s="75"/>
      <c r="AJ689" s="75"/>
      <c r="AK689" s="75"/>
      <c r="AL689" s="75"/>
    </row>
    <row r="690" spans="3:38" x14ac:dyDescent="0.25">
      <c r="C690" s="1"/>
      <c r="D690" s="33"/>
      <c r="E690" s="34"/>
      <c r="F690" s="33"/>
      <c r="G690" s="33"/>
      <c r="H690" s="75"/>
      <c r="I690" s="75"/>
      <c r="J690" s="75"/>
      <c r="K690" s="75"/>
      <c r="L690" s="75"/>
      <c r="M690" s="75"/>
      <c r="N690" s="75"/>
      <c r="O690" s="75"/>
      <c r="P690" s="75"/>
      <c r="Q690" s="75"/>
      <c r="R690" s="75"/>
      <c r="S690" s="75"/>
      <c r="T690" s="75"/>
      <c r="U690" s="75"/>
      <c r="V690" s="75"/>
      <c r="W690" s="75"/>
      <c r="X690" s="75"/>
      <c r="Y690" s="75"/>
      <c r="Z690" s="75"/>
      <c r="AA690" s="75"/>
      <c r="AB690" s="75"/>
      <c r="AC690" s="75"/>
      <c r="AD690" s="75"/>
      <c r="AE690" s="75"/>
      <c r="AF690" s="75"/>
      <c r="AG690" s="75"/>
      <c r="AH690" s="75"/>
      <c r="AI690" s="75"/>
      <c r="AJ690" s="75"/>
      <c r="AK690" s="75"/>
      <c r="AL690" s="75"/>
    </row>
    <row r="691" spans="3:38" x14ac:dyDescent="0.25">
      <c r="C691" s="1"/>
      <c r="D691" s="33"/>
      <c r="E691" s="34"/>
      <c r="F691" s="33"/>
      <c r="G691" s="33"/>
      <c r="H691" s="75"/>
      <c r="I691" s="75"/>
      <c r="J691" s="75"/>
      <c r="K691" s="75"/>
      <c r="L691" s="75"/>
      <c r="M691" s="75"/>
      <c r="N691" s="75"/>
      <c r="O691" s="75"/>
      <c r="P691" s="75"/>
      <c r="Q691" s="75"/>
      <c r="R691" s="75"/>
      <c r="S691" s="75"/>
      <c r="T691" s="75"/>
      <c r="U691" s="75"/>
      <c r="V691" s="75"/>
      <c r="W691" s="75"/>
      <c r="X691" s="75"/>
      <c r="Y691" s="75"/>
      <c r="Z691" s="75"/>
      <c r="AA691" s="75"/>
      <c r="AB691" s="75"/>
      <c r="AC691" s="75"/>
      <c r="AD691" s="75"/>
      <c r="AE691" s="75"/>
      <c r="AF691" s="75"/>
      <c r="AG691" s="75"/>
      <c r="AH691" s="75"/>
      <c r="AI691" s="75"/>
      <c r="AJ691" s="75"/>
      <c r="AK691" s="75"/>
      <c r="AL691" s="75"/>
    </row>
    <row r="692" spans="3:38" x14ac:dyDescent="0.25">
      <c r="C692" s="1"/>
      <c r="D692" s="33"/>
      <c r="E692" s="34"/>
      <c r="F692" s="33"/>
      <c r="G692" s="33"/>
      <c r="H692" s="75"/>
      <c r="I692" s="75"/>
      <c r="J692" s="75"/>
      <c r="K692" s="75"/>
      <c r="L692" s="75"/>
      <c r="M692" s="75"/>
      <c r="N692" s="75"/>
      <c r="O692" s="75"/>
      <c r="P692" s="75"/>
      <c r="Q692" s="75"/>
      <c r="R692" s="75"/>
      <c r="S692" s="75"/>
      <c r="T692" s="75"/>
      <c r="U692" s="75"/>
      <c r="V692" s="75"/>
      <c r="W692" s="75"/>
      <c r="X692" s="75"/>
      <c r="Y692" s="75"/>
      <c r="Z692" s="75"/>
      <c r="AA692" s="75"/>
      <c r="AB692" s="75"/>
      <c r="AC692" s="75"/>
      <c r="AD692" s="75"/>
      <c r="AE692" s="75"/>
      <c r="AF692" s="75"/>
      <c r="AG692" s="75"/>
      <c r="AH692" s="75"/>
      <c r="AI692" s="75"/>
      <c r="AJ692" s="75"/>
      <c r="AK692" s="75"/>
      <c r="AL692" s="75"/>
    </row>
    <row r="693" spans="3:38" x14ac:dyDescent="0.25">
      <c r="C693" s="1"/>
      <c r="D693" s="33"/>
      <c r="E693" s="34"/>
      <c r="F693" s="33"/>
      <c r="G693" s="33"/>
      <c r="H693" s="75"/>
      <c r="I693" s="75"/>
      <c r="J693" s="75"/>
      <c r="K693" s="75"/>
      <c r="L693" s="75"/>
      <c r="M693" s="75"/>
      <c r="N693" s="75"/>
      <c r="O693" s="75"/>
      <c r="P693" s="75"/>
      <c r="Q693" s="75"/>
      <c r="R693" s="75"/>
      <c r="S693" s="75"/>
      <c r="T693" s="75"/>
      <c r="U693" s="75"/>
      <c r="V693" s="75"/>
      <c r="W693" s="75"/>
      <c r="X693" s="75"/>
      <c r="Y693" s="75"/>
      <c r="Z693" s="75"/>
      <c r="AA693" s="75"/>
      <c r="AB693" s="75"/>
      <c r="AC693" s="75"/>
      <c r="AD693" s="75"/>
      <c r="AE693" s="75"/>
      <c r="AF693" s="75"/>
      <c r="AG693" s="75"/>
      <c r="AH693" s="75"/>
      <c r="AI693" s="75"/>
      <c r="AJ693" s="75"/>
      <c r="AK693" s="75"/>
      <c r="AL693" s="75"/>
    </row>
    <row r="694" spans="3:38" x14ac:dyDescent="0.25">
      <c r="C694" s="1"/>
      <c r="D694" s="33"/>
      <c r="E694" s="34"/>
      <c r="F694" s="33"/>
      <c r="G694" s="33"/>
      <c r="H694" s="75"/>
      <c r="I694" s="75"/>
      <c r="J694" s="75"/>
      <c r="K694" s="75"/>
      <c r="L694" s="75"/>
      <c r="M694" s="75"/>
      <c r="N694" s="75"/>
      <c r="O694" s="75"/>
      <c r="P694" s="75"/>
      <c r="Q694" s="75"/>
      <c r="R694" s="75"/>
      <c r="S694" s="75"/>
      <c r="T694" s="75"/>
      <c r="U694" s="75"/>
      <c r="V694" s="75"/>
      <c r="W694" s="75"/>
      <c r="X694" s="75"/>
      <c r="Y694" s="75"/>
      <c r="Z694" s="75"/>
      <c r="AA694" s="75"/>
      <c r="AB694" s="75"/>
      <c r="AC694" s="75"/>
      <c r="AD694" s="75"/>
      <c r="AE694" s="75"/>
      <c r="AF694" s="75"/>
      <c r="AG694" s="75"/>
      <c r="AH694" s="75"/>
      <c r="AI694" s="75"/>
      <c r="AJ694" s="75"/>
      <c r="AK694" s="75"/>
      <c r="AL694" s="75"/>
    </row>
    <row r="695" spans="3:38" x14ac:dyDescent="0.25">
      <c r="C695" s="1"/>
      <c r="D695" s="33"/>
      <c r="E695" s="34"/>
      <c r="F695" s="33"/>
      <c r="G695" s="33"/>
      <c r="H695" s="75"/>
      <c r="I695" s="75"/>
      <c r="J695" s="75"/>
      <c r="K695" s="75"/>
      <c r="L695" s="75"/>
      <c r="M695" s="75"/>
      <c r="N695" s="75"/>
      <c r="O695" s="75"/>
      <c r="P695" s="75"/>
      <c r="Q695" s="75"/>
      <c r="R695" s="75"/>
      <c r="S695" s="75"/>
      <c r="T695" s="75"/>
      <c r="U695" s="75"/>
      <c r="V695" s="75"/>
      <c r="W695" s="75"/>
      <c r="X695" s="75"/>
      <c r="Y695" s="75"/>
      <c r="Z695" s="75"/>
      <c r="AA695" s="75"/>
      <c r="AB695" s="75"/>
      <c r="AC695" s="75"/>
      <c r="AD695" s="75"/>
      <c r="AE695" s="75"/>
      <c r="AF695" s="75"/>
      <c r="AG695" s="75"/>
      <c r="AH695" s="75"/>
      <c r="AI695" s="75"/>
      <c r="AJ695" s="75"/>
      <c r="AK695" s="75"/>
      <c r="AL695" s="75"/>
    </row>
    <row r="696" spans="3:38" x14ac:dyDescent="0.25">
      <c r="C696" s="1"/>
      <c r="D696" s="33"/>
      <c r="E696" s="34"/>
      <c r="F696" s="33"/>
      <c r="G696" s="33"/>
      <c r="H696" s="75"/>
      <c r="I696" s="75"/>
      <c r="J696" s="75"/>
      <c r="K696" s="75"/>
      <c r="L696" s="75"/>
      <c r="M696" s="75"/>
      <c r="N696" s="75"/>
      <c r="O696" s="75"/>
      <c r="P696" s="75"/>
      <c r="Q696" s="75"/>
      <c r="R696" s="75"/>
      <c r="S696" s="75"/>
      <c r="T696" s="75"/>
      <c r="U696" s="75"/>
      <c r="V696" s="75"/>
      <c r="W696" s="75"/>
      <c r="X696" s="75"/>
      <c r="Y696" s="75"/>
      <c r="Z696" s="75"/>
      <c r="AA696" s="75"/>
      <c r="AB696" s="75"/>
      <c r="AC696" s="75"/>
      <c r="AD696" s="75"/>
      <c r="AE696" s="75"/>
      <c r="AF696" s="75"/>
      <c r="AG696" s="75"/>
      <c r="AH696" s="75"/>
      <c r="AI696" s="75"/>
      <c r="AJ696" s="75"/>
      <c r="AK696" s="75"/>
      <c r="AL696" s="75"/>
    </row>
    <row r="697" spans="3:38" x14ac:dyDescent="0.25">
      <c r="C697" s="1"/>
      <c r="D697" s="33"/>
      <c r="E697" s="34"/>
      <c r="F697" s="33"/>
      <c r="G697" s="33"/>
      <c r="H697" s="75"/>
      <c r="I697" s="75"/>
      <c r="J697" s="75"/>
      <c r="K697" s="75"/>
      <c r="L697" s="75"/>
      <c r="M697" s="75"/>
      <c r="N697" s="75"/>
      <c r="O697" s="75"/>
      <c r="P697" s="75"/>
      <c r="Q697" s="75"/>
      <c r="R697" s="75"/>
      <c r="S697" s="75"/>
      <c r="T697" s="75"/>
      <c r="U697" s="75"/>
      <c r="V697" s="75"/>
      <c r="W697" s="75"/>
      <c r="X697" s="75"/>
      <c r="Y697" s="75"/>
      <c r="Z697" s="75"/>
      <c r="AA697" s="75"/>
      <c r="AB697" s="75"/>
      <c r="AC697" s="75"/>
      <c r="AD697" s="75"/>
      <c r="AE697" s="75"/>
      <c r="AF697" s="75"/>
      <c r="AG697" s="75"/>
      <c r="AH697" s="75"/>
      <c r="AI697" s="75"/>
      <c r="AJ697" s="75"/>
      <c r="AK697" s="75"/>
      <c r="AL697" s="75"/>
    </row>
    <row r="698" spans="3:38" x14ac:dyDescent="0.25">
      <c r="C698" s="1"/>
      <c r="D698" s="33"/>
      <c r="E698" s="34"/>
      <c r="F698" s="33"/>
      <c r="G698" s="33"/>
      <c r="H698" s="75"/>
      <c r="I698" s="75"/>
      <c r="J698" s="75"/>
      <c r="K698" s="75"/>
      <c r="L698" s="75"/>
      <c r="M698" s="75"/>
      <c r="N698" s="75"/>
      <c r="O698" s="75"/>
      <c r="P698" s="75"/>
      <c r="Q698" s="75"/>
      <c r="R698" s="75"/>
      <c r="S698" s="75"/>
      <c r="T698" s="75"/>
      <c r="U698" s="75"/>
      <c r="V698" s="75"/>
      <c r="W698" s="75"/>
      <c r="X698" s="75"/>
      <c r="Y698" s="75"/>
      <c r="Z698" s="75"/>
      <c r="AA698" s="75"/>
      <c r="AB698" s="75"/>
      <c r="AC698" s="75"/>
      <c r="AD698" s="75"/>
      <c r="AE698" s="75"/>
      <c r="AF698" s="75"/>
      <c r="AG698" s="75"/>
      <c r="AH698" s="75"/>
      <c r="AI698" s="75"/>
      <c r="AJ698" s="75"/>
      <c r="AK698" s="75"/>
      <c r="AL698" s="75"/>
    </row>
    <row r="699" spans="3:38" x14ac:dyDescent="0.25">
      <c r="C699" s="1"/>
      <c r="D699" s="33"/>
      <c r="E699" s="34"/>
      <c r="F699" s="33"/>
      <c r="G699" s="33"/>
      <c r="H699" s="75"/>
      <c r="I699" s="75"/>
      <c r="J699" s="75"/>
      <c r="K699" s="75"/>
      <c r="L699" s="75"/>
      <c r="M699" s="75"/>
      <c r="N699" s="75"/>
      <c r="O699" s="75"/>
      <c r="P699" s="75"/>
      <c r="Q699" s="75"/>
      <c r="R699" s="75"/>
      <c r="S699" s="75"/>
      <c r="T699" s="75"/>
      <c r="U699" s="75"/>
      <c r="V699" s="75"/>
      <c r="W699" s="75"/>
      <c r="X699" s="75"/>
      <c r="Y699" s="75"/>
      <c r="Z699" s="75"/>
      <c r="AA699" s="75"/>
      <c r="AB699" s="75"/>
      <c r="AC699" s="75"/>
      <c r="AD699" s="75"/>
      <c r="AE699" s="75"/>
      <c r="AF699" s="75"/>
      <c r="AG699" s="75"/>
      <c r="AH699" s="75"/>
      <c r="AI699" s="75"/>
      <c r="AJ699" s="75"/>
      <c r="AK699" s="75"/>
      <c r="AL699" s="75"/>
    </row>
    <row r="700" spans="3:38" x14ac:dyDescent="0.25">
      <c r="C700" s="1"/>
      <c r="D700" s="33"/>
      <c r="E700" s="34"/>
      <c r="F700" s="33"/>
      <c r="G700" s="33"/>
      <c r="H700" s="75"/>
      <c r="I700" s="75"/>
      <c r="J700" s="75"/>
      <c r="K700" s="75"/>
      <c r="L700" s="75"/>
      <c r="M700" s="75"/>
      <c r="N700" s="75"/>
      <c r="O700" s="75"/>
      <c r="P700" s="75"/>
      <c r="Q700" s="75"/>
      <c r="R700" s="75"/>
      <c r="S700" s="75"/>
      <c r="T700" s="75"/>
      <c r="U700" s="75"/>
      <c r="V700" s="75"/>
      <c r="W700" s="75"/>
      <c r="X700" s="75"/>
      <c r="Y700" s="75"/>
      <c r="Z700" s="75"/>
      <c r="AA700" s="75"/>
      <c r="AB700" s="75"/>
      <c r="AC700" s="75"/>
      <c r="AD700" s="75"/>
      <c r="AE700" s="75"/>
      <c r="AF700" s="75"/>
      <c r="AG700" s="75"/>
      <c r="AH700" s="75"/>
      <c r="AI700" s="75"/>
      <c r="AJ700" s="75"/>
      <c r="AK700" s="75"/>
      <c r="AL700" s="75"/>
    </row>
    <row r="701" spans="3:38" x14ac:dyDescent="0.25">
      <c r="C701" s="1"/>
      <c r="D701" s="33"/>
      <c r="E701" s="34"/>
      <c r="F701" s="33"/>
      <c r="G701" s="33"/>
      <c r="H701" s="75"/>
      <c r="I701" s="75"/>
      <c r="J701" s="75"/>
      <c r="K701" s="75"/>
      <c r="L701" s="75"/>
      <c r="M701" s="75"/>
      <c r="N701" s="75"/>
      <c r="O701" s="75"/>
      <c r="P701" s="75"/>
      <c r="Q701" s="75"/>
      <c r="R701" s="75"/>
      <c r="S701" s="75"/>
      <c r="T701" s="75"/>
      <c r="U701" s="75"/>
      <c r="V701" s="75"/>
      <c r="W701" s="75"/>
      <c r="X701" s="75"/>
      <c r="Y701" s="75"/>
      <c r="Z701" s="75"/>
      <c r="AA701" s="75"/>
      <c r="AB701" s="75"/>
      <c r="AC701" s="75"/>
      <c r="AD701" s="75"/>
      <c r="AE701" s="75"/>
      <c r="AF701" s="75"/>
      <c r="AG701" s="75"/>
      <c r="AH701" s="75"/>
      <c r="AI701" s="75"/>
      <c r="AJ701" s="75"/>
      <c r="AK701" s="75"/>
      <c r="AL701" s="75"/>
    </row>
    <row r="702" spans="3:38" x14ac:dyDescent="0.25">
      <c r="C702" s="1"/>
      <c r="D702" s="33"/>
      <c r="E702" s="34"/>
      <c r="F702" s="33"/>
      <c r="G702" s="33"/>
      <c r="H702" s="75"/>
      <c r="I702" s="75"/>
      <c r="J702" s="75"/>
      <c r="K702" s="75"/>
      <c r="L702" s="75"/>
      <c r="M702" s="75"/>
      <c r="N702" s="75"/>
      <c r="O702" s="75"/>
      <c r="P702" s="75"/>
      <c r="Q702" s="75"/>
      <c r="R702" s="75"/>
      <c r="S702" s="75"/>
      <c r="T702" s="75"/>
      <c r="U702" s="75"/>
      <c r="V702" s="75"/>
      <c r="W702" s="75"/>
      <c r="X702" s="75"/>
      <c r="Y702" s="75"/>
      <c r="Z702" s="75"/>
      <c r="AA702" s="75"/>
      <c r="AB702" s="75"/>
      <c r="AC702" s="75"/>
      <c r="AD702" s="75"/>
      <c r="AE702" s="75"/>
      <c r="AF702" s="75"/>
      <c r="AG702" s="75"/>
      <c r="AH702" s="75"/>
      <c r="AI702" s="75"/>
      <c r="AJ702" s="75"/>
      <c r="AK702" s="75"/>
      <c r="AL702" s="75"/>
    </row>
    <row r="703" spans="3:38" x14ac:dyDescent="0.25">
      <c r="C703" s="1"/>
      <c r="D703" s="33"/>
      <c r="E703" s="34"/>
      <c r="F703" s="33"/>
      <c r="G703" s="33"/>
      <c r="H703" s="75"/>
      <c r="I703" s="75"/>
      <c r="J703" s="75"/>
      <c r="K703" s="75"/>
      <c r="L703" s="75"/>
      <c r="M703" s="75"/>
      <c r="N703" s="75"/>
      <c r="O703" s="75"/>
      <c r="P703" s="75"/>
      <c r="Q703" s="75"/>
      <c r="R703" s="75"/>
      <c r="S703" s="75"/>
      <c r="T703" s="75"/>
      <c r="U703" s="75"/>
      <c r="V703" s="75"/>
      <c r="W703" s="75"/>
      <c r="X703" s="75"/>
      <c r="Y703" s="75"/>
      <c r="Z703" s="75"/>
      <c r="AA703" s="75"/>
      <c r="AB703" s="75"/>
      <c r="AC703" s="75"/>
      <c r="AD703" s="75"/>
      <c r="AE703" s="75"/>
      <c r="AF703" s="75"/>
      <c r="AG703" s="75"/>
      <c r="AH703" s="75"/>
      <c r="AI703" s="75"/>
      <c r="AJ703" s="75"/>
      <c r="AK703" s="75"/>
      <c r="AL703" s="75"/>
    </row>
    <row r="704" spans="3:38" x14ac:dyDescent="0.25">
      <c r="C704" s="1"/>
      <c r="D704" s="33"/>
      <c r="E704" s="34"/>
      <c r="F704" s="33"/>
      <c r="G704" s="33"/>
      <c r="H704" s="75"/>
      <c r="I704" s="75"/>
      <c r="J704" s="75"/>
      <c r="K704" s="75"/>
      <c r="L704" s="75"/>
      <c r="M704" s="75"/>
      <c r="N704" s="75"/>
      <c r="O704" s="75"/>
      <c r="P704" s="75"/>
      <c r="Q704" s="75"/>
      <c r="R704" s="75"/>
      <c r="S704" s="75"/>
      <c r="T704" s="75"/>
      <c r="U704" s="75"/>
      <c r="V704" s="75"/>
      <c r="W704" s="75"/>
      <c r="X704" s="75"/>
      <c r="Y704" s="75"/>
      <c r="Z704" s="75"/>
      <c r="AA704" s="75"/>
      <c r="AB704" s="75"/>
      <c r="AC704" s="75"/>
      <c r="AD704" s="75"/>
      <c r="AE704" s="75"/>
      <c r="AF704" s="75"/>
      <c r="AG704" s="75"/>
      <c r="AH704" s="75"/>
      <c r="AI704" s="75"/>
      <c r="AJ704" s="75"/>
      <c r="AK704" s="75"/>
      <c r="AL704" s="75"/>
    </row>
    <row r="705" spans="3:38" x14ac:dyDescent="0.25">
      <c r="C705" s="1"/>
      <c r="D705" s="33"/>
      <c r="E705" s="34"/>
      <c r="F705" s="33"/>
      <c r="G705" s="33"/>
      <c r="H705" s="75"/>
      <c r="I705" s="75"/>
      <c r="J705" s="75"/>
      <c r="K705" s="75"/>
      <c r="L705" s="75"/>
      <c r="M705" s="75"/>
      <c r="N705" s="75"/>
      <c r="O705" s="75"/>
      <c r="P705" s="75"/>
      <c r="Q705" s="75"/>
      <c r="R705" s="75"/>
      <c r="S705" s="75"/>
      <c r="T705" s="75"/>
      <c r="U705" s="75"/>
      <c r="V705" s="75"/>
      <c r="W705" s="75"/>
      <c r="X705" s="75"/>
      <c r="Y705" s="75"/>
      <c r="Z705" s="75"/>
      <c r="AA705" s="75"/>
      <c r="AB705" s="75"/>
      <c r="AC705" s="75"/>
      <c r="AD705" s="75"/>
      <c r="AE705" s="75"/>
      <c r="AF705" s="75"/>
      <c r="AG705" s="75"/>
      <c r="AH705" s="75"/>
      <c r="AI705" s="75"/>
      <c r="AJ705" s="75"/>
      <c r="AK705" s="75"/>
      <c r="AL705" s="75"/>
    </row>
    <row r="706" spans="3:38" x14ac:dyDescent="0.25">
      <c r="C706" s="1"/>
      <c r="D706" s="33"/>
      <c r="E706" s="34"/>
      <c r="F706" s="33"/>
      <c r="G706" s="33"/>
      <c r="H706" s="75"/>
      <c r="I706" s="75"/>
      <c r="J706" s="75"/>
      <c r="K706" s="75"/>
      <c r="L706" s="75"/>
      <c r="M706" s="75"/>
      <c r="N706" s="75"/>
      <c r="O706" s="75"/>
      <c r="P706" s="75"/>
      <c r="Q706" s="75"/>
      <c r="R706" s="75"/>
      <c r="S706" s="75"/>
      <c r="T706" s="75"/>
      <c r="U706" s="75"/>
      <c r="V706" s="75"/>
      <c r="W706" s="75"/>
      <c r="X706" s="75"/>
      <c r="Y706" s="75"/>
      <c r="Z706" s="75"/>
      <c r="AA706" s="75"/>
      <c r="AB706" s="75"/>
      <c r="AC706" s="75"/>
      <c r="AD706" s="75"/>
      <c r="AE706" s="75"/>
      <c r="AF706" s="75"/>
      <c r="AG706" s="75"/>
      <c r="AH706" s="75"/>
      <c r="AI706" s="75"/>
      <c r="AJ706" s="75"/>
      <c r="AK706" s="75"/>
      <c r="AL706" s="75"/>
    </row>
    <row r="707" spans="3:38" x14ac:dyDescent="0.25">
      <c r="C707" s="1"/>
      <c r="D707" s="33"/>
      <c r="E707" s="34"/>
      <c r="F707" s="33"/>
      <c r="G707" s="33"/>
      <c r="H707" s="75"/>
      <c r="I707" s="75"/>
      <c r="J707" s="75"/>
      <c r="K707" s="75"/>
      <c r="L707" s="75"/>
      <c r="M707" s="75"/>
      <c r="N707" s="75"/>
      <c r="O707" s="75"/>
      <c r="P707" s="75"/>
      <c r="Q707" s="75"/>
      <c r="R707" s="75"/>
      <c r="S707" s="75"/>
      <c r="T707" s="75"/>
      <c r="U707" s="75"/>
      <c r="V707" s="75"/>
      <c r="W707" s="75"/>
      <c r="X707" s="75"/>
      <c r="Y707" s="75"/>
      <c r="Z707" s="75"/>
      <c r="AA707" s="75"/>
      <c r="AB707" s="75"/>
      <c r="AC707" s="75"/>
      <c r="AD707" s="75"/>
      <c r="AE707" s="75"/>
      <c r="AF707" s="75"/>
      <c r="AG707" s="75"/>
      <c r="AH707" s="75"/>
      <c r="AI707" s="75"/>
      <c r="AJ707" s="75"/>
      <c r="AK707" s="75"/>
      <c r="AL707" s="75"/>
    </row>
    <row r="708" spans="3:38" x14ac:dyDescent="0.25">
      <c r="C708" s="1"/>
      <c r="D708" s="33"/>
      <c r="E708" s="34"/>
      <c r="F708" s="33"/>
      <c r="G708" s="33"/>
      <c r="H708" s="75"/>
      <c r="I708" s="75"/>
      <c r="J708" s="75"/>
      <c r="K708" s="75"/>
      <c r="L708" s="75"/>
      <c r="M708" s="75"/>
      <c r="N708" s="75"/>
      <c r="O708" s="75"/>
      <c r="P708" s="75"/>
      <c r="Q708" s="75"/>
      <c r="R708" s="75"/>
      <c r="S708" s="75"/>
      <c r="T708" s="75"/>
      <c r="U708" s="75"/>
      <c r="V708" s="75"/>
      <c r="W708" s="75"/>
      <c r="X708" s="75"/>
      <c r="Y708" s="75"/>
      <c r="Z708" s="75"/>
      <c r="AA708" s="75"/>
      <c r="AB708" s="75"/>
      <c r="AC708" s="75"/>
      <c r="AD708" s="75"/>
      <c r="AE708" s="75"/>
      <c r="AF708" s="75"/>
      <c r="AG708" s="75"/>
      <c r="AH708" s="75"/>
      <c r="AI708" s="75"/>
      <c r="AJ708" s="75"/>
      <c r="AK708" s="75"/>
      <c r="AL708" s="75"/>
    </row>
    <row r="709" spans="3:38" x14ac:dyDescent="0.25">
      <c r="C709" s="1"/>
      <c r="D709" s="33"/>
      <c r="E709" s="34"/>
      <c r="F709" s="33"/>
      <c r="G709" s="33"/>
      <c r="H709" s="75"/>
      <c r="I709" s="75"/>
      <c r="J709" s="75"/>
      <c r="K709" s="75"/>
      <c r="L709" s="75"/>
      <c r="M709" s="75"/>
      <c r="N709" s="75"/>
      <c r="O709" s="75"/>
      <c r="P709" s="75"/>
      <c r="Q709" s="75"/>
      <c r="R709" s="75"/>
      <c r="S709" s="75"/>
      <c r="T709" s="75"/>
      <c r="U709" s="75"/>
      <c r="V709" s="75"/>
      <c r="W709" s="75"/>
      <c r="X709" s="75"/>
      <c r="Y709" s="75"/>
      <c r="Z709" s="75"/>
      <c r="AA709" s="75"/>
      <c r="AB709" s="75"/>
      <c r="AC709" s="75"/>
      <c r="AD709" s="75"/>
      <c r="AE709" s="75"/>
      <c r="AF709" s="75"/>
      <c r="AG709" s="75"/>
      <c r="AH709" s="75"/>
      <c r="AI709" s="75"/>
      <c r="AJ709" s="75"/>
      <c r="AK709" s="75"/>
      <c r="AL709" s="75"/>
    </row>
    <row r="710" spans="3:38" x14ac:dyDescent="0.25">
      <c r="C710" s="1"/>
      <c r="D710" s="33"/>
      <c r="E710" s="34"/>
      <c r="F710" s="33"/>
      <c r="G710" s="33"/>
      <c r="H710" s="75"/>
      <c r="I710" s="75"/>
      <c r="J710" s="75"/>
      <c r="K710" s="75"/>
      <c r="L710" s="75"/>
      <c r="M710" s="75"/>
      <c r="N710" s="75"/>
      <c r="O710" s="75"/>
      <c r="P710" s="75"/>
      <c r="Q710" s="75"/>
      <c r="R710" s="75"/>
      <c r="S710" s="75"/>
      <c r="T710" s="75"/>
      <c r="U710" s="75"/>
      <c r="V710" s="75"/>
      <c r="W710" s="75"/>
      <c r="X710" s="75"/>
      <c r="Y710" s="75"/>
      <c r="Z710" s="75"/>
      <c r="AA710" s="75"/>
      <c r="AB710" s="75"/>
      <c r="AC710" s="75"/>
      <c r="AD710" s="75"/>
      <c r="AE710" s="75"/>
      <c r="AF710" s="75"/>
      <c r="AG710" s="75"/>
      <c r="AH710" s="75"/>
      <c r="AI710" s="75"/>
      <c r="AJ710" s="75"/>
      <c r="AK710" s="75"/>
      <c r="AL710" s="75"/>
    </row>
    <row r="711" spans="3:38" x14ac:dyDescent="0.25">
      <c r="C711" s="1"/>
      <c r="D711" s="33"/>
      <c r="E711" s="34"/>
      <c r="F711" s="33"/>
      <c r="G711" s="33"/>
      <c r="H711" s="75"/>
      <c r="I711" s="75"/>
      <c r="J711" s="75"/>
      <c r="K711" s="75"/>
      <c r="L711" s="75"/>
      <c r="M711" s="75"/>
      <c r="N711" s="75"/>
      <c r="O711" s="75"/>
      <c r="P711" s="75"/>
      <c r="Q711" s="75"/>
      <c r="R711" s="75"/>
      <c r="S711" s="75"/>
      <c r="T711" s="75"/>
      <c r="U711" s="75"/>
      <c r="V711" s="75"/>
      <c r="W711" s="75"/>
      <c r="X711" s="75"/>
      <c r="Y711" s="75"/>
      <c r="Z711" s="75"/>
      <c r="AA711" s="75"/>
      <c r="AB711" s="75"/>
      <c r="AC711" s="75"/>
      <c r="AD711" s="75"/>
      <c r="AE711" s="75"/>
      <c r="AF711" s="75"/>
      <c r="AG711" s="75"/>
      <c r="AH711" s="75"/>
      <c r="AI711" s="75"/>
      <c r="AJ711" s="75"/>
      <c r="AK711" s="75"/>
      <c r="AL711" s="75"/>
    </row>
    <row r="712" spans="3:38" x14ac:dyDescent="0.25">
      <c r="C712" s="1"/>
      <c r="D712" s="33"/>
      <c r="E712" s="34"/>
      <c r="F712" s="33"/>
      <c r="G712" s="33"/>
      <c r="H712" s="75"/>
      <c r="I712" s="75"/>
      <c r="J712" s="75"/>
      <c r="K712" s="75"/>
      <c r="L712" s="75"/>
      <c r="M712" s="75"/>
      <c r="N712" s="75"/>
      <c r="O712" s="75"/>
      <c r="P712" s="75"/>
      <c r="Q712" s="75"/>
      <c r="R712" s="75"/>
      <c r="S712" s="75"/>
      <c r="T712" s="75"/>
      <c r="U712" s="75"/>
      <c r="V712" s="75"/>
      <c r="W712" s="75"/>
      <c r="X712" s="75"/>
      <c r="Y712" s="75"/>
      <c r="Z712" s="75"/>
      <c r="AA712" s="75"/>
      <c r="AB712" s="75"/>
      <c r="AC712" s="75"/>
      <c r="AD712" s="75"/>
      <c r="AE712" s="75"/>
      <c r="AF712" s="75"/>
      <c r="AG712" s="75"/>
      <c r="AH712" s="75"/>
      <c r="AI712" s="75"/>
      <c r="AJ712" s="75"/>
      <c r="AK712" s="75"/>
      <c r="AL712" s="75"/>
    </row>
    <row r="713" spans="3:38" x14ac:dyDescent="0.25">
      <c r="C713" s="1"/>
      <c r="D713" s="33"/>
      <c r="E713" s="34"/>
      <c r="F713" s="33"/>
      <c r="G713" s="33"/>
      <c r="H713" s="75"/>
      <c r="I713" s="75"/>
      <c r="J713" s="75"/>
      <c r="K713" s="75"/>
      <c r="L713" s="75"/>
      <c r="M713" s="75"/>
      <c r="N713" s="75"/>
      <c r="O713" s="75"/>
      <c r="P713" s="75"/>
      <c r="Q713" s="75"/>
      <c r="R713" s="75"/>
      <c r="S713" s="75"/>
      <c r="T713" s="75"/>
      <c r="U713" s="75"/>
      <c r="V713" s="75"/>
      <c r="W713" s="75"/>
      <c r="X713" s="75"/>
      <c r="Y713" s="75"/>
      <c r="Z713" s="75"/>
      <c r="AA713" s="75"/>
      <c r="AB713" s="75"/>
      <c r="AC713" s="75"/>
      <c r="AD713" s="75"/>
      <c r="AE713" s="75"/>
      <c r="AF713" s="75"/>
      <c r="AG713" s="75"/>
      <c r="AH713" s="75"/>
      <c r="AI713" s="75"/>
      <c r="AJ713" s="75"/>
      <c r="AK713" s="75"/>
      <c r="AL713" s="75"/>
    </row>
    <row r="714" spans="3:38" x14ac:dyDescent="0.25">
      <c r="C714" s="1"/>
      <c r="D714" s="33"/>
      <c r="E714" s="34"/>
      <c r="F714" s="33"/>
      <c r="G714" s="33"/>
      <c r="H714" s="75"/>
      <c r="I714" s="75"/>
      <c r="J714" s="75"/>
      <c r="K714" s="75"/>
      <c r="L714" s="75"/>
      <c r="M714" s="75"/>
      <c r="N714" s="75"/>
      <c r="O714" s="75"/>
      <c r="P714" s="75"/>
      <c r="Q714" s="75"/>
      <c r="R714" s="75"/>
      <c r="S714" s="75"/>
      <c r="T714" s="75"/>
      <c r="U714" s="75"/>
      <c r="V714" s="75"/>
      <c r="W714" s="75"/>
      <c r="X714" s="75"/>
      <c r="Y714" s="75"/>
      <c r="Z714" s="75"/>
      <c r="AA714" s="75"/>
      <c r="AB714" s="75"/>
      <c r="AC714" s="75"/>
      <c r="AD714" s="75"/>
      <c r="AE714" s="75"/>
      <c r="AF714" s="75"/>
      <c r="AG714" s="75"/>
      <c r="AH714" s="75"/>
      <c r="AI714" s="75"/>
      <c r="AJ714" s="75"/>
      <c r="AK714" s="75"/>
      <c r="AL714" s="75"/>
    </row>
    <row r="715" spans="3:38" x14ac:dyDescent="0.25">
      <c r="C715" s="1"/>
      <c r="D715" s="33"/>
      <c r="E715" s="34"/>
      <c r="F715" s="33"/>
      <c r="G715" s="33"/>
      <c r="H715" s="75"/>
      <c r="I715" s="75"/>
      <c r="J715" s="75"/>
      <c r="K715" s="75"/>
      <c r="L715" s="75"/>
      <c r="M715" s="75"/>
      <c r="N715" s="75"/>
      <c r="O715" s="75"/>
      <c r="P715" s="75"/>
      <c r="Q715" s="75"/>
      <c r="R715" s="75"/>
      <c r="S715" s="75"/>
      <c r="T715" s="75"/>
      <c r="U715" s="75"/>
      <c r="V715" s="75"/>
      <c r="W715" s="75"/>
      <c r="X715" s="75"/>
      <c r="Y715" s="75"/>
      <c r="Z715" s="75"/>
      <c r="AA715" s="75"/>
      <c r="AB715" s="75"/>
      <c r="AC715" s="75"/>
      <c r="AD715" s="75"/>
      <c r="AE715" s="75"/>
      <c r="AF715" s="75"/>
      <c r="AG715" s="75"/>
      <c r="AH715" s="75"/>
      <c r="AI715" s="75"/>
      <c r="AJ715" s="75"/>
      <c r="AK715" s="75"/>
      <c r="AL715" s="75"/>
    </row>
    <row r="716" spans="3:38" x14ac:dyDescent="0.25">
      <c r="C716" s="1"/>
      <c r="D716" s="33"/>
      <c r="E716" s="34"/>
      <c r="F716" s="33"/>
      <c r="G716" s="33"/>
      <c r="H716" s="75"/>
      <c r="I716" s="75"/>
      <c r="J716" s="75"/>
      <c r="K716" s="75"/>
      <c r="L716" s="75"/>
      <c r="M716" s="75"/>
      <c r="N716" s="75"/>
      <c r="O716" s="75"/>
      <c r="P716" s="75"/>
      <c r="Q716" s="75"/>
      <c r="R716" s="75"/>
      <c r="S716" s="75"/>
      <c r="T716" s="75"/>
      <c r="U716" s="75"/>
      <c r="V716" s="75"/>
      <c r="W716" s="75"/>
      <c r="X716" s="75"/>
      <c r="Y716" s="75"/>
      <c r="Z716" s="75"/>
      <c r="AA716" s="75"/>
      <c r="AB716" s="75"/>
      <c r="AC716" s="75"/>
      <c r="AD716" s="75"/>
      <c r="AE716" s="75"/>
      <c r="AF716" s="75"/>
      <c r="AG716" s="75"/>
      <c r="AH716" s="75"/>
      <c r="AI716" s="75"/>
      <c r="AJ716" s="75"/>
      <c r="AK716" s="75"/>
      <c r="AL716" s="75"/>
    </row>
    <row r="717" spans="3:38" x14ac:dyDescent="0.25">
      <c r="C717" s="1"/>
      <c r="D717" s="33"/>
      <c r="E717" s="34"/>
      <c r="F717" s="33"/>
      <c r="G717" s="33"/>
      <c r="H717" s="75"/>
      <c r="I717" s="75"/>
      <c r="J717" s="75"/>
      <c r="K717" s="75"/>
      <c r="L717" s="75"/>
      <c r="M717" s="75"/>
      <c r="N717" s="75"/>
      <c r="O717" s="75"/>
      <c r="P717" s="75"/>
      <c r="Q717" s="75"/>
      <c r="R717" s="75"/>
      <c r="S717" s="75"/>
      <c r="T717" s="75"/>
      <c r="U717" s="75"/>
      <c r="V717" s="75"/>
      <c r="W717" s="75"/>
      <c r="X717" s="75"/>
      <c r="Y717" s="75"/>
      <c r="Z717" s="75"/>
      <c r="AA717" s="75"/>
      <c r="AB717" s="75"/>
      <c r="AC717" s="75"/>
      <c r="AD717" s="75"/>
      <c r="AE717" s="75"/>
      <c r="AF717" s="75"/>
      <c r="AG717" s="75"/>
      <c r="AH717" s="75"/>
      <c r="AI717" s="75"/>
      <c r="AJ717" s="75"/>
      <c r="AK717" s="75"/>
      <c r="AL717" s="75"/>
    </row>
    <row r="718" spans="3:38" x14ac:dyDescent="0.25">
      <c r="C718" s="1"/>
      <c r="D718" s="33"/>
      <c r="E718" s="34"/>
      <c r="F718" s="33"/>
      <c r="G718" s="33"/>
      <c r="H718" s="75"/>
      <c r="I718" s="75"/>
      <c r="J718" s="75"/>
      <c r="K718" s="75"/>
      <c r="L718" s="75"/>
      <c r="M718" s="75"/>
      <c r="N718" s="75"/>
      <c r="O718" s="75"/>
      <c r="P718" s="75"/>
      <c r="Q718" s="75"/>
      <c r="R718" s="75"/>
      <c r="S718" s="75"/>
      <c r="T718" s="75"/>
      <c r="U718" s="75"/>
      <c r="V718" s="75"/>
      <c r="W718" s="75"/>
      <c r="X718" s="75"/>
      <c r="Y718" s="75"/>
      <c r="Z718" s="75"/>
      <c r="AA718" s="75"/>
      <c r="AB718" s="75"/>
      <c r="AC718" s="75"/>
      <c r="AD718" s="75"/>
      <c r="AE718" s="75"/>
      <c r="AF718" s="75"/>
      <c r="AG718" s="75"/>
      <c r="AH718" s="75"/>
      <c r="AI718" s="75"/>
      <c r="AJ718" s="75"/>
      <c r="AK718" s="75"/>
      <c r="AL718" s="75"/>
    </row>
    <row r="719" spans="3:38" x14ac:dyDescent="0.25">
      <c r="C719" s="1"/>
      <c r="D719" s="33"/>
      <c r="E719" s="34"/>
      <c r="F719" s="33"/>
      <c r="G719" s="33"/>
      <c r="H719" s="75"/>
      <c r="I719" s="75"/>
      <c r="J719" s="75"/>
      <c r="K719" s="75"/>
      <c r="L719" s="75"/>
      <c r="M719" s="75"/>
      <c r="N719" s="75"/>
      <c r="O719" s="75"/>
      <c r="P719" s="75"/>
      <c r="Q719" s="75"/>
      <c r="R719" s="75"/>
      <c r="S719" s="75"/>
      <c r="T719" s="75"/>
      <c r="U719" s="75"/>
      <c r="V719" s="75"/>
      <c r="W719" s="75"/>
      <c r="X719" s="75"/>
      <c r="Y719" s="75"/>
      <c r="Z719" s="75"/>
      <c r="AA719" s="75"/>
      <c r="AB719" s="75"/>
      <c r="AC719" s="75"/>
      <c r="AD719" s="75"/>
      <c r="AE719" s="75"/>
      <c r="AF719" s="75"/>
      <c r="AG719" s="75"/>
      <c r="AH719" s="75"/>
      <c r="AI719" s="75"/>
      <c r="AJ719" s="75"/>
      <c r="AK719" s="75"/>
      <c r="AL719" s="75"/>
    </row>
    <row r="720" spans="3:38" x14ac:dyDescent="0.25">
      <c r="C720" s="1"/>
      <c r="D720" s="33"/>
      <c r="E720" s="34"/>
      <c r="F720" s="33"/>
      <c r="G720" s="33"/>
      <c r="H720" s="75"/>
      <c r="I720" s="75"/>
      <c r="J720" s="75"/>
      <c r="K720" s="75"/>
      <c r="L720" s="75"/>
      <c r="M720" s="75"/>
      <c r="N720" s="75"/>
      <c r="O720" s="75"/>
      <c r="P720" s="75"/>
      <c r="Q720" s="75"/>
      <c r="R720" s="75"/>
      <c r="S720" s="75"/>
      <c r="T720" s="75"/>
      <c r="U720" s="75"/>
      <c r="V720" s="75"/>
      <c r="W720" s="75"/>
      <c r="X720" s="75"/>
      <c r="Y720" s="75"/>
      <c r="Z720" s="75"/>
      <c r="AA720" s="75"/>
      <c r="AB720" s="75"/>
      <c r="AC720" s="75"/>
      <c r="AD720" s="75"/>
      <c r="AE720" s="75"/>
      <c r="AF720" s="75"/>
      <c r="AG720" s="75"/>
      <c r="AH720" s="75"/>
      <c r="AI720" s="75"/>
      <c r="AJ720" s="75"/>
      <c r="AK720" s="75"/>
      <c r="AL720" s="75"/>
    </row>
    <row r="721" spans="3:38" x14ac:dyDescent="0.25">
      <c r="C721" s="1"/>
      <c r="D721" s="33"/>
      <c r="E721" s="34"/>
      <c r="F721" s="33"/>
      <c r="G721" s="33"/>
      <c r="H721" s="75"/>
      <c r="I721" s="75"/>
      <c r="J721" s="75"/>
      <c r="K721" s="75"/>
      <c r="L721" s="75"/>
      <c r="M721" s="75"/>
      <c r="N721" s="75"/>
      <c r="O721" s="75"/>
      <c r="P721" s="75"/>
      <c r="Q721" s="75"/>
      <c r="R721" s="75"/>
      <c r="S721" s="75"/>
      <c r="T721" s="75"/>
      <c r="U721" s="75"/>
      <c r="V721" s="75"/>
      <c r="W721" s="75"/>
      <c r="X721" s="75"/>
      <c r="Y721" s="75"/>
      <c r="Z721" s="75"/>
      <c r="AA721" s="75"/>
      <c r="AB721" s="75"/>
      <c r="AC721" s="75"/>
      <c r="AD721" s="75"/>
      <c r="AE721" s="75"/>
      <c r="AF721" s="75"/>
      <c r="AG721" s="75"/>
      <c r="AH721" s="75"/>
      <c r="AI721" s="75"/>
      <c r="AJ721" s="75"/>
      <c r="AK721" s="75"/>
      <c r="AL721" s="75"/>
    </row>
    <row r="722" spans="3:38" x14ac:dyDescent="0.25">
      <c r="C722" s="1"/>
      <c r="D722" s="33"/>
      <c r="E722" s="34"/>
      <c r="F722" s="33"/>
      <c r="G722" s="33"/>
      <c r="H722" s="75"/>
      <c r="I722" s="75"/>
      <c r="J722" s="75"/>
      <c r="K722" s="75"/>
      <c r="L722" s="75"/>
      <c r="M722" s="75"/>
      <c r="N722" s="75"/>
      <c r="O722" s="75"/>
      <c r="P722" s="75"/>
      <c r="Q722" s="75"/>
      <c r="R722" s="75"/>
      <c r="S722" s="75"/>
      <c r="T722" s="75"/>
      <c r="U722" s="75"/>
      <c r="V722" s="75"/>
      <c r="W722" s="75"/>
      <c r="X722" s="75"/>
      <c r="Y722" s="75"/>
      <c r="Z722" s="75"/>
      <c r="AA722" s="75"/>
      <c r="AB722" s="75"/>
      <c r="AC722" s="75"/>
      <c r="AD722" s="75"/>
      <c r="AE722" s="75"/>
      <c r="AF722" s="75"/>
      <c r="AG722" s="75"/>
      <c r="AH722" s="75"/>
      <c r="AI722" s="75"/>
      <c r="AJ722" s="75"/>
      <c r="AK722" s="75"/>
      <c r="AL722" s="75"/>
    </row>
    <row r="723" spans="3:38" x14ac:dyDescent="0.25">
      <c r="C723" s="1"/>
      <c r="D723" s="33"/>
      <c r="E723" s="34"/>
      <c r="F723" s="33"/>
      <c r="G723" s="33"/>
      <c r="H723" s="75"/>
      <c r="I723" s="75"/>
      <c r="J723" s="75"/>
      <c r="K723" s="75"/>
      <c r="L723" s="75"/>
      <c r="M723" s="75"/>
      <c r="N723" s="75"/>
      <c r="O723" s="75"/>
      <c r="P723" s="75"/>
      <c r="Q723" s="75"/>
      <c r="R723" s="75"/>
      <c r="S723" s="75"/>
      <c r="T723" s="75"/>
      <c r="U723" s="75"/>
      <c r="V723" s="75"/>
      <c r="W723" s="75"/>
      <c r="X723" s="75"/>
      <c r="Y723" s="75"/>
      <c r="Z723" s="75"/>
      <c r="AA723" s="75"/>
      <c r="AB723" s="75"/>
      <c r="AC723" s="75"/>
      <c r="AD723" s="75"/>
      <c r="AE723" s="75"/>
      <c r="AF723" s="75"/>
      <c r="AG723" s="75"/>
      <c r="AH723" s="75"/>
      <c r="AI723" s="75"/>
      <c r="AJ723" s="75"/>
      <c r="AK723" s="75"/>
      <c r="AL723" s="75"/>
    </row>
    <row r="724" spans="3:38" x14ac:dyDescent="0.25">
      <c r="C724" s="1"/>
      <c r="D724" s="33"/>
      <c r="E724" s="34"/>
      <c r="F724" s="33"/>
      <c r="G724" s="33"/>
      <c r="H724" s="75"/>
      <c r="I724" s="75"/>
      <c r="J724" s="75"/>
      <c r="K724" s="75"/>
      <c r="L724" s="75"/>
      <c r="M724" s="75"/>
      <c r="N724" s="75"/>
      <c r="O724" s="75"/>
      <c r="P724" s="75"/>
      <c r="Q724" s="75"/>
      <c r="R724" s="75"/>
      <c r="S724" s="75"/>
      <c r="T724" s="75"/>
      <c r="U724" s="75"/>
      <c r="V724" s="75"/>
      <c r="W724" s="75"/>
      <c r="X724" s="75"/>
      <c r="Y724" s="75"/>
      <c r="Z724" s="75"/>
      <c r="AA724" s="75"/>
      <c r="AB724" s="75"/>
      <c r="AC724" s="75"/>
      <c r="AD724" s="75"/>
      <c r="AE724" s="75"/>
      <c r="AF724" s="75"/>
      <c r="AG724" s="75"/>
      <c r="AH724" s="75"/>
      <c r="AI724" s="75"/>
      <c r="AJ724" s="75"/>
      <c r="AK724" s="75"/>
      <c r="AL724" s="75"/>
    </row>
    <row r="725" spans="3:38" x14ac:dyDescent="0.25">
      <c r="C725" s="1"/>
      <c r="D725" s="33"/>
      <c r="E725" s="34"/>
      <c r="F725" s="33"/>
      <c r="G725" s="33"/>
      <c r="H725" s="75"/>
      <c r="I725" s="75"/>
      <c r="J725" s="75"/>
      <c r="K725" s="75"/>
      <c r="L725" s="75"/>
      <c r="M725" s="75"/>
      <c r="N725" s="75"/>
      <c r="O725" s="75"/>
      <c r="P725" s="75"/>
      <c r="Q725" s="75"/>
      <c r="R725" s="75"/>
      <c r="S725" s="75"/>
      <c r="T725" s="75"/>
      <c r="U725" s="75"/>
      <c r="V725" s="75"/>
      <c r="W725" s="75"/>
      <c r="X725" s="75"/>
      <c r="Y725" s="75"/>
      <c r="Z725" s="75"/>
      <c r="AA725" s="75"/>
      <c r="AB725" s="75"/>
      <c r="AC725" s="75"/>
      <c r="AD725" s="75"/>
      <c r="AE725" s="75"/>
      <c r="AF725" s="75"/>
      <c r="AG725" s="75"/>
      <c r="AH725" s="75"/>
      <c r="AI725" s="75"/>
      <c r="AJ725" s="75"/>
      <c r="AK725" s="75"/>
      <c r="AL725" s="75"/>
    </row>
    <row r="726" spans="3:38" x14ac:dyDescent="0.25">
      <c r="C726" s="1"/>
      <c r="D726" s="33"/>
      <c r="E726" s="34"/>
      <c r="F726" s="33"/>
      <c r="G726" s="33"/>
      <c r="H726" s="75"/>
      <c r="I726" s="75"/>
      <c r="J726" s="75"/>
      <c r="K726" s="75"/>
      <c r="L726" s="75"/>
      <c r="M726" s="75"/>
      <c r="N726" s="75"/>
      <c r="O726" s="75"/>
      <c r="P726" s="75"/>
      <c r="Q726" s="75"/>
      <c r="R726" s="75"/>
      <c r="S726" s="75"/>
      <c r="T726" s="75"/>
      <c r="U726" s="75"/>
      <c r="V726" s="75"/>
      <c r="W726" s="75"/>
      <c r="X726" s="75"/>
      <c r="Y726" s="75"/>
      <c r="Z726" s="75"/>
      <c r="AA726" s="75"/>
      <c r="AB726" s="75"/>
      <c r="AC726" s="75"/>
      <c r="AD726" s="75"/>
      <c r="AE726" s="75"/>
      <c r="AF726" s="75"/>
      <c r="AG726" s="75"/>
      <c r="AH726" s="75"/>
      <c r="AI726" s="75"/>
      <c r="AJ726" s="75"/>
      <c r="AK726" s="75"/>
      <c r="AL726" s="75"/>
    </row>
    <row r="727" spans="3:38" x14ac:dyDescent="0.25">
      <c r="C727" s="1"/>
      <c r="D727" s="33"/>
      <c r="E727" s="34"/>
      <c r="F727" s="33"/>
      <c r="G727" s="33"/>
      <c r="H727" s="75"/>
      <c r="I727" s="75"/>
      <c r="J727" s="75"/>
      <c r="K727" s="75"/>
      <c r="L727" s="75"/>
      <c r="M727" s="75"/>
      <c r="N727" s="75"/>
      <c r="O727" s="75"/>
      <c r="P727" s="75"/>
      <c r="Q727" s="75"/>
      <c r="R727" s="75"/>
      <c r="S727" s="75"/>
      <c r="T727" s="75"/>
      <c r="U727" s="75"/>
      <c r="V727" s="75"/>
      <c r="W727" s="75"/>
      <c r="X727" s="75"/>
      <c r="Y727" s="75"/>
      <c r="Z727" s="75"/>
      <c r="AA727" s="75"/>
      <c r="AB727" s="75"/>
      <c r="AC727" s="75"/>
      <c r="AD727" s="75"/>
      <c r="AE727" s="75"/>
      <c r="AF727" s="75"/>
      <c r="AG727" s="75"/>
      <c r="AH727" s="75"/>
      <c r="AI727" s="75"/>
      <c r="AJ727" s="75"/>
      <c r="AK727" s="75"/>
      <c r="AL727" s="75"/>
    </row>
    <row r="728" spans="3:38" x14ac:dyDescent="0.25">
      <c r="C728" s="1"/>
      <c r="D728" s="33"/>
      <c r="E728" s="34"/>
      <c r="F728" s="33"/>
      <c r="G728" s="33"/>
      <c r="H728" s="75"/>
      <c r="I728" s="75"/>
      <c r="J728" s="75"/>
      <c r="K728" s="75"/>
      <c r="L728" s="75"/>
      <c r="M728" s="75"/>
      <c r="N728" s="75"/>
      <c r="O728" s="75"/>
      <c r="P728" s="75"/>
      <c r="Q728" s="75"/>
      <c r="R728" s="75"/>
      <c r="S728" s="75"/>
      <c r="T728" s="75"/>
      <c r="U728" s="75"/>
      <c r="V728" s="75"/>
      <c r="W728" s="75"/>
      <c r="X728" s="75"/>
      <c r="Y728" s="75"/>
      <c r="Z728" s="75"/>
      <c r="AA728" s="75"/>
      <c r="AB728" s="75"/>
      <c r="AC728" s="75"/>
      <c r="AD728" s="75"/>
      <c r="AE728" s="75"/>
      <c r="AF728" s="75"/>
      <c r="AG728" s="75"/>
      <c r="AH728" s="75"/>
      <c r="AI728" s="75"/>
      <c r="AJ728" s="75"/>
      <c r="AK728" s="75"/>
      <c r="AL728" s="75"/>
    </row>
    <row r="729" spans="3:38" x14ac:dyDescent="0.25">
      <c r="C729" s="1"/>
      <c r="D729" s="33"/>
      <c r="E729" s="34"/>
      <c r="F729" s="33"/>
      <c r="G729" s="33"/>
      <c r="H729" s="75"/>
      <c r="I729" s="75"/>
      <c r="J729" s="75"/>
      <c r="K729" s="75"/>
      <c r="L729" s="75"/>
      <c r="M729" s="75"/>
      <c r="N729" s="75"/>
      <c r="O729" s="75"/>
      <c r="P729" s="75"/>
      <c r="Q729" s="75"/>
      <c r="R729" s="75"/>
      <c r="S729" s="75"/>
      <c r="T729" s="75"/>
      <c r="U729" s="75"/>
      <c r="V729" s="75"/>
      <c r="W729" s="75"/>
      <c r="X729" s="75"/>
      <c r="Y729" s="75"/>
      <c r="Z729" s="75"/>
      <c r="AA729" s="75"/>
      <c r="AB729" s="75"/>
      <c r="AC729" s="75"/>
      <c r="AD729" s="75"/>
      <c r="AE729" s="75"/>
      <c r="AF729" s="75"/>
      <c r="AG729" s="75"/>
      <c r="AH729" s="75"/>
      <c r="AI729" s="75"/>
      <c r="AJ729" s="75"/>
      <c r="AK729" s="75"/>
      <c r="AL729" s="75"/>
    </row>
    <row r="730" spans="3:38" x14ac:dyDescent="0.25">
      <c r="C730" s="1"/>
      <c r="D730" s="33"/>
      <c r="E730" s="34"/>
      <c r="F730" s="33"/>
      <c r="G730" s="33"/>
      <c r="H730" s="75"/>
      <c r="I730" s="75"/>
      <c r="J730" s="75"/>
      <c r="K730" s="75"/>
      <c r="L730" s="75"/>
      <c r="M730" s="75"/>
      <c r="N730" s="75"/>
      <c r="O730" s="75"/>
      <c r="P730" s="75"/>
      <c r="Q730" s="75"/>
      <c r="R730" s="75"/>
      <c r="S730" s="75"/>
      <c r="T730" s="75"/>
      <c r="U730" s="75"/>
      <c r="V730" s="75"/>
      <c r="W730" s="75"/>
      <c r="X730" s="75"/>
      <c r="Y730" s="75"/>
      <c r="Z730" s="75"/>
      <c r="AA730" s="75"/>
      <c r="AB730" s="75"/>
      <c r="AC730" s="75"/>
      <c r="AD730" s="75"/>
      <c r="AE730" s="75"/>
      <c r="AF730" s="75"/>
      <c r="AG730" s="75"/>
      <c r="AH730" s="75"/>
      <c r="AI730" s="75"/>
      <c r="AJ730" s="75"/>
      <c r="AK730" s="75"/>
      <c r="AL730" s="75"/>
    </row>
    <row r="731" spans="3:38" x14ac:dyDescent="0.25">
      <c r="C731" s="1"/>
      <c r="D731" s="33"/>
      <c r="E731" s="34"/>
      <c r="F731" s="33"/>
      <c r="G731" s="33"/>
      <c r="H731" s="75"/>
      <c r="I731" s="75"/>
      <c r="J731" s="75"/>
      <c r="K731" s="75"/>
      <c r="L731" s="75"/>
      <c r="M731" s="75"/>
      <c r="N731" s="75"/>
      <c r="O731" s="75"/>
      <c r="P731" s="75"/>
      <c r="Q731" s="75"/>
      <c r="R731" s="75"/>
      <c r="S731" s="75"/>
      <c r="T731" s="75"/>
      <c r="U731" s="75"/>
      <c r="V731" s="75"/>
      <c r="W731" s="75"/>
      <c r="X731" s="75"/>
      <c r="Y731" s="75"/>
      <c r="Z731" s="75"/>
      <c r="AA731" s="75"/>
      <c r="AB731" s="75"/>
      <c r="AC731" s="75"/>
      <c r="AD731" s="75"/>
      <c r="AE731" s="75"/>
      <c r="AF731" s="75"/>
      <c r="AG731" s="75"/>
      <c r="AH731" s="75"/>
      <c r="AI731" s="75"/>
      <c r="AJ731" s="75"/>
      <c r="AK731" s="75"/>
      <c r="AL731" s="75"/>
    </row>
    <row r="732" spans="3:38" x14ac:dyDescent="0.25">
      <c r="C732" s="1"/>
      <c r="D732" s="33"/>
      <c r="E732" s="34"/>
      <c r="F732" s="33"/>
      <c r="G732" s="33"/>
      <c r="H732" s="75"/>
      <c r="I732" s="75"/>
      <c r="J732" s="75"/>
      <c r="K732" s="75"/>
      <c r="L732" s="75"/>
      <c r="M732" s="75"/>
      <c r="N732" s="75"/>
      <c r="O732" s="75"/>
      <c r="P732" s="75"/>
      <c r="Q732" s="75"/>
      <c r="R732" s="75"/>
      <c r="S732" s="75"/>
      <c r="T732" s="75"/>
      <c r="U732" s="75"/>
      <c r="V732" s="75"/>
      <c r="W732" s="75"/>
      <c r="X732" s="75"/>
      <c r="Y732" s="75"/>
      <c r="Z732" s="75"/>
      <c r="AA732" s="75"/>
      <c r="AB732" s="75"/>
      <c r="AC732" s="75"/>
      <c r="AD732" s="75"/>
      <c r="AE732" s="75"/>
      <c r="AF732" s="75"/>
      <c r="AG732" s="75"/>
      <c r="AH732" s="75"/>
      <c r="AI732" s="75"/>
      <c r="AJ732" s="75"/>
      <c r="AK732" s="75"/>
      <c r="AL732" s="75"/>
    </row>
    <row r="733" spans="3:38" x14ac:dyDescent="0.25">
      <c r="C733" s="1"/>
      <c r="D733" s="33"/>
      <c r="E733" s="34"/>
      <c r="F733" s="33"/>
      <c r="G733" s="33"/>
      <c r="H733" s="75"/>
      <c r="I733" s="75"/>
      <c r="J733" s="75"/>
      <c r="K733" s="75"/>
      <c r="L733" s="75"/>
      <c r="M733" s="75"/>
      <c r="N733" s="75"/>
      <c r="O733" s="75"/>
      <c r="P733" s="75"/>
      <c r="Q733" s="75"/>
      <c r="R733" s="75"/>
      <c r="S733" s="75"/>
      <c r="T733" s="75"/>
      <c r="U733" s="75"/>
      <c r="V733" s="75"/>
      <c r="W733" s="75"/>
      <c r="X733" s="75"/>
      <c r="Y733" s="75"/>
      <c r="Z733" s="75"/>
      <c r="AA733" s="75"/>
      <c r="AB733" s="75"/>
      <c r="AC733" s="75"/>
      <c r="AD733" s="75"/>
      <c r="AE733" s="75"/>
      <c r="AF733" s="75"/>
      <c r="AG733" s="75"/>
      <c r="AH733" s="75"/>
      <c r="AI733" s="75"/>
      <c r="AJ733" s="75"/>
      <c r="AK733" s="75"/>
      <c r="AL733" s="75"/>
    </row>
    <row r="734" spans="3:38" x14ac:dyDescent="0.25">
      <c r="C734" s="1"/>
      <c r="D734" s="33"/>
      <c r="E734" s="34"/>
      <c r="F734" s="33"/>
      <c r="G734" s="33"/>
      <c r="H734" s="75"/>
      <c r="I734" s="75"/>
      <c r="J734" s="75"/>
      <c r="K734" s="75"/>
      <c r="L734" s="75"/>
      <c r="M734" s="75"/>
      <c r="N734" s="75"/>
      <c r="O734" s="75"/>
      <c r="P734" s="75"/>
      <c r="Q734" s="75"/>
      <c r="R734" s="75"/>
      <c r="S734" s="75"/>
      <c r="T734" s="75"/>
      <c r="U734" s="75"/>
      <c r="V734" s="75"/>
      <c r="W734" s="75"/>
      <c r="X734" s="75"/>
      <c r="Y734" s="75"/>
      <c r="Z734" s="75"/>
      <c r="AA734" s="75"/>
      <c r="AB734" s="75"/>
      <c r="AC734" s="75"/>
      <c r="AD734" s="75"/>
      <c r="AE734" s="75"/>
      <c r="AF734" s="75"/>
      <c r="AG734" s="75"/>
      <c r="AH734" s="75"/>
      <c r="AI734" s="75"/>
      <c r="AJ734" s="75"/>
      <c r="AK734" s="75"/>
      <c r="AL734" s="75"/>
    </row>
    <row r="735" spans="3:38" x14ac:dyDescent="0.25">
      <c r="C735" s="1"/>
      <c r="D735" s="33"/>
      <c r="E735" s="34"/>
      <c r="F735" s="33"/>
      <c r="G735" s="33"/>
      <c r="H735" s="75"/>
      <c r="I735" s="75"/>
      <c r="J735" s="75"/>
      <c r="K735" s="75"/>
      <c r="L735" s="75"/>
      <c r="M735" s="75"/>
      <c r="N735" s="75"/>
      <c r="O735" s="75"/>
      <c r="P735" s="75"/>
      <c r="Q735" s="75"/>
      <c r="R735" s="75"/>
      <c r="S735" s="75"/>
      <c r="T735" s="75"/>
      <c r="U735" s="75"/>
      <c r="V735" s="75"/>
      <c r="W735" s="75"/>
      <c r="X735" s="75"/>
      <c r="Y735" s="75"/>
      <c r="Z735" s="75"/>
      <c r="AA735" s="75"/>
      <c r="AB735" s="75"/>
      <c r="AC735" s="75"/>
      <c r="AD735" s="75"/>
      <c r="AE735" s="75"/>
      <c r="AF735" s="75"/>
      <c r="AG735" s="75"/>
      <c r="AH735" s="75"/>
      <c r="AI735" s="75"/>
      <c r="AJ735" s="75"/>
      <c r="AK735" s="75"/>
      <c r="AL735" s="75"/>
    </row>
    <row r="736" spans="3:38" x14ac:dyDescent="0.25">
      <c r="C736" s="1"/>
      <c r="D736" s="33"/>
      <c r="E736" s="34"/>
      <c r="F736" s="33"/>
      <c r="G736" s="33"/>
      <c r="H736" s="75"/>
      <c r="I736" s="75"/>
      <c r="J736" s="75"/>
      <c r="K736" s="75"/>
      <c r="L736" s="75"/>
      <c r="M736" s="75"/>
      <c r="N736" s="75"/>
      <c r="O736" s="75"/>
      <c r="P736" s="75"/>
      <c r="Q736" s="75"/>
      <c r="R736" s="75"/>
      <c r="S736" s="75"/>
      <c r="T736" s="75"/>
      <c r="U736" s="75"/>
      <c r="V736" s="75"/>
      <c r="W736" s="75"/>
      <c r="X736" s="75"/>
      <c r="Y736" s="75"/>
      <c r="Z736" s="75"/>
      <c r="AA736" s="75"/>
      <c r="AB736" s="75"/>
      <c r="AC736" s="75"/>
      <c r="AD736" s="75"/>
      <c r="AE736" s="75"/>
      <c r="AF736" s="75"/>
      <c r="AG736" s="75"/>
      <c r="AH736" s="75"/>
      <c r="AI736" s="75"/>
      <c r="AJ736" s="75"/>
      <c r="AK736" s="75"/>
      <c r="AL736" s="75"/>
    </row>
    <row r="737" spans="3:38" x14ac:dyDescent="0.25">
      <c r="C737" s="1"/>
      <c r="D737" s="33"/>
      <c r="E737" s="34"/>
      <c r="F737" s="33"/>
      <c r="G737" s="33"/>
      <c r="H737" s="75"/>
      <c r="I737" s="75"/>
      <c r="J737" s="75"/>
      <c r="K737" s="75"/>
      <c r="L737" s="75"/>
      <c r="M737" s="75"/>
      <c r="N737" s="75"/>
      <c r="O737" s="75"/>
      <c r="P737" s="75"/>
      <c r="Q737" s="75"/>
      <c r="R737" s="75"/>
      <c r="S737" s="75"/>
      <c r="T737" s="75"/>
      <c r="U737" s="75"/>
      <c r="V737" s="75"/>
      <c r="W737" s="75"/>
      <c r="X737" s="75"/>
      <c r="Y737" s="75"/>
      <c r="Z737" s="75"/>
      <c r="AA737" s="75"/>
      <c r="AB737" s="75"/>
      <c r="AC737" s="75"/>
      <c r="AD737" s="75"/>
      <c r="AE737" s="75"/>
      <c r="AF737" s="75"/>
      <c r="AG737" s="75"/>
      <c r="AH737" s="75"/>
      <c r="AI737" s="75"/>
      <c r="AJ737" s="75"/>
      <c r="AK737" s="75"/>
      <c r="AL737" s="75"/>
    </row>
    <row r="738" spans="3:38" x14ac:dyDescent="0.25">
      <c r="C738" s="1"/>
      <c r="D738" s="33"/>
      <c r="E738" s="34"/>
      <c r="F738" s="33"/>
      <c r="G738" s="33"/>
      <c r="H738" s="75"/>
      <c r="I738" s="75"/>
      <c r="J738" s="75"/>
      <c r="K738" s="75"/>
      <c r="L738" s="75"/>
      <c r="M738" s="75"/>
      <c r="N738" s="75"/>
      <c r="O738" s="75"/>
      <c r="P738" s="75"/>
      <c r="Q738" s="75"/>
      <c r="R738" s="75"/>
      <c r="S738" s="75"/>
      <c r="T738" s="75"/>
      <c r="U738" s="75"/>
      <c r="V738" s="75"/>
      <c r="W738" s="75"/>
      <c r="X738" s="75"/>
      <c r="Y738" s="75"/>
      <c r="Z738" s="75"/>
      <c r="AA738" s="75"/>
      <c r="AB738" s="75"/>
      <c r="AC738" s="75"/>
      <c r="AD738" s="75"/>
      <c r="AE738" s="75"/>
      <c r="AF738" s="75"/>
      <c r="AG738" s="75"/>
      <c r="AH738" s="75"/>
      <c r="AI738" s="75"/>
      <c r="AJ738" s="75"/>
      <c r="AK738" s="75"/>
      <c r="AL738" s="75"/>
    </row>
    <row r="739" spans="3:38" x14ac:dyDescent="0.25">
      <c r="C739" s="1"/>
      <c r="D739" s="33"/>
      <c r="E739" s="34"/>
      <c r="F739" s="33"/>
      <c r="G739" s="33"/>
      <c r="H739" s="75"/>
      <c r="I739" s="75"/>
      <c r="J739" s="75"/>
      <c r="K739" s="75"/>
      <c r="L739" s="75"/>
      <c r="M739" s="75"/>
      <c r="N739" s="75"/>
      <c r="O739" s="75"/>
      <c r="P739" s="75"/>
      <c r="Q739" s="75"/>
      <c r="R739" s="75"/>
      <c r="S739" s="75"/>
      <c r="T739" s="75"/>
      <c r="U739" s="75"/>
      <c r="V739" s="75"/>
      <c r="W739" s="75"/>
      <c r="X739" s="75"/>
      <c r="Y739" s="75"/>
      <c r="Z739" s="75"/>
      <c r="AA739" s="75"/>
      <c r="AB739" s="75"/>
      <c r="AC739" s="75"/>
      <c r="AD739" s="75"/>
      <c r="AE739" s="75"/>
      <c r="AF739" s="75"/>
      <c r="AG739" s="75"/>
      <c r="AH739" s="75"/>
      <c r="AI739" s="75"/>
      <c r="AJ739" s="75"/>
      <c r="AK739" s="75"/>
      <c r="AL739" s="75"/>
    </row>
    <row r="740" spans="3:38" x14ac:dyDescent="0.25">
      <c r="C740" s="1"/>
      <c r="D740" s="33"/>
      <c r="E740" s="34"/>
      <c r="F740" s="33"/>
      <c r="G740" s="33"/>
      <c r="H740" s="75"/>
      <c r="I740" s="75"/>
      <c r="J740" s="75"/>
      <c r="K740" s="75"/>
      <c r="L740" s="75"/>
      <c r="M740" s="75"/>
      <c r="N740" s="75"/>
      <c r="O740" s="75"/>
      <c r="P740" s="75"/>
      <c r="Q740" s="75"/>
      <c r="R740" s="75"/>
      <c r="S740" s="75"/>
      <c r="T740" s="75"/>
      <c r="U740" s="75"/>
      <c r="V740" s="75"/>
      <c r="W740" s="75"/>
      <c r="X740" s="75"/>
      <c r="Y740" s="75"/>
      <c r="Z740" s="75"/>
      <c r="AA740" s="75"/>
      <c r="AB740" s="75"/>
      <c r="AC740" s="75"/>
      <c r="AD740" s="75"/>
      <c r="AE740" s="75"/>
      <c r="AF740" s="75"/>
      <c r="AG740" s="75"/>
      <c r="AH740" s="75"/>
      <c r="AI740" s="75"/>
      <c r="AJ740" s="75"/>
      <c r="AK740" s="75"/>
      <c r="AL740" s="75"/>
    </row>
    <row r="741" spans="3:38" x14ac:dyDescent="0.25">
      <c r="C741" s="1"/>
      <c r="D741" s="33"/>
      <c r="E741" s="34"/>
      <c r="F741" s="33"/>
      <c r="G741" s="33"/>
      <c r="H741" s="75"/>
      <c r="I741" s="75"/>
      <c r="J741" s="75"/>
      <c r="K741" s="75"/>
      <c r="L741" s="75"/>
      <c r="M741" s="75"/>
      <c r="N741" s="75"/>
      <c r="O741" s="75"/>
      <c r="P741" s="75"/>
      <c r="Q741" s="75"/>
      <c r="R741" s="75"/>
      <c r="S741" s="75"/>
      <c r="T741" s="75"/>
      <c r="U741" s="75"/>
      <c r="V741" s="75"/>
      <c r="W741" s="75"/>
      <c r="X741" s="75"/>
      <c r="Y741" s="75"/>
      <c r="Z741" s="75"/>
      <c r="AA741" s="75"/>
      <c r="AB741" s="75"/>
      <c r="AC741" s="75"/>
      <c r="AD741" s="75"/>
      <c r="AE741" s="75"/>
      <c r="AF741" s="75"/>
      <c r="AG741" s="75"/>
      <c r="AH741" s="75"/>
      <c r="AI741" s="75"/>
      <c r="AJ741" s="75"/>
      <c r="AK741" s="75"/>
      <c r="AL741" s="75"/>
    </row>
    <row r="742" spans="3:38" x14ac:dyDescent="0.25">
      <c r="C742" s="1"/>
      <c r="D742" s="33"/>
      <c r="E742" s="34"/>
      <c r="F742" s="33"/>
      <c r="G742" s="33"/>
      <c r="H742" s="75"/>
      <c r="I742" s="75"/>
      <c r="J742" s="75"/>
      <c r="K742" s="75"/>
      <c r="L742" s="75"/>
      <c r="M742" s="75"/>
      <c r="N742" s="75"/>
      <c r="O742" s="75"/>
      <c r="P742" s="75"/>
      <c r="Q742" s="75"/>
      <c r="R742" s="75"/>
      <c r="S742" s="75"/>
      <c r="T742" s="75"/>
      <c r="U742" s="75"/>
      <c r="V742" s="75"/>
      <c r="W742" s="75"/>
      <c r="X742" s="75"/>
      <c r="Y742" s="75"/>
      <c r="Z742" s="75"/>
      <c r="AA742" s="75"/>
      <c r="AB742" s="75"/>
      <c r="AC742" s="75"/>
      <c r="AD742" s="75"/>
      <c r="AE742" s="75"/>
      <c r="AF742" s="75"/>
      <c r="AG742" s="75"/>
      <c r="AH742" s="75"/>
      <c r="AI742" s="75"/>
      <c r="AJ742" s="75"/>
      <c r="AK742" s="75"/>
      <c r="AL742" s="75"/>
    </row>
    <row r="743" spans="3:38" x14ac:dyDescent="0.25">
      <c r="C743" s="1"/>
      <c r="D743" s="33"/>
      <c r="E743" s="34"/>
      <c r="F743" s="33"/>
      <c r="G743" s="33"/>
      <c r="H743" s="75"/>
      <c r="I743" s="75"/>
      <c r="J743" s="75"/>
      <c r="K743" s="75"/>
      <c r="L743" s="75"/>
      <c r="M743" s="75"/>
      <c r="N743" s="75"/>
      <c r="O743" s="75"/>
      <c r="P743" s="75"/>
      <c r="Q743" s="75"/>
      <c r="R743" s="75"/>
      <c r="S743" s="75"/>
      <c r="T743" s="75"/>
      <c r="U743" s="75"/>
      <c r="V743" s="75"/>
      <c r="W743" s="75"/>
      <c r="X743" s="75"/>
      <c r="Y743" s="75"/>
      <c r="Z743" s="75"/>
      <c r="AA743" s="75"/>
      <c r="AB743" s="75"/>
      <c r="AC743" s="75"/>
      <c r="AD743" s="75"/>
      <c r="AE743" s="75"/>
      <c r="AF743" s="75"/>
      <c r="AG743" s="75"/>
      <c r="AH743" s="75"/>
      <c r="AI743" s="75"/>
      <c r="AJ743" s="75"/>
      <c r="AK743" s="75"/>
      <c r="AL743" s="75"/>
    </row>
    <row r="744" spans="3:38" x14ac:dyDescent="0.25">
      <c r="C744" s="1"/>
      <c r="D744" s="33"/>
      <c r="E744" s="34"/>
      <c r="F744" s="33"/>
      <c r="G744" s="33"/>
      <c r="H744" s="75"/>
      <c r="I744" s="75"/>
      <c r="J744" s="75"/>
      <c r="K744" s="75"/>
      <c r="L744" s="75"/>
      <c r="M744" s="75"/>
      <c r="N744" s="75"/>
      <c r="O744" s="75"/>
      <c r="P744" s="75"/>
      <c r="Q744" s="75"/>
      <c r="R744" s="75"/>
      <c r="S744" s="75"/>
      <c r="T744" s="75"/>
      <c r="U744" s="75"/>
      <c r="V744" s="75"/>
      <c r="W744" s="75"/>
      <c r="X744" s="75"/>
      <c r="Y744" s="75"/>
      <c r="Z744" s="75"/>
      <c r="AA744" s="75"/>
      <c r="AB744" s="75"/>
      <c r="AC744" s="75"/>
      <c r="AD744" s="75"/>
      <c r="AE744" s="75"/>
      <c r="AF744" s="75"/>
      <c r="AG744" s="75"/>
      <c r="AH744" s="75"/>
      <c r="AI744" s="75"/>
      <c r="AJ744" s="75"/>
      <c r="AK744" s="75"/>
      <c r="AL744" s="75"/>
    </row>
    <row r="745" spans="3:38" x14ac:dyDescent="0.25">
      <c r="C745" s="1"/>
      <c r="D745" s="33"/>
      <c r="E745" s="34"/>
      <c r="F745" s="33"/>
      <c r="G745" s="33"/>
      <c r="H745" s="75"/>
      <c r="I745" s="75"/>
      <c r="J745" s="75"/>
      <c r="K745" s="75"/>
      <c r="L745" s="75"/>
      <c r="M745" s="75"/>
      <c r="N745" s="75"/>
      <c r="O745" s="75"/>
      <c r="P745" s="75"/>
      <c r="Q745" s="75"/>
      <c r="R745" s="75"/>
      <c r="S745" s="75"/>
      <c r="T745" s="75"/>
      <c r="U745" s="75"/>
      <c r="V745" s="75"/>
      <c r="W745" s="75"/>
      <c r="X745" s="75"/>
      <c r="Y745" s="75"/>
      <c r="Z745" s="75"/>
      <c r="AA745" s="75"/>
      <c r="AB745" s="75"/>
      <c r="AC745" s="75"/>
      <c r="AD745" s="75"/>
      <c r="AE745" s="75"/>
      <c r="AF745" s="75"/>
      <c r="AG745" s="75"/>
      <c r="AH745" s="75"/>
      <c r="AI745" s="75"/>
      <c r="AJ745" s="75"/>
      <c r="AK745" s="75"/>
      <c r="AL745" s="75"/>
    </row>
    <row r="746" spans="3:38" x14ac:dyDescent="0.25">
      <c r="C746" s="1"/>
      <c r="D746" s="33"/>
      <c r="E746" s="34"/>
      <c r="F746" s="33"/>
      <c r="G746" s="33"/>
      <c r="H746" s="75"/>
      <c r="I746" s="75"/>
      <c r="J746" s="75"/>
      <c r="K746" s="75"/>
      <c r="L746" s="75"/>
      <c r="M746" s="75"/>
      <c r="N746" s="75"/>
      <c r="O746" s="75"/>
      <c r="P746" s="75"/>
      <c r="Q746" s="75"/>
      <c r="R746" s="75"/>
      <c r="S746" s="75"/>
      <c r="T746" s="75"/>
      <c r="U746" s="75"/>
      <c r="V746" s="75"/>
      <c r="W746" s="75"/>
      <c r="X746" s="75"/>
      <c r="Y746" s="75"/>
      <c r="Z746" s="75"/>
      <c r="AA746" s="75"/>
      <c r="AB746" s="75"/>
      <c r="AC746" s="75"/>
      <c r="AD746" s="75"/>
      <c r="AE746" s="75"/>
      <c r="AF746" s="75"/>
      <c r="AG746" s="75"/>
      <c r="AH746" s="75"/>
      <c r="AI746" s="75"/>
      <c r="AJ746" s="75"/>
      <c r="AK746" s="75"/>
      <c r="AL746" s="75"/>
    </row>
    <row r="747" spans="3:38" x14ac:dyDescent="0.25">
      <c r="C747" s="1"/>
      <c r="D747" s="33"/>
      <c r="E747" s="34"/>
      <c r="F747" s="33"/>
      <c r="G747" s="33"/>
      <c r="H747" s="75"/>
      <c r="I747" s="75"/>
      <c r="J747" s="75"/>
      <c r="K747" s="75"/>
      <c r="L747" s="75"/>
      <c r="M747" s="75"/>
      <c r="N747" s="75"/>
      <c r="O747" s="75"/>
      <c r="P747" s="75"/>
      <c r="Q747" s="75"/>
      <c r="R747" s="75"/>
      <c r="S747" s="75"/>
      <c r="T747" s="75"/>
      <c r="U747" s="75"/>
      <c r="V747" s="75"/>
      <c r="W747" s="75"/>
      <c r="X747" s="75"/>
      <c r="Y747" s="75"/>
      <c r="Z747" s="75"/>
      <c r="AA747" s="75"/>
      <c r="AB747" s="75"/>
      <c r="AC747" s="75"/>
      <c r="AD747" s="75"/>
      <c r="AE747" s="75"/>
      <c r="AF747" s="75"/>
      <c r="AG747" s="75"/>
      <c r="AH747" s="75"/>
      <c r="AI747" s="75"/>
      <c r="AJ747" s="75"/>
      <c r="AK747" s="75"/>
      <c r="AL747" s="75"/>
    </row>
    <row r="748" spans="3:38" x14ac:dyDescent="0.25">
      <c r="C748" s="1"/>
      <c r="D748" s="33"/>
      <c r="E748" s="34"/>
      <c r="F748" s="33"/>
      <c r="G748" s="33"/>
      <c r="H748" s="75"/>
      <c r="I748" s="75"/>
      <c r="J748" s="75"/>
      <c r="K748" s="75"/>
      <c r="L748" s="75"/>
      <c r="M748" s="75"/>
      <c r="N748" s="75"/>
      <c r="O748" s="75"/>
      <c r="P748" s="75"/>
      <c r="Q748" s="75"/>
      <c r="R748" s="75"/>
      <c r="S748" s="75"/>
      <c r="T748" s="75"/>
      <c r="U748" s="75"/>
      <c r="V748" s="75"/>
      <c r="W748" s="75"/>
      <c r="X748" s="75"/>
      <c r="Y748" s="75"/>
      <c r="Z748" s="75"/>
      <c r="AA748" s="75"/>
      <c r="AB748" s="75"/>
      <c r="AC748" s="75"/>
      <c r="AD748" s="75"/>
      <c r="AE748" s="75"/>
      <c r="AF748" s="75"/>
      <c r="AG748" s="75"/>
      <c r="AH748" s="75"/>
      <c r="AI748" s="75"/>
      <c r="AJ748" s="75"/>
      <c r="AK748" s="75"/>
      <c r="AL748" s="75"/>
    </row>
    <row r="749" spans="3:38" x14ac:dyDescent="0.25">
      <c r="C749" s="1"/>
      <c r="D749" s="33"/>
      <c r="E749" s="34"/>
      <c r="F749" s="33"/>
      <c r="G749" s="33"/>
      <c r="H749" s="75"/>
      <c r="I749" s="75"/>
      <c r="J749" s="75"/>
      <c r="K749" s="75"/>
      <c r="L749" s="75"/>
      <c r="M749" s="75"/>
      <c r="N749" s="75"/>
      <c r="O749" s="75"/>
      <c r="P749" s="75"/>
      <c r="Q749" s="75"/>
      <c r="R749" s="75"/>
      <c r="S749" s="75"/>
      <c r="T749" s="75"/>
      <c r="U749" s="75"/>
      <c r="V749" s="75"/>
      <c r="W749" s="75"/>
      <c r="X749" s="75"/>
      <c r="Y749" s="75"/>
      <c r="Z749" s="75"/>
      <c r="AA749" s="75"/>
      <c r="AB749" s="75"/>
      <c r="AC749" s="75"/>
      <c r="AD749" s="75"/>
      <c r="AE749" s="75"/>
      <c r="AF749" s="75"/>
      <c r="AG749" s="75"/>
      <c r="AH749" s="75"/>
      <c r="AI749" s="75"/>
      <c r="AJ749" s="75"/>
      <c r="AK749" s="75"/>
      <c r="AL749" s="75"/>
    </row>
    <row r="750" spans="3:38" x14ac:dyDescent="0.25">
      <c r="C750" s="1"/>
      <c r="D750" s="33"/>
      <c r="E750" s="34"/>
      <c r="F750" s="33"/>
      <c r="G750" s="33"/>
      <c r="H750" s="75"/>
      <c r="I750" s="75"/>
      <c r="J750" s="75"/>
      <c r="K750" s="75"/>
      <c r="L750" s="75"/>
      <c r="M750" s="75"/>
      <c r="N750" s="75"/>
      <c r="O750" s="75"/>
      <c r="P750" s="75"/>
      <c r="Q750" s="75"/>
      <c r="R750" s="75"/>
      <c r="S750" s="75"/>
      <c r="T750" s="75"/>
      <c r="U750" s="75"/>
      <c r="V750" s="75"/>
      <c r="W750" s="75"/>
      <c r="X750" s="75"/>
      <c r="Y750" s="75"/>
      <c r="Z750" s="75"/>
      <c r="AA750" s="75"/>
      <c r="AB750" s="75"/>
      <c r="AC750" s="75"/>
      <c r="AD750" s="75"/>
      <c r="AE750" s="75"/>
      <c r="AF750" s="75"/>
      <c r="AG750" s="75"/>
      <c r="AH750" s="75"/>
      <c r="AI750" s="75"/>
      <c r="AJ750" s="75"/>
      <c r="AK750" s="75"/>
      <c r="AL750" s="75"/>
    </row>
    <row r="751" spans="3:38" x14ac:dyDescent="0.25">
      <c r="C751" s="1"/>
      <c r="D751" s="33"/>
      <c r="E751" s="34"/>
      <c r="F751" s="33"/>
      <c r="G751" s="33"/>
      <c r="H751" s="75"/>
      <c r="I751" s="75"/>
      <c r="J751" s="75"/>
      <c r="K751" s="75"/>
      <c r="L751" s="75"/>
      <c r="M751" s="75"/>
      <c r="N751" s="75"/>
      <c r="O751" s="75"/>
      <c r="P751" s="75"/>
      <c r="Q751" s="75"/>
      <c r="R751" s="75"/>
      <c r="S751" s="75"/>
      <c r="T751" s="75"/>
      <c r="U751" s="75"/>
      <c r="V751" s="75"/>
      <c r="W751" s="75"/>
      <c r="X751" s="75"/>
      <c r="Y751" s="75"/>
      <c r="Z751" s="75"/>
      <c r="AA751" s="75"/>
      <c r="AB751" s="75"/>
      <c r="AC751" s="75"/>
      <c r="AD751" s="75"/>
      <c r="AE751" s="75"/>
      <c r="AF751" s="75"/>
      <c r="AG751" s="75"/>
      <c r="AH751" s="75"/>
      <c r="AI751" s="75"/>
      <c r="AJ751" s="75"/>
      <c r="AK751" s="75"/>
      <c r="AL751" s="75"/>
    </row>
    <row r="752" spans="3:38" x14ac:dyDescent="0.25">
      <c r="C752" s="1"/>
      <c r="D752" s="33"/>
      <c r="E752" s="34"/>
      <c r="F752" s="33"/>
      <c r="G752" s="33"/>
      <c r="H752" s="75"/>
      <c r="I752" s="75"/>
      <c r="J752" s="75"/>
      <c r="K752" s="75"/>
      <c r="L752" s="75"/>
      <c r="M752" s="75"/>
      <c r="N752" s="75"/>
      <c r="O752" s="75"/>
      <c r="P752" s="75"/>
      <c r="Q752" s="75"/>
      <c r="R752" s="75"/>
      <c r="S752" s="75"/>
      <c r="T752" s="75"/>
      <c r="U752" s="75"/>
      <c r="V752" s="75"/>
      <c r="W752" s="75"/>
      <c r="X752" s="75"/>
      <c r="Y752" s="75"/>
      <c r="Z752" s="75"/>
      <c r="AA752" s="75"/>
      <c r="AB752" s="75"/>
      <c r="AC752" s="75"/>
      <c r="AD752" s="75"/>
      <c r="AE752" s="75"/>
      <c r="AF752" s="75"/>
      <c r="AG752" s="75"/>
      <c r="AH752" s="75"/>
      <c r="AI752" s="75"/>
      <c r="AJ752" s="75"/>
      <c r="AK752" s="75"/>
      <c r="AL752" s="75"/>
    </row>
    <row r="753" spans="3:38" x14ac:dyDescent="0.25">
      <c r="C753" s="1"/>
      <c r="D753" s="33"/>
      <c r="E753" s="34"/>
      <c r="F753" s="33"/>
      <c r="G753" s="33"/>
      <c r="H753" s="75"/>
      <c r="I753" s="75"/>
      <c r="J753" s="75"/>
      <c r="K753" s="75"/>
      <c r="L753" s="75"/>
      <c r="M753" s="75"/>
      <c r="N753" s="75"/>
      <c r="O753" s="75"/>
      <c r="P753" s="75"/>
      <c r="Q753" s="75"/>
      <c r="R753" s="75"/>
      <c r="S753" s="75"/>
      <c r="T753" s="75"/>
      <c r="U753" s="75"/>
      <c r="V753" s="75"/>
      <c r="W753" s="75"/>
      <c r="X753" s="75"/>
      <c r="Y753" s="75"/>
      <c r="Z753" s="75"/>
      <c r="AA753" s="75"/>
      <c r="AB753" s="75"/>
      <c r="AC753" s="75"/>
      <c r="AD753" s="75"/>
      <c r="AE753" s="75"/>
      <c r="AF753" s="75"/>
      <c r="AG753" s="75"/>
      <c r="AH753" s="75"/>
      <c r="AI753" s="75"/>
      <c r="AJ753" s="75"/>
      <c r="AK753" s="75"/>
      <c r="AL753" s="75"/>
    </row>
    <row r="754" spans="3:38" x14ac:dyDescent="0.25">
      <c r="C754" s="1"/>
      <c r="D754" s="33"/>
      <c r="E754" s="34"/>
      <c r="F754" s="33"/>
      <c r="G754" s="33"/>
      <c r="H754" s="75"/>
      <c r="I754" s="75"/>
      <c r="J754" s="75"/>
      <c r="K754" s="75"/>
      <c r="L754" s="75"/>
      <c r="M754" s="75"/>
      <c r="N754" s="75"/>
      <c r="O754" s="75"/>
      <c r="P754" s="75"/>
      <c r="Q754" s="75"/>
      <c r="R754" s="75"/>
      <c r="S754" s="75"/>
      <c r="T754" s="75"/>
      <c r="U754" s="75"/>
      <c r="V754" s="75"/>
      <c r="W754" s="75"/>
      <c r="X754" s="75"/>
      <c r="Y754" s="75"/>
      <c r="Z754" s="75"/>
      <c r="AA754" s="75"/>
      <c r="AB754" s="75"/>
      <c r="AC754" s="75"/>
      <c r="AD754" s="75"/>
      <c r="AE754" s="75"/>
      <c r="AF754" s="75"/>
      <c r="AG754" s="75"/>
      <c r="AH754" s="75"/>
      <c r="AI754" s="75"/>
      <c r="AJ754" s="75"/>
      <c r="AK754" s="75"/>
      <c r="AL754" s="75"/>
    </row>
    <row r="755" spans="3:38" x14ac:dyDescent="0.25">
      <c r="C755" s="1"/>
      <c r="D755" s="33"/>
      <c r="E755" s="34"/>
      <c r="F755" s="33"/>
      <c r="G755" s="33"/>
      <c r="H755" s="75"/>
      <c r="I755" s="75"/>
      <c r="J755" s="75"/>
      <c r="K755" s="75"/>
      <c r="L755" s="75"/>
      <c r="M755" s="75"/>
      <c r="N755" s="75"/>
      <c r="O755" s="75"/>
      <c r="P755" s="75"/>
      <c r="Q755" s="75"/>
      <c r="R755" s="75"/>
      <c r="S755" s="75"/>
      <c r="T755" s="75"/>
      <c r="U755" s="75"/>
      <c r="V755" s="75"/>
      <c r="W755" s="75"/>
      <c r="X755" s="75"/>
      <c r="Y755" s="75"/>
      <c r="Z755" s="75"/>
      <c r="AA755" s="75"/>
      <c r="AB755" s="75"/>
      <c r="AC755" s="75"/>
      <c r="AD755" s="75"/>
      <c r="AE755" s="75"/>
      <c r="AF755" s="75"/>
      <c r="AG755" s="75"/>
      <c r="AH755" s="75"/>
      <c r="AI755" s="75"/>
      <c r="AJ755" s="75"/>
      <c r="AK755" s="75"/>
      <c r="AL755" s="75"/>
    </row>
    <row r="756" spans="3:38" x14ac:dyDescent="0.25">
      <c r="C756" s="1"/>
      <c r="D756" s="33"/>
      <c r="E756" s="34"/>
      <c r="F756" s="33"/>
      <c r="G756" s="33"/>
      <c r="H756" s="75"/>
      <c r="I756" s="75"/>
      <c r="J756" s="75"/>
      <c r="K756" s="75"/>
      <c r="L756" s="75"/>
      <c r="M756" s="75"/>
      <c r="N756" s="75"/>
      <c r="O756" s="75"/>
      <c r="P756" s="75"/>
      <c r="Q756" s="75"/>
      <c r="R756" s="75"/>
      <c r="S756" s="75"/>
      <c r="T756" s="75"/>
      <c r="U756" s="75"/>
      <c r="V756" s="75"/>
      <c r="W756" s="75"/>
      <c r="X756" s="75"/>
      <c r="Y756" s="75"/>
      <c r="Z756" s="75"/>
      <c r="AA756" s="75"/>
      <c r="AB756" s="75"/>
      <c r="AC756" s="75"/>
      <c r="AD756" s="75"/>
      <c r="AE756" s="75"/>
      <c r="AF756" s="75"/>
      <c r="AG756" s="75"/>
      <c r="AH756" s="75"/>
      <c r="AI756" s="75"/>
      <c r="AJ756" s="75"/>
      <c r="AK756" s="75"/>
      <c r="AL756" s="75"/>
    </row>
    <row r="757" spans="3:38" x14ac:dyDescent="0.25">
      <c r="C757" s="1"/>
      <c r="D757" s="33"/>
      <c r="E757" s="34"/>
      <c r="F757" s="33"/>
      <c r="G757" s="33"/>
      <c r="H757" s="75"/>
      <c r="I757" s="75"/>
      <c r="J757" s="75"/>
      <c r="K757" s="75"/>
      <c r="L757" s="75"/>
      <c r="M757" s="75"/>
      <c r="N757" s="75"/>
      <c r="O757" s="75"/>
      <c r="P757" s="75"/>
      <c r="Q757" s="75"/>
      <c r="R757" s="75"/>
      <c r="S757" s="75"/>
      <c r="T757" s="75"/>
      <c r="U757" s="75"/>
      <c r="V757" s="75"/>
      <c r="W757" s="75"/>
      <c r="X757" s="75"/>
      <c r="Y757" s="75"/>
      <c r="Z757" s="75"/>
      <c r="AA757" s="75"/>
      <c r="AB757" s="75"/>
      <c r="AC757" s="75"/>
      <c r="AD757" s="75"/>
      <c r="AE757" s="75"/>
      <c r="AF757" s="75"/>
      <c r="AG757" s="75"/>
      <c r="AH757" s="75"/>
      <c r="AI757" s="75"/>
      <c r="AJ757" s="75"/>
      <c r="AK757" s="75"/>
      <c r="AL757" s="75"/>
    </row>
    <row r="758" spans="3:38" x14ac:dyDescent="0.25">
      <c r="C758" s="1"/>
      <c r="D758" s="33"/>
      <c r="E758" s="34"/>
      <c r="F758" s="33"/>
      <c r="G758" s="33"/>
      <c r="H758" s="75"/>
      <c r="I758" s="75"/>
      <c r="J758" s="75"/>
      <c r="K758" s="75"/>
      <c r="L758" s="75"/>
      <c r="M758" s="75"/>
      <c r="N758" s="75"/>
      <c r="O758" s="75"/>
      <c r="P758" s="75"/>
      <c r="Q758" s="75"/>
      <c r="R758" s="75"/>
      <c r="S758" s="75"/>
      <c r="T758" s="75"/>
      <c r="U758" s="75"/>
      <c r="V758" s="75"/>
      <c r="W758" s="75"/>
      <c r="X758" s="75"/>
      <c r="Y758" s="75"/>
      <c r="Z758" s="75"/>
      <c r="AA758" s="75"/>
      <c r="AB758" s="75"/>
      <c r="AC758" s="75"/>
      <c r="AD758" s="75"/>
      <c r="AE758" s="75"/>
      <c r="AF758" s="75"/>
      <c r="AG758" s="75"/>
      <c r="AH758" s="75"/>
      <c r="AI758" s="75"/>
      <c r="AJ758" s="75"/>
      <c r="AK758" s="75"/>
      <c r="AL758" s="75"/>
    </row>
    <row r="759" spans="3:38" x14ac:dyDescent="0.25">
      <c r="C759" s="1"/>
      <c r="D759" s="33"/>
      <c r="E759" s="34"/>
      <c r="F759" s="33"/>
      <c r="G759" s="33"/>
      <c r="H759" s="75"/>
      <c r="I759" s="75"/>
      <c r="J759" s="75"/>
      <c r="K759" s="75"/>
      <c r="L759" s="75"/>
      <c r="M759" s="75"/>
      <c r="N759" s="75"/>
      <c r="O759" s="75"/>
      <c r="P759" s="75"/>
      <c r="Q759" s="75"/>
      <c r="R759" s="75"/>
      <c r="S759" s="75"/>
      <c r="T759" s="75"/>
      <c r="U759" s="75"/>
      <c r="V759" s="75"/>
      <c r="W759" s="75"/>
      <c r="X759" s="75"/>
      <c r="Y759" s="75"/>
      <c r="Z759" s="75"/>
      <c r="AA759" s="75"/>
      <c r="AB759" s="75"/>
      <c r="AC759" s="75"/>
      <c r="AD759" s="75"/>
      <c r="AE759" s="75"/>
      <c r="AF759" s="75"/>
      <c r="AG759" s="75"/>
      <c r="AH759" s="75"/>
      <c r="AI759" s="75"/>
      <c r="AJ759" s="75"/>
      <c r="AK759" s="75"/>
      <c r="AL759" s="75"/>
    </row>
    <row r="760" spans="3:38" x14ac:dyDescent="0.25">
      <c r="C760" s="1"/>
      <c r="D760" s="33"/>
      <c r="E760" s="34"/>
      <c r="F760" s="33"/>
      <c r="G760" s="33"/>
      <c r="H760" s="75"/>
      <c r="I760" s="75"/>
      <c r="J760" s="75"/>
      <c r="K760" s="75"/>
      <c r="L760" s="75"/>
      <c r="M760" s="75"/>
      <c r="N760" s="75"/>
      <c r="O760" s="75"/>
      <c r="P760" s="75"/>
      <c r="Q760" s="75"/>
      <c r="R760" s="75"/>
      <c r="S760" s="75"/>
      <c r="T760" s="75"/>
      <c r="U760" s="75"/>
      <c r="V760" s="75"/>
      <c r="W760" s="75"/>
      <c r="X760" s="75"/>
      <c r="Y760" s="75"/>
      <c r="Z760" s="75"/>
      <c r="AA760" s="75"/>
      <c r="AB760" s="75"/>
      <c r="AC760" s="75"/>
      <c r="AD760" s="75"/>
      <c r="AE760" s="75"/>
      <c r="AF760" s="75"/>
      <c r="AG760" s="75"/>
      <c r="AH760" s="75"/>
      <c r="AI760" s="75"/>
      <c r="AJ760" s="75"/>
      <c r="AK760" s="75"/>
      <c r="AL760" s="75"/>
    </row>
    <row r="761" spans="3:38" x14ac:dyDescent="0.25">
      <c r="C761" s="1"/>
      <c r="D761" s="33"/>
      <c r="E761" s="34"/>
      <c r="F761" s="33"/>
      <c r="G761" s="33"/>
      <c r="H761" s="75"/>
      <c r="I761" s="75"/>
      <c r="J761" s="75"/>
      <c r="K761" s="75"/>
      <c r="L761" s="75"/>
      <c r="M761" s="75"/>
      <c r="N761" s="75"/>
      <c r="O761" s="75"/>
      <c r="P761" s="75"/>
      <c r="Q761" s="75"/>
      <c r="R761" s="75"/>
      <c r="S761" s="75"/>
      <c r="T761" s="75"/>
      <c r="U761" s="75"/>
      <c r="V761" s="75"/>
      <c r="W761" s="75"/>
      <c r="X761" s="75"/>
      <c r="Y761" s="75"/>
      <c r="Z761" s="75"/>
      <c r="AA761" s="75"/>
      <c r="AB761" s="75"/>
      <c r="AC761" s="75"/>
      <c r="AD761" s="75"/>
      <c r="AE761" s="75"/>
      <c r="AF761" s="75"/>
      <c r="AG761" s="75"/>
      <c r="AH761" s="75"/>
      <c r="AI761" s="75"/>
      <c r="AJ761" s="75"/>
      <c r="AK761" s="75"/>
      <c r="AL761" s="75"/>
    </row>
    <row r="762" spans="3:38" x14ac:dyDescent="0.25">
      <c r="C762" s="1"/>
      <c r="D762" s="33"/>
      <c r="E762" s="34"/>
      <c r="F762" s="33"/>
      <c r="G762" s="33"/>
      <c r="H762" s="75"/>
      <c r="I762" s="75"/>
      <c r="J762" s="75"/>
      <c r="K762" s="75"/>
      <c r="L762" s="75"/>
      <c r="M762" s="75"/>
      <c r="N762" s="75"/>
      <c r="O762" s="75"/>
      <c r="P762" s="75"/>
      <c r="Q762" s="75"/>
      <c r="R762" s="75"/>
      <c r="S762" s="75"/>
      <c r="T762" s="75"/>
      <c r="U762" s="75"/>
      <c r="V762" s="75"/>
      <c r="W762" s="75"/>
      <c r="X762" s="75"/>
      <c r="Y762" s="75"/>
      <c r="Z762" s="75"/>
      <c r="AA762" s="75"/>
      <c r="AB762" s="75"/>
      <c r="AC762" s="75"/>
      <c r="AD762" s="75"/>
      <c r="AE762" s="75"/>
      <c r="AF762" s="75"/>
      <c r="AG762" s="75"/>
      <c r="AH762" s="75"/>
      <c r="AI762" s="75"/>
      <c r="AJ762" s="75"/>
      <c r="AK762" s="75"/>
      <c r="AL762" s="75"/>
    </row>
    <row r="763" spans="3:38" x14ac:dyDescent="0.25">
      <c r="C763" s="1"/>
      <c r="D763" s="33"/>
      <c r="E763" s="34"/>
      <c r="F763" s="33"/>
      <c r="G763" s="33"/>
      <c r="H763" s="75"/>
      <c r="I763" s="75"/>
      <c r="J763" s="75"/>
      <c r="K763" s="75"/>
      <c r="L763" s="75"/>
      <c r="M763" s="75"/>
      <c r="N763" s="75"/>
      <c r="O763" s="75"/>
      <c r="P763" s="75"/>
      <c r="Q763" s="75"/>
      <c r="R763" s="75"/>
      <c r="S763" s="75"/>
      <c r="T763" s="75"/>
      <c r="U763" s="75"/>
      <c r="V763" s="75"/>
      <c r="W763" s="75"/>
      <c r="X763" s="75"/>
      <c r="Y763" s="75"/>
      <c r="Z763" s="75"/>
      <c r="AA763" s="75"/>
      <c r="AB763" s="75"/>
      <c r="AC763" s="75"/>
      <c r="AD763" s="75"/>
      <c r="AE763" s="75"/>
      <c r="AF763" s="75"/>
      <c r="AG763" s="75"/>
      <c r="AH763" s="75"/>
      <c r="AI763" s="75"/>
      <c r="AJ763" s="75"/>
      <c r="AK763" s="75"/>
      <c r="AL763" s="75"/>
    </row>
    <row r="764" spans="3:38" x14ac:dyDescent="0.25">
      <c r="C764" s="1"/>
      <c r="D764" s="33"/>
      <c r="E764" s="34"/>
      <c r="F764" s="33"/>
      <c r="G764" s="33"/>
      <c r="H764" s="75"/>
      <c r="I764" s="75"/>
      <c r="J764" s="75"/>
      <c r="K764" s="75"/>
      <c r="L764" s="75"/>
      <c r="M764" s="75"/>
      <c r="N764" s="75"/>
      <c r="O764" s="75"/>
      <c r="P764" s="75"/>
      <c r="Q764" s="75"/>
      <c r="R764" s="75"/>
      <c r="S764" s="75"/>
      <c r="T764" s="75"/>
      <c r="U764" s="75"/>
      <c r="V764" s="75"/>
      <c r="W764" s="75"/>
      <c r="X764" s="75"/>
      <c r="Y764" s="75"/>
      <c r="Z764" s="75"/>
      <c r="AA764" s="75"/>
      <c r="AB764" s="75"/>
      <c r="AC764" s="75"/>
      <c r="AD764" s="75"/>
      <c r="AE764" s="75"/>
      <c r="AF764" s="75"/>
      <c r="AG764" s="75"/>
      <c r="AH764" s="75"/>
      <c r="AI764" s="75"/>
      <c r="AJ764" s="75"/>
      <c r="AK764" s="75"/>
      <c r="AL764" s="75"/>
    </row>
    <row r="765" spans="3:38" x14ac:dyDescent="0.25">
      <c r="C765" s="1"/>
      <c r="D765" s="33"/>
      <c r="E765" s="34"/>
      <c r="F765" s="33"/>
      <c r="G765" s="33"/>
      <c r="H765" s="75"/>
      <c r="I765" s="75"/>
      <c r="J765" s="75"/>
      <c r="K765" s="75"/>
      <c r="L765" s="75"/>
      <c r="M765" s="75"/>
      <c r="N765" s="75"/>
      <c r="O765" s="75"/>
      <c r="P765" s="75"/>
      <c r="Q765" s="75"/>
      <c r="R765" s="75"/>
      <c r="S765" s="75"/>
      <c r="T765" s="75"/>
      <c r="U765" s="75"/>
      <c r="V765" s="75"/>
      <c r="W765" s="75"/>
      <c r="X765" s="75"/>
      <c r="Y765" s="75"/>
      <c r="Z765" s="75"/>
      <c r="AA765" s="75"/>
      <c r="AB765" s="75"/>
      <c r="AC765" s="75"/>
      <c r="AD765" s="75"/>
      <c r="AE765" s="75"/>
      <c r="AF765" s="75"/>
      <c r="AG765" s="75"/>
      <c r="AH765" s="75"/>
      <c r="AI765" s="75"/>
      <c r="AJ765" s="75"/>
      <c r="AK765" s="75"/>
      <c r="AL765" s="75"/>
    </row>
    <row r="766" spans="3:38" x14ac:dyDescent="0.25">
      <c r="C766" s="1"/>
      <c r="D766" s="33"/>
      <c r="E766" s="34"/>
      <c r="F766" s="33"/>
      <c r="G766" s="33"/>
      <c r="H766" s="75"/>
      <c r="I766" s="75"/>
      <c r="J766" s="75"/>
      <c r="K766" s="75"/>
      <c r="L766" s="75"/>
      <c r="M766" s="75"/>
      <c r="N766" s="75"/>
      <c r="O766" s="75"/>
      <c r="P766" s="75"/>
      <c r="Q766" s="75"/>
      <c r="R766" s="75"/>
      <c r="S766" s="75"/>
      <c r="T766" s="75"/>
      <c r="U766" s="75"/>
      <c r="V766" s="75"/>
      <c r="W766" s="75"/>
      <c r="X766" s="75"/>
      <c r="Y766" s="75"/>
      <c r="Z766" s="75"/>
      <c r="AA766" s="75"/>
      <c r="AB766" s="75"/>
      <c r="AC766" s="75"/>
      <c r="AD766" s="75"/>
      <c r="AE766" s="75"/>
      <c r="AF766" s="75"/>
      <c r="AG766" s="75"/>
      <c r="AH766" s="75"/>
      <c r="AI766" s="75"/>
      <c r="AJ766" s="75"/>
      <c r="AK766" s="75"/>
      <c r="AL766" s="75"/>
    </row>
    <row r="767" spans="3:38" x14ac:dyDescent="0.25">
      <c r="C767" s="1"/>
      <c r="D767" s="33"/>
      <c r="E767" s="34"/>
      <c r="F767" s="33"/>
      <c r="G767" s="33"/>
      <c r="H767" s="33"/>
      <c r="I767" s="33"/>
      <c r="J767" s="33"/>
      <c r="K767" s="33"/>
      <c r="L767" s="33"/>
      <c r="M767" s="33"/>
      <c r="N767" s="33"/>
      <c r="O767" s="33"/>
      <c r="P767" s="33"/>
      <c r="Q767" s="33"/>
      <c r="R767" s="33"/>
      <c r="S767" s="33"/>
      <c r="T767" s="33"/>
      <c r="U767" s="33"/>
      <c r="V767" s="33"/>
      <c r="W767" s="33"/>
      <c r="X767" s="33"/>
      <c r="Y767" s="33"/>
      <c r="Z767" s="33"/>
      <c r="AA767" s="33"/>
      <c r="AB767" s="33"/>
      <c r="AC767" s="33"/>
      <c r="AD767" s="33"/>
      <c r="AE767" s="33"/>
      <c r="AF767" s="33"/>
      <c r="AG767" s="33"/>
      <c r="AH767" s="33"/>
      <c r="AI767" s="33"/>
      <c r="AJ767" s="33"/>
      <c r="AK767" s="33"/>
      <c r="AL767" s="33"/>
    </row>
    <row r="768" spans="3:38" x14ac:dyDescent="0.25">
      <c r="C768" s="1"/>
      <c r="D768" s="33"/>
      <c r="E768" s="34"/>
      <c r="F768" s="33"/>
      <c r="G768" s="33"/>
      <c r="H768" s="33"/>
      <c r="I768" s="33"/>
      <c r="J768" s="33"/>
      <c r="K768" s="33"/>
      <c r="L768" s="33"/>
      <c r="M768" s="33"/>
      <c r="N768" s="33"/>
      <c r="O768" s="33"/>
      <c r="P768" s="33"/>
      <c r="Q768" s="33"/>
      <c r="R768" s="33"/>
      <c r="S768" s="33"/>
      <c r="T768" s="33"/>
      <c r="U768" s="33"/>
      <c r="V768" s="33"/>
      <c r="W768" s="33"/>
      <c r="X768" s="33"/>
      <c r="Y768" s="33"/>
      <c r="Z768" s="33"/>
      <c r="AA768" s="33"/>
      <c r="AB768" s="33"/>
      <c r="AC768" s="33"/>
      <c r="AD768" s="33"/>
      <c r="AE768" s="33"/>
      <c r="AF768" s="33"/>
      <c r="AG768" s="33"/>
      <c r="AH768" s="33"/>
      <c r="AI768" s="33"/>
      <c r="AJ768" s="33"/>
      <c r="AK768" s="33"/>
      <c r="AL768" s="33"/>
    </row>
    <row r="769" spans="3:38" x14ac:dyDescent="0.25">
      <c r="C769" s="1"/>
      <c r="D769" s="33"/>
      <c r="E769" s="34"/>
      <c r="F769" s="33"/>
      <c r="G769" s="33"/>
      <c r="H769" s="33"/>
      <c r="I769" s="33"/>
      <c r="J769" s="33"/>
      <c r="K769" s="33"/>
      <c r="L769" s="33"/>
      <c r="M769" s="33"/>
      <c r="N769" s="33"/>
      <c r="O769" s="33"/>
      <c r="P769" s="33"/>
      <c r="Q769" s="33"/>
      <c r="R769" s="33"/>
      <c r="S769" s="33"/>
      <c r="T769" s="33"/>
      <c r="U769" s="33"/>
      <c r="V769" s="33"/>
      <c r="W769" s="33"/>
      <c r="X769" s="33"/>
      <c r="Y769" s="33"/>
      <c r="Z769" s="33"/>
      <c r="AA769" s="33"/>
      <c r="AB769" s="33"/>
      <c r="AC769" s="33"/>
      <c r="AD769" s="33"/>
      <c r="AE769" s="33"/>
      <c r="AF769" s="33"/>
      <c r="AG769" s="33"/>
      <c r="AH769" s="33"/>
      <c r="AI769" s="33"/>
      <c r="AJ769" s="33"/>
      <c r="AK769" s="33"/>
      <c r="AL769" s="33"/>
    </row>
    <row r="770" spans="3:38" x14ac:dyDescent="0.25">
      <c r="C770" s="1"/>
      <c r="D770" s="33"/>
      <c r="E770" s="34"/>
      <c r="F770" s="33"/>
      <c r="G770" s="33"/>
      <c r="H770" s="33"/>
      <c r="I770" s="33"/>
      <c r="J770" s="33"/>
      <c r="K770" s="33"/>
      <c r="L770" s="33"/>
      <c r="M770" s="33"/>
      <c r="N770" s="33"/>
      <c r="O770" s="33"/>
      <c r="P770" s="33"/>
      <c r="Q770" s="33"/>
      <c r="R770" s="33"/>
      <c r="S770" s="33"/>
      <c r="T770" s="33"/>
      <c r="U770" s="33"/>
      <c r="V770" s="33"/>
      <c r="W770" s="33"/>
      <c r="X770" s="33"/>
      <c r="Y770" s="33"/>
      <c r="Z770" s="33"/>
      <c r="AA770" s="33"/>
      <c r="AB770" s="33"/>
      <c r="AC770" s="33"/>
      <c r="AD770" s="33"/>
      <c r="AE770" s="33"/>
      <c r="AF770" s="33"/>
      <c r="AG770" s="33"/>
      <c r="AH770" s="33"/>
      <c r="AI770" s="33"/>
      <c r="AJ770" s="33"/>
      <c r="AK770" s="33"/>
      <c r="AL770" s="33"/>
    </row>
    <row r="771" spans="3:38" x14ac:dyDescent="0.25">
      <c r="C771" s="1"/>
      <c r="D771" s="33"/>
      <c r="E771" s="34"/>
      <c r="F771" s="33"/>
      <c r="G771" s="33"/>
      <c r="H771" s="33"/>
      <c r="I771" s="33"/>
      <c r="J771" s="33"/>
      <c r="K771" s="33"/>
      <c r="L771" s="33"/>
      <c r="M771" s="33"/>
      <c r="N771" s="33"/>
      <c r="O771" s="33"/>
      <c r="P771" s="33"/>
      <c r="Q771" s="33"/>
      <c r="R771" s="33"/>
      <c r="S771" s="33"/>
      <c r="T771" s="33"/>
      <c r="U771" s="33"/>
      <c r="V771" s="33"/>
      <c r="W771" s="33"/>
      <c r="X771" s="33"/>
      <c r="Y771" s="33"/>
      <c r="Z771" s="33"/>
      <c r="AA771" s="33"/>
      <c r="AB771" s="33"/>
      <c r="AC771" s="33"/>
      <c r="AD771" s="33"/>
      <c r="AE771" s="33"/>
      <c r="AF771" s="33"/>
      <c r="AG771" s="33"/>
      <c r="AH771" s="33"/>
      <c r="AI771" s="33"/>
      <c r="AJ771" s="33"/>
      <c r="AK771" s="33"/>
      <c r="AL771" s="33"/>
    </row>
    <row r="772" spans="3:38" x14ac:dyDescent="0.25">
      <c r="C772" s="1"/>
      <c r="D772" s="33"/>
      <c r="E772" s="34"/>
      <c r="F772" s="33"/>
      <c r="G772" s="33"/>
      <c r="H772" s="33"/>
      <c r="I772" s="33"/>
      <c r="J772" s="33"/>
      <c r="K772" s="33"/>
      <c r="L772" s="33"/>
      <c r="M772" s="33"/>
      <c r="N772" s="33"/>
      <c r="O772" s="33"/>
      <c r="P772" s="33"/>
      <c r="Q772" s="33"/>
      <c r="R772" s="33"/>
      <c r="S772" s="33"/>
      <c r="T772" s="33"/>
      <c r="U772" s="33"/>
      <c r="V772" s="33"/>
      <c r="W772" s="33"/>
      <c r="X772" s="33"/>
      <c r="Y772" s="33"/>
      <c r="Z772" s="33"/>
      <c r="AA772" s="33"/>
      <c r="AB772" s="33"/>
      <c r="AC772" s="33"/>
      <c r="AD772" s="33"/>
      <c r="AE772" s="33"/>
      <c r="AF772" s="33"/>
      <c r="AG772" s="33"/>
      <c r="AH772" s="33"/>
      <c r="AI772" s="33"/>
      <c r="AJ772" s="33"/>
      <c r="AK772" s="33"/>
      <c r="AL772" s="33"/>
    </row>
    <row r="773" spans="3:38" x14ac:dyDescent="0.25">
      <c r="C773" s="1"/>
      <c r="D773" s="33"/>
      <c r="E773" s="34"/>
      <c r="F773" s="33"/>
      <c r="G773" s="33"/>
      <c r="H773" s="33"/>
      <c r="I773" s="33"/>
      <c r="J773" s="33"/>
      <c r="K773" s="33"/>
      <c r="L773" s="33"/>
      <c r="M773" s="33"/>
      <c r="N773" s="33"/>
      <c r="O773" s="33"/>
      <c r="P773" s="33"/>
      <c r="Q773" s="33"/>
      <c r="R773" s="33"/>
      <c r="S773" s="33"/>
      <c r="T773" s="33"/>
      <c r="U773" s="33"/>
      <c r="V773" s="33"/>
      <c r="W773" s="33"/>
      <c r="X773" s="33"/>
      <c r="Y773" s="33"/>
      <c r="Z773" s="33"/>
      <c r="AA773" s="33"/>
      <c r="AB773" s="33"/>
      <c r="AC773" s="33"/>
      <c r="AD773" s="33"/>
      <c r="AE773" s="33"/>
      <c r="AF773" s="33"/>
      <c r="AG773" s="33"/>
      <c r="AH773" s="33"/>
      <c r="AI773" s="33"/>
      <c r="AJ773" s="33"/>
      <c r="AK773" s="33"/>
      <c r="AL773" s="33"/>
    </row>
    <row r="774" spans="3:38" x14ac:dyDescent="0.25">
      <c r="C774" s="1"/>
      <c r="D774" s="33"/>
      <c r="E774" s="34"/>
      <c r="F774" s="33"/>
      <c r="G774" s="33"/>
      <c r="H774" s="33"/>
      <c r="I774" s="33"/>
      <c r="J774" s="33"/>
      <c r="K774" s="33"/>
      <c r="L774" s="33"/>
      <c r="M774" s="33"/>
      <c r="N774" s="33"/>
      <c r="O774" s="33"/>
      <c r="P774" s="33"/>
      <c r="Q774" s="33"/>
      <c r="R774" s="33"/>
      <c r="S774" s="33"/>
      <c r="T774" s="33"/>
      <c r="U774" s="33"/>
      <c r="V774" s="33"/>
      <c r="W774" s="33"/>
      <c r="X774" s="33"/>
      <c r="Y774" s="33"/>
      <c r="Z774" s="33"/>
      <c r="AA774" s="33"/>
      <c r="AB774" s="33"/>
      <c r="AC774" s="33"/>
      <c r="AD774" s="33"/>
      <c r="AE774" s="33"/>
      <c r="AF774" s="33"/>
      <c r="AG774" s="33"/>
      <c r="AH774" s="33"/>
      <c r="AI774" s="33"/>
      <c r="AJ774" s="33"/>
      <c r="AK774" s="33"/>
      <c r="AL774" s="33"/>
    </row>
    <row r="775" spans="3:38" x14ac:dyDescent="0.25">
      <c r="C775" s="1"/>
      <c r="D775" s="33"/>
      <c r="E775" s="34"/>
      <c r="F775" s="33"/>
      <c r="G775" s="33"/>
      <c r="H775" s="33"/>
      <c r="I775" s="33"/>
      <c r="J775" s="33"/>
      <c r="K775" s="33"/>
      <c r="L775" s="33"/>
      <c r="M775" s="33"/>
      <c r="N775" s="33"/>
      <c r="O775" s="33"/>
      <c r="P775" s="33"/>
      <c r="Q775" s="33"/>
      <c r="R775" s="33"/>
      <c r="S775" s="33"/>
      <c r="T775" s="33"/>
      <c r="U775" s="33"/>
      <c r="V775" s="33"/>
      <c r="W775" s="33"/>
      <c r="X775" s="33"/>
      <c r="Y775" s="33"/>
      <c r="Z775" s="33"/>
      <c r="AA775" s="33"/>
      <c r="AB775" s="33"/>
      <c r="AC775" s="33"/>
      <c r="AD775" s="33"/>
      <c r="AE775" s="33"/>
      <c r="AF775" s="33"/>
      <c r="AG775" s="33"/>
      <c r="AH775" s="33"/>
      <c r="AI775" s="33"/>
      <c r="AJ775" s="33"/>
      <c r="AK775" s="33"/>
      <c r="AL775" s="33"/>
    </row>
    <row r="776" spans="3:38" x14ac:dyDescent="0.25">
      <c r="C776" s="1"/>
      <c r="D776" s="33"/>
      <c r="E776" s="34"/>
      <c r="F776" s="33"/>
      <c r="G776" s="33"/>
      <c r="H776" s="33"/>
      <c r="I776" s="33"/>
      <c r="J776" s="33"/>
      <c r="K776" s="33"/>
      <c r="L776" s="33"/>
      <c r="M776" s="33"/>
      <c r="N776" s="33"/>
      <c r="O776" s="33"/>
      <c r="P776" s="33"/>
      <c r="Q776" s="33"/>
      <c r="R776" s="33"/>
      <c r="S776" s="33"/>
      <c r="T776" s="33"/>
      <c r="U776" s="33"/>
      <c r="V776" s="33"/>
      <c r="W776" s="33"/>
      <c r="X776" s="33"/>
      <c r="Y776" s="33"/>
      <c r="Z776" s="33"/>
      <c r="AA776" s="33"/>
      <c r="AB776" s="33"/>
      <c r="AC776" s="33"/>
      <c r="AD776" s="33"/>
      <c r="AE776" s="33"/>
      <c r="AF776" s="33"/>
      <c r="AG776" s="33"/>
      <c r="AH776" s="33"/>
      <c r="AI776" s="33"/>
      <c r="AJ776" s="33"/>
      <c r="AK776" s="33"/>
      <c r="AL776" s="33"/>
    </row>
    <row r="777" spans="3:38" x14ac:dyDescent="0.25">
      <c r="C777" s="1"/>
      <c r="D777" s="33"/>
      <c r="E777" s="34"/>
      <c r="F777" s="33"/>
      <c r="G777" s="33"/>
      <c r="H777" s="33"/>
      <c r="I777" s="33"/>
      <c r="J777" s="33"/>
      <c r="K777" s="33"/>
      <c r="L777" s="33"/>
      <c r="M777" s="33"/>
      <c r="N777" s="33"/>
      <c r="O777" s="33"/>
      <c r="P777" s="33"/>
      <c r="Q777" s="33"/>
      <c r="R777" s="33"/>
      <c r="S777" s="33"/>
      <c r="T777" s="33"/>
      <c r="U777" s="33"/>
      <c r="V777" s="33"/>
      <c r="W777" s="33"/>
      <c r="X777" s="33"/>
      <c r="Y777" s="33"/>
      <c r="Z777" s="33"/>
      <c r="AA777" s="33"/>
      <c r="AB777" s="33"/>
      <c r="AC777" s="33"/>
      <c r="AD777" s="33"/>
      <c r="AE777" s="33"/>
      <c r="AF777" s="33"/>
      <c r="AG777" s="33"/>
      <c r="AH777" s="33"/>
      <c r="AI777" s="33"/>
      <c r="AJ777" s="33"/>
      <c r="AK777" s="33"/>
      <c r="AL777" s="33"/>
    </row>
    <row r="778" spans="3:38" x14ac:dyDescent="0.25">
      <c r="C778" s="1"/>
      <c r="D778" s="33"/>
      <c r="E778" s="34"/>
      <c r="F778" s="33"/>
      <c r="G778" s="33"/>
      <c r="H778" s="33"/>
      <c r="I778" s="33"/>
      <c r="J778" s="33"/>
      <c r="K778" s="33"/>
      <c r="L778" s="33"/>
      <c r="M778" s="33"/>
      <c r="N778" s="33"/>
      <c r="O778" s="33"/>
      <c r="P778" s="33"/>
      <c r="Q778" s="33"/>
      <c r="R778" s="33"/>
      <c r="S778" s="33"/>
      <c r="T778" s="33"/>
      <c r="U778" s="33"/>
      <c r="V778" s="33"/>
      <c r="W778" s="33"/>
      <c r="X778" s="33"/>
      <c r="Y778" s="33"/>
      <c r="Z778" s="33"/>
      <c r="AA778" s="33"/>
      <c r="AB778" s="33"/>
      <c r="AC778" s="33"/>
      <c r="AD778" s="33"/>
      <c r="AE778" s="33"/>
      <c r="AF778" s="33"/>
      <c r="AG778" s="33"/>
      <c r="AH778" s="33"/>
      <c r="AI778" s="33"/>
      <c r="AJ778" s="33"/>
      <c r="AK778" s="33"/>
      <c r="AL778" s="33"/>
    </row>
    <row r="779" spans="3:38" x14ac:dyDescent="0.25">
      <c r="C779" s="1"/>
      <c r="D779" s="33"/>
      <c r="E779" s="34"/>
      <c r="F779" s="33"/>
      <c r="G779" s="33"/>
      <c r="H779" s="33"/>
      <c r="I779" s="33"/>
      <c r="J779" s="33"/>
      <c r="K779" s="33"/>
      <c r="L779" s="33"/>
      <c r="M779" s="33"/>
      <c r="N779" s="33"/>
      <c r="O779" s="33"/>
      <c r="P779" s="33"/>
      <c r="Q779" s="33"/>
      <c r="R779" s="33"/>
      <c r="S779" s="33"/>
      <c r="T779" s="33"/>
      <c r="U779" s="33"/>
      <c r="V779" s="33"/>
      <c r="W779" s="33"/>
      <c r="X779" s="33"/>
      <c r="Y779" s="33"/>
      <c r="Z779" s="33"/>
      <c r="AA779" s="33"/>
      <c r="AB779" s="33"/>
      <c r="AC779" s="33"/>
      <c r="AD779" s="33"/>
      <c r="AE779" s="33"/>
      <c r="AF779" s="33"/>
      <c r="AG779" s="33"/>
      <c r="AH779" s="33"/>
      <c r="AI779" s="33"/>
      <c r="AJ779" s="33"/>
      <c r="AK779" s="33"/>
      <c r="AL779" s="33"/>
    </row>
    <row r="780" spans="3:38" x14ac:dyDescent="0.25">
      <c r="C780" s="1"/>
      <c r="D780" s="33"/>
      <c r="E780" s="34"/>
      <c r="F780" s="33"/>
      <c r="G780" s="33"/>
      <c r="H780" s="33"/>
      <c r="I780" s="33"/>
      <c r="J780" s="33"/>
      <c r="K780" s="33"/>
      <c r="L780" s="33"/>
      <c r="M780" s="33"/>
      <c r="N780" s="33"/>
      <c r="O780" s="33"/>
      <c r="P780" s="33"/>
      <c r="Q780" s="33"/>
      <c r="R780" s="33"/>
      <c r="S780" s="33"/>
      <c r="T780" s="33"/>
      <c r="U780" s="33"/>
      <c r="V780" s="33"/>
      <c r="W780" s="33"/>
      <c r="X780" s="33"/>
      <c r="Y780" s="33"/>
      <c r="Z780" s="33"/>
      <c r="AA780" s="33"/>
      <c r="AB780" s="33"/>
      <c r="AC780" s="33"/>
      <c r="AD780" s="33"/>
      <c r="AE780" s="33"/>
      <c r="AF780" s="33"/>
      <c r="AG780" s="33"/>
      <c r="AH780" s="33"/>
      <c r="AI780" s="33"/>
      <c r="AJ780" s="33"/>
      <c r="AK780" s="33"/>
      <c r="AL780" s="33"/>
    </row>
    <row r="781" spans="3:38" x14ac:dyDescent="0.25">
      <c r="C781" s="1"/>
      <c r="D781" s="33"/>
      <c r="E781" s="34"/>
      <c r="F781" s="33"/>
      <c r="G781" s="33"/>
      <c r="H781" s="33"/>
      <c r="I781" s="33"/>
      <c r="J781" s="33"/>
      <c r="K781" s="33"/>
      <c r="L781" s="33"/>
      <c r="M781" s="33"/>
      <c r="N781" s="33"/>
      <c r="O781" s="33"/>
      <c r="P781" s="33"/>
      <c r="Q781" s="33"/>
      <c r="R781" s="33"/>
      <c r="S781" s="33"/>
      <c r="T781" s="33"/>
      <c r="U781" s="33"/>
      <c r="V781" s="33"/>
      <c r="W781" s="33"/>
      <c r="X781" s="33"/>
      <c r="Y781" s="33"/>
      <c r="Z781" s="33"/>
      <c r="AA781" s="33"/>
      <c r="AB781" s="33"/>
      <c r="AC781" s="33"/>
      <c r="AD781" s="33"/>
      <c r="AE781" s="33"/>
      <c r="AF781" s="33"/>
      <c r="AG781" s="33"/>
      <c r="AH781" s="33"/>
      <c r="AI781" s="33"/>
      <c r="AJ781" s="33"/>
      <c r="AK781" s="33"/>
      <c r="AL781" s="33"/>
    </row>
    <row r="782" spans="3:38" x14ac:dyDescent="0.25">
      <c r="C782" s="1"/>
      <c r="D782" s="33"/>
      <c r="E782" s="34"/>
      <c r="F782" s="33"/>
      <c r="G782" s="33"/>
      <c r="H782" s="33"/>
      <c r="I782" s="33"/>
      <c r="J782" s="33"/>
      <c r="K782" s="33"/>
      <c r="L782" s="33"/>
      <c r="M782" s="33"/>
      <c r="N782" s="33"/>
      <c r="O782" s="33"/>
      <c r="P782" s="33"/>
      <c r="Q782" s="33"/>
      <c r="R782" s="33"/>
      <c r="S782" s="33"/>
      <c r="T782" s="33"/>
      <c r="U782" s="33"/>
      <c r="V782" s="33"/>
      <c r="W782" s="33"/>
      <c r="X782" s="33"/>
      <c r="Y782" s="33"/>
      <c r="Z782" s="33"/>
      <c r="AA782" s="33"/>
      <c r="AB782" s="33"/>
      <c r="AC782" s="33"/>
      <c r="AD782" s="33"/>
      <c r="AE782" s="33"/>
      <c r="AF782" s="33"/>
      <c r="AG782" s="33"/>
      <c r="AH782" s="33"/>
      <c r="AI782" s="33"/>
      <c r="AJ782" s="33"/>
      <c r="AK782" s="33"/>
      <c r="AL782" s="33"/>
    </row>
    <row r="783" spans="3:38" x14ac:dyDescent="0.25">
      <c r="C783" s="1"/>
      <c r="D783" s="33"/>
      <c r="E783" s="34"/>
      <c r="F783" s="33"/>
      <c r="G783" s="33"/>
      <c r="H783" s="33"/>
      <c r="I783" s="33"/>
      <c r="J783" s="33"/>
      <c r="K783" s="33"/>
      <c r="L783" s="33"/>
      <c r="M783" s="33"/>
      <c r="N783" s="33"/>
      <c r="O783" s="33"/>
      <c r="P783" s="33"/>
      <c r="Q783" s="33"/>
      <c r="R783" s="33"/>
      <c r="S783" s="33"/>
      <c r="T783" s="33"/>
      <c r="U783" s="33"/>
      <c r="V783" s="33"/>
      <c r="W783" s="33"/>
      <c r="X783" s="33"/>
      <c r="Y783" s="33"/>
      <c r="Z783" s="33"/>
      <c r="AA783" s="33"/>
      <c r="AB783" s="33"/>
      <c r="AC783" s="33"/>
      <c r="AD783" s="33"/>
      <c r="AE783" s="33"/>
      <c r="AF783" s="33"/>
      <c r="AG783" s="33"/>
      <c r="AH783" s="33"/>
      <c r="AI783" s="33"/>
      <c r="AJ783" s="33"/>
      <c r="AK783" s="33"/>
      <c r="AL783" s="33"/>
    </row>
    <row r="784" spans="3:38" x14ac:dyDescent="0.25">
      <c r="C784" s="1"/>
      <c r="D784" s="33"/>
      <c r="E784" s="34"/>
      <c r="F784" s="33"/>
      <c r="G784" s="33"/>
      <c r="H784" s="33"/>
      <c r="I784" s="33"/>
      <c r="J784" s="33"/>
      <c r="K784" s="33"/>
      <c r="L784" s="33"/>
      <c r="M784" s="33"/>
      <c r="N784" s="33"/>
      <c r="O784" s="33"/>
      <c r="P784" s="33"/>
      <c r="Q784" s="33"/>
      <c r="R784" s="33"/>
      <c r="S784" s="33"/>
      <c r="T784" s="33"/>
      <c r="U784" s="33"/>
      <c r="V784" s="33"/>
      <c r="W784" s="33"/>
      <c r="X784" s="33"/>
      <c r="Y784" s="33"/>
      <c r="Z784" s="33"/>
      <c r="AA784" s="33"/>
      <c r="AB784" s="33"/>
      <c r="AC784" s="33"/>
      <c r="AD784" s="33"/>
      <c r="AE784" s="33"/>
      <c r="AF784" s="33"/>
      <c r="AG784" s="33"/>
      <c r="AH784" s="33"/>
      <c r="AI784" s="33"/>
      <c r="AJ784" s="33"/>
      <c r="AK784" s="33"/>
      <c r="AL784" s="33"/>
    </row>
    <row r="785" spans="3:38" x14ac:dyDescent="0.25">
      <c r="C785" s="1"/>
      <c r="D785" s="33"/>
      <c r="E785" s="34"/>
      <c r="F785" s="33"/>
      <c r="G785" s="33"/>
      <c r="H785" s="33"/>
      <c r="I785" s="33"/>
      <c r="J785" s="33"/>
      <c r="K785" s="33"/>
      <c r="L785" s="33"/>
      <c r="M785" s="33"/>
      <c r="N785" s="33"/>
      <c r="O785" s="33"/>
      <c r="P785" s="33"/>
      <c r="Q785" s="33"/>
      <c r="R785" s="33"/>
      <c r="S785" s="33"/>
      <c r="T785" s="33"/>
      <c r="U785" s="33"/>
      <c r="V785" s="33"/>
      <c r="W785" s="33"/>
      <c r="X785" s="33"/>
      <c r="Y785" s="33"/>
      <c r="Z785" s="33"/>
      <c r="AA785" s="33"/>
      <c r="AB785" s="33"/>
      <c r="AC785" s="33"/>
      <c r="AD785" s="33"/>
      <c r="AE785" s="33"/>
      <c r="AF785" s="33"/>
      <c r="AG785" s="33"/>
      <c r="AH785" s="33"/>
      <c r="AI785" s="33"/>
      <c r="AJ785" s="33"/>
      <c r="AK785" s="33"/>
      <c r="AL785" s="33"/>
    </row>
    <row r="786" spans="3:38" x14ac:dyDescent="0.25">
      <c r="C786" s="1"/>
      <c r="D786" s="33"/>
      <c r="E786" s="34"/>
      <c r="F786" s="33"/>
      <c r="G786" s="33"/>
      <c r="H786" s="33"/>
      <c r="I786" s="33"/>
      <c r="J786" s="33"/>
      <c r="K786" s="33"/>
      <c r="L786" s="33"/>
      <c r="M786" s="33"/>
      <c r="N786" s="33"/>
      <c r="O786" s="33"/>
      <c r="P786" s="33"/>
      <c r="Q786" s="33"/>
      <c r="R786" s="33"/>
      <c r="S786" s="33"/>
      <c r="T786" s="33"/>
      <c r="U786" s="33"/>
      <c r="V786" s="33"/>
      <c r="W786" s="33"/>
      <c r="X786" s="33"/>
      <c r="Y786" s="33"/>
      <c r="Z786" s="33"/>
      <c r="AA786" s="33"/>
      <c r="AB786" s="33"/>
      <c r="AC786" s="33"/>
      <c r="AD786" s="33"/>
      <c r="AE786" s="33"/>
      <c r="AF786" s="33"/>
      <c r="AG786" s="33"/>
      <c r="AH786" s="33"/>
      <c r="AI786" s="33"/>
      <c r="AJ786" s="33"/>
      <c r="AK786" s="33"/>
      <c r="AL786" s="33"/>
    </row>
    <row r="787" spans="3:38" x14ac:dyDescent="0.25">
      <c r="C787" s="1"/>
      <c r="D787" s="33"/>
      <c r="E787" s="34"/>
      <c r="F787" s="33"/>
      <c r="G787" s="33"/>
      <c r="H787" s="33"/>
      <c r="I787" s="33"/>
      <c r="J787" s="33"/>
      <c r="K787" s="33"/>
      <c r="L787" s="33"/>
      <c r="M787" s="33"/>
      <c r="N787" s="33"/>
      <c r="O787" s="33"/>
      <c r="P787" s="33"/>
      <c r="Q787" s="33"/>
      <c r="R787" s="33"/>
      <c r="S787" s="33"/>
      <c r="T787" s="33"/>
      <c r="U787" s="33"/>
      <c r="V787" s="33"/>
      <c r="W787" s="33"/>
      <c r="X787" s="33"/>
      <c r="Y787" s="33"/>
      <c r="Z787" s="33"/>
      <c r="AA787" s="33"/>
      <c r="AB787" s="33"/>
      <c r="AC787" s="33"/>
      <c r="AD787" s="33"/>
      <c r="AE787" s="33"/>
      <c r="AF787" s="33"/>
      <c r="AG787" s="33"/>
      <c r="AH787" s="33"/>
      <c r="AI787" s="33"/>
      <c r="AJ787" s="33"/>
      <c r="AK787" s="33"/>
      <c r="AL787" s="33"/>
    </row>
    <row r="788" spans="3:38" x14ac:dyDescent="0.25">
      <c r="C788" s="1"/>
      <c r="D788" s="33"/>
      <c r="E788" s="34"/>
      <c r="F788" s="33"/>
      <c r="G788" s="33"/>
      <c r="H788" s="33"/>
      <c r="I788" s="33"/>
      <c r="J788" s="33"/>
      <c r="K788" s="33"/>
      <c r="L788" s="33"/>
      <c r="M788" s="33"/>
      <c r="N788" s="33"/>
      <c r="O788" s="33"/>
      <c r="P788" s="33"/>
      <c r="Q788" s="33"/>
      <c r="R788" s="33"/>
      <c r="S788" s="33"/>
      <c r="T788" s="33"/>
      <c r="U788" s="33"/>
      <c r="V788" s="33"/>
      <c r="W788" s="33"/>
      <c r="X788" s="33"/>
      <c r="Y788" s="33"/>
      <c r="Z788" s="33"/>
      <c r="AA788" s="33"/>
      <c r="AB788" s="33"/>
      <c r="AC788" s="33"/>
      <c r="AD788" s="33"/>
      <c r="AE788" s="33"/>
      <c r="AF788" s="33"/>
      <c r="AG788" s="33"/>
      <c r="AH788" s="33"/>
      <c r="AI788" s="33"/>
      <c r="AJ788" s="33"/>
      <c r="AK788" s="33"/>
      <c r="AL788" s="33"/>
    </row>
    <row r="789" spans="3:38" x14ac:dyDescent="0.25">
      <c r="C789" s="1"/>
      <c r="D789" s="33"/>
      <c r="E789" s="34"/>
      <c r="F789" s="33"/>
      <c r="G789" s="33"/>
      <c r="H789" s="33"/>
      <c r="I789" s="33"/>
      <c r="J789" s="33"/>
      <c r="K789" s="33"/>
      <c r="L789" s="33"/>
      <c r="M789" s="33"/>
      <c r="N789" s="33"/>
      <c r="O789" s="33"/>
      <c r="P789" s="33"/>
      <c r="Q789" s="33"/>
      <c r="R789" s="33"/>
      <c r="S789" s="33"/>
      <c r="T789" s="33"/>
      <c r="U789" s="33"/>
      <c r="V789" s="33"/>
      <c r="W789" s="33"/>
      <c r="X789" s="33"/>
      <c r="Y789" s="33"/>
      <c r="Z789" s="33"/>
      <c r="AA789" s="33"/>
      <c r="AB789" s="33"/>
      <c r="AC789" s="33"/>
      <c r="AD789" s="33"/>
      <c r="AE789" s="33"/>
      <c r="AF789" s="33"/>
      <c r="AG789" s="33"/>
      <c r="AH789" s="33"/>
      <c r="AI789" s="33"/>
      <c r="AJ789" s="33"/>
      <c r="AK789" s="33"/>
      <c r="AL789" s="33"/>
    </row>
    <row r="790" spans="3:38" x14ac:dyDescent="0.25">
      <c r="C790" s="1"/>
      <c r="D790" s="33"/>
      <c r="E790" s="34"/>
      <c r="F790" s="33"/>
      <c r="G790" s="33"/>
      <c r="H790" s="33"/>
      <c r="I790" s="33"/>
      <c r="J790" s="33"/>
      <c r="K790" s="33"/>
      <c r="L790" s="33"/>
      <c r="M790" s="33"/>
      <c r="N790" s="33"/>
      <c r="O790" s="33"/>
      <c r="P790" s="33"/>
      <c r="Q790" s="33"/>
      <c r="R790" s="33"/>
      <c r="S790" s="33"/>
      <c r="T790" s="33"/>
      <c r="U790" s="33"/>
      <c r="V790" s="33"/>
      <c r="W790" s="33"/>
      <c r="X790" s="33"/>
      <c r="Y790" s="33"/>
      <c r="Z790" s="33"/>
      <c r="AA790" s="33"/>
      <c r="AB790" s="33"/>
      <c r="AC790" s="33"/>
      <c r="AD790" s="33"/>
      <c r="AE790" s="33"/>
      <c r="AF790" s="33"/>
      <c r="AG790" s="33"/>
      <c r="AH790" s="33"/>
      <c r="AI790" s="33"/>
      <c r="AJ790" s="33"/>
      <c r="AK790" s="33"/>
      <c r="AL790" s="33"/>
    </row>
    <row r="791" spans="3:38" x14ac:dyDescent="0.25">
      <c r="C791" s="1"/>
      <c r="D791" s="33"/>
      <c r="E791" s="34"/>
      <c r="F791" s="33"/>
      <c r="G791" s="33"/>
      <c r="H791" s="33"/>
      <c r="I791" s="33"/>
      <c r="J791" s="33"/>
      <c r="K791" s="33"/>
      <c r="L791" s="33"/>
      <c r="M791" s="33"/>
      <c r="N791" s="33"/>
      <c r="O791" s="33"/>
      <c r="P791" s="33"/>
      <c r="Q791" s="33"/>
      <c r="R791" s="33"/>
      <c r="S791" s="33"/>
      <c r="T791" s="33"/>
      <c r="U791" s="33"/>
      <c r="V791" s="33"/>
      <c r="W791" s="33"/>
      <c r="X791" s="33"/>
      <c r="Y791" s="33"/>
      <c r="Z791" s="33"/>
      <c r="AA791" s="33"/>
      <c r="AB791" s="33"/>
      <c r="AC791" s="33"/>
      <c r="AD791" s="33"/>
      <c r="AE791" s="33"/>
      <c r="AF791" s="33"/>
      <c r="AG791" s="33"/>
      <c r="AH791" s="33"/>
      <c r="AI791" s="33"/>
      <c r="AJ791" s="33"/>
      <c r="AK791" s="33"/>
      <c r="AL791" s="33"/>
    </row>
    <row r="792" spans="3:38" x14ac:dyDescent="0.25">
      <c r="C792" s="1"/>
      <c r="D792" s="33"/>
      <c r="E792" s="34"/>
      <c r="F792" s="33"/>
      <c r="G792" s="33"/>
      <c r="H792" s="33"/>
      <c r="I792" s="33"/>
      <c r="J792" s="33"/>
      <c r="K792" s="33"/>
      <c r="L792" s="33"/>
      <c r="M792" s="33"/>
      <c r="N792" s="33"/>
      <c r="O792" s="33"/>
      <c r="P792" s="33"/>
      <c r="Q792" s="33"/>
      <c r="R792" s="33"/>
      <c r="S792" s="33"/>
      <c r="T792" s="33"/>
      <c r="U792" s="33"/>
      <c r="V792" s="33"/>
      <c r="W792" s="33"/>
      <c r="X792" s="33"/>
      <c r="Y792" s="33"/>
      <c r="Z792" s="33"/>
      <c r="AA792" s="33"/>
      <c r="AB792" s="33"/>
      <c r="AC792" s="33"/>
      <c r="AD792" s="33"/>
      <c r="AE792" s="33"/>
      <c r="AF792" s="33"/>
      <c r="AG792" s="33"/>
      <c r="AH792" s="33"/>
      <c r="AI792" s="33"/>
      <c r="AJ792" s="33"/>
      <c r="AK792" s="33"/>
      <c r="AL792" s="33"/>
    </row>
    <row r="793" spans="3:38" x14ac:dyDescent="0.25">
      <c r="C793" s="1"/>
      <c r="D793" s="33"/>
      <c r="E793" s="34"/>
      <c r="F793" s="33"/>
      <c r="G793" s="33"/>
      <c r="H793" s="33"/>
      <c r="I793" s="33"/>
      <c r="J793" s="33"/>
      <c r="K793" s="33"/>
      <c r="L793" s="33"/>
      <c r="M793" s="33"/>
      <c r="N793" s="33"/>
      <c r="O793" s="33"/>
      <c r="P793" s="33"/>
      <c r="Q793" s="33"/>
      <c r="R793" s="33"/>
      <c r="S793" s="33"/>
      <c r="T793" s="33"/>
      <c r="U793" s="33"/>
      <c r="V793" s="33"/>
      <c r="W793" s="33"/>
      <c r="X793" s="33"/>
      <c r="Y793" s="33"/>
      <c r="Z793" s="33"/>
      <c r="AA793" s="33"/>
      <c r="AB793" s="33"/>
      <c r="AC793" s="33"/>
      <c r="AD793" s="33"/>
      <c r="AE793" s="33"/>
      <c r="AF793" s="33"/>
      <c r="AG793" s="33"/>
      <c r="AH793" s="33"/>
      <c r="AI793" s="33"/>
      <c r="AJ793" s="33"/>
      <c r="AK793" s="33"/>
      <c r="AL793" s="33"/>
    </row>
    <row r="794" spans="3:38" x14ac:dyDescent="0.25">
      <c r="C794" s="1"/>
      <c r="D794" s="33"/>
      <c r="E794" s="34"/>
      <c r="F794" s="33"/>
      <c r="G794" s="33"/>
      <c r="H794" s="33"/>
      <c r="I794" s="33"/>
      <c r="J794" s="33"/>
      <c r="K794" s="33"/>
      <c r="L794" s="33"/>
      <c r="M794" s="33"/>
      <c r="N794" s="33"/>
      <c r="O794" s="33"/>
      <c r="P794" s="33"/>
      <c r="Q794" s="33"/>
      <c r="R794" s="33"/>
      <c r="S794" s="33"/>
      <c r="T794" s="33"/>
      <c r="U794" s="33"/>
      <c r="V794" s="33"/>
      <c r="W794" s="33"/>
      <c r="X794" s="33"/>
      <c r="Y794" s="33"/>
      <c r="Z794" s="33"/>
      <c r="AA794" s="33"/>
      <c r="AB794" s="33"/>
      <c r="AC794" s="33"/>
      <c r="AD794" s="33"/>
      <c r="AE794" s="33"/>
      <c r="AF794" s="33"/>
      <c r="AG794" s="33"/>
      <c r="AH794" s="33"/>
      <c r="AI794" s="33"/>
      <c r="AJ794" s="33"/>
      <c r="AK794" s="33"/>
      <c r="AL794" s="33"/>
    </row>
    <row r="795" spans="3:38" x14ac:dyDescent="0.25">
      <c r="C795" s="1"/>
      <c r="D795" s="33"/>
      <c r="E795" s="34"/>
      <c r="F795" s="33"/>
      <c r="G795" s="33"/>
      <c r="H795" s="33"/>
      <c r="I795" s="33"/>
      <c r="J795" s="33"/>
      <c r="K795" s="33"/>
      <c r="L795" s="33"/>
      <c r="M795" s="33"/>
      <c r="N795" s="33"/>
      <c r="O795" s="33"/>
      <c r="P795" s="33"/>
      <c r="Q795" s="33"/>
      <c r="R795" s="33"/>
      <c r="S795" s="33"/>
      <c r="T795" s="33"/>
      <c r="U795" s="33"/>
      <c r="V795" s="33"/>
      <c r="W795" s="33"/>
      <c r="X795" s="33"/>
      <c r="Y795" s="33"/>
      <c r="Z795" s="33"/>
      <c r="AA795" s="33"/>
      <c r="AB795" s="33"/>
      <c r="AC795" s="33"/>
      <c r="AD795" s="33"/>
      <c r="AE795" s="33"/>
      <c r="AF795" s="33"/>
      <c r="AG795" s="33"/>
      <c r="AH795" s="33"/>
      <c r="AI795" s="33"/>
      <c r="AJ795" s="33"/>
      <c r="AK795" s="33"/>
      <c r="AL795" s="33"/>
    </row>
    <row r="796" spans="3:38" x14ac:dyDescent="0.25">
      <c r="C796" s="1"/>
      <c r="D796" s="33"/>
      <c r="E796" s="34"/>
      <c r="F796" s="33"/>
      <c r="G796" s="33"/>
      <c r="H796" s="33"/>
      <c r="I796" s="33"/>
      <c r="J796" s="33"/>
      <c r="K796" s="33"/>
      <c r="L796" s="33"/>
      <c r="M796" s="33"/>
      <c r="N796" s="33"/>
      <c r="O796" s="33"/>
      <c r="P796" s="33"/>
      <c r="Q796" s="33"/>
      <c r="R796" s="33"/>
      <c r="S796" s="33"/>
      <c r="T796" s="33"/>
      <c r="U796" s="33"/>
      <c r="V796" s="33"/>
      <c r="W796" s="33"/>
      <c r="X796" s="33"/>
      <c r="Y796" s="33"/>
      <c r="Z796" s="33"/>
      <c r="AA796" s="33"/>
      <c r="AB796" s="33"/>
      <c r="AC796" s="33"/>
      <c r="AD796" s="33"/>
      <c r="AE796" s="33"/>
      <c r="AF796" s="33"/>
      <c r="AG796" s="33"/>
      <c r="AH796" s="33"/>
      <c r="AI796" s="33"/>
      <c r="AJ796" s="33"/>
      <c r="AK796" s="33"/>
      <c r="AL796" s="33"/>
    </row>
    <row r="797" spans="3:38" x14ac:dyDescent="0.25">
      <c r="C797" s="1"/>
      <c r="D797" s="33"/>
      <c r="E797" s="34"/>
      <c r="F797" s="33"/>
      <c r="G797" s="33"/>
      <c r="H797" s="33"/>
      <c r="I797" s="33"/>
      <c r="J797" s="33"/>
      <c r="K797" s="33"/>
      <c r="L797" s="33"/>
      <c r="M797" s="33"/>
      <c r="N797" s="33"/>
      <c r="O797" s="33"/>
      <c r="P797" s="33"/>
      <c r="Q797" s="33"/>
      <c r="R797" s="33"/>
      <c r="S797" s="33"/>
      <c r="T797" s="33"/>
      <c r="U797" s="33"/>
      <c r="V797" s="33"/>
      <c r="W797" s="33"/>
      <c r="X797" s="33"/>
      <c r="Y797" s="33"/>
      <c r="Z797" s="33"/>
      <c r="AA797" s="33"/>
      <c r="AB797" s="33"/>
      <c r="AC797" s="33"/>
      <c r="AD797" s="33"/>
      <c r="AE797" s="33"/>
      <c r="AF797" s="33"/>
      <c r="AG797" s="33"/>
      <c r="AH797" s="33"/>
      <c r="AI797" s="33"/>
      <c r="AJ797" s="33"/>
      <c r="AK797" s="33"/>
      <c r="AL797" s="33"/>
    </row>
    <row r="798" spans="3:38" x14ac:dyDescent="0.25">
      <c r="C798" s="1"/>
      <c r="D798" s="33"/>
      <c r="E798" s="34"/>
      <c r="F798" s="33"/>
      <c r="G798" s="33"/>
      <c r="H798" s="33"/>
      <c r="I798" s="33"/>
      <c r="J798" s="33"/>
      <c r="K798" s="33"/>
      <c r="L798" s="33"/>
      <c r="M798" s="33"/>
      <c r="N798" s="33"/>
      <c r="O798" s="33"/>
      <c r="P798" s="33"/>
      <c r="Q798" s="33"/>
      <c r="R798" s="33"/>
      <c r="S798" s="33"/>
      <c r="T798" s="33"/>
      <c r="U798" s="33"/>
      <c r="V798" s="33"/>
      <c r="W798" s="33"/>
      <c r="X798" s="33"/>
      <c r="Y798" s="33"/>
      <c r="Z798" s="33"/>
      <c r="AA798" s="33"/>
      <c r="AB798" s="33"/>
      <c r="AC798" s="33"/>
      <c r="AD798" s="33"/>
      <c r="AE798" s="33"/>
      <c r="AF798" s="33"/>
      <c r="AG798" s="33"/>
      <c r="AH798" s="33"/>
      <c r="AI798" s="33"/>
      <c r="AJ798" s="33"/>
      <c r="AK798" s="33"/>
      <c r="AL798" s="33"/>
    </row>
    <row r="799" spans="3:38" x14ac:dyDescent="0.25">
      <c r="C799" s="1"/>
      <c r="D799" s="33"/>
      <c r="E799" s="34"/>
      <c r="F799" s="33"/>
      <c r="G799" s="33"/>
      <c r="H799" s="33"/>
      <c r="I799" s="33"/>
      <c r="J799" s="33"/>
      <c r="K799" s="33"/>
      <c r="L799" s="33"/>
      <c r="M799" s="33"/>
      <c r="N799" s="33"/>
      <c r="O799" s="33"/>
      <c r="P799" s="33"/>
      <c r="Q799" s="33"/>
      <c r="R799" s="33"/>
      <c r="S799" s="33"/>
      <c r="T799" s="33"/>
      <c r="U799" s="33"/>
      <c r="V799" s="33"/>
      <c r="W799" s="33"/>
      <c r="X799" s="33"/>
      <c r="Y799" s="33"/>
      <c r="Z799" s="33"/>
      <c r="AA799" s="33"/>
      <c r="AB799" s="33"/>
      <c r="AC799" s="33"/>
      <c r="AD799" s="33"/>
      <c r="AE799" s="33"/>
      <c r="AF799" s="33"/>
      <c r="AG799" s="33"/>
      <c r="AH799" s="33"/>
      <c r="AI799" s="33"/>
      <c r="AJ799" s="33"/>
      <c r="AK799" s="33"/>
      <c r="AL799" s="33"/>
    </row>
    <row r="800" spans="3:38" x14ac:dyDescent="0.25">
      <c r="C800" s="1"/>
      <c r="D800" s="33"/>
      <c r="E800" s="34"/>
      <c r="F800" s="33"/>
      <c r="G800" s="33"/>
      <c r="H800" s="33"/>
      <c r="I800" s="33"/>
      <c r="J800" s="33"/>
      <c r="K800" s="33"/>
      <c r="L800" s="33"/>
      <c r="M800" s="33"/>
      <c r="N800" s="33"/>
      <c r="O800" s="33"/>
      <c r="P800" s="33"/>
      <c r="Q800" s="33"/>
      <c r="R800" s="33"/>
      <c r="S800" s="33"/>
      <c r="T800" s="33"/>
      <c r="U800" s="33"/>
      <c r="V800" s="33"/>
      <c r="W800" s="33"/>
      <c r="X800" s="33"/>
      <c r="Y800" s="33"/>
      <c r="Z800" s="33"/>
      <c r="AA800" s="33"/>
      <c r="AB800" s="33"/>
      <c r="AC800" s="33"/>
      <c r="AD800" s="33"/>
      <c r="AE800" s="33"/>
      <c r="AF800" s="33"/>
      <c r="AG800" s="33"/>
      <c r="AH800" s="33"/>
      <c r="AI800" s="33"/>
      <c r="AJ800" s="33"/>
      <c r="AK800" s="33"/>
      <c r="AL800" s="33"/>
    </row>
    <row r="801" spans="3:38" x14ac:dyDescent="0.25">
      <c r="C801" s="1"/>
      <c r="D801" s="33"/>
      <c r="E801" s="34"/>
      <c r="F801" s="33"/>
      <c r="G801" s="33"/>
      <c r="H801" s="33"/>
      <c r="I801" s="33"/>
      <c r="J801" s="33"/>
      <c r="K801" s="33"/>
      <c r="L801" s="33"/>
      <c r="M801" s="33"/>
      <c r="N801" s="33"/>
      <c r="O801" s="33"/>
      <c r="P801" s="33"/>
      <c r="Q801" s="33"/>
      <c r="R801" s="33"/>
      <c r="S801" s="33"/>
      <c r="T801" s="33"/>
      <c r="U801" s="33"/>
      <c r="V801" s="33"/>
      <c r="W801" s="33"/>
      <c r="X801" s="33"/>
      <c r="Y801" s="33"/>
      <c r="Z801" s="33"/>
      <c r="AA801" s="33"/>
      <c r="AB801" s="33"/>
      <c r="AC801" s="33"/>
      <c r="AD801" s="33"/>
      <c r="AE801" s="33"/>
      <c r="AF801" s="33"/>
      <c r="AG801" s="33"/>
      <c r="AH801" s="33"/>
      <c r="AI801" s="33"/>
      <c r="AJ801" s="33"/>
      <c r="AK801" s="33"/>
      <c r="AL801" s="33"/>
    </row>
    <row r="802" spans="3:38" x14ac:dyDescent="0.25">
      <c r="C802" s="1"/>
      <c r="D802" s="33"/>
      <c r="E802" s="34"/>
      <c r="F802" s="33"/>
      <c r="G802" s="33"/>
      <c r="H802" s="33"/>
      <c r="I802" s="33"/>
      <c r="J802" s="33"/>
      <c r="K802" s="33"/>
      <c r="L802" s="33"/>
      <c r="M802" s="33"/>
      <c r="N802" s="33"/>
      <c r="O802" s="33"/>
      <c r="P802" s="33"/>
      <c r="Q802" s="33"/>
      <c r="R802" s="33"/>
      <c r="S802" s="33"/>
      <c r="T802" s="33"/>
      <c r="U802" s="33"/>
      <c r="V802" s="33"/>
      <c r="W802" s="33"/>
      <c r="X802" s="33"/>
      <c r="Y802" s="33"/>
      <c r="Z802" s="33"/>
      <c r="AA802" s="33"/>
      <c r="AB802" s="33"/>
      <c r="AC802" s="33"/>
      <c r="AD802" s="33"/>
      <c r="AE802" s="33"/>
      <c r="AF802" s="33"/>
      <c r="AG802" s="33"/>
      <c r="AH802" s="33"/>
      <c r="AI802" s="33"/>
      <c r="AJ802" s="33"/>
      <c r="AK802" s="33"/>
      <c r="AL802" s="33"/>
    </row>
    <row r="803" spans="3:38" x14ac:dyDescent="0.25">
      <c r="C803" s="1"/>
      <c r="D803" s="33"/>
      <c r="E803" s="34"/>
      <c r="F803" s="33"/>
      <c r="G803" s="33"/>
      <c r="H803" s="33"/>
      <c r="I803" s="33"/>
      <c r="J803" s="33"/>
      <c r="K803" s="33"/>
      <c r="L803" s="33"/>
      <c r="M803" s="33"/>
      <c r="N803" s="33"/>
      <c r="O803" s="33"/>
      <c r="P803" s="33"/>
      <c r="Q803" s="33"/>
      <c r="R803" s="33"/>
      <c r="S803" s="33"/>
      <c r="T803" s="33"/>
      <c r="U803" s="33"/>
      <c r="V803" s="33"/>
      <c r="W803" s="33"/>
      <c r="X803" s="33"/>
      <c r="Y803" s="33"/>
      <c r="Z803" s="33"/>
      <c r="AA803" s="33"/>
      <c r="AB803" s="33"/>
      <c r="AC803" s="33"/>
      <c r="AD803" s="33"/>
      <c r="AE803" s="33"/>
      <c r="AF803" s="33"/>
      <c r="AG803" s="33"/>
      <c r="AH803" s="33"/>
      <c r="AI803" s="33"/>
      <c r="AJ803" s="33"/>
      <c r="AK803" s="33"/>
      <c r="AL803" s="33"/>
    </row>
    <row r="804" spans="3:38" x14ac:dyDescent="0.25">
      <c r="C804" s="1"/>
      <c r="D804" s="33"/>
      <c r="E804" s="34"/>
      <c r="F804" s="33"/>
      <c r="G804" s="33"/>
      <c r="H804" s="33"/>
      <c r="I804" s="33"/>
      <c r="J804" s="33"/>
      <c r="K804" s="33"/>
      <c r="L804" s="33"/>
      <c r="M804" s="33"/>
      <c r="N804" s="33"/>
      <c r="O804" s="33"/>
      <c r="P804" s="33"/>
      <c r="Q804" s="33"/>
      <c r="R804" s="33"/>
      <c r="S804" s="33"/>
      <c r="T804" s="33"/>
      <c r="U804" s="33"/>
      <c r="V804" s="33"/>
      <c r="W804" s="33"/>
      <c r="X804" s="33"/>
      <c r="Y804" s="33"/>
      <c r="Z804" s="33"/>
      <c r="AA804" s="33"/>
      <c r="AB804" s="33"/>
      <c r="AC804" s="33"/>
      <c r="AD804" s="33"/>
      <c r="AE804" s="33"/>
      <c r="AF804" s="33"/>
      <c r="AG804" s="33"/>
      <c r="AH804" s="33"/>
      <c r="AI804" s="33"/>
      <c r="AJ804" s="33"/>
      <c r="AK804" s="33"/>
      <c r="AL804" s="33"/>
    </row>
    <row r="805" spans="3:38" x14ac:dyDescent="0.25">
      <c r="C805" s="1"/>
      <c r="D805" s="33"/>
      <c r="E805" s="34"/>
      <c r="F805" s="33"/>
      <c r="G805" s="33"/>
      <c r="H805" s="33"/>
      <c r="I805" s="33"/>
      <c r="J805" s="33"/>
      <c r="K805" s="33"/>
      <c r="L805" s="33"/>
      <c r="M805" s="33"/>
      <c r="N805" s="33"/>
      <c r="O805" s="33"/>
      <c r="P805" s="33"/>
      <c r="Q805" s="33"/>
      <c r="R805" s="33"/>
      <c r="S805" s="33"/>
      <c r="T805" s="33"/>
      <c r="U805" s="33"/>
      <c r="V805" s="33"/>
      <c r="W805" s="33"/>
      <c r="X805" s="33"/>
      <c r="Y805" s="33"/>
      <c r="Z805" s="33"/>
      <c r="AA805" s="33"/>
      <c r="AB805" s="33"/>
      <c r="AC805" s="33"/>
      <c r="AD805" s="33"/>
      <c r="AE805" s="33"/>
      <c r="AF805" s="33"/>
      <c r="AG805" s="33"/>
      <c r="AH805" s="33"/>
      <c r="AI805" s="33"/>
      <c r="AJ805" s="33"/>
      <c r="AK805" s="33"/>
      <c r="AL805" s="33"/>
    </row>
    <row r="806" spans="3:38" x14ac:dyDescent="0.25">
      <c r="C806" s="1"/>
      <c r="D806" s="33"/>
      <c r="E806" s="34"/>
      <c r="F806" s="33"/>
      <c r="G806" s="33"/>
      <c r="H806" s="33"/>
      <c r="I806" s="33"/>
      <c r="J806" s="33"/>
      <c r="K806" s="33"/>
      <c r="L806" s="33"/>
      <c r="M806" s="33"/>
      <c r="N806" s="33"/>
      <c r="O806" s="33"/>
      <c r="P806" s="33"/>
      <c r="Q806" s="33"/>
      <c r="R806" s="33"/>
      <c r="S806" s="33"/>
      <c r="T806" s="33"/>
      <c r="U806" s="33"/>
      <c r="V806" s="33"/>
      <c r="W806" s="33"/>
      <c r="X806" s="33"/>
      <c r="Y806" s="33"/>
      <c r="Z806" s="33"/>
      <c r="AA806" s="33"/>
      <c r="AB806" s="33"/>
      <c r="AC806" s="33"/>
      <c r="AD806" s="33"/>
      <c r="AE806" s="33"/>
      <c r="AF806" s="33"/>
      <c r="AG806" s="33"/>
      <c r="AH806" s="33"/>
      <c r="AI806" s="33"/>
      <c r="AJ806" s="33"/>
      <c r="AK806" s="33"/>
      <c r="AL806" s="33"/>
    </row>
    <row r="807" spans="3:38" x14ac:dyDescent="0.25">
      <c r="C807" s="1"/>
      <c r="D807" s="33"/>
      <c r="E807" s="34"/>
      <c r="F807" s="33"/>
      <c r="G807" s="33"/>
      <c r="H807" s="33"/>
      <c r="I807" s="33"/>
      <c r="J807" s="33"/>
      <c r="K807" s="33"/>
      <c r="L807" s="33"/>
      <c r="M807" s="33"/>
      <c r="N807" s="33"/>
      <c r="O807" s="33"/>
      <c r="P807" s="33"/>
      <c r="Q807" s="33"/>
      <c r="R807" s="33"/>
      <c r="S807" s="33"/>
      <c r="T807" s="33"/>
      <c r="U807" s="33"/>
      <c r="V807" s="33"/>
      <c r="W807" s="33"/>
      <c r="X807" s="33"/>
      <c r="Y807" s="33"/>
      <c r="Z807" s="33"/>
      <c r="AA807" s="33"/>
      <c r="AB807" s="33"/>
      <c r="AC807" s="33"/>
      <c r="AD807" s="33"/>
      <c r="AE807" s="33"/>
      <c r="AF807" s="33"/>
      <c r="AG807" s="33"/>
      <c r="AH807" s="33"/>
      <c r="AI807" s="33"/>
      <c r="AJ807" s="33"/>
      <c r="AK807" s="33"/>
      <c r="AL807" s="33"/>
    </row>
    <row r="808" spans="3:38" x14ac:dyDescent="0.25">
      <c r="C808" s="1"/>
      <c r="D808" s="33"/>
      <c r="E808" s="34"/>
      <c r="F808" s="33"/>
      <c r="G808" s="33"/>
      <c r="H808" s="33"/>
      <c r="I808" s="33"/>
      <c r="J808" s="33"/>
      <c r="K808" s="33"/>
      <c r="L808" s="33"/>
      <c r="M808" s="33"/>
      <c r="N808" s="33"/>
      <c r="O808" s="33"/>
      <c r="P808" s="33"/>
      <c r="Q808" s="33"/>
      <c r="R808" s="33"/>
      <c r="S808" s="33"/>
      <c r="T808" s="33"/>
      <c r="U808" s="33"/>
      <c r="V808" s="33"/>
      <c r="W808" s="33"/>
      <c r="X808" s="33"/>
      <c r="Y808" s="33"/>
      <c r="Z808" s="33"/>
      <c r="AA808" s="33"/>
      <c r="AB808" s="33"/>
      <c r="AC808" s="33"/>
      <c r="AD808" s="33"/>
      <c r="AE808" s="33"/>
      <c r="AF808" s="33"/>
      <c r="AG808" s="33"/>
      <c r="AH808" s="33"/>
      <c r="AI808" s="33"/>
      <c r="AJ808" s="33"/>
      <c r="AK808" s="33"/>
      <c r="AL808" s="33"/>
    </row>
    <row r="809" spans="3:38" x14ac:dyDescent="0.25">
      <c r="C809" s="1"/>
      <c r="D809" s="33"/>
      <c r="E809" s="34"/>
      <c r="F809" s="33"/>
      <c r="G809" s="33"/>
      <c r="H809" s="33"/>
      <c r="I809" s="33"/>
      <c r="J809" s="33"/>
      <c r="K809" s="33"/>
      <c r="L809" s="33"/>
      <c r="M809" s="33"/>
      <c r="N809" s="33"/>
      <c r="O809" s="33"/>
      <c r="P809" s="33"/>
      <c r="Q809" s="33"/>
      <c r="R809" s="33"/>
      <c r="S809" s="33"/>
      <c r="T809" s="33"/>
      <c r="U809" s="33"/>
      <c r="V809" s="33"/>
      <c r="W809" s="33"/>
      <c r="X809" s="33"/>
      <c r="Y809" s="33"/>
      <c r="Z809" s="33"/>
      <c r="AA809" s="33"/>
      <c r="AB809" s="33"/>
      <c r="AC809" s="33"/>
      <c r="AD809" s="33"/>
      <c r="AE809" s="33"/>
      <c r="AF809" s="33"/>
      <c r="AG809" s="33"/>
      <c r="AH809" s="33"/>
      <c r="AI809" s="33"/>
      <c r="AJ809" s="33"/>
      <c r="AK809" s="33"/>
      <c r="AL809" s="33"/>
    </row>
    <row r="810" spans="3:38" x14ac:dyDescent="0.25">
      <c r="C810" s="1"/>
      <c r="D810" s="33"/>
      <c r="E810" s="34"/>
      <c r="F810" s="33"/>
      <c r="G810" s="33"/>
      <c r="H810" s="33"/>
      <c r="I810" s="33"/>
      <c r="J810" s="33"/>
      <c r="K810" s="33"/>
      <c r="L810" s="33"/>
      <c r="M810" s="33"/>
      <c r="N810" s="33"/>
      <c r="O810" s="33"/>
      <c r="P810" s="33"/>
      <c r="Q810" s="33"/>
      <c r="R810" s="33"/>
      <c r="S810" s="33"/>
      <c r="T810" s="33"/>
      <c r="U810" s="33"/>
      <c r="V810" s="33"/>
      <c r="W810" s="33"/>
      <c r="X810" s="33"/>
      <c r="Y810" s="33"/>
      <c r="Z810" s="33"/>
      <c r="AA810" s="33"/>
      <c r="AB810" s="33"/>
      <c r="AC810" s="33"/>
      <c r="AD810" s="33"/>
      <c r="AE810" s="33"/>
      <c r="AF810" s="33"/>
      <c r="AG810" s="33"/>
      <c r="AH810" s="33"/>
      <c r="AI810" s="33"/>
      <c r="AJ810" s="33"/>
      <c r="AK810" s="33"/>
      <c r="AL810" s="33"/>
    </row>
    <row r="811" spans="3:38" x14ac:dyDescent="0.25">
      <c r="C811" s="1"/>
      <c r="D811" s="33"/>
      <c r="E811" s="34"/>
      <c r="F811" s="33"/>
      <c r="G811" s="33"/>
      <c r="H811" s="33"/>
      <c r="I811" s="33"/>
      <c r="J811" s="33"/>
      <c r="K811" s="33"/>
      <c r="L811" s="33"/>
      <c r="M811" s="33"/>
      <c r="N811" s="33"/>
      <c r="O811" s="33"/>
      <c r="P811" s="33"/>
      <c r="Q811" s="33"/>
      <c r="R811" s="33"/>
      <c r="S811" s="33"/>
      <c r="T811" s="33"/>
      <c r="U811" s="33"/>
      <c r="V811" s="33"/>
      <c r="W811" s="33"/>
      <c r="X811" s="33"/>
      <c r="Y811" s="33"/>
      <c r="Z811" s="33"/>
      <c r="AA811" s="33"/>
      <c r="AB811" s="33"/>
      <c r="AC811" s="33"/>
      <c r="AD811" s="33"/>
      <c r="AE811" s="33"/>
      <c r="AF811" s="33"/>
      <c r="AG811" s="33"/>
      <c r="AH811" s="33"/>
      <c r="AI811" s="33"/>
      <c r="AJ811" s="33"/>
      <c r="AK811" s="33"/>
      <c r="AL811" s="33"/>
    </row>
    <row r="812" spans="3:38" x14ac:dyDescent="0.25">
      <c r="C812" s="1"/>
      <c r="D812" s="33"/>
      <c r="E812" s="34"/>
      <c r="F812" s="33"/>
      <c r="G812" s="33"/>
      <c r="H812" s="33"/>
      <c r="I812" s="33"/>
      <c r="J812" s="33"/>
      <c r="K812" s="33"/>
      <c r="L812" s="33"/>
      <c r="M812" s="33"/>
      <c r="N812" s="33"/>
      <c r="O812" s="33"/>
      <c r="P812" s="33"/>
      <c r="Q812" s="33"/>
      <c r="R812" s="33"/>
      <c r="S812" s="33"/>
      <c r="T812" s="33"/>
      <c r="U812" s="33"/>
      <c r="V812" s="33"/>
      <c r="W812" s="33"/>
      <c r="X812" s="33"/>
      <c r="Y812" s="33"/>
      <c r="Z812" s="33"/>
      <c r="AA812" s="33"/>
      <c r="AB812" s="33"/>
      <c r="AC812" s="33"/>
      <c r="AD812" s="33"/>
      <c r="AE812" s="33"/>
      <c r="AF812" s="33"/>
      <c r="AG812" s="33"/>
      <c r="AH812" s="33"/>
      <c r="AI812" s="33"/>
      <c r="AJ812" s="33"/>
      <c r="AK812" s="33"/>
      <c r="AL812" s="33"/>
    </row>
    <row r="813" spans="3:38" x14ac:dyDescent="0.25">
      <c r="C813" s="1"/>
      <c r="D813" s="33"/>
      <c r="E813" s="34"/>
      <c r="F813" s="33"/>
      <c r="G813" s="33"/>
      <c r="H813" s="33"/>
      <c r="I813" s="33"/>
      <c r="J813" s="33"/>
      <c r="K813" s="33"/>
      <c r="L813" s="33"/>
      <c r="M813" s="33"/>
      <c r="N813" s="33"/>
      <c r="O813" s="33"/>
      <c r="P813" s="33"/>
      <c r="Q813" s="33"/>
      <c r="R813" s="33"/>
      <c r="S813" s="33"/>
      <c r="T813" s="33"/>
      <c r="U813" s="33"/>
      <c r="V813" s="33"/>
      <c r="W813" s="33"/>
      <c r="X813" s="33"/>
      <c r="Y813" s="33"/>
      <c r="Z813" s="33"/>
      <c r="AA813" s="33"/>
      <c r="AB813" s="33"/>
      <c r="AC813" s="33"/>
      <c r="AD813" s="33"/>
      <c r="AE813" s="33"/>
      <c r="AF813" s="33"/>
      <c r="AG813" s="33"/>
      <c r="AH813" s="33"/>
      <c r="AI813" s="33"/>
      <c r="AJ813" s="33"/>
      <c r="AK813" s="33"/>
      <c r="AL813" s="33"/>
    </row>
    <row r="814" spans="3:38" x14ac:dyDescent="0.25">
      <c r="C814" s="1"/>
      <c r="D814" s="33"/>
      <c r="E814" s="34"/>
      <c r="F814" s="33"/>
      <c r="G814" s="33"/>
      <c r="H814" s="33"/>
      <c r="I814" s="33"/>
      <c r="J814" s="33"/>
      <c r="K814" s="33"/>
      <c r="L814" s="33"/>
      <c r="M814" s="33"/>
      <c r="N814" s="33"/>
      <c r="O814" s="33"/>
      <c r="P814" s="33"/>
      <c r="Q814" s="33"/>
      <c r="R814" s="33"/>
      <c r="S814" s="33"/>
      <c r="T814" s="33"/>
      <c r="U814" s="33"/>
      <c r="V814" s="33"/>
      <c r="W814" s="33"/>
      <c r="X814" s="33"/>
      <c r="Y814" s="33"/>
      <c r="Z814" s="33"/>
      <c r="AA814" s="33"/>
      <c r="AB814" s="33"/>
      <c r="AC814" s="33"/>
      <c r="AD814" s="33"/>
      <c r="AE814" s="33"/>
      <c r="AF814" s="33"/>
      <c r="AG814" s="33"/>
      <c r="AH814" s="33"/>
      <c r="AI814" s="33"/>
      <c r="AJ814" s="33"/>
      <c r="AK814" s="33"/>
      <c r="AL814" s="33"/>
    </row>
    <row r="815" spans="3:38" x14ac:dyDescent="0.25">
      <c r="C815" s="1"/>
      <c r="D815" s="33"/>
      <c r="E815" s="34"/>
      <c r="F815" s="33"/>
      <c r="G815" s="33"/>
      <c r="H815" s="33"/>
      <c r="I815" s="33"/>
      <c r="J815" s="33"/>
      <c r="K815" s="33"/>
      <c r="L815" s="33"/>
      <c r="M815" s="33"/>
      <c r="N815" s="33"/>
      <c r="O815" s="33"/>
      <c r="P815" s="33"/>
      <c r="Q815" s="33"/>
      <c r="R815" s="33"/>
      <c r="S815" s="33"/>
      <c r="T815" s="33"/>
      <c r="U815" s="33"/>
      <c r="V815" s="33"/>
      <c r="W815" s="33"/>
      <c r="X815" s="33"/>
      <c r="Y815" s="33"/>
      <c r="Z815" s="33"/>
      <c r="AA815" s="33"/>
      <c r="AB815" s="33"/>
      <c r="AC815" s="33"/>
      <c r="AD815" s="33"/>
      <c r="AE815" s="33"/>
      <c r="AF815" s="33"/>
      <c r="AG815" s="33"/>
      <c r="AH815" s="33"/>
      <c r="AI815" s="33"/>
      <c r="AJ815" s="33"/>
      <c r="AK815" s="33"/>
      <c r="AL815" s="33"/>
    </row>
    <row r="816" spans="3:38" x14ac:dyDescent="0.25">
      <c r="C816" s="1"/>
      <c r="D816" s="33"/>
      <c r="E816" s="34"/>
      <c r="F816" s="33"/>
      <c r="G816" s="33"/>
      <c r="H816" s="33"/>
      <c r="I816" s="33"/>
      <c r="J816" s="33"/>
      <c r="K816" s="33"/>
      <c r="L816" s="33"/>
      <c r="M816" s="33"/>
      <c r="N816" s="33"/>
      <c r="O816" s="33"/>
      <c r="P816" s="33"/>
      <c r="Q816" s="33"/>
      <c r="R816" s="33"/>
      <c r="S816" s="33"/>
      <c r="T816" s="33"/>
      <c r="U816" s="33"/>
      <c r="V816" s="33"/>
      <c r="W816" s="33"/>
      <c r="X816" s="33"/>
      <c r="Y816" s="33"/>
      <c r="Z816" s="33"/>
      <c r="AA816" s="33"/>
      <c r="AB816" s="33"/>
      <c r="AC816" s="33"/>
      <c r="AD816" s="33"/>
      <c r="AE816" s="33"/>
      <c r="AF816" s="33"/>
      <c r="AG816" s="33"/>
      <c r="AH816" s="33"/>
      <c r="AI816" s="33"/>
      <c r="AJ816" s="33"/>
      <c r="AK816" s="33"/>
      <c r="AL816" s="33"/>
    </row>
    <row r="817" spans="3:38" x14ac:dyDescent="0.25">
      <c r="C817" s="1"/>
      <c r="D817" s="33"/>
      <c r="E817" s="34"/>
      <c r="F817" s="33"/>
      <c r="G817" s="33"/>
      <c r="H817" s="33"/>
      <c r="I817" s="33"/>
      <c r="J817" s="33"/>
      <c r="K817" s="33"/>
      <c r="L817" s="33"/>
      <c r="M817" s="33"/>
      <c r="N817" s="33"/>
      <c r="O817" s="33"/>
      <c r="P817" s="33"/>
      <c r="Q817" s="33"/>
      <c r="R817" s="33"/>
      <c r="S817" s="33"/>
      <c r="T817" s="33"/>
      <c r="U817" s="33"/>
      <c r="V817" s="33"/>
      <c r="W817" s="33"/>
      <c r="X817" s="33"/>
      <c r="Y817" s="33"/>
      <c r="Z817" s="33"/>
      <c r="AA817" s="33"/>
      <c r="AB817" s="33"/>
      <c r="AC817" s="33"/>
      <c r="AD817" s="33"/>
      <c r="AE817" s="33"/>
      <c r="AF817" s="33"/>
      <c r="AG817" s="33"/>
      <c r="AH817" s="33"/>
      <c r="AI817" s="33"/>
      <c r="AJ817" s="33"/>
      <c r="AK817" s="33"/>
      <c r="AL817" s="33"/>
    </row>
    <row r="818" spans="3:38" x14ac:dyDescent="0.25">
      <c r="C818" s="1"/>
      <c r="D818" s="33"/>
      <c r="E818" s="34"/>
      <c r="F818" s="33"/>
      <c r="G818" s="33"/>
      <c r="H818" s="33"/>
      <c r="I818" s="33"/>
      <c r="J818" s="33"/>
      <c r="K818" s="33"/>
      <c r="L818" s="33"/>
      <c r="M818" s="33"/>
      <c r="N818" s="33"/>
      <c r="O818" s="33"/>
      <c r="P818" s="33"/>
      <c r="Q818" s="33"/>
      <c r="R818" s="33"/>
      <c r="S818" s="33"/>
      <c r="T818" s="33"/>
      <c r="U818" s="33"/>
      <c r="V818" s="33"/>
      <c r="W818" s="33"/>
      <c r="X818" s="33"/>
      <c r="Y818" s="33"/>
      <c r="Z818" s="33"/>
      <c r="AA818" s="33"/>
      <c r="AB818" s="33"/>
      <c r="AC818" s="33"/>
      <c r="AD818" s="33"/>
      <c r="AE818" s="33"/>
      <c r="AF818" s="33"/>
      <c r="AG818" s="33"/>
      <c r="AH818" s="33"/>
      <c r="AI818" s="33"/>
      <c r="AJ818" s="33"/>
      <c r="AK818" s="33"/>
      <c r="AL818" s="33"/>
    </row>
    <row r="819" spans="3:38" x14ac:dyDescent="0.25">
      <c r="C819" s="1"/>
      <c r="D819" s="33"/>
      <c r="E819" s="34"/>
      <c r="F819" s="33"/>
      <c r="G819" s="33"/>
      <c r="H819" s="33"/>
      <c r="I819" s="33"/>
      <c r="J819" s="33"/>
      <c r="K819" s="33"/>
      <c r="L819" s="33"/>
      <c r="M819" s="33"/>
      <c r="N819" s="33"/>
      <c r="O819" s="33"/>
      <c r="P819" s="33"/>
      <c r="Q819" s="33"/>
      <c r="R819" s="33"/>
      <c r="S819" s="33"/>
      <c r="T819" s="33"/>
      <c r="U819" s="33"/>
      <c r="V819" s="33"/>
      <c r="W819" s="33"/>
      <c r="X819" s="33"/>
      <c r="Y819" s="33"/>
      <c r="Z819" s="33"/>
      <c r="AA819" s="33"/>
      <c r="AB819" s="33"/>
      <c r="AC819" s="33"/>
      <c r="AD819" s="33"/>
      <c r="AE819" s="33"/>
      <c r="AF819" s="33"/>
      <c r="AG819" s="33"/>
      <c r="AH819" s="33"/>
      <c r="AI819" s="33"/>
      <c r="AJ819" s="33"/>
      <c r="AK819" s="33"/>
      <c r="AL819" s="33"/>
    </row>
    <row r="820" spans="3:38" x14ac:dyDescent="0.25">
      <c r="C820" s="1"/>
      <c r="D820" s="33"/>
      <c r="E820" s="34"/>
      <c r="F820" s="33"/>
      <c r="G820" s="33"/>
      <c r="H820" s="33"/>
      <c r="I820" s="33"/>
      <c r="J820" s="33"/>
      <c r="K820" s="33"/>
      <c r="L820" s="33"/>
      <c r="M820" s="33"/>
      <c r="N820" s="33"/>
      <c r="O820" s="33"/>
      <c r="P820" s="33"/>
      <c r="Q820" s="33"/>
      <c r="R820" s="33"/>
      <c r="S820" s="33"/>
      <c r="T820" s="33"/>
      <c r="U820" s="33"/>
      <c r="V820" s="33"/>
      <c r="W820" s="33"/>
      <c r="X820" s="33"/>
      <c r="Y820" s="33"/>
      <c r="Z820" s="33"/>
      <c r="AA820" s="33"/>
      <c r="AB820" s="33"/>
      <c r="AC820" s="33"/>
      <c r="AD820" s="33"/>
      <c r="AE820" s="33"/>
      <c r="AF820" s="33"/>
      <c r="AG820" s="33"/>
      <c r="AH820" s="33"/>
      <c r="AI820" s="33"/>
      <c r="AJ820" s="33"/>
      <c r="AK820" s="33"/>
      <c r="AL820" s="33"/>
    </row>
    <row r="821" spans="3:38" x14ac:dyDescent="0.25">
      <c r="C821" s="1"/>
      <c r="D821" s="33"/>
      <c r="E821" s="34"/>
      <c r="F821" s="33"/>
      <c r="G821" s="33"/>
      <c r="H821" s="33"/>
      <c r="I821" s="33"/>
      <c r="J821" s="33"/>
      <c r="K821" s="33"/>
      <c r="L821" s="33"/>
      <c r="M821" s="33"/>
      <c r="N821" s="33"/>
      <c r="O821" s="33"/>
      <c r="P821" s="33"/>
      <c r="Q821" s="33"/>
      <c r="R821" s="33"/>
      <c r="S821" s="33"/>
      <c r="T821" s="33"/>
      <c r="U821" s="33"/>
      <c r="V821" s="33"/>
      <c r="W821" s="33"/>
      <c r="X821" s="33"/>
      <c r="Y821" s="33"/>
      <c r="Z821" s="33"/>
      <c r="AA821" s="33"/>
      <c r="AB821" s="33"/>
      <c r="AC821" s="33"/>
      <c r="AD821" s="33"/>
      <c r="AE821" s="33"/>
      <c r="AF821" s="33"/>
      <c r="AG821" s="33"/>
      <c r="AH821" s="33"/>
      <c r="AI821" s="33"/>
      <c r="AJ821" s="33"/>
      <c r="AK821" s="33"/>
      <c r="AL821" s="33"/>
    </row>
    <row r="822" spans="3:38" x14ac:dyDescent="0.25">
      <c r="C822" s="1"/>
      <c r="D822" s="33"/>
      <c r="E822" s="34"/>
      <c r="F822" s="33"/>
      <c r="G822" s="33"/>
      <c r="H822" s="33"/>
      <c r="I822" s="33"/>
      <c r="J822" s="33"/>
      <c r="K822" s="33"/>
      <c r="L822" s="33"/>
      <c r="M822" s="33"/>
      <c r="N822" s="33"/>
      <c r="O822" s="33"/>
      <c r="P822" s="33"/>
      <c r="Q822" s="33"/>
      <c r="R822" s="33"/>
      <c r="S822" s="33"/>
      <c r="T822" s="33"/>
      <c r="U822" s="33"/>
      <c r="V822" s="33"/>
      <c r="W822" s="33"/>
      <c r="X822" s="33"/>
      <c r="Y822" s="33"/>
      <c r="Z822" s="33"/>
      <c r="AA822" s="33"/>
      <c r="AB822" s="33"/>
      <c r="AC822" s="33"/>
      <c r="AD822" s="33"/>
      <c r="AE822" s="33"/>
      <c r="AF822" s="33"/>
      <c r="AG822" s="33"/>
      <c r="AH822" s="33"/>
      <c r="AI822" s="33"/>
      <c r="AJ822" s="33"/>
      <c r="AK822" s="33"/>
      <c r="AL822" s="33"/>
    </row>
    <row r="823" spans="3:38" x14ac:dyDescent="0.25">
      <c r="C823" s="1"/>
      <c r="D823" s="33"/>
      <c r="E823" s="34"/>
      <c r="F823" s="33"/>
      <c r="G823" s="33"/>
      <c r="H823" s="33"/>
      <c r="I823" s="33"/>
      <c r="J823" s="33"/>
      <c r="K823" s="33"/>
      <c r="L823" s="33"/>
      <c r="M823" s="33"/>
      <c r="N823" s="33"/>
      <c r="O823" s="33"/>
      <c r="P823" s="33"/>
      <c r="Q823" s="33"/>
      <c r="R823" s="33"/>
      <c r="S823" s="33"/>
      <c r="T823" s="33"/>
      <c r="U823" s="33"/>
      <c r="V823" s="33"/>
      <c r="W823" s="33"/>
      <c r="X823" s="33"/>
      <c r="Y823" s="33"/>
      <c r="Z823" s="33"/>
      <c r="AA823" s="33"/>
      <c r="AB823" s="33"/>
      <c r="AC823" s="33"/>
      <c r="AD823" s="33"/>
      <c r="AE823" s="33"/>
      <c r="AF823" s="33"/>
      <c r="AG823" s="33"/>
      <c r="AH823" s="33"/>
      <c r="AI823" s="33"/>
      <c r="AJ823" s="33"/>
      <c r="AK823" s="33"/>
      <c r="AL823" s="33"/>
    </row>
    <row r="824" spans="3:38" x14ac:dyDescent="0.25">
      <c r="C824" s="1"/>
      <c r="D824" s="33"/>
      <c r="E824" s="34"/>
      <c r="F824" s="33"/>
      <c r="G824" s="33"/>
      <c r="H824" s="33"/>
      <c r="I824" s="33"/>
      <c r="J824" s="33"/>
      <c r="K824" s="33"/>
      <c r="L824" s="33"/>
      <c r="M824" s="33"/>
      <c r="N824" s="33"/>
      <c r="O824" s="33"/>
      <c r="P824" s="33"/>
      <c r="Q824" s="33"/>
      <c r="R824" s="33"/>
      <c r="S824" s="33"/>
      <c r="T824" s="33"/>
      <c r="U824" s="33"/>
      <c r="V824" s="33"/>
      <c r="W824" s="33"/>
      <c r="X824" s="33"/>
      <c r="Y824" s="33"/>
      <c r="Z824" s="33"/>
      <c r="AA824" s="33"/>
      <c r="AB824" s="33"/>
      <c r="AC824" s="33"/>
      <c r="AD824" s="33"/>
      <c r="AE824" s="33"/>
      <c r="AF824" s="33"/>
      <c r="AG824" s="33"/>
      <c r="AH824" s="33"/>
      <c r="AI824" s="33"/>
      <c r="AJ824" s="33"/>
      <c r="AK824" s="33"/>
      <c r="AL824" s="33"/>
    </row>
    <row r="825" spans="3:38" x14ac:dyDescent="0.25">
      <c r="C825" s="1"/>
      <c r="D825" s="33"/>
      <c r="E825" s="34"/>
      <c r="F825" s="33"/>
      <c r="G825" s="33"/>
      <c r="H825" s="33"/>
      <c r="I825" s="33"/>
      <c r="J825" s="33"/>
      <c r="K825" s="33"/>
      <c r="L825" s="33"/>
      <c r="M825" s="33"/>
      <c r="N825" s="33"/>
      <c r="O825" s="33"/>
      <c r="P825" s="33"/>
      <c r="Q825" s="33"/>
      <c r="R825" s="33"/>
      <c r="S825" s="33"/>
      <c r="T825" s="33"/>
      <c r="U825" s="33"/>
      <c r="V825" s="33"/>
      <c r="W825" s="33"/>
      <c r="X825" s="33"/>
      <c r="Y825" s="33"/>
      <c r="Z825" s="33"/>
      <c r="AA825" s="33"/>
      <c r="AB825" s="33"/>
      <c r="AC825" s="33"/>
      <c r="AD825" s="33"/>
      <c r="AE825" s="33"/>
      <c r="AF825" s="33"/>
      <c r="AG825" s="33"/>
      <c r="AH825" s="33"/>
      <c r="AI825" s="33"/>
      <c r="AJ825" s="33"/>
      <c r="AK825" s="33"/>
      <c r="AL825" s="33"/>
    </row>
    <row r="826" spans="3:38" x14ac:dyDescent="0.25">
      <c r="C826" s="1"/>
      <c r="D826" s="33"/>
      <c r="E826" s="34"/>
      <c r="F826" s="33"/>
      <c r="G826" s="33"/>
      <c r="H826" s="33"/>
      <c r="I826" s="33"/>
      <c r="J826" s="33"/>
      <c r="K826" s="33"/>
      <c r="L826" s="33"/>
      <c r="M826" s="33"/>
      <c r="N826" s="33"/>
      <c r="O826" s="33"/>
      <c r="P826" s="33"/>
      <c r="Q826" s="33"/>
      <c r="R826" s="33"/>
      <c r="S826" s="33"/>
      <c r="T826" s="33"/>
      <c r="U826" s="33"/>
      <c r="V826" s="33"/>
      <c r="W826" s="33"/>
      <c r="X826" s="33"/>
      <c r="Y826" s="33"/>
      <c r="Z826" s="33"/>
      <c r="AA826" s="33"/>
      <c r="AB826" s="33"/>
      <c r="AC826" s="33"/>
      <c r="AD826" s="33"/>
      <c r="AE826" s="33"/>
      <c r="AF826" s="33"/>
      <c r="AG826" s="33"/>
      <c r="AH826" s="33"/>
      <c r="AI826" s="33"/>
      <c r="AJ826" s="33"/>
      <c r="AK826" s="33"/>
      <c r="AL826" s="33"/>
    </row>
    <row r="827" spans="3:38" x14ac:dyDescent="0.25">
      <c r="C827" s="1"/>
      <c r="D827" s="33"/>
      <c r="E827" s="34"/>
      <c r="F827" s="33"/>
      <c r="G827" s="33"/>
      <c r="H827" s="33"/>
      <c r="I827" s="33"/>
      <c r="J827" s="33"/>
      <c r="K827" s="33"/>
      <c r="L827" s="33"/>
      <c r="M827" s="33"/>
      <c r="N827" s="33"/>
      <c r="O827" s="33"/>
      <c r="P827" s="33"/>
      <c r="Q827" s="33"/>
      <c r="R827" s="33"/>
      <c r="S827" s="33"/>
      <c r="T827" s="33"/>
      <c r="U827" s="33"/>
      <c r="V827" s="33"/>
      <c r="W827" s="33"/>
      <c r="X827" s="33"/>
      <c r="Y827" s="33"/>
      <c r="Z827" s="33"/>
      <c r="AA827" s="33"/>
      <c r="AB827" s="33"/>
      <c r="AC827" s="33"/>
      <c r="AD827" s="33"/>
      <c r="AE827" s="33"/>
      <c r="AF827" s="33"/>
      <c r="AG827" s="33"/>
      <c r="AH827" s="33"/>
      <c r="AI827" s="33"/>
      <c r="AJ827" s="33"/>
      <c r="AK827" s="33"/>
      <c r="AL827" s="33"/>
    </row>
    <row r="828" spans="3:38" x14ac:dyDescent="0.25">
      <c r="C828" s="1"/>
      <c r="D828" s="33"/>
      <c r="E828" s="34"/>
      <c r="F828" s="33"/>
      <c r="G828" s="33"/>
      <c r="H828" s="33"/>
      <c r="I828" s="33"/>
      <c r="J828" s="33"/>
      <c r="K828" s="33"/>
      <c r="L828" s="33"/>
      <c r="M828" s="33"/>
      <c r="N828" s="33"/>
      <c r="O828" s="33"/>
      <c r="P828" s="33"/>
      <c r="Q828" s="33"/>
      <c r="R828" s="33"/>
      <c r="S828" s="33"/>
      <c r="T828" s="33"/>
      <c r="U828" s="33"/>
      <c r="V828" s="33"/>
      <c r="W828" s="33"/>
      <c r="X828" s="33"/>
      <c r="Y828" s="33"/>
      <c r="Z828" s="33"/>
      <c r="AA828" s="33"/>
      <c r="AB828" s="33"/>
      <c r="AC828" s="33"/>
      <c r="AD828" s="33"/>
      <c r="AE828" s="33"/>
      <c r="AF828" s="33"/>
      <c r="AG828" s="33"/>
      <c r="AH828" s="33"/>
      <c r="AI828" s="33"/>
      <c r="AJ828" s="33"/>
      <c r="AK828" s="33"/>
      <c r="AL828" s="33"/>
    </row>
    <row r="829" spans="3:38" x14ac:dyDescent="0.25">
      <c r="C829" s="1"/>
      <c r="D829" s="33"/>
      <c r="E829" s="34"/>
      <c r="F829" s="33"/>
      <c r="G829" s="33"/>
      <c r="H829" s="33"/>
      <c r="I829" s="33"/>
      <c r="J829" s="33"/>
      <c r="K829" s="33"/>
      <c r="L829" s="33"/>
      <c r="M829" s="33"/>
      <c r="N829" s="33"/>
      <c r="O829" s="33"/>
      <c r="P829" s="33"/>
      <c r="Q829" s="33"/>
      <c r="R829" s="33"/>
      <c r="S829" s="33"/>
      <c r="T829" s="33"/>
      <c r="U829" s="33"/>
      <c r="V829" s="33"/>
      <c r="W829" s="33"/>
      <c r="X829" s="33"/>
      <c r="Y829" s="33"/>
      <c r="Z829" s="33"/>
      <c r="AA829" s="33"/>
      <c r="AB829" s="33"/>
      <c r="AC829" s="33"/>
      <c r="AD829" s="33"/>
      <c r="AE829" s="33"/>
      <c r="AF829" s="33"/>
      <c r="AG829" s="33"/>
      <c r="AH829" s="33"/>
      <c r="AI829" s="33"/>
      <c r="AJ829" s="33"/>
      <c r="AK829" s="33"/>
      <c r="AL829" s="33"/>
    </row>
    <row r="830" spans="3:38" x14ac:dyDescent="0.25">
      <c r="C830" s="1"/>
      <c r="D830" s="33"/>
      <c r="E830" s="34"/>
      <c r="F830" s="33"/>
      <c r="G830" s="33"/>
      <c r="H830" s="33"/>
      <c r="I830" s="33"/>
      <c r="J830" s="33"/>
      <c r="K830" s="33"/>
      <c r="L830" s="33"/>
      <c r="M830" s="33"/>
      <c r="N830" s="33"/>
      <c r="O830" s="33"/>
      <c r="P830" s="33"/>
      <c r="Q830" s="33"/>
      <c r="R830" s="33"/>
      <c r="S830" s="33"/>
      <c r="T830" s="33"/>
      <c r="U830" s="33"/>
      <c r="V830" s="33"/>
      <c r="W830" s="33"/>
      <c r="X830" s="33"/>
      <c r="Y830" s="33"/>
      <c r="Z830" s="33"/>
      <c r="AA830" s="33"/>
      <c r="AB830" s="33"/>
      <c r="AC830" s="33"/>
      <c r="AD830" s="33"/>
      <c r="AE830" s="33"/>
      <c r="AF830" s="33"/>
      <c r="AG830" s="33"/>
      <c r="AH830" s="33"/>
      <c r="AI830" s="33"/>
      <c r="AJ830" s="33"/>
      <c r="AK830" s="33"/>
      <c r="AL830" s="33"/>
    </row>
    <row r="831" spans="3:38" x14ac:dyDescent="0.25">
      <c r="C831" s="1"/>
      <c r="D831" s="33"/>
      <c r="E831" s="34"/>
      <c r="F831" s="33"/>
      <c r="G831" s="33"/>
      <c r="H831" s="33"/>
      <c r="I831" s="33"/>
      <c r="J831" s="33"/>
      <c r="K831" s="33"/>
      <c r="L831" s="33"/>
      <c r="M831" s="33"/>
      <c r="N831" s="33"/>
      <c r="O831" s="33"/>
      <c r="P831" s="33"/>
      <c r="Q831" s="33"/>
      <c r="R831" s="33"/>
      <c r="S831" s="33"/>
      <c r="T831" s="33"/>
      <c r="U831" s="33"/>
      <c r="V831" s="33"/>
      <c r="W831" s="33"/>
      <c r="X831" s="33"/>
      <c r="Y831" s="33"/>
      <c r="Z831" s="33"/>
      <c r="AA831" s="33"/>
      <c r="AB831" s="33"/>
      <c r="AC831" s="33"/>
      <c r="AD831" s="33"/>
      <c r="AE831" s="33"/>
      <c r="AF831" s="33"/>
      <c r="AG831" s="33"/>
      <c r="AH831" s="33"/>
      <c r="AI831" s="33"/>
      <c r="AJ831" s="33"/>
      <c r="AK831" s="33"/>
      <c r="AL831" s="33"/>
    </row>
    <row r="832" spans="3:38" x14ac:dyDescent="0.25">
      <c r="C832" s="1"/>
      <c r="D832" s="33"/>
      <c r="E832" s="34"/>
      <c r="F832" s="33"/>
      <c r="G832" s="33"/>
      <c r="H832" s="33"/>
      <c r="I832" s="33"/>
      <c r="J832" s="33"/>
      <c r="K832" s="33"/>
      <c r="L832" s="33"/>
      <c r="M832" s="33"/>
      <c r="N832" s="33"/>
      <c r="O832" s="33"/>
      <c r="P832" s="33"/>
      <c r="Q832" s="33"/>
      <c r="R832" s="33"/>
      <c r="S832" s="33"/>
      <c r="T832" s="33"/>
      <c r="U832" s="33"/>
      <c r="V832" s="33"/>
      <c r="W832" s="33"/>
      <c r="X832" s="33"/>
      <c r="Y832" s="33"/>
      <c r="Z832" s="33"/>
      <c r="AA832" s="33"/>
      <c r="AB832" s="33"/>
      <c r="AC832" s="33"/>
      <c r="AD832" s="33"/>
      <c r="AE832" s="33"/>
      <c r="AF832" s="33"/>
      <c r="AG832" s="33"/>
      <c r="AH832" s="33"/>
      <c r="AI832" s="33"/>
      <c r="AJ832" s="33"/>
      <c r="AK832" s="33"/>
      <c r="AL832" s="33"/>
    </row>
    <row r="833" spans="3:38" x14ac:dyDescent="0.25">
      <c r="C833" s="1"/>
      <c r="D833" s="33"/>
      <c r="E833" s="34"/>
      <c r="F833" s="33"/>
      <c r="G833" s="33"/>
      <c r="H833" s="33"/>
      <c r="I833" s="33"/>
      <c r="J833" s="33"/>
      <c r="K833" s="33"/>
      <c r="L833" s="33"/>
      <c r="M833" s="33"/>
      <c r="N833" s="33"/>
      <c r="O833" s="33"/>
      <c r="P833" s="33"/>
      <c r="Q833" s="33"/>
      <c r="R833" s="33"/>
      <c r="S833" s="33"/>
      <c r="T833" s="33"/>
      <c r="U833" s="33"/>
      <c r="V833" s="33"/>
      <c r="W833" s="33"/>
      <c r="X833" s="33"/>
      <c r="Y833" s="33"/>
      <c r="Z833" s="33"/>
      <c r="AA833" s="33"/>
      <c r="AB833" s="33"/>
      <c r="AC833" s="33"/>
      <c r="AD833" s="33"/>
      <c r="AE833" s="33"/>
      <c r="AF833" s="33"/>
      <c r="AG833" s="33"/>
      <c r="AH833" s="33"/>
      <c r="AI833" s="33"/>
      <c r="AJ833" s="33"/>
      <c r="AK833" s="33"/>
      <c r="AL833" s="33"/>
    </row>
    <row r="834" spans="3:38" x14ac:dyDescent="0.25">
      <c r="C834" s="1"/>
      <c r="D834" s="33"/>
      <c r="E834" s="34"/>
      <c r="F834" s="33"/>
      <c r="G834" s="33"/>
      <c r="H834" s="33"/>
      <c r="I834" s="33"/>
      <c r="J834" s="33"/>
      <c r="K834" s="33"/>
      <c r="L834" s="33"/>
      <c r="M834" s="33"/>
      <c r="N834" s="33"/>
      <c r="O834" s="33"/>
      <c r="P834" s="33"/>
      <c r="Q834" s="33"/>
      <c r="R834" s="33"/>
      <c r="S834" s="33"/>
      <c r="T834" s="33"/>
      <c r="U834" s="33"/>
      <c r="V834" s="33"/>
      <c r="W834" s="33"/>
      <c r="X834" s="33"/>
      <c r="Y834" s="33"/>
      <c r="Z834" s="33"/>
      <c r="AA834" s="33"/>
      <c r="AB834" s="33"/>
      <c r="AC834" s="33"/>
      <c r="AD834" s="33"/>
      <c r="AE834" s="33"/>
      <c r="AF834" s="33"/>
      <c r="AG834" s="33"/>
      <c r="AH834" s="33"/>
      <c r="AI834" s="33"/>
      <c r="AJ834" s="33"/>
      <c r="AK834" s="33"/>
      <c r="AL834" s="33"/>
    </row>
    <row r="835" spans="3:38" x14ac:dyDescent="0.25">
      <c r="C835" s="1"/>
      <c r="D835" s="33"/>
      <c r="E835" s="34"/>
      <c r="F835" s="33"/>
      <c r="G835" s="33"/>
      <c r="H835" s="33"/>
      <c r="I835" s="33"/>
      <c r="J835" s="33"/>
      <c r="K835" s="33"/>
      <c r="L835" s="33"/>
      <c r="M835" s="33"/>
      <c r="N835" s="33"/>
      <c r="O835" s="33"/>
      <c r="P835" s="33"/>
      <c r="Q835" s="33"/>
      <c r="R835" s="33"/>
      <c r="S835" s="33"/>
      <c r="T835" s="33"/>
      <c r="U835" s="33"/>
      <c r="V835" s="33"/>
      <c r="W835" s="33"/>
      <c r="X835" s="33"/>
      <c r="Y835" s="33"/>
      <c r="Z835" s="33"/>
      <c r="AA835" s="33"/>
      <c r="AB835" s="33"/>
      <c r="AC835" s="33"/>
      <c r="AD835" s="33"/>
      <c r="AE835" s="33"/>
      <c r="AF835" s="33"/>
      <c r="AG835" s="33"/>
      <c r="AH835" s="33"/>
      <c r="AI835" s="33"/>
      <c r="AJ835" s="33"/>
      <c r="AK835" s="33"/>
      <c r="AL835" s="33"/>
    </row>
    <row r="836" spans="3:38" x14ac:dyDescent="0.25">
      <c r="C836" s="1"/>
      <c r="D836" s="33"/>
      <c r="E836" s="34"/>
      <c r="F836" s="33"/>
      <c r="G836" s="33"/>
      <c r="H836" s="33"/>
      <c r="I836" s="33"/>
      <c r="J836" s="33"/>
      <c r="K836" s="33"/>
      <c r="L836" s="33"/>
      <c r="M836" s="33"/>
      <c r="N836" s="33"/>
      <c r="O836" s="33"/>
      <c r="P836" s="33"/>
      <c r="Q836" s="33"/>
      <c r="R836" s="33"/>
      <c r="S836" s="33"/>
      <c r="T836" s="33"/>
      <c r="U836" s="33"/>
      <c r="V836" s="33"/>
      <c r="W836" s="33"/>
      <c r="X836" s="33"/>
      <c r="Y836" s="33"/>
      <c r="Z836" s="33"/>
      <c r="AA836" s="33"/>
      <c r="AB836" s="33"/>
      <c r="AC836" s="33"/>
      <c r="AD836" s="33"/>
      <c r="AE836" s="33"/>
      <c r="AF836" s="33"/>
      <c r="AG836" s="33"/>
      <c r="AH836" s="33"/>
      <c r="AI836" s="33"/>
      <c r="AJ836" s="33"/>
      <c r="AK836" s="33"/>
      <c r="AL836" s="33"/>
    </row>
    <row r="837" spans="3:38" x14ac:dyDescent="0.25">
      <c r="C837" s="1"/>
      <c r="D837" s="33"/>
      <c r="E837" s="34"/>
      <c r="F837" s="33"/>
      <c r="G837" s="33"/>
      <c r="H837" s="33"/>
      <c r="I837" s="33"/>
      <c r="J837" s="33"/>
      <c r="K837" s="33"/>
      <c r="L837" s="33"/>
      <c r="M837" s="33"/>
      <c r="N837" s="33"/>
      <c r="O837" s="33"/>
      <c r="P837" s="33"/>
      <c r="Q837" s="33"/>
      <c r="R837" s="33"/>
      <c r="S837" s="33"/>
      <c r="T837" s="33"/>
      <c r="U837" s="33"/>
      <c r="V837" s="33"/>
      <c r="W837" s="33"/>
      <c r="X837" s="33"/>
      <c r="Y837" s="33"/>
      <c r="Z837" s="33"/>
      <c r="AA837" s="33"/>
      <c r="AB837" s="33"/>
      <c r="AC837" s="33"/>
      <c r="AD837" s="33"/>
      <c r="AE837" s="33"/>
      <c r="AF837" s="33"/>
      <c r="AG837" s="33"/>
      <c r="AH837" s="33"/>
      <c r="AI837" s="33"/>
      <c r="AJ837" s="33"/>
      <c r="AK837" s="33"/>
      <c r="AL837" s="33"/>
    </row>
    <row r="838" spans="3:38" x14ac:dyDescent="0.25">
      <c r="C838" s="1"/>
      <c r="D838" s="33"/>
      <c r="E838" s="34"/>
      <c r="F838" s="33"/>
      <c r="G838" s="33"/>
      <c r="H838" s="33"/>
      <c r="I838" s="33"/>
      <c r="J838" s="33"/>
      <c r="K838" s="33"/>
      <c r="L838" s="33"/>
      <c r="M838" s="33"/>
      <c r="N838" s="33"/>
      <c r="O838" s="33"/>
      <c r="P838" s="33"/>
      <c r="Q838" s="33"/>
      <c r="R838" s="33"/>
      <c r="S838" s="33"/>
      <c r="T838" s="33"/>
      <c r="U838" s="33"/>
      <c r="V838" s="33"/>
      <c r="W838" s="33"/>
      <c r="X838" s="33"/>
      <c r="Y838" s="33"/>
      <c r="Z838" s="33"/>
      <c r="AA838" s="33"/>
      <c r="AB838" s="33"/>
      <c r="AC838" s="33"/>
      <c r="AD838" s="33"/>
      <c r="AE838" s="33"/>
      <c r="AF838" s="33"/>
      <c r="AG838" s="33"/>
      <c r="AH838" s="33"/>
      <c r="AI838" s="33"/>
      <c r="AJ838" s="33"/>
      <c r="AK838" s="33"/>
      <c r="AL838" s="33"/>
    </row>
    <row r="839" spans="3:38" x14ac:dyDescent="0.25">
      <c r="C839" s="1"/>
      <c r="D839" s="33"/>
      <c r="E839" s="34"/>
      <c r="F839" s="33"/>
      <c r="G839" s="33"/>
      <c r="H839" s="33"/>
      <c r="I839" s="33"/>
      <c r="J839" s="33"/>
      <c r="K839" s="33"/>
      <c r="L839" s="33"/>
      <c r="M839" s="33"/>
      <c r="N839" s="33"/>
      <c r="O839" s="33"/>
      <c r="P839" s="33"/>
      <c r="Q839" s="33"/>
      <c r="R839" s="33"/>
      <c r="S839" s="33"/>
      <c r="T839" s="33"/>
      <c r="U839" s="33"/>
      <c r="V839" s="33"/>
      <c r="W839" s="33"/>
      <c r="X839" s="33"/>
      <c r="Y839" s="33"/>
      <c r="Z839" s="33"/>
      <c r="AA839" s="33"/>
      <c r="AB839" s="33"/>
      <c r="AC839" s="33"/>
      <c r="AD839" s="33"/>
      <c r="AE839" s="33"/>
      <c r="AF839" s="33"/>
      <c r="AG839" s="33"/>
      <c r="AH839" s="33"/>
      <c r="AI839" s="33"/>
      <c r="AJ839" s="33"/>
      <c r="AK839" s="33"/>
      <c r="AL839" s="33"/>
    </row>
    <row r="840" spans="3:38" x14ac:dyDescent="0.25">
      <c r="C840" s="1"/>
      <c r="D840" s="33"/>
      <c r="E840" s="34"/>
      <c r="F840" s="33"/>
      <c r="G840" s="33"/>
      <c r="H840" s="33"/>
      <c r="I840" s="33"/>
      <c r="J840" s="33"/>
      <c r="K840" s="33"/>
      <c r="L840" s="33"/>
      <c r="M840" s="33"/>
      <c r="N840" s="33"/>
      <c r="O840" s="33"/>
      <c r="P840" s="33"/>
      <c r="Q840" s="33"/>
      <c r="R840" s="33"/>
      <c r="S840" s="33"/>
      <c r="T840" s="33"/>
      <c r="U840" s="33"/>
      <c r="V840" s="33"/>
      <c r="W840" s="33"/>
      <c r="X840" s="33"/>
      <c r="Y840" s="33"/>
      <c r="Z840" s="33"/>
      <c r="AA840" s="33"/>
      <c r="AB840" s="33"/>
      <c r="AC840" s="33"/>
      <c r="AD840" s="33"/>
      <c r="AE840" s="33"/>
      <c r="AF840" s="33"/>
      <c r="AG840" s="33"/>
      <c r="AH840" s="33"/>
      <c r="AI840" s="33"/>
      <c r="AJ840" s="33"/>
      <c r="AK840" s="33"/>
      <c r="AL840" s="33"/>
    </row>
    <row r="841" spans="3:38" x14ac:dyDescent="0.25">
      <c r="C841" s="1"/>
      <c r="D841" s="33"/>
      <c r="E841" s="34"/>
      <c r="F841" s="33"/>
      <c r="G841" s="33"/>
      <c r="H841" s="33"/>
      <c r="I841" s="33"/>
      <c r="J841" s="33"/>
      <c r="K841" s="33"/>
      <c r="L841" s="33"/>
      <c r="M841" s="33"/>
      <c r="N841" s="33"/>
      <c r="O841" s="33"/>
      <c r="P841" s="33"/>
      <c r="Q841" s="33"/>
      <c r="R841" s="33"/>
      <c r="S841" s="33"/>
      <c r="T841" s="33"/>
      <c r="U841" s="33"/>
      <c r="V841" s="33"/>
      <c r="W841" s="33"/>
      <c r="X841" s="33"/>
      <c r="Y841" s="33"/>
      <c r="Z841" s="33"/>
      <c r="AA841" s="33"/>
      <c r="AB841" s="33"/>
      <c r="AC841" s="33"/>
      <c r="AD841" s="33"/>
      <c r="AE841" s="33"/>
      <c r="AF841" s="33"/>
      <c r="AG841" s="33"/>
      <c r="AH841" s="33"/>
      <c r="AI841" s="33"/>
      <c r="AJ841" s="33"/>
      <c r="AK841" s="33"/>
      <c r="AL841" s="33"/>
    </row>
    <row r="842" spans="3:38" x14ac:dyDescent="0.25">
      <c r="C842" s="1"/>
      <c r="D842" s="33"/>
      <c r="E842" s="34"/>
      <c r="F842" s="33"/>
      <c r="G842" s="33"/>
      <c r="H842" s="33"/>
      <c r="I842" s="33"/>
      <c r="J842" s="33"/>
      <c r="K842" s="33"/>
      <c r="L842" s="33"/>
      <c r="M842" s="33"/>
      <c r="N842" s="33"/>
      <c r="O842" s="33"/>
      <c r="P842" s="33"/>
      <c r="Q842" s="33"/>
      <c r="R842" s="33"/>
      <c r="S842" s="33"/>
      <c r="T842" s="33"/>
      <c r="U842" s="33"/>
      <c r="V842" s="33"/>
      <c r="W842" s="33"/>
      <c r="X842" s="33"/>
      <c r="Y842" s="33"/>
      <c r="Z842" s="33"/>
      <c r="AA842" s="33"/>
      <c r="AB842" s="33"/>
      <c r="AC842" s="33"/>
      <c r="AD842" s="33"/>
      <c r="AE842" s="33"/>
      <c r="AF842" s="33"/>
      <c r="AG842" s="33"/>
      <c r="AH842" s="33"/>
      <c r="AI842" s="33"/>
      <c r="AJ842" s="33"/>
      <c r="AK842" s="33"/>
      <c r="AL842" s="33"/>
    </row>
    <row r="843" spans="3:38" x14ac:dyDescent="0.25">
      <c r="C843" s="1"/>
      <c r="D843" s="33"/>
      <c r="E843" s="34"/>
      <c r="F843" s="33"/>
      <c r="G843" s="33"/>
      <c r="H843" s="33"/>
      <c r="I843" s="33"/>
      <c r="J843" s="33"/>
      <c r="K843" s="33"/>
      <c r="L843" s="33"/>
      <c r="M843" s="33"/>
      <c r="N843" s="33"/>
      <c r="O843" s="33"/>
      <c r="P843" s="33"/>
      <c r="Q843" s="33"/>
      <c r="R843" s="33"/>
      <c r="S843" s="33"/>
      <c r="T843" s="33"/>
      <c r="U843" s="33"/>
      <c r="V843" s="33"/>
      <c r="W843" s="33"/>
      <c r="X843" s="33"/>
      <c r="Y843" s="33"/>
      <c r="Z843" s="33"/>
      <c r="AA843" s="33"/>
      <c r="AB843" s="33"/>
      <c r="AC843" s="33"/>
      <c r="AD843" s="33"/>
      <c r="AE843" s="33"/>
      <c r="AF843" s="33"/>
      <c r="AG843" s="33"/>
      <c r="AH843" s="33"/>
      <c r="AI843" s="33"/>
      <c r="AJ843" s="33"/>
      <c r="AK843" s="33"/>
      <c r="AL843" s="33"/>
    </row>
    <row r="844" spans="3:38" x14ac:dyDescent="0.25">
      <c r="C844" s="1"/>
      <c r="D844" s="33"/>
      <c r="E844" s="34"/>
      <c r="F844" s="33"/>
      <c r="G844" s="33"/>
      <c r="H844" s="33"/>
      <c r="I844" s="33"/>
      <c r="J844" s="33"/>
      <c r="K844" s="33"/>
      <c r="L844" s="33"/>
      <c r="M844" s="33"/>
      <c r="N844" s="33"/>
      <c r="O844" s="33"/>
      <c r="P844" s="33"/>
      <c r="Q844" s="33"/>
      <c r="R844" s="33"/>
      <c r="S844" s="33"/>
      <c r="T844" s="33"/>
      <c r="U844" s="33"/>
      <c r="V844" s="33"/>
      <c r="W844" s="33"/>
      <c r="X844" s="33"/>
      <c r="Y844" s="33"/>
      <c r="Z844" s="33"/>
      <c r="AA844" s="33"/>
      <c r="AB844" s="33"/>
      <c r="AC844" s="33"/>
      <c r="AD844" s="33"/>
      <c r="AE844" s="33"/>
      <c r="AF844" s="33"/>
      <c r="AG844" s="33"/>
      <c r="AH844" s="33"/>
      <c r="AI844" s="33"/>
      <c r="AJ844" s="33"/>
      <c r="AK844" s="33"/>
      <c r="AL844" s="33"/>
    </row>
    <row r="845" spans="3:38" x14ac:dyDescent="0.25">
      <c r="C845" s="1"/>
      <c r="D845" s="33"/>
      <c r="E845" s="34"/>
      <c r="F845" s="33"/>
      <c r="G845" s="33"/>
      <c r="H845" s="33"/>
      <c r="I845" s="33"/>
      <c r="J845" s="33"/>
      <c r="K845" s="33"/>
      <c r="L845" s="33"/>
      <c r="M845" s="33"/>
      <c r="N845" s="33"/>
      <c r="O845" s="33"/>
      <c r="P845" s="33"/>
      <c r="Q845" s="33"/>
      <c r="R845" s="33"/>
      <c r="S845" s="33"/>
      <c r="T845" s="33"/>
      <c r="U845" s="33"/>
      <c r="V845" s="33"/>
      <c r="W845" s="33"/>
      <c r="X845" s="33"/>
      <c r="Y845" s="33"/>
      <c r="Z845" s="33"/>
      <c r="AA845" s="33"/>
      <c r="AB845" s="33"/>
      <c r="AC845" s="33"/>
      <c r="AD845" s="33"/>
      <c r="AE845" s="33"/>
      <c r="AF845" s="33"/>
      <c r="AG845" s="33"/>
      <c r="AH845" s="33"/>
      <c r="AI845" s="33"/>
      <c r="AJ845" s="33"/>
      <c r="AK845" s="33"/>
      <c r="AL845" s="33"/>
    </row>
    <row r="846" spans="3:38" x14ac:dyDescent="0.25">
      <c r="C846" s="1"/>
      <c r="D846" s="33"/>
      <c r="E846" s="34"/>
      <c r="F846" s="33"/>
      <c r="G846" s="33"/>
      <c r="H846" s="33"/>
      <c r="I846" s="33"/>
      <c r="J846" s="33"/>
      <c r="K846" s="33"/>
      <c r="L846" s="33"/>
      <c r="M846" s="33"/>
      <c r="N846" s="33"/>
      <c r="O846" s="33"/>
      <c r="P846" s="33"/>
      <c r="Q846" s="33"/>
      <c r="R846" s="33"/>
      <c r="S846" s="33"/>
      <c r="T846" s="33"/>
      <c r="U846" s="33"/>
      <c r="V846" s="33"/>
      <c r="W846" s="33"/>
      <c r="X846" s="33"/>
      <c r="Y846" s="33"/>
      <c r="Z846" s="33"/>
      <c r="AA846" s="33"/>
      <c r="AB846" s="33"/>
      <c r="AC846" s="33"/>
      <c r="AD846" s="33"/>
      <c r="AE846" s="33"/>
      <c r="AF846" s="33"/>
      <c r="AG846" s="33"/>
      <c r="AH846" s="33"/>
      <c r="AI846" s="33"/>
      <c r="AJ846" s="33"/>
      <c r="AK846" s="33"/>
      <c r="AL846" s="33"/>
    </row>
    <row r="847" spans="3:38" x14ac:dyDescent="0.25">
      <c r="C847" s="1"/>
      <c r="D847" s="33"/>
      <c r="E847" s="34"/>
      <c r="F847" s="33"/>
      <c r="G847" s="33"/>
      <c r="H847" s="33"/>
      <c r="I847" s="33"/>
      <c r="J847" s="33"/>
      <c r="K847" s="33"/>
      <c r="L847" s="33"/>
      <c r="M847" s="33"/>
      <c r="N847" s="33"/>
      <c r="O847" s="33"/>
      <c r="P847" s="33"/>
      <c r="Q847" s="33"/>
      <c r="R847" s="33"/>
      <c r="S847" s="33"/>
      <c r="T847" s="33"/>
      <c r="U847" s="33"/>
      <c r="V847" s="33"/>
      <c r="W847" s="33"/>
      <c r="X847" s="33"/>
      <c r="Y847" s="33"/>
      <c r="Z847" s="33"/>
      <c r="AA847" s="33"/>
      <c r="AB847" s="33"/>
      <c r="AC847" s="33"/>
      <c r="AD847" s="33"/>
      <c r="AE847" s="33"/>
      <c r="AF847" s="33"/>
      <c r="AG847" s="33"/>
      <c r="AH847" s="33"/>
      <c r="AI847" s="33"/>
      <c r="AJ847" s="33"/>
      <c r="AK847" s="33"/>
      <c r="AL847" s="33"/>
    </row>
    <row r="848" spans="3:38" x14ac:dyDescent="0.25">
      <c r="C848" s="1"/>
      <c r="D848" s="33"/>
      <c r="E848" s="34"/>
      <c r="F848" s="33"/>
      <c r="G848" s="33"/>
      <c r="H848" s="33"/>
      <c r="I848" s="33"/>
      <c r="J848" s="33"/>
      <c r="K848" s="33"/>
      <c r="L848" s="33"/>
      <c r="M848" s="33"/>
      <c r="N848" s="33"/>
      <c r="O848" s="33"/>
      <c r="P848" s="33"/>
      <c r="Q848" s="33"/>
      <c r="R848" s="33"/>
      <c r="S848" s="33"/>
      <c r="T848" s="33"/>
      <c r="U848" s="33"/>
      <c r="V848" s="33"/>
      <c r="W848" s="33"/>
      <c r="X848" s="33"/>
      <c r="Y848" s="33"/>
      <c r="Z848" s="33"/>
      <c r="AA848" s="33"/>
      <c r="AB848" s="33"/>
      <c r="AC848" s="33"/>
      <c r="AD848" s="33"/>
      <c r="AE848" s="33"/>
      <c r="AF848" s="33"/>
      <c r="AG848" s="33"/>
      <c r="AH848" s="33"/>
      <c r="AI848" s="33"/>
      <c r="AJ848" s="33"/>
      <c r="AK848" s="33"/>
      <c r="AL848" s="33"/>
    </row>
    <row r="849" spans="3:38" x14ac:dyDescent="0.25">
      <c r="C849" s="1"/>
      <c r="D849" s="33"/>
      <c r="E849" s="34"/>
      <c r="F849" s="33"/>
      <c r="G849" s="33"/>
      <c r="H849" s="33"/>
      <c r="I849" s="33"/>
      <c r="J849" s="33"/>
      <c r="K849" s="33"/>
      <c r="L849" s="33"/>
      <c r="M849" s="33"/>
      <c r="N849" s="33"/>
      <c r="O849" s="33"/>
      <c r="P849" s="33"/>
      <c r="Q849" s="33"/>
      <c r="R849" s="33"/>
      <c r="S849" s="33"/>
      <c r="T849" s="33"/>
      <c r="U849" s="33"/>
      <c r="V849" s="33"/>
      <c r="W849" s="33"/>
      <c r="X849" s="33"/>
      <c r="Y849" s="33"/>
      <c r="Z849" s="33"/>
      <c r="AA849" s="33"/>
      <c r="AB849" s="33"/>
      <c r="AC849" s="33"/>
      <c r="AD849" s="33"/>
      <c r="AE849" s="33"/>
      <c r="AF849" s="33"/>
      <c r="AG849" s="33"/>
      <c r="AH849" s="33"/>
      <c r="AI849" s="33"/>
      <c r="AJ849" s="33"/>
      <c r="AK849" s="33"/>
      <c r="AL849" s="33"/>
    </row>
    <row r="850" spans="3:38" x14ac:dyDescent="0.25">
      <c r="C850" s="1"/>
      <c r="D850" s="33"/>
      <c r="E850" s="34"/>
      <c r="F850" s="33"/>
      <c r="G850" s="33"/>
      <c r="H850" s="33"/>
      <c r="I850" s="33"/>
      <c r="J850" s="33"/>
      <c r="K850" s="33"/>
      <c r="L850" s="33"/>
      <c r="M850" s="33"/>
      <c r="N850" s="33"/>
      <c r="O850" s="33"/>
      <c r="P850" s="33"/>
      <c r="Q850" s="33"/>
      <c r="R850" s="33"/>
      <c r="S850" s="33"/>
      <c r="T850" s="33"/>
      <c r="U850" s="33"/>
      <c r="V850" s="33"/>
      <c r="W850" s="33"/>
      <c r="X850" s="33"/>
      <c r="Y850" s="33"/>
      <c r="Z850" s="33"/>
      <c r="AA850" s="33"/>
      <c r="AB850" s="33"/>
      <c r="AC850" s="33"/>
      <c r="AD850" s="33"/>
      <c r="AE850" s="33"/>
      <c r="AF850" s="33"/>
      <c r="AG850" s="33"/>
      <c r="AH850" s="33"/>
      <c r="AI850" s="33"/>
      <c r="AJ850" s="33"/>
      <c r="AK850" s="33"/>
      <c r="AL850" s="33"/>
    </row>
    <row r="851" spans="3:38" x14ac:dyDescent="0.25">
      <c r="C851" s="1"/>
      <c r="D851" s="33"/>
      <c r="E851" s="34"/>
      <c r="F851" s="33"/>
      <c r="G851" s="33"/>
      <c r="H851" s="33"/>
      <c r="I851" s="33"/>
      <c r="J851" s="33"/>
      <c r="K851" s="33"/>
      <c r="L851" s="33"/>
      <c r="M851" s="33"/>
      <c r="N851" s="33"/>
      <c r="O851" s="33"/>
      <c r="P851" s="33"/>
      <c r="Q851" s="33"/>
      <c r="R851" s="33"/>
      <c r="S851" s="33"/>
      <c r="T851" s="33"/>
      <c r="U851" s="33"/>
      <c r="V851" s="33"/>
      <c r="W851" s="33"/>
      <c r="X851" s="33"/>
      <c r="Y851" s="33"/>
      <c r="Z851" s="33"/>
      <c r="AA851" s="33"/>
      <c r="AB851" s="33"/>
      <c r="AC851" s="33"/>
      <c r="AD851" s="33"/>
      <c r="AE851" s="33"/>
      <c r="AF851" s="33"/>
      <c r="AG851" s="33"/>
      <c r="AH851" s="33"/>
      <c r="AI851" s="33"/>
      <c r="AJ851" s="33"/>
      <c r="AK851" s="33"/>
      <c r="AL851" s="33"/>
    </row>
    <row r="852" spans="3:38" x14ac:dyDescent="0.25">
      <c r="C852" s="1"/>
      <c r="D852" s="33"/>
      <c r="E852" s="34"/>
      <c r="F852" s="33"/>
      <c r="G852" s="33"/>
      <c r="H852" s="33"/>
      <c r="I852" s="33"/>
      <c r="J852" s="33"/>
      <c r="K852" s="33"/>
      <c r="L852" s="33"/>
      <c r="M852" s="33"/>
      <c r="N852" s="33"/>
      <c r="O852" s="33"/>
      <c r="P852" s="33"/>
      <c r="Q852" s="33"/>
      <c r="R852" s="33"/>
      <c r="S852" s="33"/>
      <c r="T852" s="33"/>
      <c r="U852" s="33"/>
      <c r="V852" s="33"/>
      <c r="W852" s="33"/>
      <c r="X852" s="33"/>
      <c r="Y852" s="33"/>
      <c r="Z852" s="33"/>
      <c r="AA852" s="33"/>
      <c r="AB852" s="33"/>
      <c r="AC852" s="33"/>
      <c r="AD852" s="33"/>
      <c r="AE852" s="33"/>
      <c r="AF852" s="33"/>
      <c r="AG852" s="33"/>
      <c r="AH852" s="33"/>
      <c r="AI852" s="33"/>
      <c r="AJ852" s="33"/>
      <c r="AK852" s="33"/>
      <c r="AL852" s="33"/>
    </row>
    <row r="853" spans="3:38" x14ac:dyDescent="0.25">
      <c r="C853" s="1"/>
      <c r="D853" s="33"/>
      <c r="E853" s="34"/>
      <c r="F853" s="33"/>
      <c r="G853" s="33"/>
      <c r="H853" s="33"/>
      <c r="I853" s="33"/>
      <c r="J853" s="33"/>
      <c r="K853" s="33"/>
      <c r="L853" s="33"/>
      <c r="M853" s="33"/>
      <c r="N853" s="33"/>
      <c r="O853" s="33"/>
      <c r="P853" s="33"/>
      <c r="Q853" s="33"/>
      <c r="R853" s="33"/>
      <c r="S853" s="33"/>
      <c r="T853" s="33"/>
      <c r="U853" s="33"/>
      <c r="V853" s="33"/>
      <c r="W853" s="33"/>
      <c r="X853" s="33"/>
      <c r="Y853" s="33"/>
      <c r="Z853" s="33"/>
      <c r="AA853" s="33"/>
      <c r="AB853" s="33"/>
      <c r="AC853" s="33"/>
      <c r="AD853" s="33"/>
      <c r="AE853" s="33"/>
      <c r="AF853" s="33"/>
      <c r="AG853" s="33"/>
      <c r="AH853" s="33"/>
      <c r="AI853" s="33"/>
      <c r="AJ853" s="33"/>
      <c r="AK853" s="33"/>
      <c r="AL853" s="33"/>
    </row>
    <row r="854" spans="3:38" x14ac:dyDescent="0.25">
      <c r="C854" s="1"/>
      <c r="D854" s="33"/>
      <c r="E854" s="34"/>
      <c r="F854" s="33"/>
      <c r="G854" s="33"/>
      <c r="H854" s="33"/>
      <c r="I854" s="33"/>
      <c r="J854" s="33"/>
      <c r="K854" s="33"/>
      <c r="L854" s="33"/>
      <c r="M854" s="33"/>
      <c r="N854" s="33"/>
      <c r="O854" s="33"/>
      <c r="P854" s="33"/>
      <c r="Q854" s="33"/>
      <c r="R854" s="33"/>
      <c r="S854" s="33"/>
      <c r="T854" s="33"/>
      <c r="U854" s="33"/>
      <c r="V854" s="33"/>
      <c r="W854" s="33"/>
      <c r="X854" s="33"/>
      <c r="Y854" s="33"/>
      <c r="Z854" s="33"/>
      <c r="AA854" s="33"/>
      <c r="AB854" s="33"/>
      <c r="AC854" s="33"/>
      <c r="AD854" s="33"/>
      <c r="AE854" s="33"/>
      <c r="AF854" s="33"/>
      <c r="AG854" s="33"/>
      <c r="AH854" s="33"/>
      <c r="AI854" s="33"/>
      <c r="AJ854" s="33"/>
      <c r="AK854" s="33"/>
      <c r="AL854" s="33"/>
    </row>
    <row r="855" spans="3:38" x14ac:dyDescent="0.25">
      <c r="C855" s="1"/>
      <c r="D855" s="33"/>
      <c r="E855" s="34"/>
      <c r="F855" s="33"/>
      <c r="G855" s="33"/>
      <c r="H855" s="33"/>
      <c r="I855" s="33"/>
      <c r="J855" s="33"/>
      <c r="K855" s="33"/>
      <c r="L855" s="33"/>
      <c r="M855" s="33"/>
      <c r="N855" s="33"/>
      <c r="O855" s="33"/>
      <c r="P855" s="33"/>
      <c r="Q855" s="33"/>
      <c r="R855" s="33"/>
      <c r="S855" s="33"/>
      <c r="T855" s="33"/>
      <c r="U855" s="33"/>
      <c r="V855" s="33"/>
      <c r="W855" s="33"/>
      <c r="X855" s="33"/>
      <c r="Y855" s="33"/>
      <c r="Z855" s="33"/>
      <c r="AA855" s="33"/>
      <c r="AB855" s="33"/>
      <c r="AC855" s="33"/>
      <c r="AD855" s="33"/>
      <c r="AE855" s="33"/>
      <c r="AF855" s="33"/>
      <c r="AG855" s="33"/>
      <c r="AH855" s="33"/>
      <c r="AI855" s="33"/>
      <c r="AJ855" s="33"/>
      <c r="AK855" s="33"/>
      <c r="AL855" s="33"/>
    </row>
    <row r="856" spans="3:38" x14ac:dyDescent="0.25">
      <c r="C856" s="1"/>
      <c r="D856" s="33"/>
      <c r="E856" s="34"/>
      <c r="F856" s="33"/>
      <c r="G856" s="33"/>
      <c r="H856" s="33"/>
      <c r="I856" s="33"/>
      <c r="J856" s="33"/>
      <c r="K856" s="33"/>
      <c r="L856" s="33"/>
      <c r="M856" s="33"/>
      <c r="N856" s="33"/>
      <c r="O856" s="33"/>
      <c r="P856" s="33"/>
      <c r="Q856" s="33"/>
      <c r="R856" s="33"/>
      <c r="S856" s="33"/>
      <c r="T856" s="33"/>
      <c r="U856" s="33"/>
      <c r="V856" s="33"/>
      <c r="W856" s="33"/>
      <c r="X856" s="33"/>
      <c r="Y856" s="33"/>
      <c r="Z856" s="33"/>
      <c r="AA856" s="33"/>
      <c r="AB856" s="33"/>
      <c r="AC856" s="33"/>
      <c r="AD856" s="33"/>
      <c r="AE856" s="33"/>
      <c r="AF856" s="33"/>
      <c r="AG856" s="33"/>
      <c r="AH856" s="33"/>
      <c r="AI856" s="33"/>
      <c r="AJ856" s="33"/>
      <c r="AK856" s="33"/>
      <c r="AL856" s="33"/>
    </row>
    <row r="857" spans="3:38" x14ac:dyDescent="0.25">
      <c r="C857" s="1"/>
      <c r="D857" s="33"/>
      <c r="E857" s="34"/>
      <c r="F857" s="33"/>
      <c r="G857" s="33"/>
      <c r="H857" s="33"/>
      <c r="I857" s="33"/>
      <c r="J857" s="33"/>
      <c r="K857" s="33"/>
      <c r="L857" s="33"/>
      <c r="M857" s="33"/>
      <c r="N857" s="33"/>
      <c r="O857" s="33"/>
      <c r="P857" s="33"/>
      <c r="Q857" s="33"/>
      <c r="R857" s="33"/>
      <c r="S857" s="33"/>
      <c r="T857" s="33"/>
      <c r="U857" s="33"/>
      <c r="V857" s="33"/>
      <c r="W857" s="33"/>
      <c r="X857" s="33"/>
      <c r="Y857" s="33"/>
      <c r="Z857" s="33"/>
      <c r="AA857" s="33"/>
      <c r="AB857" s="33"/>
      <c r="AC857" s="33"/>
      <c r="AD857" s="33"/>
      <c r="AE857" s="33"/>
      <c r="AF857" s="33"/>
      <c r="AG857" s="33"/>
      <c r="AH857" s="33"/>
      <c r="AI857" s="33"/>
      <c r="AJ857" s="33"/>
      <c r="AK857" s="33"/>
      <c r="AL857" s="33"/>
    </row>
    <row r="858" spans="3:38" x14ac:dyDescent="0.25">
      <c r="C858" s="1"/>
      <c r="D858" s="33"/>
      <c r="E858" s="34"/>
      <c r="F858" s="33"/>
      <c r="G858" s="33"/>
      <c r="H858" s="33"/>
      <c r="I858" s="33"/>
      <c r="J858" s="33"/>
      <c r="K858" s="33"/>
      <c r="L858" s="33"/>
      <c r="M858" s="33"/>
      <c r="N858" s="33"/>
      <c r="O858" s="33"/>
      <c r="P858" s="33"/>
      <c r="Q858" s="33"/>
      <c r="R858" s="33"/>
      <c r="S858" s="33"/>
      <c r="T858" s="33"/>
      <c r="U858" s="33"/>
      <c r="V858" s="33"/>
      <c r="W858" s="33"/>
      <c r="X858" s="33"/>
      <c r="Y858" s="33"/>
      <c r="Z858" s="33"/>
      <c r="AA858" s="33"/>
      <c r="AB858" s="33"/>
      <c r="AC858" s="33"/>
      <c r="AD858" s="33"/>
      <c r="AE858" s="33"/>
      <c r="AF858" s="33"/>
      <c r="AG858" s="33"/>
      <c r="AH858" s="33"/>
      <c r="AI858" s="33"/>
      <c r="AJ858" s="33"/>
      <c r="AK858" s="33"/>
      <c r="AL858" s="33"/>
    </row>
    <row r="859" spans="3:38" x14ac:dyDescent="0.25">
      <c r="C859" s="1"/>
      <c r="D859" s="33"/>
      <c r="E859" s="34"/>
      <c r="F859" s="33"/>
      <c r="G859" s="33"/>
      <c r="H859" s="33"/>
      <c r="I859" s="33"/>
      <c r="J859" s="33"/>
      <c r="K859" s="33"/>
      <c r="L859" s="33"/>
      <c r="M859" s="33"/>
      <c r="N859" s="33"/>
      <c r="O859" s="33"/>
      <c r="P859" s="33"/>
      <c r="Q859" s="33"/>
      <c r="R859" s="33"/>
      <c r="S859" s="33"/>
      <c r="T859" s="33"/>
      <c r="U859" s="33"/>
      <c r="V859" s="33"/>
      <c r="W859" s="33"/>
      <c r="X859" s="33"/>
      <c r="Y859" s="33"/>
      <c r="Z859" s="33"/>
      <c r="AA859" s="33"/>
      <c r="AB859" s="33"/>
      <c r="AC859" s="33"/>
      <c r="AD859" s="33"/>
      <c r="AE859" s="33"/>
      <c r="AF859" s="33"/>
      <c r="AG859" s="33"/>
      <c r="AH859" s="33"/>
      <c r="AI859" s="33"/>
      <c r="AJ859" s="33"/>
      <c r="AK859" s="33"/>
      <c r="AL859" s="33"/>
    </row>
    <row r="860" spans="3:38" x14ac:dyDescent="0.25">
      <c r="C860" s="1"/>
      <c r="D860" s="33"/>
      <c r="E860" s="34"/>
      <c r="F860" s="33"/>
      <c r="G860" s="33"/>
      <c r="H860" s="33"/>
      <c r="I860" s="33"/>
      <c r="J860" s="33"/>
      <c r="K860" s="33"/>
      <c r="L860" s="33"/>
      <c r="M860" s="33"/>
      <c r="N860" s="33"/>
      <c r="O860" s="33"/>
      <c r="P860" s="33"/>
      <c r="Q860" s="33"/>
      <c r="R860" s="33"/>
      <c r="S860" s="33"/>
      <c r="T860" s="33"/>
      <c r="U860" s="33"/>
      <c r="V860" s="33"/>
      <c r="W860" s="33"/>
      <c r="X860" s="33"/>
      <c r="Y860" s="33"/>
      <c r="Z860" s="33"/>
      <c r="AA860" s="33"/>
      <c r="AB860" s="33"/>
      <c r="AC860" s="33"/>
      <c r="AD860" s="33"/>
      <c r="AE860" s="33"/>
      <c r="AF860" s="33"/>
      <c r="AG860" s="33"/>
      <c r="AH860" s="33"/>
      <c r="AI860" s="33"/>
      <c r="AJ860" s="33"/>
      <c r="AK860" s="33"/>
      <c r="AL860" s="33"/>
    </row>
    <row r="861" spans="3:38" x14ac:dyDescent="0.25">
      <c r="C861" s="1"/>
      <c r="D861" s="33"/>
      <c r="E861" s="34"/>
      <c r="F861" s="33"/>
      <c r="G861" s="33"/>
      <c r="H861" s="33"/>
      <c r="I861" s="33"/>
      <c r="J861" s="33"/>
      <c r="K861" s="33"/>
      <c r="L861" s="33"/>
      <c r="M861" s="33"/>
      <c r="N861" s="33"/>
      <c r="O861" s="33"/>
      <c r="P861" s="33"/>
      <c r="Q861" s="33"/>
      <c r="R861" s="33"/>
      <c r="S861" s="33"/>
      <c r="T861" s="33"/>
      <c r="U861" s="33"/>
      <c r="V861" s="33"/>
      <c r="W861" s="33"/>
      <c r="X861" s="33"/>
      <c r="Y861" s="33"/>
      <c r="Z861" s="33"/>
      <c r="AA861" s="33"/>
      <c r="AB861" s="33"/>
      <c r="AC861" s="33"/>
      <c r="AD861" s="33"/>
      <c r="AE861" s="33"/>
      <c r="AF861" s="33"/>
      <c r="AG861" s="33"/>
      <c r="AH861" s="33"/>
      <c r="AI861" s="33"/>
      <c r="AJ861" s="33"/>
      <c r="AK861" s="33"/>
      <c r="AL861" s="33"/>
    </row>
    <row r="862" spans="3:38" x14ac:dyDescent="0.25">
      <c r="C862" s="1"/>
      <c r="D862" s="33"/>
      <c r="E862" s="34"/>
      <c r="F862" s="33"/>
      <c r="G862" s="33"/>
      <c r="H862" s="33"/>
      <c r="I862" s="33"/>
      <c r="J862" s="33"/>
      <c r="K862" s="33"/>
      <c r="L862" s="33"/>
      <c r="M862" s="33"/>
      <c r="N862" s="33"/>
      <c r="O862" s="33"/>
      <c r="P862" s="33"/>
      <c r="Q862" s="33"/>
      <c r="R862" s="33"/>
      <c r="S862" s="33"/>
      <c r="T862" s="33"/>
      <c r="U862" s="33"/>
      <c r="V862" s="33"/>
      <c r="W862" s="33"/>
      <c r="X862" s="33"/>
      <c r="Y862" s="33"/>
      <c r="Z862" s="33"/>
      <c r="AA862" s="33"/>
      <c r="AB862" s="33"/>
      <c r="AC862" s="33"/>
      <c r="AD862" s="33"/>
      <c r="AE862" s="33"/>
      <c r="AF862" s="33"/>
      <c r="AG862" s="33"/>
      <c r="AH862" s="33"/>
      <c r="AI862" s="33"/>
      <c r="AJ862" s="33"/>
      <c r="AK862" s="33"/>
      <c r="AL862" s="33"/>
    </row>
    <row r="863" spans="3:38" x14ac:dyDescent="0.25">
      <c r="C863" s="1"/>
      <c r="D863" s="33"/>
      <c r="E863" s="34"/>
      <c r="F863" s="33"/>
      <c r="G863" s="33"/>
      <c r="H863" s="33"/>
      <c r="I863" s="33"/>
      <c r="J863" s="33"/>
      <c r="K863" s="33"/>
      <c r="L863" s="33"/>
      <c r="M863" s="33"/>
      <c r="N863" s="33"/>
      <c r="O863" s="33"/>
      <c r="P863" s="33"/>
      <c r="Q863" s="33"/>
      <c r="R863" s="33"/>
      <c r="S863" s="33"/>
      <c r="T863" s="33"/>
      <c r="U863" s="33"/>
      <c r="V863" s="33"/>
      <c r="W863" s="33"/>
      <c r="X863" s="33"/>
      <c r="Y863" s="33"/>
      <c r="Z863" s="33"/>
      <c r="AA863" s="33"/>
      <c r="AB863" s="33"/>
      <c r="AC863" s="33"/>
      <c r="AD863" s="33"/>
      <c r="AE863" s="33"/>
      <c r="AF863" s="33"/>
      <c r="AG863" s="33"/>
      <c r="AH863" s="33"/>
      <c r="AI863" s="33"/>
      <c r="AJ863" s="33"/>
      <c r="AK863" s="33"/>
      <c r="AL863" s="33"/>
    </row>
    <row r="864" spans="3:38" x14ac:dyDescent="0.25">
      <c r="C864" s="1"/>
      <c r="D864" s="33"/>
      <c r="E864" s="34"/>
      <c r="F864" s="33"/>
      <c r="G864" s="33"/>
      <c r="H864" s="33"/>
      <c r="I864" s="33"/>
      <c r="J864" s="33"/>
      <c r="K864" s="33"/>
      <c r="L864" s="33"/>
      <c r="M864" s="33"/>
      <c r="N864" s="33"/>
      <c r="O864" s="33"/>
      <c r="P864" s="33"/>
      <c r="Q864" s="33"/>
      <c r="R864" s="33"/>
      <c r="S864" s="33"/>
      <c r="T864" s="33"/>
      <c r="U864" s="33"/>
      <c r="V864" s="33"/>
      <c r="W864" s="33"/>
      <c r="X864" s="33"/>
      <c r="Y864" s="33"/>
      <c r="Z864" s="33"/>
      <c r="AA864" s="33"/>
      <c r="AB864" s="33"/>
      <c r="AC864" s="33"/>
      <c r="AD864" s="33"/>
      <c r="AE864" s="33"/>
      <c r="AF864" s="33"/>
      <c r="AG864" s="33"/>
      <c r="AH864" s="33"/>
      <c r="AI864" s="33"/>
      <c r="AJ864" s="33"/>
      <c r="AK864" s="33"/>
      <c r="AL864" s="33"/>
    </row>
    <row r="865" spans="3:38" x14ac:dyDescent="0.25">
      <c r="C865" s="1"/>
      <c r="D865" s="33"/>
      <c r="E865" s="34"/>
      <c r="F865" s="33"/>
      <c r="G865" s="33"/>
      <c r="H865" s="33"/>
      <c r="I865" s="33"/>
      <c r="J865" s="33"/>
      <c r="K865" s="33"/>
      <c r="L865" s="33"/>
      <c r="M865" s="33"/>
      <c r="N865" s="33"/>
      <c r="O865" s="33"/>
      <c r="P865" s="33"/>
      <c r="Q865" s="33"/>
      <c r="R865" s="33"/>
      <c r="S865" s="33"/>
      <c r="T865" s="33"/>
      <c r="U865" s="33"/>
      <c r="V865" s="33"/>
      <c r="W865" s="33"/>
      <c r="X865" s="33"/>
      <c r="Y865" s="33"/>
      <c r="Z865" s="33"/>
      <c r="AA865" s="33"/>
      <c r="AB865" s="33"/>
      <c r="AC865" s="33"/>
      <c r="AD865" s="33"/>
      <c r="AE865" s="33"/>
      <c r="AF865" s="33"/>
      <c r="AG865" s="33"/>
      <c r="AH865" s="33"/>
      <c r="AI865" s="33"/>
      <c r="AJ865" s="33"/>
      <c r="AK865" s="33"/>
      <c r="AL865" s="33"/>
    </row>
    <row r="866" spans="3:38" x14ac:dyDescent="0.25">
      <c r="C866" s="1"/>
      <c r="D866" s="33"/>
      <c r="E866" s="34"/>
      <c r="F866" s="33"/>
      <c r="G866" s="33"/>
      <c r="H866" s="33"/>
      <c r="I866" s="33"/>
      <c r="J866" s="33"/>
      <c r="K866" s="33"/>
      <c r="L866" s="33"/>
      <c r="M866" s="33"/>
      <c r="N866" s="33"/>
      <c r="O866" s="33"/>
      <c r="P866" s="33"/>
      <c r="Q866" s="33"/>
      <c r="R866" s="33"/>
      <c r="S866" s="33"/>
      <c r="T866" s="33"/>
      <c r="U866" s="33"/>
      <c r="V866" s="33"/>
      <c r="W866" s="33"/>
      <c r="X866" s="33"/>
      <c r="Y866" s="33"/>
      <c r="Z866" s="33"/>
      <c r="AA866" s="33"/>
      <c r="AB866" s="33"/>
      <c r="AC866" s="33"/>
      <c r="AD866" s="33"/>
      <c r="AE866" s="33"/>
      <c r="AF866" s="33"/>
      <c r="AG866" s="33"/>
      <c r="AH866" s="33"/>
      <c r="AI866" s="33"/>
      <c r="AJ866" s="33"/>
      <c r="AK866" s="33"/>
      <c r="AL866" s="33"/>
    </row>
    <row r="867" spans="3:38" x14ac:dyDescent="0.25">
      <c r="C867" s="1"/>
      <c r="D867" s="33"/>
      <c r="E867" s="34"/>
      <c r="F867" s="33"/>
      <c r="G867" s="33"/>
      <c r="H867" s="33"/>
      <c r="I867" s="33"/>
      <c r="J867" s="33"/>
      <c r="K867" s="33"/>
      <c r="L867" s="33"/>
      <c r="M867" s="33"/>
      <c r="N867" s="33"/>
      <c r="O867" s="33"/>
      <c r="P867" s="33"/>
      <c r="Q867" s="33"/>
      <c r="R867" s="33"/>
      <c r="S867" s="33"/>
      <c r="T867" s="33"/>
      <c r="U867" s="33"/>
      <c r="V867" s="33"/>
      <c r="W867" s="33"/>
      <c r="X867" s="33"/>
      <c r="Y867" s="33"/>
      <c r="Z867" s="33"/>
      <c r="AA867" s="33"/>
      <c r="AB867" s="33"/>
      <c r="AC867" s="33"/>
      <c r="AD867" s="33"/>
      <c r="AE867" s="33"/>
      <c r="AF867" s="33"/>
      <c r="AG867" s="33"/>
      <c r="AH867" s="33"/>
      <c r="AI867" s="33"/>
      <c r="AJ867" s="33"/>
      <c r="AK867" s="33"/>
      <c r="AL867" s="33"/>
    </row>
    <row r="868" spans="3:38" x14ac:dyDescent="0.25">
      <c r="C868" s="1"/>
      <c r="D868" s="33"/>
      <c r="E868" s="34"/>
      <c r="F868" s="33"/>
      <c r="G868" s="33"/>
      <c r="H868" s="33"/>
      <c r="I868" s="33"/>
      <c r="J868" s="33"/>
      <c r="K868" s="33"/>
      <c r="L868" s="33"/>
      <c r="M868" s="33"/>
      <c r="N868" s="33"/>
      <c r="O868" s="33"/>
      <c r="P868" s="33"/>
      <c r="Q868" s="33"/>
      <c r="R868" s="33"/>
      <c r="S868" s="33"/>
      <c r="T868" s="33"/>
      <c r="U868" s="33"/>
      <c r="V868" s="33"/>
      <c r="W868" s="33"/>
      <c r="X868" s="33"/>
      <c r="Y868" s="33"/>
      <c r="Z868" s="33"/>
      <c r="AA868" s="33"/>
      <c r="AB868" s="33"/>
      <c r="AC868" s="33"/>
      <c r="AD868" s="33"/>
      <c r="AE868" s="33"/>
      <c r="AF868" s="33"/>
      <c r="AG868" s="33"/>
      <c r="AH868" s="33"/>
      <c r="AI868" s="33"/>
      <c r="AJ868" s="33"/>
      <c r="AK868" s="33"/>
      <c r="AL868" s="33"/>
    </row>
    <row r="869" spans="3:38" x14ac:dyDescent="0.25">
      <c r="C869" s="1"/>
      <c r="D869" s="33"/>
      <c r="E869" s="34"/>
      <c r="F869" s="33"/>
      <c r="G869" s="33"/>
      <c r="H869" s="33"/>
      <c r="I869" s="33"/>
      <c r="J869" s="33"/>
      <c r="K869" s="33"/>
      <c r="L869" s="33"/>
      <c r="M869" s="33"/>
      <c r="N869" s="33"/>
      <c r="O869" s="33"/>
      <c r="P869" s="33"/>
      <c r="Q869" s="33"/>
      <c r="R869" s="33"/>
      <c r="S869" s="33"/>
      <c r="T869" s="33"/>
      <c r="U869" s="33"/>
      <c r="V869" s="33"/>
      <c r="W869" s="33"/>
      <c r="X869" s="33"/>
      <c r="Y869" s="33"/>
      <c r="Z869" s="33"/>
      <c r="AA869" s="33"/>
      <c r="AB869" s="33"/>
      <c r="AC869" s="33"/>
      <c r="AD869" s="33"/>
      <c r="AE869" s="33"/>
      <c r="AF869" s="33"/>
      <c r="AG869" s="33"/>
      <c r="AH869" s="33"/>
      <c r="AI869" s="33"/>
      <c r="AJ869" s="33"/>
      <c r="AK869" s="33"/>
      <c r="AL869" s="33"/>
    </row>
    <row r="870" spans="3:38" x14ac:dyDescent="0.25">
      <c r="C870" s="1"/>
      <c r="D870" s="33"/>
      <c r="E870" s="34"/>
      <c r="F870" s="33"/>
      <c r="G870" s="33"/>
      <c r="H870" s="33"/>
      <c r="I870" s="33"/>
      <c r="J870" s="33"/>
      <c r="K870" s="33"/>
      <c r="L870" s="33"/>
      <c r="M870" s="33"/>
      <c r="N870" s="33"/>
      <c r="O870" s="33"/>
      <c r="P870" s="33"/>
      <c r="Q870" s="33"/>
      <c r="R870" s="33"/>
      <c r="S870" s="33"/>
      <c r="T870" s="33"/>
      <c r="U870" s="33"/>
      <c r="V870" s="33"/>
      <c r="W870" s="33"/>
      <c r="X870" s="33"/>
      <c r="Y870" s="33"/>
      <c r="Z870" s="33"/>
      <c r="AA870" s="33"/>
      <c r="AB870" s="33"/>
      <c r="AC870" s="33"/>
      <c r="AD870" s="33"/>
      <c r="AE870" s="33"/>
      <c r="AF870" s="33"/>
      <c r="AG870" s="33"/>
      <c r="AH870" s="33"/>
      <c r="AI870" s="33"/>
      <c r="AJ870" s="33"/>
      <c r="AK870" s="33"/>
      <c r="AL870" s="33"/>
    </row>
    <row r="871" spans="3:38" x14ac:dyDescent="0.25">
      <c r="C871" s="1"/>
      <c r="D871" s="33"/>
      <c r="E871" s="34"/>
      <c r="F871" s="33"/>
      <c r="G871" s="33"/>
      <c r="H871" s="33"/>
      <c r="I871" s="33"/>
      <c r="J871" s="33"/>
      <c r="K871" s="33"/>
      <c r="L871" s="33"/>
      <c r="M871" s="33"/>
      <c r="N871" s="33"/>
      <c r="O871" s="33"/>
      <c r="P871" s="33"/>
      <c r="Q871" s="33"/>
      <c r="R871" s="33"/>
      <c r="S871" s="33"/>
      <c r="T871" s="33"/>
      <c r="U871" s="33"/>
      <c r="V871" s="33"/>
      <c r="W871" s="33"/>
      <c r="X871" s="33"/>
      <c r="Y871" s="33"/>
      <c r="Z871" s="33"/>
      <c r="AA871" s="33"/>
      <c r="AB871" s="33"/>
      <c r="AC871" s="33"/>
      <c r="AD871" s="33"/>
      <c r="AE871" s="33"/>
      <c r="AF871" s="33"/>
      <c r="AG871" s="33"/>
      <c r="AH871" s="33"/>
      <c r="AI871" s="33"/>
      <c r="AJ871" s="33"/>
      <c r="AK871" s="33"/>
      <c r="AL871" s="33"/>
    </row>
    <row r="872" spans="3:38" x14ac:dyDescent="0.25">
      <c r="C872" s="1"/>
      <c r="D872" s="33"/>
      <c r="E872" s="34"/>
      <c r="F872" s="33"/>
      <c r="G872" s="33"/>
      <c r="H872" s="33"/>
      <c r="I872" s="33"/>
      <c r="J872" s="33"/>
      <c r="K872" s="33"/>
      <c r="L872" s="33"/>
      <c r="M872" s="33"/>
      <c r="N872" s="33"/>
      <c r="O872" s="33"/>
      <c r="P872" s="33"/>
      <c r="Q872" s="33"/>
      <c r="R872" s="33"/>
      <c r="S872" s="33"/>
      <c r="T872" s="33"/>
      <c r="U872" s="33"/>
      <c r="V872" s="33"/>
      <c r="W872" s="33"/>
      <c r="X872" s="33"/>
      <c r="Y872" s="33"/>
      <c r="Z872" s="33"/>
      <c r="AA872" s="33"/>
      <c r="AB872" s="33"/>
      <c r="AC872" s="33"/>
      <c r="AD872" s="33"/>
      <c r="AE872" s="33"/>
      <c r="AF872" s="33"/>
      <c r="AG872" s="33"/>
      <c r="AH872" s="33"/>
      <c r="AI872" s="33"/>
      <c r="AJ872" s="33"/>
      <c r="AK872" s="33"/>
      <c r="AL872" s="33"/>
    </row>
    <row r="873" spans="3:38" x14ac:dyDescent="0.25">
      <c r="C873" s="1"/>
      <c r="D873" s="33"/>
      <c r="E873" s="34"/>
      <c r="F873" s="33"/>
      <c r="G873" s="33"/>
      <c r="H873" s="33"/>
      <c r="I873" s="33"/>
      <c r="J873" s="33"/>
      <c r="K873" s="33"/>
      <c r="L873" s="33"/>
      <c r="M873" s="33"/>
      <c r="N873" s="33"/>
      <c r="O873" s="33"/>
      <c r="P873" s="33"/>
      <c r="Q873" s="33"/>
      <c r="R873" s="33"/>
      <c r="S873" s="33"/>
      <c r="T873" s="33"/>
      <c r="U873" s="33"/>
      <c r="V873" s="33"/>
      <c r="W873" s="33"/>
      <c r="X873" s="33"/>
      <c r="Y873" s="33"/>
      <c r="Z873" s="33"/>
      <c r="AA873" s="33"/>
      <c r="AB873" s="33"/>
      <c r="AC873" s="33"/>
      <c r="AD873" s="33"/>
      <c r="AE873" s="33"/>
      <c r="AF873" s="33"/>
      <c r="AG873" s="33"/>
      <c r="AH873" s="33"/>
      <c r="AI873" s="33"/>
      <c r="AJ873" s="33"/>
      <c r="AK873" s="33"/>
      <c r="AL873" s="33"/>
    </row>
    <row r="874" spans="3:38" x14ac:dyDescent="0.25">
      <c r="C874" s="1"/>
      <c r="D874" s="33"/>
      <c r="E874" s="34"/>
      <c r="F874" s="33"/>
      <c r="G874" s="33"/>
      <c r="H874" s="33"/>
      <c r="I874" s="33"/>
      <c r="J874" s="33"/>
      <c r="K874" s="33"/>
      <c r="L874" s="33"/>
      <c r="M874" s="33"/>
      <c r="N874" s="33"/>
      <c r="O874" s="33"/>
      <c r="P874" s="33"/>
      <c r="Q874" s="33"/>
      <c r="R874" s="33"/>
      <c r="S874" s="33"/>
      <c r="T874" s="33"/>
      <c r="U874" s="33"/>
      <c r="V874" s="33"/>
      <c r="W874" s="33"/>
      <c r="X874" s="33"/>
      <c r="Y874" s="33"/>
      <c r="Z874" s="33"/>
      <c r="AA874" s="33"/>
      <c r="AB874" s="33"/>
      <c r="AC874" s="33"/>
      <c r="AD874" s="33"/>
      <c r="AE874" s="33"/>
      <c r="AF874" s="33"/>
      <c r="AG874" s="33"/>
      <c r="AH874" s="33"/>
      <c r="AI874" s="33"/>
      <c r="AJ874" s="33"/>
      <c r="AK874" s="33"/>
      <c r="AL874" s="33"/>
    </row>
    <row r="875" spans="3:38" x14ac:dyDescent="0.25">
      <c r="C875" s="1"/>
      <c r="D875" s="33"/>
      <c r="E875" s="34"/>
      <c r="F875" s="33"/>
      <c r="G875" s="33"/>
      <c r="H875" s="33"/>
      <c r="I875" s="33"/>
      <c r="J875" s="33"/>
      <c r="K875" s="33"/>
      <c r="L875" s="33"/>
      <c r="M875" s="33"/>
      <c r="N875" s="33"/>
      <c r="O875" s="33"/>
      <c r="P875" s="33"/>
      <c r="Q875" s="33"/>
      <c r="R875" s="33"/>
      <c r="S875" s="33"/>
      <c r="T875" s="33"/>
      <c r="U875" s="33"/>
      <c r="V875" s="33"/>
      <c r="W875" s="33"/>
      <c r="X875" s="33"/>
      <c r="Y875" s="33"/>
      <c r="Z875" s="33"/>
      <c r="AA875" s="33"/>
      <c r="AB875" s="33"/>
      <c r="AC875" s="33"/>
      <c r="AD875" s="33"/>
      <c r="AE875" s="33"/>
      <c r="AF875" s="33"/>
      <c r="AG875" s="33"/>
      <c r="AH875" s="33"/>
      <c r="AI875" s="33"/>
      <c r="AJ875" s="33"/>
      <c r="AK875" s="33"/>
      <c r="AL875" s="33"/>
    </row>
    <row r="876" spans="3:38" x14ac:dyDescent="0.25">
      <c r="C876" s="1"/>
      <c r="D876" s="33"/>
      <c r="E876" s="34"/>
      <c r="F876" s="33"/>
      <c r="G876" s="33"/>
      <c r="H876" s="33"/>
      <c r="I876" s="33"/>
      <c r="J876" s="33"/>
      <c r="K876" s="33"/>
      <c r="L876" s="33"/>
      <c r="M876" s="33"/>
      <c r="N876" s="33"/>
      <c r="O876" s="33"/>
      <c r="P876" s="33"/>
      <c r="Q876" s="33"/>
      <c r="R876" s="33"/>
      <c r="S876" s="33"/>
      <c r="T876" s="33"/>
      <c r="U876" s="33"/>
      <c r="V876" s="33"/>
      <c r="W876" s="33"/>
      <c r="X876" s="33"/>
      <c r="Y876" s="33"/>
      <c r="Z876" s="33"/>
      <c r="AA876" s="33"/>
      <c r="AB876" s="33"/>
      <c r="AC876" s="33"/>
      <c r="AD876" s="33"/>
      <c r="AE876" s="33"/>
      <c r="AF876" s="33"/>
      <c r="AG876" s="33"/>
      <c r="AH876" s="33"/>
      <c r="AI876" s="33"/>
      <c r="AJ876" s="33"/>
      <c r="AK876" s="33"/>
      <c r="AL876" s="33"/>
    </row>
    <row r="877" spans="3:38" x14ac:dyDescent="0.25">
      <c r="C877" s="1"/>
      <c r="D877" s="33"/>
      <c r="E877" s="34"/>
      <c r="F877" s="33"/>
      <c r="G877" s="33"/>
      <c r="H877" s="33"/>
      <c r="I877" s="33"/>
      <c r="J877" s="33"/>
      <c r="K877" s="33"/>
      <c r="L877" s="33"/>
      <c r="M877" s="33"/>
      <c r="N877" s="33"/>
      <c r="O877" s="33"/>
      <c r="P877" s="33"/>
      <c r="Q877" s="33"/>
      <c r="R877" s="33"/>
      <c r="S877" s="33"/>
      <c r="T877" s="33"/>
      <c r="U877" s="33"/>
      <c r="V877" s="33"/>
      <c r="W877" s="33"/>
      <c r="X877" s="33"/>
      <c r="Y877" s="33"/>
      <c r="Z877" s="33"/>
      <c r="AA877" s="33"/>
      <c r="AB877" s="33"/>
      <c r="AC877" s="33"/>
      <c r="AD877" s="33"/>
      <c r="AE877" s="33"/>
      <c r="AF877" s="33"/>
      <c r="AG877" s="33"/>
      <c r="AH877" s="33"/>
      <c r="AI877" s="33"/>
      <c r="AJ877" s="33"/>
      <c r="AK877" s="33"/>
      <c r="AL877" s="33"/>
    </row>
    <row r="878" spans="3:38" x14ac:dyDescent="0.25">
      <c r="C878" s="1"/>
      <c r="D878" s="33"/>
      <c r="E878" s="34"/>
      <c r="F878" s="33"/>
      <c r="G878" s="33"/>
      <c r="H878" s="33"/>
      <c r="I878" s="33"/>
      <c r="J878" s="33"/>
      <c r="K878" s="33"/>
      <c r="L878" s="33"/>
      <c r="M878" s="33"/>
      <c r="N878" s="33"/>
      <c r="O878" s="33"/>
      <c r="P878" s="33"/>
      <c r="Q878" s="33"/>
      <c r="R878" s="33"/>
      <c r="S878" s="33"/>
      <c r="T878" s="33"/>
      <c r="U878" s="33"/>
      <c r="V878" s="33"/>
      <c r="W878" s="33"/>
      <c r="X878" s="33"/>
      <c r="Y878" s="33"/>
      <c r="Z878" s="33"/>
      <c r="AA878" s="33"/>
      <c r="AB878" s="33"/>
      <c r="AC878" s="33"/>
      <c r="AD878" s="33"/>
      <c r="AE878" s="33"/>
      <c r="AF878" s="33"/>
      <c r="AG878" s="33"/>
      <c r="AH878" s="33"/>
      <c r="AI878" s="33"/>
      <c r="AJ878" s="33"/>
      <c r="AK878" s="33"/>
      <c r="AL878" s="33"/>
    </row>
    <row r="879" spans="3:38" x14ac:dyDescent="0.25">
      <c r="C879" s="1"/>
      <c r="D879" s="33"/>
      <c r="E879" s="34"/>
      <c r="F879" s="33"/>
      <c r="G879" s="33"/>
      <c r="H879" s="33"/>
      <c r="I879" s="33"/>
      <c r="J879" s="33"/>
      <c r="K879" s="33"/>
      <c r="L879" s="33"/>
      <c r="M879" s="33"/>
      <c r="N879" s="33"/>
      <c r="O879" s="33"/>
      <c r="P879" s="33"/>
      <c r="Q879" s="33"/>
      <c r="R879" s="33"/>
      <c r="S879" s="33"/>
      <c r="T879" s="33"/>
      <c r="U879" s="33"/>
      <c r="V879" s="33"/>
      <c r="W879" s="33"/>
      <c r="X879" s="33"/>
      <c r="Y879" s="33"/>
      <c r="Z879" s="33"/>
      <c r="AA879" s="33"/>
      <c r="AB879" s="33"/>
      <c r="AC879" s="33"/>
      <c r="AD879" s="33"/>
      <c r="AE879" s="33"/>
      <c r="AF879" s="33"/>
      <c r="AG879" s="33"/>
      <c r="AH879" s="33"/>
      <c r="AI879" s="33"/>
      <c r="AJ879" s="33"/>
      <c r="AK879" s="33"/>
      <c r="AL879" s="33"/>
    </row>
    <row r="880" spans="3:38" x14ac:dyDescent="0.25">
      <c r="C880" s="1"/>
      <c r="D880" s="33"/>
      <c r="E880" s="34"/>
      <c r="F880" s="33"/>
      <c r="G880" s="33"/>
      <c r="H880" s="33"/>
      <c r="I880" s="33"/>
      <c r="J880" s="33"/>
      <c r="K880" s="33"/>
      <c r="L880" s="33"/>
      <c r="M880" s="33"/>
      <c r="N880" s="33"/>
      <c r="O880" s="33"/>
      <c r="P880" s="33"/>
      <c r="Q880" s="33"/>
      <c r="R880" s="33"/>
      <c r="S880" s="33"/>
      <c r="T880" s="33"/>
      <c r="U880" s="33"/>
      <c r="V880" s="33"/>
      <c r="W880" s="33"/>
      <c r="X880" s="33"/>
      <c r="Y880" s="33"/>
      <c r="Z880" s="33"/>
      <c r="AA880" s="33"/>
      <c r="AB880" s="33"/>
      <c r="AC880" s="33"/>
      <c r="AD880" s="33"/>
      <c r="AE880" s="33"/>
      <c r="AF880" s="33"/>
      <c r="AG880" s="33"/>
      <c r="AH880" s="33"/>
      <c r="AI880" s="33"/>
      <c r="AJ880" s="33"/>
      <c r="AK880" s="33"/>
      <c r="AL880" s="33"/>
    </row>
    <row r="881" spans="3:38" x14ac:dyDescent="0.25">
      <c r="C881" s="1"/>
      <c r="D881" s="33"/>
      <c r="E881" s="34"/>
      <c r="F881" s="33"/>
      <c r="G881" s="33"/>
      <c r="H881" s="33"/>
      <c r="I881" s="33"/>
      <c r="J881" s="33"/>
      <c r="K881" s="33"/>
      <c r="L881" s="33"/>
      <c r="M881" s="33"/>
      <c r="N881" s="33"/>
      <c r="O881" s="33"/>
      <c r="P881" s="33"/>
      <c r="Q881" s="33"/>
      <c r="R881" s="33"/>
      <c r="S881" s="33"/>
      <c r="T881" s="33"/>
      <c r="U881" s="33"/>
      <c r="V881" s="33"/>
      <c r="W881" s="33"/>
      <c r="X881" s="33"/>
      <c r="Y881" s="33"/>
      <c r="Z881" s="33"/>
      <c r="AA881" s="33"/>
      <c r="AB881" s="33"/>
      <c r="AC881" s="33"/>
      <c r="AD881" s="33"/>
      <c r="AE881" s="33"/>
      <c r="AF881" s="33"/>
      <c r="AG881" s="33"/>
      <c r="AH881" s="33"/>
      <c r="AI881" s="33"/>
      <c r="AJ881" s="33"/>
      <c r="AK881" s="33"/>
      <c r="AL881" s="33"/>
    </row>
    <row r="882" spans="3:38" x14ac:dyDescent="0.25">
      <c r="C882" s="1"/>
      <c r="D882" s="33"/>
      <c r="E882" s="34"/>
      <c r="F882" s="33"/>
      <c r="G882" s="33"/>
      <c r="H882" s="33"/>
      <c r="I882" s="33"/>
      <c r="J882" s="33"/>
      <c r="K882" s="33"/>
      <c r="L882" s="33"/>
      <c r="M882" s="33"/>
      <c r="N882" s="33"/>
      <c r="O882" s="33"/>
      <c r="P882" s="33"/>
      <c r="Q882" s="33"/>
      <c r="R882" s="33"/>
      <c r="S882" s="33"/>
      <c r="T882" s="33"/>
      <c r="U882" s="33"/>
      <c r="V882" s="33"/>
      <c r="W882" s="33"/>
      <c r="X882" s="33"/>
      <c r="Y882" s="33"/>
      <c r="Z882" s="33"/>
      <c r="AA882" s="33"/>
      <c r="AB882" s="33"/>
      <c r="AC882" s="33"/>
      <c r="AD882" s="33"/>
      <c r="AE882" s="33"/>
      <c r="AF882" s="33"/>
      <c r="AG882" s="33"/>
      <c r="AH882" s="33"/>
      <c r="AI882" s="33"/>
      <c r="AJ882" s="33"/>
      <c r="AK882" s="33"/>
      <c r="AL882" s="33"/>
    </row>
    <row r="883" spans="3:38" x14ac:dyDescent="0.25">
      <c r="C883" s="1"/>
      <c r="D883" s="33"/>
      <c r="E883" s="34"/>
      <c r="F883" s="33"/>
      <c r="G883" s="33"/>
      <c r="H883" s="33"/>
      <c r="I883" s="33"/>
      <c r="J883" s="33"/>
      <c r="K883" s="33"/>
      <c r="L883" s="33"/>
      <c r="M883" s="33"/>
      <c r="N883" s="33"/>
      <c r="O883" s="33"/>
      <c r="P883" s="33"/>
      <c r="Q883" s="33"/>
      <c r="R883" s="33"/>
      <c r="S883" s="33"/>
      <c r="T883" s="33"/>
      <c r="U883" s="33"/>
      <c r="V883" s="33"/>
      <c r="W883" s="33"/>
      <c r="X883" s="33"/>
      <c r="Y883" s="33"/>
      <c r="Z883" s="33"/>
      <c r="AA883" s="33"/>
      <c r="AB883" s="33"/>
      <c r="AC883" s="33"/>
      <c r="AD883" s="33"/>
      <c r="AE883" s="33"/>
      <c r="AF883" s="33"/>
      <c r="AG883" s="33"/>
      <c r="AH883" s="33"/>
      <c r="AI883" s="33"/>
      <c r="AJ883" s="33"/>
      <c r="AK883" s="33"/>
      <c r="AL883" s="33"/>
    </row>
    <row r="884" spans="3:38" x14ac:dyDescent="0.25">
      <c r="C884" s="1"/>
      <c r="D884" s="33"/>
      <c r="E884" s="34"/>
      <c r="F884" s="33"/>
      <c r="G884" s="33"/>
      <c r="H884" s="33"/>
      <c r="I884" s="33"/>
      <c r="J884" s="33"/>
      <c r="K884" s="33"/>
      <c r="L884" s="33"/>
      <c r="M884" s="33"/>
      <c r="N884" s="33"/>
      <c r="O884" s="33"/>
      <c r="P884" s="33"/>
      <c r="Q884" s="33"/>
      <c r="R884" s="33"/>
      <c r="S884" s="33"/>
      <c r="T884" s="33"/>
      <c r="U884" s="33"/>
      <c r="V884" s="33"/>
      <c r="W884" s="33"/>
      <c r="X884" s="33"/>
      <c r="Y884" s="33"/>
      <c r="Z884" s="33"/>
      <c r="AA884" s="33"/>
      <c r="AB884" s="33"/>
      <c r="AC884" s="33"/>
      <c r="AD884" s="33"/>
      <c r="AE884" s="33"/>
      <c r="AF884" s="33"/>
      <c r="AG884" s="33"/>
      <c r="AH884" s="33"/>
      <c r="AI884" s="33"/>
      <c r="AJ884" s="33"/>
      <c r="AK884" s="33"/>
      <c r="AL884" s="33"/>
    </row>
    <row r="885" spans="3:38" x14ac:dyDescent="0.25">
      <c r="C885" s="1"/>
      <c r="D885" s="33"/>
      <c r="E885" s="34"/>
      <c r="F885" s="33"/>
      <c r="G885" s="33"/>
      <c r="H885" s="33"/>
      <c r="I885" s="33"/>
      <c r="J885" s="33"/>
      <c r="K885" s="33"/>
      <c r="L885" s="33"/>
      <c r="M885" s="33"/>
      <c r="N885" s="33"/>
      <c r="O885" s="33"/>
      <c r="P885" s="33"/>
      <c r="Q885" s="33"/>
      <c r="R885" s="33"/>
      <c r="S885" s="33"/>
      <c r="T885" s="33"/>
      <c r="U885" s="33"/>
      <c r="V885" s="33"/>
      <c r="W885" s="33"/>
      <c r="X885" s="33"/>
      <c r="Y885" s="33"/>
      <c r="Z885" s="33"/>
      <c r="AA885" s="33"/>
      <c r="AB885" s="33"/>
      <c r="AC885" s="33"/>
      <c r="AD885" s="33"/>
      <c r="AE885" s="33"/>
      <c r="AF885" s="33"/>
      <c r="AG885" s="33"/>
      <c r="AH885" s="33"/>
      <c r="AI885" s="33"/>
      <c r="AJ885" s="33"/>
      <c r="AK885" s="33"/>
      <c r="AL885" s="33"/>
    </row>
    <row r="886" spans="3:38" x14ac:dyDescent="0.25">
      <c r="C886" s="1"/>
      <c r="D886" s="33"/>
      <c r="E886" s="34"/>
      <c r="F886" s="33"/>
      <c r="G886" s="33"/>
      <c r="H886" s="33"/>
      <c r="I886" s="33"/>
      <c r="J886" s="33"/>
      <c r="K886" s="33"/>
      <c r="L886" s="33"/>
      <c r="M886" s="33"/>
      <c r="N886" s="33"/>
      <c r="O886" s="33"/>
      <c r="P886" s="33"/>
      <c r="Q886" s="33"/>
      <c r="R886" s="33"/>
      <c r="S886" s="33"/>
      <c r="T886" s="33"/>
      <c r="U886" s="33"/>
      <c r="V886" s="33"/>
      <c r="W886" s="33"/>
      <c r="X886" s="33"/>
      <c r="Y886" s="33"/>
      <c r="Z886" s="33"/>
      <c r="AA886" s="33"/>
      <c r="AB886" s="33"/>
      <c r="AC886" s="33"/>
      <c r="AD886" s="33"/>
      <c r="AE886" s="33"/>
      <c r="AF886" s="33"/>
      <c r="AG886" s="33"/>
      <c r="AH886" s="33"/>
      <c r="AI886" s="33"/>
      <c r="AJ886" s="33"/>
      <c r="AK886" s="33"/>
      <c r="AL886" s="33"/>
    </row>
    <row r="887" spans="3:38" x14ac:dyDescent="0.25">
      <c r="C887" s="1"/>
      <c r="D887" s="33"/>
      <c r="E887" s="34"/>
      <c r="F887" s="33"/>
      <c r="G887" s="33"/>
      <c r="H887" s="33"/>
      <c r="I887" s="33"/>
      <c r="J887" s="33"/>
      <c r="K887" s="33"/>
      <c r="L887" s="33"/>
      <c r="M887" s="33"/>
      <c r="N887" s="33"/>
      <c r="O887" s="33"/>
      <c r="P887" s="33"/>
      <c r="Q887" s="33"/>
      <c r="R887" s="33"/>
      <c r="S887" s="33"/>
      <c r="T887" s="33"/>
      <c r="U887" s="33"/>
      <c r="V887" s="33"/>
      <c r="W887" s="33"/>
      <c r="X887" s="33"/>
      <c r="Y887" s="33"/>
      <c r="Z887" s="33"/>
      <c r="AA887" s="33"/>
      <c r="AB887" s="33"/>
      <c r="AC887" s="33"/>
      <c r="AD887" s="33"/>
      <c r="AE887" s="33"/>
      <c r="AF887" s="33"/>
      <c r="AG887" s="33"/>
      <c r="AH887" s="33"/>
      <c r="AI887" s="33"/>
      <c r="AJ887" s="33"/>
      <c r="AK887" s="33"/>
      <c r="AL887" s="33"/>
    </row>
    <row r="888" spans="3:38" x14ac:dyDescent="0.25">
      <c r="C888" s="1"/>
      <c r="D888" s="33"/>
      <c r="E888" s="34"/>
      <c r="F888" s="33"/>
      <c r="G888" s="33"/>
      <c r="H888" s="33"/>
      <c r="I888" s="33"/>
      <c r="J888" s="33"/>
      <c r="K888" s="33"/>
      <c r="L888" s="33"/>
      <c r="M888" s="33"/>
      <c r="N888" s="33"/>
      <c r="O888" s="33"/>
      <c r="P888" s="33"/>
      <c r="Q888" s="33"/>
      <c r="R888" s="33"/>
      <c r="S888" s="33"/>
      <c r="T888" s="33"/>
      <c r="U888" s="33"/>
      <c r="V888" s="33"/>
      <c r="W888" s="33"/>
      <c r="X888" s="33"/>
      <c r="Y888" s="33"/>
      <c r="Z888" s="33"/>
      <c r="AA888" s="33"/>
      <c r="AB888" s="33"/>
      <c r="AC888" s="33"/>
      <c r="AD888" s="33"/>
      <c r="AE888" s="33"/>
      <c r="AF888" s="33"/>
      <c r="AG888" s="33"/>
      <c r="AH888" s="33"/>
      <c r="AI888" s="33"/>
      <c r="AJ888" s="33"/>
      <c r="AK888" s="33"/>
      <c r="AL888" s="33"/>
    </row>
    <row r="889" spans="3:38" x14ac:dyDescent="0.25">
      <c r="C889" s="1"/>
      <c r="D889" s="33"/>
      <c r="E889" s="34"/>
      <c r="F889" s="33"/>
      <c r="G889" s="33"/>
      <c r="H889" s="33"/>
      <c r="I889" s="33"/>
      <c r="J889" s="33"/>
      <c r="K889" s="33"/>
      <c r="L889" s="33"/>
      <c r="M889" s="33"/>
      <c r="N889" s="33"/>
      <c r="O889" s="33"/>
      <c r="P889" s="33"/>
      <c r="Q889" s="33"/>
      <c r="R889" s="33"/>
      <c r="S889" s="33"/>
      <c r="T889" s="33"/>
      <c r="U889" s="33"/>
      <c r="V889" s="33"/>
      <c r="W889" s="33"/>
      <c r="X889" s="33"/>
      <c r="Y889" s="33"/>
      <c r="Z889" s="33"/>
      <c r="AA889" s="33"/>
      <c r="AB889" s="33"/>
      <c r="AC889" s="33"/>
      <c r="AD889" s="33"/>
      <c r="AE889" s="33"/>
      <c r="AF889" s="33"/>
      <c r="AG889" s="33"/>
      <c r="AH889" s="33"/>
      <c r="AI889" s="33"/>
      <c r="AJ889" s="33"/>
      <c r="AK889" s="33"/>
      <c r="AL889" s="33"/>
    </row>
    <row r="890" spans="3:38" x14ac:dyDescent="0.25">
      <c r="C890" s="1"/>
      <c r="D890" s="33"/>
      <c r="E890" s="34"/>
      <c r="F890" s="33"/>
      <c r="G890" s="33"/>
      <c r="H890" s="33"/>
      <c r="I890" s="33"/>
      <c r="J890" s="33"/>
      <c r="K890" s="33"/>
      <c r="L890" s="33"/>
      <c r="M890" s="33"/>
      <c r="N890" s="33"/>
      <c r="O890" s="33"/>
      <c r="P890" s="33"/>
      <c r="Q890" s="33"/>
      <c r="R890" s="33"/>
      <c r="S890" s="33"/>
      <c r="T890" s="33"/>
      <c r="U890" s="33"/>
      <c r="V890" s="33"/>
      <c r="W890" s="33"/>
      <c r="X890" s="33"/>
      <c r="Y890" s="33"/>
      <c r="Z890" s="33"/>
      <c r="AA890" s="33"/>
      <c r="AB890" s="33"/>
      <c r="AC890" s="33"/>
      <c r="AD890" s="33"/>
      <c r="AE890" s="33"/>
      <c r="AF890" s="33"/>
      <c r="AG890" s="33"/>
      <c r="AH890" s="33"/>
      <c r="AI890" s="33"/>
      <c r="AJ890" s="33"/>
      <c r="AK890" s="33"/>
      <c r="AL890" s="33"/>
    </row>
    <row r="891" spans="3:38" x14ac:dyDescent="0.25">
      <c r="C891" s="1"/>
      <c r="D891" s="33"/>
      <c r="E891" s="34"/>
      <c r="F891" s="33"/>
      <c r="G891" s="33"/>
      <c r="H891" s="33"/>
      <c r="I891" s="33"/>
      <c r="J891" s="33"/>
      <c r="K891" s="33"/>
      <c r="L891" s="33"/>
      <c r="M891" s="33"/>
      <c r="N891" s="33"/>
      <c r="O891" s="33"/>
      <c r="P891" s="33"/>
      <c r="Q891" s="33"/>
      <c r="R891" s="33"/>
      <c r="S891" s="33"/>
      <c r="T891" s="33"/>
      <c r="U891" s="33"/>
      <c r="V891" s="33"/>
      <c r="W891" s="33"/>
      <c r="X891" s="33"/>
      <c r="Y891" s="33"/>
      <c r="Z891" s="33"/>
      <c r="AA891" s="33"/>
      <c r="AB891" s="33"/>
      <c r="AC891" s="33"/>
      <c r="AD891" s="33"/>
      <c r="AE891" s="33"/>
      <c r="AF891" s="33"/>
      <c r="AG891" s="33"/>
      <c r="AH891" s="33"/>
      <c r="AI891" s="33"/>
      <c r="AJ891" s="33"/>
      <c r="AK891" s="33"/>
      <c r="AL891" s="33"/>
    </row>
    <row r="892" spans="3:38" x14ac:dyDescent="0.25">
      <c r="C892" s="1"/>
      <c r="D892" s="33"/>
      <c r="E892" s="34"/>
      <c r="F892" s="33"/>
      <c r="G892" s="33"/>
      <c r="H892" s="33"/>
      <c r="I892" s="33"/>
      <c r="J892" s="33"/>
      <c r="K892" s="33"/>
      <c r="L892" s="33"/>
      <c r="M892" s="33"/>
      <c r="N892" s="33"/>
      <c r="O892" s="33"/>
      <c r="P892" s="33"/>
      <c r="Q892" s="33"/>
      <c r="R892" s="33"/>
      <c r="S892" s="33"/>
      <c r="T892" s="33"/>
      <c r="U892" s="33"/>
      <c r="V892" s="33"/>
      <c r="W892" s="33"/>
      <c r="X892" s="33"/>
      <c r="Y892" s="33"/>
      <c r="Z892" s="33"/>
      <c r="AA892" s="33"/>
      <c r="AB892" s="33"/>
      <c r="AC892" s="33"/>
      <c r="AD892" s="33"/>
      <c r="AE892" s="33"/>
      <c r="AF892" s="33"/>
      <c r="AG892" s="33"/>
      <c r="AH892" s="33"/>
      <c r="AI892" s="33"/>
      <c r="AJ892" s="33"/>
      <c r="AK892" s="33"/>
      <c r="AL892" s="33"/>
    </row>
    <row r="893" spans="3:38" x14ac:dyDescent="0.25">
      <c r="C893" s="1"/>
      <c r="D893" s="33"/>
      <c r="E893" s="34"/>
      <c r="F893" s="33"/>
      <c r="G893" s="33"/>
      <c r="H893" s="33"/>
      <c r="I893" s="33"/>
      <c r="J893" s="33"/>
      <c r="K893" s="33"/>
      <c r="L893" s="33"/>
      <c r="M893" s="33"/>
      <c r="N893" s="33"/>
      <c r="O893" s="33"/>
      <c r="P893" s="33"/>
      <c r="Q893" s="33"/>
      <c r="R893" s="33"/>
      <c r="S893" s="33"/>
      <c r="T893" s="33"/>
      <c r="U893" s="33"/>
      <c r="V893" s="33"/>
      <c r="W893" s="33"/>
      <c r="X893" s="33"/>
      <c r="Y893" s="33"/>
      <c r="Z893" s="33"/>
      <c r="AA893" s="33"/>
      <c r="AB893" s="33"/>
      <c r="AC893" s="33"/>
      <c r="AD893" s="33"/>
      <c r="AE893" s="33"/>
      <c r="AF893" s="33"/>
      <c r="AG893" s="33"/>
      <c r="AH893" s="33"/>
      <c r="AI893" s="33"/>
      <c r="AJ893" s="33"/>
      <c r="AK893" s="33"/>
      <c r="AL893" s="33"/>
    </row>
    <row r="894" spans="3:38" x14ac:dyDescent="0.25">
      <c r="C894" s="1"/>
      <c r="D894" s="33"/>
      <c r="E894" s="34"/>
      <c r="F894" s="33"/>
      <c r="G894" s="33"/>
      <c r="H894" s="33"/>
      <c r="I894" s="33"/>
      <c r="J894" s="33"/>
      <c r="K894" s="33"/>
      <c r="L894" s="33"/>
      <c r="M894" s="33"/>
      <c r="N894" s="33"/>
      <c r="O894" s="33"/>
      <c r="P894" s="33"/>
      <c r="Q894" s="33"/>
      <c r="R894" s="33"/>
      <c r="S894" s="33"/>
      <c r="T894" s="33"/>
      <c r="U894" s="33"/>
      <c r="V894" s="33"/>
      <c r="W894" s="33"/>
      <c r="X894" s="33"/>
      <c r="Y894" s="33"/>
      <c r="Z894" s="33"/>
      <c r="AA894" s="33"/>
      <c r="AB894" s="33"/>
      <c r="AC894" s="33"/>
      <c r="AD894" s="33"/>
      <c r="AE894" s="33"/>
      <c r="AF894" s="33"/>
      <c r="AG894" s="33"/>
      <c r="AH894" s="33"/>
      <c r="AI894" s="33"/>
      <c r="AJ894" s="33"/>
      <c r="AK894" s="33"/>
      <c r="AL894" s="33"/>
    </row>
    <row r="895" spans="3:38" x14ac:dyDescent="0.25">
      <c r="C895" s="1"/>
      <c r="D895" s="33"/>
      <c r="E895" s="34"/>
      <c r="F895" s="33"/>
      <c r="G895" s="33"/>
      <c r="H895" s="33"/>
      <c r="I895" s="33"/>
      <c r="J895" s="33"/>
      <c r="K895" s="33"/>
      <c r="L895" s="33"/>
      <c r="M895" s="33"/>
      <c r="N895" s="33"/>
      <c r="O895" s="33"/>
      <c r="P895" s="33"/>
      <c r="Q895" s="33"/>
      <c r="R895" s="33"/>
      <c r="S895" s="33"/>
      <c r="T895" s="33"/>
      <c r="U895" s="33"/>
      <c r="V895" s="33"/>
      <c r="W895" s="33"/>
      <c r="X895" s="33"/>
      <c r="Y895" s="33"/>
      <c r="Z895" s="33"/>
      <c r="AA895" s="33"/>
      <c r="AB895" s="33"/>
      <c r="AC895" s="33"/>
      <c r="AD895" s="33"/>
      <c r="AE895" s="33"/>
      <c r="AF895" s="33"/>
      <c r="AG895" s="33"/>
      <c r="AH895" s="33"/>
      <c r="AI895" s="33"/>
      <c r="AJ895" s="33"/>
      <c r="AK895" s="33"/>
      <c r="AL895" s="33"/>
    </row>
    <row r="896" spans="3:38" x14ac:dyDescent="0.25">
      <c r="C896" s="1"/>
      <c r="D896" s="33"/>
      <c r="E896" s="34"/>
      <c r="F896" s="33"/>
      <c r="G896" s="33"/>
      <c r="H896" s="33"/>
      <c r="I896" s="33"/>
      <c r="J896" s="33"/>
      <c r="K896" s="33"/>
      <c r="L896" s="33"/>
      <c r="M896" s="33"/>
      <c r="N896" s="33"/>
      <c r="O896" s="33"/>
      <c r="P896" s="33"/>
      <c r="Q896" s="33"/>
      <c r="R896" s="33"/>
      <c r="S896" s="33"/>
      <c r="T896" s="33"/>
      <c r="U896" s="33"/>
      <c r="V896" s="33"/>
      <c r="W896" s="33"/>
      <c r="X896" s="33"/>
      <c r="Y896" s="33"/>
      <c r="Z896" s="33"/>
      <c r="AA896" s="33"/>
      <c r="AB896" s="33"/>
      <c r="AC896" s="33"/>
      <c r="AD896" s="33"/>
      <c r="AE896" s="33"/>
      <c r="AF896" s="33"/>
      <c r="AG896" s="33"/>
      <c r="AH896" s="33"/>
      <c r="AI896" s="33"/>
      <c r="AJ896" s="33"/>
      <c r="AK896" s="33"/>
      <c r="AL896" s="33"/>
    </row>
    <row r="897" spans="3:38" x14ac:dyDescent="0.25">
      <c r="C897" s="1"/>
      <c r="D897" s="33"/>
      <c r="E897" s="34"/>
      <c r="F897" s="33"/>
      <c r="G897" s="33"/>
      <c r="H897" s="33"/>
      <c r="I897" s="33"/>
      <c r="J897" s="33"/>
      <c r="K897" s="33"/>
      <c r="L897" s="33"/>
      <c r="M897" s="33"/>
      <c r="N897" s="33"/>
      <c r="O897" s="33"/>
      <c r="P897" s="33"/>
      <c r="Q897" s="33"/>
      <c r="R897" s="33"/>
      <c r="S897" s="33"/>
      <c r="T897" s="33"/>
      <c r="U897" s="33"/>
      <c r="V897" s="33"/>
      <c r="W897" s="33"/>
      <c r="X897" s="33"/>
      <c r="Y897" s="33"/>
      <c r="Z897" s="33"/>
      <c r="AA897" s="33"/>
      <c r="AB897" s="33"/>
      <c r="AC897" s="33"/>
      <c r="AD897" s="33"/>
      <c r="AE897" s="33"/>
      <c r="AF897" s="33"/>
      <c r="AG897" s="33"/>
      <c r="AH897" s="33"/>
      <c r="AI897" s="33"/>
      <c r="AJ897" s="33"/>
      <c r="AK897" s="33"/>
      <c r="AL897" s="33"/>
    </row>
    <row r="898" spans="3:38" x14ac:dyDescent="0.25">
      <c r="C898" s="1"/>
      <c r="D898" s="33"/>
      <c r="E898" s="34"/>
      <c r="F898" s="33"/>
      <c r="G898" s="33"/>
      <c r="H898" s="33"/>
      <c r="I898" s="33"/>
      <c r="J898" s="33"/>
      <c r="K898" s="33"/>
      <c r="L898" s="33"/>
      <c r="M898" s="33"/>
      <c r="N898" s="33"/>
      <c r="O898" s="33"/>
      <c r="P898" s="33"/>
      <c r="Q898" s="33"/>
      <c r="R898" s="33"/>
      <c r="S898" s="33"/>
      <c r="T898" s="33"/>
      <c r="U898" s="33"/>
      <c r="V898" s="33"/>
      <c r="W898" s="33"/>
      <c r="X898" s="33"/>
      <c r="Y898" s="33"/>
      <c r="Z898" s="33"/>
      <c r="AA898" s="33"/>
      <c r="AB898" s="33"/>
      <c r="AC898" s="33"/>
      <c r="AD898" s="33"/>
      <c r="AE898" s="33"/>
      <c r="AF898" s="33"/>
      <c r="AG898" s="33"/>
      <c r="AH898" s="33"/>
      <c r="AI898" s="33"/>
      <c r="AJ898" s="33"/>
      <c r="AK898" s="33"/>
      <c r="AL898" s="33"/>
    </row>
    <row r="899" spans="3:38" x14ac:dyDescent="0.25">
      <c r="C899" s="1"/>
      <c r="D899" s="33"/>
      <c r="E899" s="34"/>
      <c r="F899" s="33"/>
      <c r="G899" s="33"/>
      <c r="H899" s="33"/>
      <c r="I899" s="33"/>
      <c r="J899" s="33"/>
      <c r="K899" s="33"/>
      <c r="L899" s="33"/>
      <c r="M899" s="33"/>
      <c r="N899" s="33"/>
      <c r="O899" s="33"/>
      <c r="P899" s="33"/>
      <c r="Q899" s="33"/>
      <c r="R899" s="33"/>
      <c r="S899" s="33"/>
      <c r="T899" s="33"/>
      <c r="U899" s="33"/>
      <c r="V899" s="33"/>
      <c r="W899" s="33"/>
      <c r="X899" s="33"/>
      <c r="Y899" s="33"/>
      <c r="Z899" s="33"/>
      <c r="AA899" s="33"/>
      <c r="AB899" s="33"/>
      <c r="AC899" s="33"/>
      <c r="AD899" s="33"/>
      <c r="AE899" s="33"/>
      <c r="AF899" s="33"/>
      <c r="AG899" s="33"/>
      <c r="AH899" s="33"/>
      <c r="AI899" s="33"/>
      <c r="AJ899" s="33"/>
      <c r="AK899" s="33"/>
      <c r="AL899" s="33"/>
    </row>
    <row r="900" spans="3:38" x14ac:dyDescent="0.25">
      <c r="C900" s="1"/>
      <c r="D900" s="33"/>
      <c r="E900" s="34"/>
      <c r="F900" s="33"/>
      <c r="G900" s="33"/>
      <c r="H900" s="33"/>
      <c r="I900" s="33"/>
      <c r="J900" s="33"/>
      <c r="K900" s="33"/>
      <c r="L900" s="33"/>
      <c r="M900" s="33"/>
      <c r="N900" s="33"/>
      <c r="O900" s="33"/>
      <c r="P900" s="33"/>
      <c r="Q900" s="33"/>
      <c r="R900" s="33"/>
      <c r="S900" s="33"/>
      <c r="T900" s="33"/>
      <c r="U900" s="33"/>
      <c r="V900" s="33"/>
      <c r="W900" s="33"/>
      <c r="X900" s="33"/>
      <c r="Y900" s="33"/>
      <c r="Z900" s="33"/>
      <c r="AA900" s="33"/>
      <c r="AB900" s="33"/>
      <c r="AC900" s="33"/>
      <c r="AD900" s="33"/>
      <c r="AE900" s="33"/>
      <c r="AF900" s="33"/>
      <c r="AG900" s="33"/>
      <c r="AH900" s="33"/>
      <c r="AI900" s="33"/>
      <c r="AJ900" s="33"/>
      <c r="AK900" s="33"/>
      <c r="AL900" s="33"/>
    </row>
    <row r="901" spans="3:38" x14ac:dyDescent="0.25">
      <c r="C901" s="1"/>
      <c r="D901" s="33"/>
      <c r="E901" s="34"/>
      <c r="F901" s="33"/>
      <c r="G901" s="33"/>
      <c r="H901" s="33"/>
      <c r="I901" s="33"/>
      <c r="J901" s="33"/>
      <c r="K901" s="33"/>
      <c r="L901" s="33"/>
      <c r="M901" s="33"/>
      <c r="N901" s="33"/>
      <c r="O901" s="33"/>
      <c r="P901" s="33"/>
      <c r="Q901" s="33"/>
      <c r="R901" s="33"/>
      <c r="S901" s="33"/>
      <c r="T901" s="33"/>
      <c r="U901" s="33"/>
      <c r="V901" s="33"/>
      <c r="W901" s="33"/>
      <c r="X901" s="33"/>
      <c r="Y901" s="33"/>
      <c r="Z901" s="33"/>
      <c r="AA901" s="33"/>
      <c r="AB901" s="33"/>
      <c r="AC901" s="33"/>
      <c r="AD901" s="33"/>
      <c r="AE901" s="33"/>
      <c r="AF901" s="33"/>
      <c r="AG901" s="33"/>
      <c r="AH901" s="33"/>
      <c r="AI901" s="33"/>
      <c r="AJ901" s="33"/>
      <c r="AK901" s="33"/>
      <c r="AL901" s="33"/>
    </row>
    <row r="902" spans="3:38" x14ac:dyDescent="0.25">
      <c r="C902" s="1"/>
      <c r="D902" s="33"/>
      <c r="E902" s="34"/>
      <c r="F902" s="33"/>
      <c r="G902" s="33"/>
      <c r="H902" s="33"/>
      <c r="I902" s="33"/>
      <c r="J902" s="33"/>
      <c r="K902" s="33"/>
      <c r="L902" s="33"/>
      <c r="M902" s="33"/>
      <c r="N902" s="33"/>
      <c r="O902" s="33"/>
      <c r="P902" s="33"/>
      <c r="Q902" s="33"/>
      <c r="R902" s="33"/>
      <c r="S902" s="33"/>
      <c r="T902" s="33"/>
      <c r="U902" s="33"/>
      <c r="V902" s="33"/>
      <c r="W902" s="33"/>
      <c r="X902" s="33"/>
      <c r="Y902" s="33"/>
      <c r="Z902" s="33"/>
      <c r="AA902" s="33"/>
      <c r="AB902" s="33"/>
      <c r="AC902" s="33"/>
      <c r="AD902" s="33"/>
      <c r="AE902" s="33"/>
      <c r="AF902" s="33"/>
      <c r="AG902" s="33"/>
      <c r="AH902" s="33"/>
      <c r="AI902" s="33"/>
      <c r="AJ902" s="33"/>
      <c r="AK902" s="33"/>
      <c r="AL902" s="33"/>
    </row>
    <row r="903" spans="3:38" x14ac:dyDescent="0.25">
      <c r="C903" s="1"/>
      <c r="D903" s="33"/>
      <c r="E903" s="34"/>
      <c r="F903" s="33"/>
      <c r="G903" s="33"/>
      <c r="H903" s="33"/>
      <c r="I903" s="33"/>
      <c r="J903" s="33"/>
      <c r="K903" s="33"/>
      <c r="L903" s="33"/>
      <c r="M903" s="33"/>
      <c r="N903" s="33"/>
      <c r="O903" s="33"/>
      <c r="P903" s="33"/>
      <c r="Q903" s="33"/>
      <c r="R903" s="33"/>
      <c r="S903" s="33"/>
      <c r="T903" s="33"/>
      <c r="U903" s="33"/>
      <c r="V903" s="33"/>
      <c r="W903" s="33"/>
      <c r="X903" s="33"/>
      <c r="Y903" s="33"/>
      <c r="Z903" s="33"/>
      <c r="AA903" s="33"/>
      <c r="AB903" s="33"/>
      <c r="AC903" s="33"/>
      <c r="AD903" s="33"/>
      <c r="AE903" s="33"/>
      <c r="AF903" s="33"/>
      <c r="AG903" s="33"/>
      <c r="AH903" s="33"/>
      <c r="AI903" s="33"/>
      <c r="AJ903" s="33"/>
      <c r="AK903" s="33"/>
      <c r="AL903" s="33"/>
    </row>
    <row r="904" spans="3:38" x14ac:dyDescent="0.25">
      <c r="C904" s="1"/>
      <c r="D904" s="33"/>
      <c r="E904" s="34"/>
      <c r="F904" s="33"/>
      <c r="G904" s="33"/>
      <c r="H904" s="33"/>
      <c r="I904" s="33"/>
      <c r="J904" s="33"/>
      <c r="K904" s="33"/>
      <c r="L904" s="33"/>
      <c r="M904" s="33"/>
      <c r="N904" s="33"/>
      <c r="O904" s="33"/>
      <c r="P904" s="33"/>
      <c r="Q904" s="33"/>
      <c r="R904" s="33"/>
      <c r="S904" s="33"/>
      <c r="T904" s="33"/>
      <c r="U904" s="33"/>
      <c r="V904" s="33"/>
      <c r="W904" s="33"/>
      <c r="X904" s="33"/>
      <c r="Y904" s="33"/>
      <c r="Z904" s="33"/>
      <c r="AA904" s="33"/>
      <c r="AB904" s="33"/>
      <c r="AC904" s="33"/>
      <c r="AD904" s="33"/>
      <c r="AE904" s="33"/>
      <c r="AF904" s="33"/>
      <c r="AG904" s="33"/>
      <c r="AH904" s="33"/>
      <c r="AI904" s="33"/>
      <c r="AJ904" s="33"/>
      <c r="AK904" s="33"/>
      <c r="AL904" s="33"/>
    </row>
    <row r="905" spans="3:38" x14ac:dyDescent="0.25">
      <c r="C905" s="1"/>
      <c r="D905" s="33"/>
      <c r="E905" s="34"/>
      <c r="F905" s="33"/>
      <c r="G905" s="33"/>
      <c r="H905" s="33"/>
      <c r="I905" s="33"/>
      <c r="J905" s="33"/>
      <c r="K905" s="33"/>
      <c r="L905" s="33"/>
      <c r="M905" s="33"/>
      <c r="N905" s="33"/>
      <c r="O905" s="33"/>
      <c r="P905" s="33"/>
      <c r="Q905" s="33"/>
      <c r="R905" s="33"/>
      <c r="S905" s="33"/>
      <c r="T905" s="33"/>
      <c r="U905" s="33"/>
      <c r="V905" s="33"/>
      <c r="W905" s="33"/>
      <c r="X905" s="33"/>
      <c r="Y905" s="33"/>
      <c r="Z905" s="33"/>
      <c r="AA905" s="33"/>
      <c r="AB905" s="33"/>
      <c r="AC905" s="33"/>
      <c r="AD905" s="33"/>
      <c r="AE905" s="33"/>
      <c r="AF905" s="33"/>
      <c r="AG905" s="33"/>
      <c r="AH905" s="33"/>
      <c r="AI905" s="33"/>
      <c r="AJ905" s="33"/>
      <c r="AK905" s="33"/>
      <c r="AL905" s="33"/>
    </row>
    <row r="906" spans="3:38" x14ac:dyDescent="0.25">
      <c r="C906" s="1"/>
      <c r="D906" s="33"/>
      <c r="E906" s="34"/>
      <c r="F906" s="33"/>
      <c r="G906" s="33"/>
      <c r="H906" s="33"/>
      <c r="I906" s="33"/>
      <c r="J906" s="33"/>
      <c r="K906" s="33"/>
      <c r="L906" s="33"/>
      <c r="M906" s="33"/>
      <c r="N906" s="33"/>
      <c r="O906" s="33"/>
      <c r="P906" s="33"/>
      <c r="Q906" s="33"/>
      <c r="R906" s="33"/>
      <c r="S906" s="33"/>
      <c r="T906" s="33"/>
      <c r="U906" s="33"/>
      <c r="V906" s="33"/>
      <c r="W906" s="33"/>
      <c r="X906" s="33"/>
      <c r="Y906" s="33"/>
      <c r="Z906" s="33"/>
      <c r="AA906" s="33"/>
      <c r="AB906" s="33"/>
      <c r="AC906" s="33"/>
      <c r="AD906" s="33"/>
      <c r="AE906" s="33"/>
      <c r="AF906" s="33"/>
      <c r="AG906" s="33"/>
      <c r="AH906" s="33"/>
      <c r="AI906" s="33"/>
      <c r="AJ906" s="33"/>
      <c r="AK906" s="33"/>
      <c r="AL906" s="33"/>
    </row>
    <row r="907" spans="3:38" x14ac:dyDescent="0.25">
      <c r="C907" s="1"/>
      <c r="D907" s="33"/>
      <c r="E907" s="34"/>
      <c r="F907" s="33"/>
      <c r="G907" s="33"/>
      <c r="H907" s="33"/>
      <c r="I907" s="33"/>
      <c r="J907" s="33"/>
      <c r="K907" s="33"/>
      <c r="L907" s="33"/>
      <c r="M907" s="33"/>
      <c r="N907" s="33"/>
      <c r="O907" s="33"/>
      <c r="P907" s="33"/>
      <c r="Q907" s="33"/>
      <c r="R907" s="33"/>
      <c r="S907" s="33"/>
      <c r="T907" s="33"/>
      <c r="U907" s="33"/>
      <c r="V907" s="33"/>
      <c r="W907" s="33"/>
      <c r="X907" s="33"/>
      <c r="Y907" s="33"/>
      <c r="Z907" s="33"/>
      <c r="AA907" s="33"/>
      <c r="AB907" s="33"/>
      <c r="AC907" s="33"/>
      <c r="AD907" s="33"/>
      <c r="AE907" s="33"/>
      <c r="AF907" s="33"/>
      <c r="AG907" s="33"/>
      <c r="AH907" s="33"/>
      <c r="AI907" s="33"/>
      <c r="AJ907" s="33"/>
      <c r="AK907" s="33"/>
      <c r="AL907" s="33"/>
    </row>
    <row r="908" spans="3:38" x14ac:dyDescent="0.25">
      <c r="C908" s="1"/>
      <c r="D908" s="33"/>
      <c r="E908" s="34"/>
      <c r="F908" s="33"/>
      <c r="G908" s="33"/>
      <c r="H908" s="33"/>
      <c r="I908" s="33"/>
      <c r="J908" s="33"/>
      <c r="K908" s="33"/>
      <c r="L908" s="33"/>
      <c r="M908" s="33"/>
      <c r="N908" s="33"/>
      <c r="O908" s="33"/>
      <c r="P908" s="33"/>
      <c r="Q908" s="33"/>
      <c r="R908" s="33"/>
      <c r="S908" s="33"/>
      <c r="T908" s="33"/>
      <c r="U908" s="33"/>
      <c r="V908" s="33"/>
      <c r="W908" s="33"/>
      <c r="X908" s="33"/>
      <c r="Y908" s="33"/>
      <c r="Z908" s="33"/>
      <c r="AA908" s="33"/>
      <c r="AB908" s="33"/>
      <c r="AC908" s="33"/>
      <c r="AD908" s="33"/>
      <c r="AE908" s="33"/>
      <c r="AF908" s="33"/>
      <c r="AG908" s="33"/>
      <c r="AH908" s="33"/>
      <c r="AI908" s="33"/>
      <c r="AJ908" s="33"/>
      <c r="AK908" s="33"/>
      <c r="AL908" s="33"/>
    </row>
    <row r="909" spans="3:38" x14ac:dyDescent="0.25">
      <c r="C909" s="1"/>
      <c r="D909" s="33"/>
      <c r="E909" s="34"/>
      <c r="F909" s="33"/>
      <c r="G909" s="33"/>
      <c r="H909" s="33"/>
      <c r="I909" s="33"/>
      <c r="J909" s="33"/>
      <c r="K909" s="33"/>
      <c r="L909" s="33"/>
      <c r="M909" s="33"/>
      <c r="N909" s="33"/>
      <c r="O909" s="33"/>
      <c r="P909" s="33"/>
      <c r="Q909" s="33"/>
      <c r="R909" s="33"/>
      <c r="S909" s="33"/>
      <c r="T909" s="33"/>
      <c r="U909" s="33"/>
      <c r="V909" s="33"/>
      <c r="W909" s="33"/>
      <c r="X909" s="33"/>
      <c r="Y909" s="33"/>
      <c r="Z909" s="33"/>
      <c r="AA909" s="33"/>
      <c r="AB909" s="33"/>
      <c r="AC909" s="33"/>
      <c r="AD909" s="33"/>
      <c r="AE909" s="33"/>
      <c r="AF909" s="33"/>
      <c r="AG909" s="33"/>
      <c r="AH909" s="33"/>
      <c r="AI909" s="33"/>
      <c r="AJ909" s="33"/>
      <c r="AK909" s="33"/>
      <c r="AL909" s="33"/>
    </row>
    <row r="910" spans="3:38" x14ac:dyDescent="0.25">
      <c r="C910" s="1"/>
      <c r="D910" s="33"/>
      <c r="E910" s="34"/>
      <c r="F910" s="33"/>
      <c r="G910" s="33"/>
      <c r="H910" s="33"/>
      <c r="I910" s="33"/>
      <c r="J910" s="33"/>
      <c r="K910" s="33"/>
      <c r="L910" s="33"/>
      <c r="M910" s="33"/>
      <c r="N910" s="33"/>
      <c r="O910" s="33"/>
      <c r="P910" s="33"/>
      <c r="Q910" s="33"/>
      <c r="R910" s="33"/>
      <c r="S910" s="33"/>
      <c r="T910" s="33"/>
      <c r="U910" s="33"/>
      <c r="V910" s="33"/>
      <c r="W910" s="33"/>
      <c r="X910" s="33"/>
      <c r="Y910" s="33"/>
      <c r="Z910" s="33"/>
      <c r="AA910" s="33"/>
      <c r="AB910" s="33"/>
      <c r="AC910" s="33"/>
      <c r="AD910" s="33"/>
      <c r="AE910" s="33"/>
      <c r="AF910" s="33"/>
      <c r="AG910" s="33"/>
      <c r="AH910" s="33"/>
      <c r="AI910" s="33"/>
      <c r="AJ910" s="33"/>
      <c r="AK910" s="33"/>
      <c r="AL910" s="33"/>
    </row>
    <row r="911" spans="3:38" x14ac:dyDescent="0.25">
      <c r="C911" s="1"/>
      <c r="D911" s="33"/>
      <c r="E911" s="34"/>
      <c r="F911" s="33"/>
      <c r="G911" s="33"/>
      <c r="H911" s="33"/>
      <c r="I911" s="33"/>
      <c r="J911" s="33"/>
      <c r="K911" s="33"/>
      <c r="L911" s="33"/>
      <c r="M911" s="33"/>
      <c r="N911" s="33"/>
      <c r="O911" s="33"/>
      <c r="P911" s="33"/>
      <c r="Q911" s="33"/>
      <c r="R911" s="33"/>
      <c r="S911" s="33"/>
      <c r="T911" s="33"/>
      <c r="U911" s="33"/>
      <c r="V911" s="33"/>
      <c r="W911" s="33"/>
      <c r="X911" s="33"/>
      <c r="Y911" s="33"/>
      <c r="Z911" s="33"/>
      <c r="AA911" s="33"/>
      <c r="AB911" s="33"/>
      <c r="AC911" s="33"/>
      <c r="AD911" s="33"/>
      <c r="AE911" s="33"/>
      <c r="AF911" s="33"/>
      <c r="AG911" s="33"/>
      <c r="AH911" s="33"/>
      <c r="AI911" s="33"/>
      <c r="AJ911" s="33"/>
      <c r="AK911" s="33"/>
      <c r="AL911" s="33"/>
    </row>
    <row r="912" spans="3:38" x14ac:dyDescent="0.25">
      <c r="C912" s="1"/>
      <c r="D912" s="33"/>
      <c r="E912" s="34"/>
      <c r="F912" s="33"/>
      <c r="G912" s="33"/>
      <c r="H912" s="33"/>
      <c r="I912" s="33"/>
      <c r="J912" s="33"/>
      <c r="K912" s="33"/>
      <c r="L912" s="33"/>
      <c r="M912" s="33"/>
      <c r="N912" s="33"/>
      <c r="O912" s="33"/>
      <c r="P912" s="33"/>
      <c r="Q912" s="33"/>
      <c r="R912" s="33"/>
      <c r="S912" s="33"/>
      <c r="T912" s="33"/>
      <c r="U912" s="33"/>
      <c r="V912" s="33"/>
      <c r="W912" s="33"/>
      <c r="X912" s="33"/>
      <c r="Y912" s="33"/>
      <c r="Z912" s="33"/>
      <c r="AA912" s="33"/>
      <c r="AB912" s="33"/>
      <c r="AC912" s="33"/>
      <c r="AD912" s="33"/>
      <c r="AE912" s="33"/>
      <c r="AF912" s="33"/>
      <c r="AG912" s="33"/>
      <c r="AH912" s="33"/>
      <c r="AI912" s="33"/>
      <c r="AJ912" s="33"/>
      <c r="AK912" s="33"/>
      <c r="AL912" s="33"/>
    </row>
    <row r="913" spans="3:38" x14ac:dyDescent="0.25">
      <c r="C913" s="1"/>
      <c r="D913" s="33"/>
      <c r="E913" s="34"/>
      <c r="F913" s="33"/>
      <c r="G913" s="33"/>
      <c r="H913" s="33"/>
      <c r="I913" s="33"/>
      <c r="J913" s="33"/>
      <c r="K913" s="33"/>
      <c r="L913" s="33"/>
      <c r="M913" s="33"/>
      <c r="N913" s="33"/>
      <c r="O913" s="33"/>
      <c r="P913" s="33"/>
      <c r="Q913" s="33"/>
      <c r="R913" s="33"/>
      <c r="S913" s="33"/>
      <c r="T913" s="33"/>
      <c r="U913" s="33"/>
      <c r="V913" s="33"/>
      <c r="W913" s="33"/>
      <c r="X913" s="33"/>
      <c r="Y913" s="33"/>
      <c r="Z913" s="33"/>
      <c r="AA913" s="33"/>
      <c r="AB913" s="33"/>
      <c r="AC913" s="33"/>
      <c r="AD913" s="33"/>
      <c r="AE913" s="33"/>
      <c r="AF913" s="33"/>
      <c r="AG913" s="33"/>
      <c r="AH913" s="33"/>
      <c r="AI913" s="33"/>
      <c r="AJ913" s="33"/>
      <c r="AK913" s="33"/>
      <c r="AL913" s="33"/>
    </row>
    <row r="914" spans="3:38" x14ac:dyDescent="0.25">
      <c r="C914" s="1"/>
      <c r="D914" s="33"/>
      <c r="E914" s="34"/>
      <c r="F914" s="33"/>
      <c r="G914" s="33"/>
      <c r="H914" s="33"/>
      <c r="I914" s="33"/>
      <c r="J914" s="33"/>
      <c r="K914" s="33"/>
      <c r="L914" s="33"/>
      <c r="M914" s="33"/>
      <c r="N914" s="33"/>
      <c r="O914" s="33"/>
      <c r="P914" s="33"/>
      <c r="Q914" s="33"/>
      <c r="R914" s="33"/>
      <c r="S914" s="33"/>
      <c r="T914" s="33"/>
      <c r="U914" s="33"/>
      <c r="V914" s="33"/>
      <c r="W914" s="33"/>
      <c r="X914" s="33"/>
      <c r="Y914" s="33"/>
      <c r="Z914" s="33"/>
      <c r="AA914" s="33"/>
      <c r="AB914" s="33"/>
      <c r="AC914" s="33"/>
      <c r="AD914" s="33"/>
      <c r="AE914" s="33"/>
      <c r="AF914" s="33"/>
      <c r="AG914" s="33"/>
      <c r="AH914" s="33"/>
      <c r="AI914" s="33"/>
      <c r="AJ914" s="33"/>
      <c r="AK914" s="33"/>
      <c r="AL914" s="33"/>
    </row>
    <row r="915" spans="3:38" x14ac:dyDescent="0.25">
      <c r="C915" s="1"/>
      <c r="D915" s="33"/>
      <c r="E915" s="34"/>
      <c r="F915" s="33"/>
      <c r="G915" s="33"/>
      <c r="H915" s="33"/>
      <c r="I915" s="33"/>
      <c r="J915" s="33"/>
      <c r="K915" s="33"/>
      <c r="L915" s="33"/>
      <c r="M915" s="33"/>
      <c r="N915" s="33"/>
      <c r="O915" s="33"/>
      <c r="P915" s="33"/>
      <c r="Q915" s="33"/>
      <c r="R915" s="33"/>
      <c r="S915" s="33"/>
      <c r="T915" s="33"/>
      <c r="U915" s="33"/>
      <c r="V915" s="33"/>
      <c r="W915" s="33"/>
      <c r="X915" s="33"/>
      <c r="Y915" s="33"/>
      <c r="Z915" s="33"/>
      <c r="AA915" s="33"/>
      <c r="AB915" s="33"/>
      <c r="AC915" s="33"/>
      <c r="AD915" s="33"/>
      <c r="AE915" s="33"/>
      <c r="AF915" s="33"/>
      <c r="AG915" s="33"/>
      <c r="AH915" s="33"/>
      <c r="AI915" s="33"/>
      <c r="AJ915" s="33"/>
      <c r="AK915" s="33"/>
      <c r="AL915" s="33"/>
    </row>
    <row r="916" spans="3:38" x14ac:dyDescent="0.25">
      <c r="C916" s="1"/>
      <c r="D916" s="33"/>
      <c r="E916" s="34"/>
      <c r="F916" s="33"/>
      <c r="G916" s="33"/>
      <c r="H916" s="33"/>
      <c r="I916" s="33"/>
      <c r="J916" s="33"/>
      <c r="K916" s="33"/>
      <c r="L916" s="33"/>
      <c r="M916" s="33"/>
      <c r="N916" s="33"/>
      <c r="O916" s="33"/>
      <c r="P916" s="33"/>
      <c r="Q916" s="33"/>
      <c r="R916" s="33"/>
      <c r="S916" s="33"/>
      <c r="T916" s="33"/>
      <c r="U916" s="33"/>
      <c r="V916" s="33"/>
      <c r="W916" s="33"/>
      <c r="X916" s="33"/>
      <c r="Y916" s="33"/>
      <c r="Z916" s="33"/>
      <c r="AA916" s="33"/>
      <c r="AB916" s="33"/>
      <c r="AC916" s="33"/>
      <c r="AD916" s="33"/>
      <c r="AE916" s="33"/>
      <c r="AF916" s="33"/>
      <c r="AG916" s="33"/>
      <c r="AH916" s="33"/>
      <c r="AI916" s="33"/>
      <c r="AJ916" s="33"/>
      <c r="AK916" s="33"/>
      <c r="AL916" s="33"/>
    </row>
    <row r="917" spans="3:38" x14ac:dyDescent="0.25">
      <c r="C917" s="1"/>
      <c r="D917" s="33"/>
      <c r="E917" s="34"/>
      <c r="F917" s="33"/>
      <c r="G917" s="33"/>
      <c r="H917" s="33"/>
      <c r="I917" s="33"/>
      <c r="J917" s="33"/>
      <c r="K917" s="33"/>
      <c r="L917" s="33"/>
      <c r="M917" s="33"/>
      <c r="N917" s="33"/>
      <c r="O917" s="33"/>
      <c r="P917" s="33"/>
      <c r="Q917" s="33"/>
      <c r="R917" s="33"/>
      <c r="S917" s="33"/>
      <c r="T917" s="33"/>
      <c r="U917" s="33"/>
      <c r="V917" s="33"/>
      <c r="W917" s="33"/>
      <c r="X917" s="33"/>
      <c r="Y917" s="33"/>
      <c r="Z917" s="33"/>
      <c r="AA917" s="33"/>
      <c r="AB917" s="33"/>
      <c r="AC917" s="33"/>
      <c r="AD917" s="33"/>
      <c r="AE917" s="33"/>
      <c r="AF917" s="33"/>
      <c r="AG917" s="33"/>
      <c r="AH917" s="33"/>
      <c r="AI917" s="33"/>
      <c r="AJ917" s="33"/>
      <c r="AK917" s="33"/>
      <c r="AL917" s="33"/>
    </row>
    <row r="918" spans="3:38" x14ac:dyDescent="0.25">
      <c r="C918" s="1"/>
      <c r="D918" s="33"/>
      <c r="E918" s="34"/>
      <c r="F918" s="33"/>
      <c r="G918" s="33"/>
      <c r="H918" s="33"/>
      <c r="I918" s="33"/>
      <c r="J918" s="33"/>
      <c r="K918" s="33"/>
      <c r="L918" s="33"/>
      <c r="M918" s="33"/>
      <c r="N918" s="33"/>
      <c r="O918" s="33"/>
      <c r="P918" s="33"/>
      <c r="Q918" s="33"/>
      <c r="R918" s="33"/>
      <c r="S918" s="33"/>
      <c r="T918" s="33"/>
      <c r="U918" s="33"/>
      <c r="V918" s="33"/>
      <c r="W918" s="33"/>
      <c r="X918" s="33"/>
      <c r="Y918" s="33"/>
      <c r="Z918" s="33"/>
      <c r="AA918" s="33"/>
      <c r="AB918" s="33"/>
      <c r="AC918" s="33"/>
      <c r="AD918" s="33"/>
      <c r="AE918" s="33"/>
      <c r="AF918" s="33"/>
      <c r="AG918" s="33"/>
      <c r="AH918" s="33"/>
      <c r="AI918" s="33"/>
      <c r="AJ918" s="33"/>
      <c r="AK918" s="33"/>
      <c r="AL918" s="33"/>
    </row>
    <row r="919" spans="3:38" x14ac:dyDescent="0.25">
      <c r="C919" s="1"/>
      <c r="D919" s="33"/>
      <c r="E919" s="34"/>
      <c r="F919" s="33"/>
      <c r="G919" s="33"/>
      <c r="H919" s="33"/>
      <c r="I919" s="33"/>
      <c r="J919" s="33"/>
      <c r="K919" s="33"/>
      <c r="L919" s="33"/>
      <c r="M919" s="33"/>
      <c r="N919" s="33"/>
      <c r="O919" s="33"/>
      <c r="P919" s="33"/>
      <c r="Q919" s="33"/>
      <c r="R919" s="33"/>
      <c r="S919" s="33"/>
      <c r="T919" s="33"/>
      <c r="U919" s="33"/>
      <c r="V919" s="33"/>
      <c r="W919" s="33"/>
      <c r="X919" s="33"/>
      <c r="Y919" s="33"/>
      <c r="Z919" s="33"/>
      <c r="AA919" s="33"/>
      <c r="AB919" s="33"/>
      <c r="AC919" s="33"/>
      <c r="AD919" s="33"/>
      <c r="AE919" s="33"/>
      <c r="AF919" s="33"/>
      <c r="AG919" s="33"/>
      <c r="AH919" s="33"/>
      <c r="AI919" s="33"/>
      <c r="AJ919" s="33"/>
      <c r="AK919" s="33"/>
      <c r="AL919" s="33"/>
    </row>
    <row r="920" spans="3:38" x14ac:dyDescent="0.25">
      <c r="C920" s="1"/>
      <c r="D920" s="33"/>
      <c r="E920" s="34"/>
      <c r="F920" s="33"/>
      <c r="G920" s="33"/>
      <c r="H920" s="33"/>
      <c r="I920" s="33"/>
      <c r="J920" s="33"/>
      <c r="K920" s="33"/>
      <c r="L920" s="33"/>
      <c r="M920" s="33"/>
      <c r="N920" s="33"/>
      <c r="O920" s="33"/>
      <c r="P920" s="33"/>
      <c r="Q920" s="33"/>
      <c r="R920" s="33"/>
      <c r="S920" s="33"/>
      <c r="T920" s="33"/>
      <c r="U920" s="33"/>
      <c r="V920" s="33"/>
      <c r="W920" s="33"/>
      <c r="X920" s="33"/>
      <c r="Y920" s="33"/>
      <c r="Z920" s="33"/>
      <c r="AA920" s="33"/>
      <c r="AB920" s="33"/>
      <c r="AC920" s="33"/>
      <c r="AD920" s="33"/>
      <c r="AE920" s="33"/>
      <c r="AF920" s="33"/>
      <c r="AG920" s="33"/>
      <c r="AH920" s="33"/>
      <c r="AI920" s="33"/>
      <c r="AJ920" s="33"/>
      <c r="AK920" s="33"/>
      <c r="AL920" s="33"/>
    </row>
    <row r="921" spans="3:38" x14ac:dyDescent="0.25">
      <c r="C921" s="1"/>
      <c r="D921" s="33"/>
      <c r="E921" s="34"/>
      <c r="F921" s="33"/>
      <c r="G921" s="33"/>
      <c r="H921" s="33"/>
      <c r="I921" s="33"/>
      <c r="J921" s="33"/>
      <c r="K921" s="33"/>
      <c r="L921" s="33"/>
      <c r="M921" s="33"/>
      <c r="N921" s="33"/>
      <c r="O921" s="33"/>
      <c r="P921" s="33"/>
      <c r="Q921" s="33"/>
      <c r="R921" s="33"/>
      <c r="S921" s="33"/>
      <c r="T921" s="33"/>
      <c r="U921" s="33"/>
      <c r="V921" s="33"/>
      <c r="W921" s="33"/>
      <c r="X921" s="33"/>
      <c r="Y921" s="33"/>
      <c r="Z921" s="33"/>
      <c r="AA921" s="33"/>
      <c r="AB921" s="33"/>
      <c r="AC921" s="33"/>
      <c r="AD921" s="33"/>
      <c r="AE921" s="33"/>
      <c r="AF921" s="33"/>
      <c r="AG921" s="33"/>
      <c r="AH921" s="33"/>
      <c r="AI921" s="33"/>
      <c r="AJ921" s="33"/>
      <c r="AK921" s="33"/>
      <c r="AL921" s="33"/>
    </row>
    <row r="922" spans="3:38" x14ac:dyDescent="0.25">
      <c r="C922" s="1"/>
      <c r="D922" s="33"/>
      <c r="E922" s="34"/>
      <c r="F922" s="33"/>
      <c r="G922" s="33"/>
      <c r="H922" s="33"/>
      <c r="I922" s="33"/>
      <c r="J922" s="33"/>
      <c r="K922" s="33"/>
      <c r="L922" s="33"/>
      <c r="M922" s="33"/>
      <c r="N922" s="33"/>
      <c r="O922" s="33"/>
      <c r="P922" s="33"/>
      <c r="Q922" s="33"/>
      <c r="R922" s="33"/>
      <c r="S922" s="33"/>
      <c r="T922" s="33"/>
      <c r="U922" s="33"/>
      <c r="V922" s="33"/>
      <c r="W922" s="33"/>
      <c r="X922" s="33"/>
      <c r="Y922" s="33"/>
      <c r="Z922" s="33"/>
      <c r="AA922" s="33"/>
      <c r="AB922" s="33"/>
      <c r="AC922" s="33"/>
      <c r="AD922" s="33"/>
      <c r="AE922" s="33"/>
      <c r="AF922" s="33"/>
      <c r="AG922" s="33"/>
      <c r="AH922" s="33"/>
      <c r="AI922" s="33"/>
      <c r="AJ922" s="33"/>
      <c r="AK922" s="33"/>
      <c r="AL922" s="33"/>
    </row>
    <row r="923" spans="3:38" x14ac:dyDescent="0.25">
      <c r="C923" s="1"/>
      <c r="D923" s="33"/>
      <c r="E923" s="34"/>
      <c r="F923" s="33"/>
      <c r="G923" s="33"/>
      <c r="H923" s="33"/>
      <c r="I923" s="33"/>
      <c r="J923" s="33"/>
      <c r="K923" s="33"/>
      <c r="L923" s="33"/>
      <c r="M923" s="33"/>
      <c r="N923" s="33"/>
      <c r="O923" s="33"/>
      <c r="P923" s="33"/>
      <c r="Q923" s="33"/>
      <c r="R923" s="33"/>
      <c r="S923" s="33"/>
      <c r="T923" s="33"/>
      <c r="U923" s="33"/>
      <c r="V923" s="33"/>
      <c r="W923" s="33"/>
      <c r="X923" s="33"/>
      <c r="Y923" s="33"/>
      <c r="Z923" s="33"/>
      <c r="AA923" s="33"/>
      <c r="AB923" s="33"/>
      <c r="AC923" s="33"/>
      <c r="AD923" s="33"/>
      <c r="AE923" s="33"/>
      <c r="AF923" s="33"/>
      <c r="AG923" s="33"/>
      <c r="AH923" s="33"/>
      <c r="AI923" s="33"/>
      <c r="AJ923" s="33"/>
      <c r="AK923" s="33"/>
      <c r="AL923" s="33"/>
    </row>
    <row r="924" spans="3:38" x14ac:dyDescent="0.25">
      <c r="C924" s="1"/>
      <c r="D924" s="33"/>
      <c r="E924" s="34"/>
      <c r="F924" s="33"/>
      <c r="G924" s="33"/>
      <c r="H924" s="33"/>
      <c r="I924" s="33"/>
      <c r="J924" s="33"/>
      <c r="K924" s="33"/>
      <c r="L924" s="33"/>
      <c r="M924" s="33"/>
      <c r="N924" s="33"/>
      <c r="O924" s="33"/>
      <c r="P924" s="33"/>
      <c r="Q924" s="33"/>
      <c r="R924" s="33"/>
      <c r="S924" s="33"/>
      <c r="T924" s="33"/>
      <c r="U924" s="33"/>
      <c r="V924" s="33"/>
      <c r="W924" s="33"/>
      <c r="X924" s="33"/>
      <c r="Y924" s="33"/>
      <c r="Z924" s="33"/>
      <c r="AA924" s="33"/>
      <c r="AB924" s="33"/>
      <c r="AC924" s="33"/>
      <c r="AD924" s="33"/>
      <c r="AE924" s="33"/>
      <c r="AF924" s="33"/>
      <c r="AG924" s="33"/>
      <c r="AH924" s="33"/>
      <c r="AI924" s="33"/>
      <c r="AJ924" s="33"/>
      <c r="AK924" s="33"/>
      <c r="AL924" s="33"/>
    </row>
    <row r="925" spans="3:38" x14ac:dyDescent="0.25">
      <c r="C925" s="1"/>
      <c r="D925" s="33"/>
      <c r="E925" s="34"/>
      <c r="F925" s="33"/>
      <c r="G925" s="33"/>
      <c r="H925" s="33"/>
      <c r="I925" s="33"/>
      <c r="J925" s="33"/>
      <c r="K925" s="33"/>
      <c r="L925" s="33"/>
      <c r="M925" s="33"/>
      <c r="N925" s="33"/>
      <c r="O925" s="33"/>
      <c r="P925" s="33"/>
      <c r="Q925" s="33"/>
      <c r="R925" s="33"/>
      <c r="S925" s="33"/>
      <c r="T925" s="33"/>
      <c r="U925" s="33"/>
      <c r="V925" s="33"/>
      <c r="W925" s="33"/>
      <c r="X925" s="33"/>
      <c r="Y925" s="33"/>
      <c r="Z925" s="33"/>
      <c r="AA925" s="33"/>
      <c r="AB925" s="33"/>
      <c r="AC925" s="33"/>
      <c r="AD925" s="33"/>
      <c r="AE925" s="33"/>
      <c r="AF925" s="33"/>
      <c r="AG925" s="33"/>
      <c r="AH925" s="33"/>
      <c r="AI925" s="33"/>
      <c r="AJ925" s="33"/>
      <c r="AK925" s="33"/>
      <c r="AL925" s="33"/>
    </row>
    <row r="926" spans="3:38" x14ac:dyDescent="0.25">
      <c r="C926" s="1"/>
      <c r="D926" s="33"/>
      <c r="E926" s="34"/>
      <c r="F926" s="33"/>
      <c r="G926" s="33"/>
      <c r="H926" s="33"/>
      <c r="I926" s="33"/>
      <c r="J926" s="33"/>
      <c r="K926" s="33"/>
      <c r="L926" s="33"/>
      <c r="M926" s="33"/>
      <c r="N926" s="33"/>
      <c r="O926" s="33"/>
      <c r="P926" s="33"/>
      <c r="Q926" s="33"/>
      <c r="R926" s="33"/>
      <c r="S926" s="33"/>
      <c r="T926" s="33"/>
      <c r="U926" s="33"/>
      <c r="V926" s="33"/>
      <c r="W926" s="33"/>
      <c r="X926" s="33"/>
      <c r="Y926" s="33"/>
      <c r="Z926" s="33"/>
      <c r="AA926" s="33"/>
      <c r="AB926" s="33"/>
      <c r="AC926" s="33"/>
      <c r="AD926" s="33"/>
      <c r="AE926" s="33"/>
      <c r="AF926" s="33"/>
      <c r="AG926" s="33"/>
      <c r="AH926" s="33"/>
      <c r="AI926" s="33"/>
      <c r="AJ926" s="33"/>
      <c r="AK926" s="33"/>
      <c r="AL926" s="33"/>
    </row>
    <row r="927" spans="3:38" x14ac:dyDescent="0.25">
      <c r="C927" s="1"/>
      <c r="D927" s="33"/>
      <c r="E927" s="34"/>
      <c r="F927" s="33"/>
      <c r="G927" s="33"/>
      <c r="H927" s="33"/>
      <c r="I927" s="33"/>
      <c r="J927" s="33"/>
      <c r="K927" s="33"/>
      <c r="L927" s="33"/>
      <c r="M927" s="33"/>
      <c r="N927" s="33"/>
      <c r="O927" s="33"/>
      <c r="P927" s="33"/>
      <c r="Q927" s="33"/>
      <c r="R927" s="33"/>
      <c r="S927" s="33"/>
      <c r="T927" s="33"/>
      <c r="U927" s="33"/>
      <c r="V927" s="33"/>
      <c r="W927" s="33"/>
      <c r="X927" s="33"/>
      <c r="Y927" s="33"/>
      <c r="Z927" s="33"/>
      <c r="AA927" s="33"/>
      <c r="AB927" s="33"/>
      <c r="AC927" s="33"/>
      <c r="AD927" s="33"/>
      <c r="AE927" s="33"/>
      <c r="AF927" s="33"/>
      <c r="AG927" s="33"/>
      <c r="AH927" s="33"/>
      <c r="AI927" s="33"/>
      <c r="AJ927" s="33"/>
      <c r="AK927" s="33"/>
      <c r="AL927" s="33"/>
    </row>
    <row r="928" spans="3:38" x14ac:dyDescent="0.25">
      <c r="C928" s="1"/>
      <c r="D928" s="33"/>
      <c r="E928" s="34"/>
      <c r="F928" s="33"/>
      <c r="G928" s="33"/>
      <c r="H928" s="33"/>
      <c r="I928" s="33"/>
      <c r="J928" s="33"/>
      <c r="K928" s="33"/>
      <c r="L928" s="33"/>
      <c r="M928" s="33"/>
      <c r="N928" s="33"/>
      <c r="O928" s="33"/>
      <c r="P928" s="33"/>
      <c r="Q928" s="33"/>
      <c r="R928" s="33"/>
      <c r="S928" s="33"/>
      <c r="T928" s="33"/>
      <c r="U928" s="33"/>
      <c r="V928" s="33"/>
      <c r="W928" s="33"/>
      <c r="X928" s="33"/>
      <c r="Y928" s="33"/>
      <c r="Z928" s="33"/>
      <c r="AA928" s="33"/>
      <c r="AB928" s="33"/>
      <c r="AC928" s="33"/>
      <c r="AD928" s="33"/>
      <c r="AE928" s="33"/>
      <c r="AF928" s="33"/>
      <c r="AG928" s="33"/>
      <c r="AH928" s="33"/>
      <c r="AI928" s="33"/>
      <c r="AJ928" s="33"/>
      <c r="AK928" s="33"/>
      <c r="AL928" s="33"/>
    </row>
    <row r="929" spans="3:38" x14ac:dyDescent="0.25">
      <c r="C929" s="1"/>
      <c r="D929" s="33"/>
      <c r="E929" s="34"/>
      <c r="F929" s="33"/>
      <c r="G929" s="33"/>
      <c r="H929" s="33"/>
      <c r="I929" s="33"/>
      <c r="J929" s="33"/>
      <c r="K929" s="33"/>
      <c r="L929" s="33"/>
      <c r="M929" s="33"/>
      <c r="N929" s="33"/>
      <c r="O929" s="33"/>
      <c r="P929" s="33"/>
      <c r="Q929" s="33"/>
      <c r="R929" s="33"/>
      <c r="S929" s="33"/>
      <c r="T929" s="33"/>
      <c r="U929" s="33"/>
      <c r="V929" s="33"/>
      <c r="W929" s="33"/>
      <c r="X929" s="33"/>
      <c r="Y929" s="33"/>
      <c r="Z929" s="33"/>
      <c r="AA929" s="33"/>
      <c r="AB929" s="33"/>
      <c r="AC929" s="33"/>
      <c r="AD929" s="33"/>
      <c r="AE929" s="33"/>
      <c r="AF929" s="33"/>
      <c r="AG929" s="33"/>
      <c r="AH929" s="33"/>
      <c r="AI929" s="33"/>
      <c r="AJ929" s="33"/>
      <c r="AK929" s="33"/>
      <c r="AL929" s="33"/>
    </row>
    <row r="930" spans="3:38" x14ac:dyDescent="0.25">
      <c r="C930" s="1"/>
      <c r="D930" s="33"/>
      <c r="E930" s="34"/>
      <c r="F930" s="33"/>
      <c r="G930" s="33"/>
      <c r="H930" s="33"/>
      <c r="I930" s="33"/>
      <c r="J930" s="33"/>
      <c r="K930" s="33"/>
      <c r="L930" s="33"/>
      <c r="M930" s="33"/>
      <c r="N930" s="33"/>
      <c r="O930" s="33"/>
      <c r="P930" s="33"/>
      <c r="Q930" s="33"/>
      <c r="R930" s="33"/>
      <c r="S930" s="33"/>
      <c r="T930" s="33"/>
      <c r="U930" s="33"/>
      <c r="V930" s="33"/>
      <c r="W930" s="33"/>
      <c r="X930" s="33"/>
      <c r="Y930" s="33"/>
      <c r="Z930" s="33"/>
      <c r="AA930" s="33"/>
      <c r="AB930" s="33"/>
      <c r="AC930" s="33"/>
      <c r="AD930" s="33"/>
      <c r="AE930" s="33"/>
      <c r="AF930" s="33"/>
      <c r="AG930" s="33"/>
      <c r="AH930" s="33"/>
      <c r="AI930" s="33"/>
      <c r="AJ930" s="33"/>
      <c r="AK930" s="33"/>
      <c r="AL930" s="33"/>
    </row>
    <row r="931" spans="3:38" x14ac:dyDescent="0.25">
      <c r="C931" s="1"/>
      <c r="D931" s="33"/>
      <c r="E931" s="34"/>
      <c r="F931" s="33"/>
      <c r="G931" s="33"/>
      <c r="H931" s="33"/>
      <c r="I931" s="33"/>
      <c r="J931" s="33"/>
      <c r="K931" s="33"/>
      <c r="L931" s="33"/>
      <c r="M931" s="33"/>
      <c r="N931" s="33"/>
      <c r="O931" s="33"/>
      <c r="P931" s="33"/>
      <c r="Q931" s="33"/>
      <c r="R931" s="33"/>
      <c r="S931" s="33"/>
      <c r="T931" s="33"/>
      <c r="U931" s="33"/>
      <c r="V931" s="33"/>
      <c r="W931" s="33"/>
      <c r="X931" s="33"/>
      <c r="Y931" s="33"/>
      <c r="Z931" s="33"/>
      <c r="AA931" s="33"/>
      <c r="AB931" s="33"/>
      <c r="AC931" s="33"/>
      <c r="AD931" s="33"/>
      <c r="AE931" s="33"/>
      <c r="AF931" s="33"/>
      <c r="AG931" s="33"/>
      <c r="AH931" s="33"/>
      <c r="AI931" s="33"/>
      <c r="AJ931" s="33"/>
      <c r="AK931" s="33"/>
      <c r="AL931" s="33"/>
    </row>
    <row r="932" spans="3:38" x14ac:dyDescent="0.25">
      <c r="C932" s="1"/>
      <c r="D932" s="33"/>
      <c r="E932" s="34"/>
      <c r="F932" s="33"/>
      <c r="G932" s="33"/>
      <c r="H932" s="33"/>
      <c r="I932" s="33"/>
      <c r="J932" s="33"/>
      <c r="K932" s="33"/>
      <c r="L932" s="33"/>
      <c r="M932" s="33"/>
      <c r="N932" s="33"/>
      <c r="O932" s="33"/>
      <c r="P932" s="33"/>
      <c r="Q932" s="33"/>
      <c r="R932" s="33"/>
      <c r="S932" s="33"/>
      <c r="T932" s="33"/>
      <c r="U932" s="33"/>
      <c r="V932" s="33"/>
      <c r="W932" s="33"/>
      <c r="X932" s="33"/>
      <c r="Y932" s="33"/>
      <c r="Z932" s="33"/>
      <c r="AA932" s="33"/>
      <c r="AB932" s="33"/>
      <c r="AC932" s="33"/>
      <c r="AD932" s="33"/>
      <c r="AE932" s="33"/>
      <c r="AF932" s="33"/>
      <c r="AG932" s="33"/>
      <c r="AH932" s="33"/>
      <c r="AI932" s="33"/>
      <c r="AJ932" s="33"/>
      <c r="AK932" s="33"/>
      <c r="AL932" s="33"/>
    </row>
    <row r="933" spans="3:38" x14ac:dyDescent="0.25">
      <c r="C933" s="1"/>
      <c r="D933" s="33"/>
      <c r="E933" s="34"/>
      <c r="F933" s="33"/>
      <c r="G933" s="33"/>
      <c r="H933" s="33"/>
      <c r="I933" s="33"/>
      <c r="J933" s="33"/>
      <c r="K933" s="33"/>
      <c r="L933" s="33"/>
      <c r="M933" s="33"/>
      <c r="N933" s="33"/>
      <c r="O933" s="33"/>
      <c r="P933" s="33"/>
      <c r="Q933" s="33"/>
      <c r="R933" s="33"/>
      <c r="S933" s="33"/>
      <c r="T933" s="33"/>
      <c r="U933" s="33"/>
      <c r="V933" s="33"/>
      <c r="W933" s="33"/>
      <c r="X933" s="33"/>
      <c r="Y933" s="33"/>
      <c r="Z933" s="33"/>
      <c r="AA933" s="33"/>
      <c r="AB933" s="33"/>
      <c r="AC933" s="33"/>
      <c r="AD933" s="33"/>
      <c r="AE933" s="33"/>
      <c r="AF933" s="33"/>
      <c r="AG933" s="33"/>
      <c r="AH933" s="33"/>
      <c r="AI933" s="33"/>
      <c r="AJ933" s="33"/>
      <c r="AK933" s="33"/>
      <c r="AL933" s="33"/>
    </row>
    <row r="934" spans="3:38" x14ac:dyDescent="0.25">
      <c r="C934" s="1"/>
      <c r="D934" s="33"/>
      <c r="E934" s="34"/>
      <c r="F934" s="33"/>
      <c r="G934" s="33"/>
      <c r="H934" s="33"/>
      <c r="I934" s="33"/>
      <c r="J934" s="33"/>
      <c r="K934" s="33"/>
      <c r="L934" s="33"/>
      <c r="M934" s="33"/>
      <c r="N934" s="33"/>
      <c r="O934" s="33"/>
      <c r="P934" s="33"/>
      <c r="Q934" s="33"/>
      <c r="R934" s="33"/>
      <c r="S934" s="33"/>
      <c r="T934" s="33"/>
      <c r="U934" s="33"/>
      <c r="V934" s="33"/>
      <c r="W934" s="33"/>
      <c r="X934" s="33"/>
      <c r="Y934" s="33"/>
      <c r="Z934" s="33"/>
      <c r="AA934" s="33"/>
      <c r="AB934" s="33"/>
      <c r="AC934" s="33"/>
      <c r="AD934" s="33"/>
      <c r="AE934" s="33"/>
      <c r="AF934" s="33"/>
      <c r="AG934" s="33"/>
      <c r="AH934" s="33"/>
      <c r="AI934" s="33"/>
      <c r="AJ934" s="33"/>
      <c r="AK934" s="33"/>
      <c r="AL934" s="33"/>
    </row>
    <row r="935" spans="3:38" x14ac:dyDescent="0.25">
      <c r="C935" s="1"/>
      <c r="D935" s="33"/>
      <c r="E935" s="34"/>
      <c r="F935" s="33"/>
      <c r="G935" s="33"/>
      <c r="H935" s="33"/>
      <c r="I935" s="33"/>
      <c r="J935" s="33"/>
      <c r="K935" s="33"/>
      <c r="L935" s="33"/>
      <c r="M935" s="33"/>
      <c r="N935" s="33"/>
      <c r="O935" s="33"/>
      <c r="P935" s="33"/>
      <c r="Q935" s="33"/>
      <c r="R935" s="33"/>
      <c r="S935" s="33"/>
      <c r="T935" s="33"/>
      <c r="U935" s="33"/>
      <c r="V935" s="33"/>
      <c r="W935" s="33"/>
      <c r="X935" s="33"/>
      <c r="Y935" s="33"/>
      <c r="Z935" s="33"/>
      <c r="AA935" s="33"/>
      <c r="AB935" s="33"/>
      <c r="AC935" s="33"/>
      <c r="AD935" s="33"/>
      <c r="AE935" s="33"/>
      <c r="AF935" s="33"/>
      <c r="AG935" s="33"/>
      <c r="AH935" s="33"/>
      <c r="AI935" s="33"/>
      <c r="AJ935" s="33"/>
      <c r="AK935" s="33"/>
      <c r="AL935" s="33"/>
    </row>
    <row r="936" spans="3:38" x14ac:dyDescent="0.25">
      <c r="C936" s="1"/>
      <c r="D936" s="33"/>
      <c r="E936" s="34"/>
      <c r="F936" s="33"/>
      <c r="G936" s="33"/>
      <c r="H936" s="33"/>
      <c r="I936" s="33"/>
      <c r="J936" s="33"/>
      <c r="K936" s="33"/>
      <c r="L936" s="33"/>
      <c r="M936" s="33"/>
      <c r="N936" s="33"/>
      <c r="O936" s="33"/>
      <c r="P936" s="33"/>
      <c r="Q936" s="33"/>
      <c r="R936" s="33"/>
      <c r="S936" s="33"/>
      <c r="T936" s="33"/>
      <c r="U936" s="33"/>
      <c r="V936" s="33"/>
      <c r="W936" s="33"/>
      <c r="X936" s="33"/>
      <c r="Y936" s="33"/>
      <c r="Z936" s="33"/>
      <c r="AA936" s="33"/>
      <c r="AB936" s="33"/>
      <c r="AC936" s="33"/>
      <c r="AD936" s="33"/>
      <c r="AE936" s="33"/>
      <c r="AF936" s="33"/>
      <c r="AG936" s="33"/>
      <c r="AH936" s="33"/>
      <c r="AI936" s="33"/>
      <c r="AJ936" s="33"/>
      <c r="AK936" s="33"/>
      <c r="AL936" s="33"/>
    </row>
    <row r="937" spans="3:38" x14ac:dyDescent="0.25">
      <c r="C937" s="1"/>
      <c r="D937" s="33"/>
      <c r="E937" s="34"/>
      <c r="F937" s="33"/>
      <c r="G937" s="33"/>
      <c r="H937" s="33"/>
      <c r="I937" s="33"/>
      <c r="J937" s="33"/>
      <c r="K937" s="33"/>
      <c r="L937" s="33"/>
      <c r="M937" s="33"/>
      <c r="N937" s="33"/>
      <c r="O937" s="33"/>
      <c r="P937" s="33"/>
      <c r="Q937" s="33"/>
      <c r="R937" s="33"/>
      <c r="S937" s="33"/>
      <c r="T937" s="33"/>
      <c r="U937" s="33"/>
      <c r="V937" s="33"/>
      <c r="W937" s="33"/>
      <c r="X937" s="33"/>
      <c r="Y937" s="33"/>
      <c r="Z937" s="33"/>
      <c r="AA937" s="33"/>
      <c r="AB937" s="33"/>
      <c r="AC937" s="33"/>
      <c r="AD937" s="33"/>
      <c r="AE937" s="33"/>
      <c r="AF937" s="33"/>
      <c r="AG937" s="33"/>
      <c r="AH937" s="33"/>
      <c r="AI937" s="33"/>
      <c r="AJ937" s="33"/>
      <c r="AK937" s="33"/>
      <c r="AL937" s="33"/>
    </row>
    <row r="938" spans="3:38" x14ac:dyDescent="0.25">
      <c r="C938" s="1"/>
      <c r="D938" s="33"/>
      <c r="E938" s="34"/>
      <c r="F938" s="33"/>
      <c r="G938" s="33"/>
      <c r="H938" s="33"/>
      <c r="I938" s="33"/>
      <c r="J938" s="33"/>
      <c r="K938" s="33"/>
      <c r="L938" s="33"/>
      <c r="M938" s="33"/>
      <c r="N938" s="33"/>
      <c r="O938" s="33"/>
      <c r="P938" s="33"/>
      <c r="Q938" s="33"/>
      <c r="R938" s="33"/>
      <c r="S938" s="33"/>
      <c r="T938" s="33"/>
      <c r="U938" s="33"/>
      <c r="V938" s="33"/>
      <c r="W938" s="33"/>
      <c r="X938" s="33"/>
      <c r="Y938" s="33"/>
      <c r="Z938" s="33"/>
      <c r="AA938" s="33"/>
      <c r="AB938" s="33"/>
      <c r="AC938" s="33"/>
      <c r="AD938" s="33"/>
      <c r="AE938" s="33"/>
      <c r="AF938" s="33"/>
      <c r="AG938" s="33"/>
      <c r="AH938" s="33"/>
      <c r="AI938" s="33"/>
      <c r="AJ938" s="33"/>
      <c r="AK938" s="33"/>
      <c r="AL938" s="33"/>
    </row>
    <row r="939" spans="3:38" x14ac:dyDescent="0.25">
      <c r="C939" s="1"/>
      <c r="D939" s="33"/>
      <c r="E939" s="34"/>
      <c r="F939" s="33"/>
      <c r="G939" s="33"/>
      <c r="H939" s="33"/>
      <c r="I939" s="33"/>
      <c r="J939" s="33"/>
      <c r="K939" s="33"/>
      <c r="L939" s="33"/>
      <c r="M939" s="33"/>
      <c r="N939" s="33"/>
      <c r="O939" s="33"/>
      <c r="P939" s="33"/>
      <c r="Q939" s="33"/>
      <c r="R939" s="33"/>
      <c r="S939" s="33"/>
      <c r="T939" s="33"/>
      <c r="U939" s="33"/>
      <c r="V939" s="33"/>
      <c r="W939" s="33"/>
      <c r="X939" s="33"/>
      <c r="Y939" s="33"/>
      <c r="Z939" s="33"/>
      <c r="AA939" s="33"/>
      <c r="AB939" s="33"/>
      <c r="AC939" s="33"/>
      <c r="AD939" s="33"/>
      <c r="AE939" s="33"/>
      <c r="AF939" s="33"/>
      <c r="AG939" s="33"/>
      <c r="AH939" s="33"/>
      <c r="AI939" s="33"/>
      <c r="AJ939" s="33"/>
      <c r="AK939" s="33"/>
      <c r="AL939" s="33"/>
    </row>
    <row r="940" spans="3:38" x14ac:dyDescent="0.25">
      <c r="C940" s="1"/>
      <c r="D940" s="33"/>
      <c r="E940" s="34"/>
      <c r="F940" s="33"/>
      <c r="G940" s="33"/>
      <c r="H940" s="33"/>
      <c r="I940" s="33"/>
      <c r="J940" s="33"/>
      <c r="K940" s="33"/>
      <c r="L940" s="33"/>
      <c r="M940" s="33"/>
      <c r="N940" s="33"/>
      <c r="O940" s="33"/>
      <c r="P940" s="33"/>
      <c r="Q940" s="33"/>
      <c r="R940" s="33"/>
      <c r="S940" s="33"/>
      <c r="T940" s="33"/>
      <c r="U940" s="33"/>
      <c r="V940" s="33"/>
      <c r="W940" s="33"/>
      <c r="X940" s="33"/>
      <c r="Y940" s="33"/>
      <c r="Z940" s="33"/>
      <c r="AA940" s="33"/>
      <c r="AB940" s="33"/>
      <c r="AC940" s="33"/>
      <c r="AD940" s="33"/>
      <c r="AE940" s="33"/>
      <c r="AF940" s="33"/>
      <c r="AG940" s="33"/>
      <c r="AH940" s="33"/>
      <c r="AI940" s="33"/>
      <c r="AJ940" s="33"/>
      <c r="AK940" s="33"/>
      <c r="AL940" s="33"/>
    </row>
    <row r="941" spans="3:38" x14ac:dyDescent="0.25">
      <c r="C941" s="1"/>
      <c r="D941" s="33"/>
      <c r="E941" s="34"/>
      <c r="F941" s="33"/>
      <c r="G941" s="33"/>
      <c r="H941" s="33"/>
      <c r="I941" s="33"/>
      <c r="J941" s="33"/>
      <c r="K941" s="33"/>
      <c r="L941" s="33"/>
      <c r="M941" s="33"/>
      <c r="N941" s="33"/>
      <c r="O941" s="33"/>
      <c r="P941" s="33"/>
      <c r="Q941" s="33"/>
      <c r="R941" s="33"/>
      <c r="S941" s="33"/>
      <c r="T941" s="33"/>
      <c r="U941" s="33"/>
      <c r="V941" s="33"/>
      <c r="W941" s="33"/>
      <c r="X941" s="33"/>
      <c r="Y941" s="33"/>
      <c r="Z941" s="33"/>
      <c r="AA941" s="33"/>
      <c r="AB941" s="33"/>
      <c r="AC941" s="33"/>
      <c r="AD941" s="33"/>
      <c r="AE941" s="33"/>
      <c r="AF941" s="33"/>
      <c r="AG941" s="33"/>
      <c r="AH941" s="33"/>
      <c r="AI941" s="33"/>
      <c r="AJ941" s="33"/>
      <c r="AK941" s="33"/>
      <c r="AL941" s="33"/>
    </row>
    <row r="942" spans="3:38" x14ac:dyDescent="0.25">
      <c r="C942" s="1"/>
      <c r="D942" s="33"/>
      <c r="E942" s="34"/>
      <c r="F942" s="33"/>
      <c r="G942" s="33"/>
      <c r="H942" s="33"/>
      <c r="I942" s="33"/>
      <c r="J942" s="33"/>
      <c r="K942" s="33"/>
      <c r="L942" s="33"/>
      <c r="M942" s="33"/>
      <c r="N942" s="33"/>
      <c r="O942" s="33"/>
      <c r="P942" s="33"/>
      <c r="Q942" s="33"/>
      <c r="R942" s="33"/>
      <c r="S942" s="33"/>
      <c r="T942" s="33"/>
      <c r="U942" s="33"/>
      <c r="V942" s="33"/>
      <c r="W942" s="33"/>
      <c r="X942" s="33"/>
      <c r="Y942" s="33"/>
      <c r="Z942" s="33"/>
      <c r="AA942" s="33"/>
      <c r="AB942" s="33"/>
      <c r="AC942" s="33"/>
      <c r="AD942" s="33"/>
      <c r="AE942" s="33"/>
      <c r="AF942" s="33"/>
      <c r="AG942" s="33"/>
      <c r="AH942" s="33"/>
      <c r="AI942" s="33"/>
      <c r="AJ942" s="33"/>
      <c r="AK942" s="33"/>
      <c r="AL942" s="33"/>
    </row>
    <row r="943" spans="3:38" x14ac:dyDescent="0.25">
      <c r="C943" s="1"/>
      <c r="D943" s="33"/>
      <c r="E943" s="34"/>
      <c r="F943" s="33"/>
      <c r="G943" s="33"/>
      <c r="H943" s="33"/>
      <c r="I943" s="33"/>
      <c r="J943" s="33"/>
      <c r="K943" s="33"/>
      <c r="L943" s="33"/>
      <c r="M943" s="33"/>
      <c r="N943" s="33"/>
      <c r="O943" s="33"/>
      <c r="P943" s="33"/>
      <c r="Q943" s="33"/>
      <c r="R943" s="33"/>
      <c r="S943" s="33"/>
      <c r="T943" s="33"/>
      <c r="U943" s="33"/>
      <c r="V943" s="33"/>
      <c r="W943" s="33"/>
      <c r="X943" s="33"/>
      <c r="Y943" s="33"/>
      <c r="Z943" s="33"/>
      <c r="AA943" s="33"/>
      <c r="AB943" s="33"/>
      <c r="AC943" s="33"/>
      <c r="AD943" s="33"/>
      <c r="AE943" s="33"/>
      <c r="AF943" s="33"/>
      <c r="AG943" s="33"/>
      <c r="AH943" s="33"/>
      <c r="AI943" s="33"/>
      <c r="AJ943" s="33"/>
      <c r="AK943" s="33"/>
      <c r="AL943" s="33"/>
    </row>
    <row r="944" spans="3:38" x14ac:dyDescent="0.25">
      <c r="C944" s="1"/>
      <c r="D944" s="33"/>
      <c r="E944" s="34"/>
      <c r="F944" s="33"/>
      <c r="G944" s="33"/>
      <c r="H944" s="33"/>
      <c r="I944" s="33"/>
      <c r="J944" s="33"/>
      <c r="K944" s="33"/>
      <c r="L944" s="33"/>
      <c r="M944" s="33"/>
      <c r="N944" s="33"/>
      <c r="O944" s="33"/>
      <c r="P944" s="33"/>
      <c r="Q944" s="33"/>
      <c r="R944" s="33"/>
      <c r="S944" s="33"/>
      <c r="T944" s="33"/>
      <c r="U944" s="33"/>
      <c r="V944" s="33"/>
      <c r="W944" s="33"/>
      <c r="X944" s="33"/>
      <c r="Y944" s="33"/>
      <c r="Z944" s="33"/>
      <c r="AA944" s="33"/>
      <c r="AB944" s="33"/>
      <c r="AC944" s="33"/>
      <c r="AD944" s="33"/>
      <c r="AE944" s="33"/>
      <c r="AF944" s="33"/>
      <c r="AG944" s="33"/>
      <c r="AH944" s="33"/>
      <c r="AI944" s="33"/>
      <c r="AJ944" s="33"/>
      <c r="AK944" s="33"/>
      <c r="AL944" s="33"/>
    </row>
    <row r="945" spans="3:38" x14ac:dyDescent="0.25">
      <c r="C945" s="1"/>
      <c r="D945" s="33"/>
      <c r="E945" s="34"/>
      <c r="F945" s="33"/>
      <c r="G945" s="33"/>
      <c r="H945" s="33"/>
      <c r="I945" s="33"/>
      <c r="J945" s="33"/>
      <c r="K945" s="33"/>
      <c r="L945" s="33"/>
      <c r="M945" s="33"/>
      <c r="N945" s="33"/>
      <c r="O945" s="33"/>
      <c r="P945" s="33"/>
      <c r="Q945" s="33"/>
      <c r="R945" s="33"/>
      <c r="S945" s="33"/>
      <c r="T945" s="33"/>
      <c r="U945" s="33"/>
      <c r="V945" s="33"/>
      <c r="W945" s="33"/>
      <c r="X945" s="33"/>
      <c r="Y945" s="33"/>
      <c r="Z945" s="33"/>
      <c r="AA945" s="33"/>
      <c r="AB945" s="33"/>
      <c r="AC945" s="33"/>
      <c r="AD945" s="33"/>
      <c r="AE945" s="33"/>
      <c r="AF945" s="33"/>
      <c r="AG945" s="33"/>
      <c r="AH945" s="33"/>
      <c r="AI945" s="33"/>
      <c r="AJ945" s="33"/>
      <c r="AK945" s="33"/>
      <c r="AL945" s="33"/>
    </row>
    <row r="946" spans="3:38" x14ac:dyDescent="0.25">
      <c r="C946" s="1"/>
      <c r="D946" s="33"/>
      <c r="E946" s="34"/>
      <c r="F946" s="33"/>
      <c r="G946" s="33"/>
      <c r="H946" s="33"/>
      <c r="I946" s="33"/>
      <c r="J946" s="33"/>
      <c r="K946" s="33"/>
      <c r="L946" s="33"/>
      <c r="M946" s="33"/>
      <c r="N946" s="33"/>
      <c r="O946" s="33"/>
      <c r="P946" s="33"/>
      <c r="Q946" s="33"/>
      <c r="R946" s="33"/>
      <c r="S946" s="33"/>
      <c r="T946" s="33"/>
      <c r="U946" s="33"/>
      <c r="V946" s="33"/>
      <c r="W946" s="33"/>
      <c r="X946" s="33"/>
      <c r="Y946" s="33"/>
      <c r="Z946" s="33"/>
      <c r="AA946" s="33"/>
      <c r="AB946" s="33"/>
      <c r="AC946" s="33"/>
      <c r="AD946" s="33"/>
      <c r="AE946" s="33"/>
      <c r="AF946" s="33"/>
      <c r="AG946" s="33"/>
      <c r="AH946" s="33"/>
      <c r="AI946" s="33"/>
      <c r="AJ946" s="33"/>
      <c r="AK946" s="33"/>
      <c r="AL946" s="33"/>
    </row>
    <row r="947" spans="3:38" x14ac:dyDescent="0.25">
      <c r="C947" s="1"/>
      <c r="D947" s="33"/>
      <c r="E947" s="34"/>
      <c r="F947" s="33"/>
      <c r="G947" s="33"/>
      <c r="H947" s="33"/>
      <c r="I947" s="33"/>
      <c r="J947" s="33"/>
      <c r="K947" s="33"/>
      <c r="L947" s="33"/>
      <c r="M947" s="33"/>
      <c r="N947" s="33"/>
      <c r="O947" s="33"/>
      <c r="P947" s="33"/>
      <c r="Q947" s="33"/>
      <c r="R947" s="33"/>
      <c r="S947" s="33"/>
      <c r="T947" s="33"/>
      <c r="U947" s="33"/>
      <c r="V947" s="33"/>
      <c r="W947" s="33"/>
      <c r="X947" s="33"/>
      <c r="Y947" s="33"/>
      <c r="Z947" s="33"/>
      <c r="AA947" s="33"/>
      <c r="AB947" s="33"/>
      <c r="AC947" s="33"/>
      <c r="AD947" s="33"/>
      <c r="AE947" s="33"/>
      <c r="AF947" s="33"/>
      <c r="AG947" s="33"/>
      <c r="AH947" s="33"/>
      <c r="AI947" s="33"/>
      <c r="AJ947" s="33"/>
      <c r="AK947" s="33"/>
      <c r="AL947" s="33"/>
    </row>
    <row r="948" spans="3:38" x14ac:dyDescent="0.25">
      <c r="C948" s="1"/>
      <c r="D948" s="33"/>
      <c r="E948" s="34"/>
      <c r="F948" s="33"/>
      <c r="G948" s="33"/>
      <c r="H948" s="33"/>
      <c r="I948" s="33"/>
      <c r="J948" s="33"/>
      <c r="K948" s="33"/>
      <c r="L948" s="33"/>
      <c r="M948" s="33"/>
      <c r="N948" s="33"/>
      <c r="O948" s="33"/>
      <c r="P948" s="33"/>
      <c r="Q948" s="33"/>
      <c r="R948" s="33"/>
      <c r="S948" s="33"/>
      <c r="T948" s="33"/>
      <c r="U948" s="33"/>
      <c r="V948" s="33"/>
      <c r="W948" s="33"/>
      <c r="X948" s="33"/>
      <c r="Y948" s="33"/>
      <c r="Z948" s="33"/>
      <c r="AA948" s="33"/>
      <c r="AB948" s="33"/>
      <c r="AC948" s="33"/>
      <c r="AD948" s="33"/>
      <c r="AE948" s="33"/>
      <c r="AF948" s="33"/>
      <c r="AG948" s="33"/>
      <c r="AH948" s="33"/>
      <c r="AI948" s="33"/>
      <c r="AJ948" s="33"/>
      <c r="AK948" s="33"/>
      <c r="AL948" s="33"/>
    </row>
    <row r="949" spans="3:38" x14ac:dyDescent="0.25">
      <c r="C949" s="1"/>
      <c r="D949" s="33"/>
      <c r="E949" s="34"/>
      <c r="F949" s="33"/>
      <c r="G949" s="33"/>
      <c r="H949" s="33"/>
      <c r="I949" s="33"/>
      <c r="J949" s="33"/>
      <c r="K949" s="33"/>
      <c r="L949" s="33"/>
      <c r="M949" s="33"/>
      <c r="N949" s="33"/>
      <c r="O949" s="33"/>
      <c r="P949" s="33"/>
      <c r="Q949" s="33"/>
      <c r="R949" s="33"/>
      <c r="S949" s="33"/>
      <c r="T949" s="33"/>
      <c r="U949" s="33"/>
      <c r="V949" s="33"/>
      <c r="W949" s="33"/>
      <c r="X949" s="33"/>
      <c r="Y949" s="33"/>
      <c r="Z949" s="33"/>
      <c r="AA949" s="33"/>
      <c r="AB949" s="33"/>
      <c r="AC949" s="33"/>
      <c r="AD949" s="33"/>
      <c r="AE949" s="33"/>
      <c r="AF949" s="33"/>
      <c r="AG949" s="33"/>
      <c r="AH949" s="33"/>
      <c r="AI949" s="33"/>
      <c r="AJ949" s="33"/>
      <c r="AK949" s="33"/>
      <c r="AL949" s="33"/>
    </row>
    <row r="950" spans="3:38" x14ac:dyDescent="0.25">
      <c r="C950" s="1"/>
      <c r="D950" s="33"/>
      <c r="E950" s="34"/>
      <c r="F950" s="33"/>
      <c r="G950" s="33"/>
      <c r="H950" s="33"/>
      <c r="I950" s="33"/>
      <c r="J950" s="33"/>
      <c r="K950" s="33"/>
      <c r="L950" s="33"/>
      <c r="M950" s="33"/>
      <c r="N950" s="33"/>
      <c r="O950" s="33"/>
      <c r="P950" s="33"/>
      <c r="Q950" s="33"/>
      <c r="R950" s="33"/>
      <c r="S950" s="33"/>
      <c r="T950" s="33"/>
      <c r="U950" s="33"/>
      <c r="V950" s="33"/>
      <c r="W950" s="33"/>
      <c r="X950" s="33"/>
      <c r="Y950" s="33"/>
      <c r="Z950" s="33"/>
      <c r="AA950" s="33"/>
      <c r="AB950" s="33"/>
      <c r="AC950" s="33"/>
      <c r="AD950" s="33"/>
      <c r="AE950" s="33"/>
      <c r="AF950" s="33"/>
      <c r="AG950" s="33"/>
      <c r="AH950" s="33"/>
      <c r="AI950" s="33"/>
      <c r="AJ950" s="33"/>
      <c r="AK950" s="33"/>
      <c r="AL950" s="33"/>
    </row>
    <row r="951" spans="3:38" x14ac:dyDescent="0.25">
      <c r="C951" s="1"/>
      <c r="D951" s="33"/>
      <c r="E951" s="34"/>
      <c r="F951" s="33"/>
      <c r="G951" s="33"/>
      <c r="H951" s="33"/>
      <c r="I951" s="33"/>
      <c r="J951" s="33"/>
      <c r="K951" s="33"/>
      <c r="L951" s="33"/>
      <c r="M951" s="33"/>
      <c r="N951" s="33"/>
      <c r="O951" s="33"/>
      <c r="P951" s="33"/>
      <c r="Q951" s="33"/>
      <c r="R951" s="33"/>
      <c r="S951" s="33"/>
      <c r="T951" s="33"/>
      <c r="U951" s="33"/>
      <c r="V951" s="33"/>
      <c r="W951" s="33"/>
      <c r="X951" s="33"/>
      <c r="Y951" s="33"/>
      <c r="Z951" s="33"/>
      <c r="AA951" s="33"/>
      <c r="AB951" s="33"/>
      <c r="AC951" s="33"/>
      <c r="AD951" s="33"/>
      <c r="AE951" s="33"/>
      <c r="AF951" s="33"/>
      <c r="AG951" s="33"/>
      <c r="AH951" s="33"/>
      <c r="AI951" s="33"/>
      <c r="AJ951" s="33"/>
      <c r="AK951" s="33"/>
      <c r="AL951" s="33"/>
    </row>
    <row r="952" spans="3:38" x14ac:dyDescent="0.25">
      <c r="C952" s="1"/>
      <c r="D952" s="33"/>
      <c r="E952" s="34"/>
      <c r="F952" s="33"/>
      <c r="G952" s="33"/>
      <c r="H952" s="33"/>
      <c r="I952" s="33"/>
      <c r="J952" s="33"/>
      <c r="K952" s="33"/>
      <c r="L952" s="33"/>
      <c r="M952" s="33"/>
      <c r="N952" s="33"/>
      <c r="O952" s="33"/>
      <c r="P952" s="33"/>
      <c r="Q952" s="33"/>
      <c r="R952" s="33"/>
      <c r="S952" s="33"/>
      <c r="T952" s="33"/>
      <c r="U952" s="33"/>
      <c r="V952" s="33"/>
      <c r="W952" s="33"/>
      <c r="X952" s="33"/>
      <c r="Y952" s="33"/>
      <c r="Z952" s="33"/>
      <c r="AA952" s="33"/>
      <c r="AB952" s="33"/>
      <c r="AC952" s="33"/>
      <c r="AD952" s="33"/>
      <c r="AE952" s="33"/>
      <c r="AF952" s="33"/>
      <c r="AG952" s="33"/>
      <c r="AH952" s="33"/>
      <c r="AI952" s="33"/>
      <c r="AJ952" s="33"/>
      <c r="AK952" s="33"/>
      <c r="AL952" s="33"/>
    </row>
    <row r="953" spans="3:38" x14ac:dyDescent="0.25">
      <c r="C953" s="1"/>
      <c r="D953" s="33"/>
      <c r="E953" s="34"/>
      <c r="F953" s="33"/>
      <c r="G953" s="33"/>
      <c r="H953" s="33"/>
      <c r="I953" s="33"/>
      <c r="J953" s="33"/>
      <c r="K953" s="33"/>
      <c r="L953" s="33"/>
      <c r="M953" s="33"/>
      <c r="N953" s="33"/>
      <c r="O953" s="33"/>
      <c r="P953" s="33"/>
      <c r="Q953" s="33"/>
      <c r="R953" s="33"/>
      <c r="S953" s="33"/>
      <c r="T953" s="33"/>
      <c r="U953" s="33"/>
      <c r="V953" s="33"/>
      <c r="W953" s="33"/>
      <c r="X953" s="33"/>
      <c r="Y953" s="33"/>
      <c r="Z953" s="33"/>
      <c r="AA953" s="33"/>
      <c r="AB953" s="33"/>
      <c r="AC953" s="33"/>
      <c r="AD953" s="33"/>
      <c r="AE953" s="33"/>
      <c r="AF953" s="33"/>
      <c r="AG953" s="33"/>
      <c r="AH953" s="33"/>
      <c r="AI953" s="33"/>
      <c r="AJ953" s="33"/>
      <c r="AK953" s="33"/>
      <c r="AL953" s="33"/>
    </row>
    <row r="954" spans="3:38" x14ac:dyDescent="0.25">
      <c r="C954" s="1"/>
      <c r="D954" s="33"/>
      <c r="E954" s="34"/>
      <c r="F954" s="33"/>
      <c r="G954" s="33"/>
      <c r="H954" s="33"/>
      <c r="I954" s="33"/>
      <c r="J954" s="33"/>
      <c r="K954" s="33"/>
      <c r="L954" s="33"/>
      <c r="M954" s="33"/>
      <c r="N954" s="33"/>
      <c r="O954" s="33"/>
      <c r="P954" s="33"/>
      <c r="Q954" s="33"/>
      <c r="R954" s="33"/>
      <c r="S954" s="33"/>
      <c r="T954" s="33"/>
      <c r="U954" s="33"/>
      <c r="V954" s="33"/>
      <c r="W954" s="33"/>
      <c r="X954" s="33"/>
      <c r="Y954" s="33"/>
      <c r="Z954" s="33"/>
      <c r="AA954" s="33"/>
      <c r="AB954" s="33"/>
      <c r="AC954" s="33"/>
      <c r="AD954" s="33"/>
      <c r="AE954" s="33"/>
      <c r="AF954" s="33"/>
      <c r="AG954" s="33"/>
      <c r="AH954" s="33"/>
      <c r="AI954" s="33"/>
      <c r="AJ954" s="33"/>
      <c r="AK954" s="33"/>
      <c r="AL954" s="33"/>
    </row>
    <row r="955" spans="3:38" x14ac:dyDescent="0.25">
      <c r="C955" s="1"/>
      <c r="D955" s="33"/>
      <c r="E955" s="34"/>
      <c r="F955" s="33"/>
      <c r="G955" s="33"/>
      <c r="H955" s="33"/>
      <c r="I955" s="33"/>
      <c r="J955" s="33"/>
      <c r="K955" s="33"/>
      <c r="L955" s="33"/>
      <c r="M955" s="33"/>
      <c r="N955" s="33"/>
      <c r="O955" s="33"/>
      <c r="P955" s="33"/>
      <c r="Q955" s="33"/>
      <c r="R955" s="33"/>
      <c r="S955" s="33"/>
      <c r="T955" s="33"/>
      <c r="U955" s="33"/>
      <c r="V955" s="33"/>
      <c r="W955" s="33"/>
      <c r="X955" s="33"/>
      <c r="Y955" s="33"/>
      <c r="Z955" s="33"/>
      <c r="AA955" s="33"/>
      <c r="AB955" s="33"/>
      <c r="AC955" s="33"/>
      <c r="AD955" s="33"/>
      <c r="AE955" s="33"/>
      <c r="AF955" s="33"/>
      <c r="AG955" s="33"/>
      <c r="AH955" s="33"/>
      <c r="AI955" s="33"/>
      <c r="AJ955" s="33"/>
      <c r="AK955" s="33"/>
      <c r="AL955" s="33"/>
    </row>
    <row r="956" spans="3:38" x14ac:dyDescent="0.25">
      <c r="C956" s="1"/>
      <c r="D956" s="33"/>
      <c r="E956" s="34"/>
      <c r="F956" s="33"/>
      <c r="G956" s="33"/>
      <c r="H956" s="33"/>
      <c r="I956" s="33"/>
      <c r="J956" s="33"/>
      <c r="K956" s="33"/>
      <c r="L956" s="33"/>
      <c r="M956" s="33"/>
      <c r="N956" s="33"/>
      <c r="O956" s="33"/>
      <c r="P956" s="33"/>
      <c r="Q956" s="33"/>
      <c r="R956" s="33"/>
      <c r="S956" s="33"/>
      <c r="T956" s="33"/>
      <c r="U956" s="33"/>
      <c r="V956" s="33"/>
      <c r="W956" s="33"/>
      <c r="X956" s="33"/>
      <c r="Y956" s="33"/>
      <c r="Z956" s="33"/>
      <c r="AA956" s="33"/>
      <c r="AB956" s="33"/>
      <c r="AC956" s="33"/>
      <c r="AD956" s="33"/>
      <c r="AE956" s="33"/>
      <c r="AF956" s="33"/>
      <c r="AG956" s="33"/>
      <c r="AH956" s="33"/>
      <c r="AI956" s="33"/>
      <c r="AJ956" s="33"/>
      <c r="AK956" s="33"/>
      <c r="AL956" s="33"/>
    </row>
    <row r="957" spans="3:38" x14ac:dyDescent="0.25">
      <c r="C957" s="1"/>
      <c r="D957" s="33"/>
      <c r="E957" s="34"/>
      <c r="F957" s="33"/>
      <c r="G957" s="33"/>
      <c r="H957" s="33"/>
      <c r="I957" s="33"/>
      <c r="J957" s="33"/>
      <c r="K957" s="33"/>
      <c r="L957" s="33"/>
      <c r="M957" s="33"/>
      <c r="N957" s="33"/>
      <c r="O957" s="33"/>
      <c r="P957" s="33"/>
      <c r="Q957" s="33"/>
      <c r="R957" s="33"/>
      <c r="S957" s="33"/>
      <c r="T957" s="33"/>
      <c r="U957" s="33"/>
      <c r="V957" s="33"/>
      <c r="W957" s="33"/>
      <c r="X957" s="33"/>
      <c r="Y957" s="33"/>
      <c r="Z957" s="33"/>
      <c r="AA957" s="33"/>
      <c r="AB957" s="33"/>
      <c r="AC957" s="33"/>
      <c r="AD957" s="33"/>
      <c r="AE957" s="33"/>
      <c r="AF957" s="33"/>
      <c r="AG957" s="33"/>
      <c r="AH957" s="33"/>
      <c r="AI957" s="33"/>
      <c r="AJ957" s="33"/>
      <c r="AK957" s="33"/>
      <c r="AL957" s="33"/>
    </row>
    <row r="958" spans="3:38" x14ac:dyDescent="0.25">
      <c r="C958" s="1"/>
      <c r="D958" s="33"/>
      <c r="E958" s="34"/>
      <c r="F958" s="33"/>
      <c r="G958" s="33"/>
      <c r="H958" s="33"/>
      <c r="I958" s="33"/>
      <c r="J958" s="33"/>
      <c r="K958" s="33"/>
      <c r="L958" s="33"/>
      <c r="M958" s="33"/>
      <c r="N958" s="33"/>
      <c r="O958" s="33"/>
      <c r="P958" s="33"/>
      <c r="Q958" s="33"/>
      <c r="R958" s="33"/>
      <c r="S958" s="33"/>
      <c r="T958" s="33"/>
      <c r="U958" s="33"/>
      <c r="V958" s="33"/>
      <c r="W958" s="33"/>
      <c r="X958" s="33"/>
      <c r="Y958" s="33"/>
      <c r="Z958" s="33"/>
      <c r="AA958" s="33"/>
      <c r="AB958" s="33"/>
      <c r="AC958" s="33"/>
      <c r="AD958" s="33"/>
      <c r="AE958" s="33"/>
      <c r="AF958" s="33"/>
      <c r="AG958" s="33"/>
      <c r="AH958" s="33"/>
      <c r="AI958" s="33"/>
      <c r="AJ958" s="33"/>
      <c r="AK958" s="33"/>
      <c r="AL958" s="33"/>
    </row>
    <row r="959" spans="3:38" x14ac:dyDescent="0.25">
      <c r="C959" s="1"/>
      <c r="D959" s="33"/>
      <c r="E959" s="34"/>
      <c r="F959" s="33"/>
      <c r="G959" s="33"/>
      <c r="H959" s="33"/>
      <c r="I959" s="33"/>
      <c r="J959" s="33"/>
      <c r="K959" s="33"/>
      <c r="L959" s="33"/>
      <c r="M959" s="33"/>
      <c r="N959" s="33"/>
      <c r="O959" s="33"/>
      <c r="P959" s="33"/>
      <c r="Q959" s="33"/>
      <c r="R959" s="33"/>
      <c r="S959" s="33"/>
      <c r="T959" s="33"/>
      <c r="U959" s="33"/>
      <c r="V959" s="33"/>
      <c r="W959" s="33"/>
      <c r="X959" s="33"/>
      <c r="Y959" s="33"/>
      <c r="Z959" s="33"/>
      <c r="AA959" s="33"/>
      <c r="AB959" s="33"/>
      <c r="AC959" s="33"/>
      <c r="AD959" s="33"/>
      <c r="AE959" s="33"/>
      <c r="AF959" s="33"/>
      <c r="AG959" s="33"/>
      <c r="AH959" s="33"/>
      <c r="AI959" s="33"/>
      <c r="AJ959" s="33"/>
      <c r="AK959" s="33"/>
      <c r="AL959" s="33"/>
    </row>
    <row r="960" spans="3:38" x14ac:dyDescent="0.25">
      <c r="C960" s="1"/>
      <c r="D960" s="33"/>
      <c r="E960" s="34"/>
      <c r="F960" s="33"/>
      <c r="G960" s="33"/>
      <c r="H960" s="33"/>
      <c r="I960" s="33"/>
      <c r="J960" s="33"/>
      <c r="K960" s="33"/>
      <c r="L960" s="33"/>
      <c r="M960" s="33"/>
      <c r="N960" s="33"/>
      <c r="O960" s="33"/>
      <c r="P960" s="33"/>
      <c r="Q960" s="33"/>
      <c r="R960" s="33"/>
      <c r="S960" s="33"/>
      <c r="T960" s="33"/>
      <c r="U960" s="33"/>
      <c r="V960" s="33"/>
      <c r="W960" s="33"/>
      <c r="X960" s="33"/>
      <c r="Y960" s="33"/>
      <c r="Z960" s="33"/>
      <c r="AA960" s="33"/>
      <c r="AB960" s="33"/>
      <c r="AC960" s="33"/>
      <c r="AD960" s="33"/>
      <c r="AE960" s="33"/>
      <c r="AF960" s="33"/>
      <c r="AG960" s="33"/>
      <c r="AH960" s="33"/>
      <c r="AI960" s="33"/>
      <c r="AJ960" s="33"/>
      <c r="AK960" s="33"/>
      <c r="AL960" s="33"/>
    </row>
    <row r="961" spans="3:38" x14ac:dyDescent="0.25">
      <c r="C961" s="1"/>
      <c r="D961" s="33"/>
      <c r="E961" s="34"/>
      <c r="F961" s="33"/>
      <c r="G961" s="33"/>
      <c r="H961" s="33"/>
      <c r="I961" s="33"/>
      <c r="J961" s="33"/>
      <c r="K961" s="33"/>
      <c r="L961" s="33"/>
      <c r="M961" s="33"/>
      <c r="N961" s="33"/>
      <c r="O961" s="33"/>
      <c r="P961" s="33"/>
      <c r="Q961" s="33"/>
      <c r="R961" s="33"/>
      <c r="S961" s="33"/>
      <c r="T961" s="33"/>
      <c r="U961" s="33"/>
      <c r="V961" s="33"/>
      <c r="W961" s="33"/>
      <c r="X961" s="33"/>
      <c r="Y961" s="33"/>
      <c r="Z961" s="33"/>
      <c r="AA961" s="33"/>
      <c r="AB961" s="33"/>
      <c r="AC961" s="33"/>
      <c r="AD961" s="33"/>
      <c r="AE961" s="33"/>
      <c r="AF961" s="33"/>
      <c r="AG961" s="33"/>
      <c r="AH961" s="33"/>
      <c r="AI961" s="33"/>
      <c r="AJ961" s="33"/>
      <c r="AK961" s="33"/>
      <c r="AL961" s="33"/>
    </row>
    <row r="962" spans="3:38" x14ac:dyDescent="0.25">
      <c r="C962" s="1"/>
      <c r="D962" s="33"/>
      <c r="E962" s="34"/>
      <c r="F962" s="33"/>
      <c r="G962" s="33"/>
      <c r="H962" s="33"/>
      <c r="I962" s="33"/>
      <c r="J962" s="33"/>
      <c r="K962" s="33"/>
      <c r="L962" s="33"/>
      <c r="M962" s="33"/>
      <c r="N962" s="33"/>
      <c r="O962" s="33"/>
      <c r="P962" s="33"/>
      <c r="Q962" s="33"/>
      <c r="R962" s="33"/>
      <c r="S962" s="33"/>
      <c r="T962" s="33"/>
      <c r="U962" s="33"/>
      <c r="V962" s="33"/>
      <c r="W962" s="33"/>
      <c r="X962" s="33"/>
      <c r="Y962" s="33"/>
      <c r="Z962" s="33"/>
      <c r="AA962" s="33"/>
      <c r="AB962" s="33"/>
      <c r="AC962" s="33"/>
      <c r="AD962" s="33"/>
      <c r="AE962" s="33"/>
      <c r="AF962" s="33"/>
      <c r="AG962" s="33"/>
      <c r="AH962" s="33"/>
      <c r="AI962" s="33"/>
      <c r="AJ962" s="33"/>
      <c r="AK962" s="33"/>
      <c r="AL962" s="33"/>
    </row>
    <row r="963" spans="3:38" x14ac:dyDescent="0.25">
      <c r="C963" s="1"/>
      <c r="D963" s="33"/>
      <c r="E963" s="34"/>
      <c r="F963" s="33"/>
      <c r="G963" s="33"/>
      <c r="H963" s="33"/>
      <c r="I963" s="33"/>
      <c r="J963" s="33"/>
      <c r="K963" s="33"/>
      <c r="L963" s="33"/>
      <c r="M963" s="33"/>
      <c r="N963" s="33"/>
      <c r="O963" s="33"/>
      <c r="P963" s="33"/>
      <c r="Q963" s="33"/>
      <c r="R963" s="33"/>
      <c r="S963" s="33"/>
      <c r="T963" s="33"/>
      <c r="U963" s="33"/>
      <c r="V963" s="33"/>
      <c r="W963" s="33"/>
      <c r="X963" s="33"/>
      <c r="Y963" s="33"/>
      <c r="Z963" s="33"/>
      <c r="AA963" s="33"/>
      <c r="AB963" s="33"/>
      <c r="AC963" s="33"/>
      <c r="AD963" s="33"/>
      <c r="AE963" s="33"/>
      <c r="AF963" s="33"/>
      <c r="AG963" s="33"/>
      <c r="AH963" s="33"/>
      <c r="AI963" s="33"/>
      <c r="AJ963" s="33"/>
      <c r="AK963" s="33"/>
      <c r="AL963" s="33"/>
    </row>
    <row r="964" spans="3:38" x14ac:dyDescent="0.25">
      <c r="C964" s="1"/>
      <c r="D964" s="33"/>
      <c r="E964" s="34"/>
      <c r="F964" s="33"/>
      <c r="G964" s="33"/>
      <c r="H964" s="33"/>
      <c r="I964" s="33"/>
      <c r="J964" s="33"/>
      <c r="K964" s="33"/>
      <c r="L964" s="33"/>
      <c r="M964" s="33"/>
      <c r="N964" s="33"/>
      <c r="O964" s="33"/>
      <c r="P964" s="33"/>
      <c r="Q964" s="33"/>
      <c r="R964" s="33"/>
      <c r="S964" s="33"/>
      <c r="T964" s="33"/>
      <c r="U964" s="33"/>
      <c r="V964" s="33"/>
      <c r="W964" s="33"/>
      <c r="X964" s="33"/>
      <c r="Y964" s="33"/>
      <c r="Z964" s="33"/>
      <c r="AA964" s="33"/>
      <c r="AB964" s="33"/>
      <c r="AC964" s="33"/>
      <c r="AD964" s="33"/>
      <c r="AE964" s="33"/>
      <c r="AF964" s="33"/>
      <c r="AG964" s="33"/>
      <c r="AH964" s="33"/>
      <c r="AI964" s="33"/>
      <c r="AJ964" s="33"/>
      <c r="AK964" s="33"/>
      <c r="AL964" s="33"/>
    </row>
    <row r="965" spans="3:38" x14ac:dyDescent="0.25">
      <c r="C965" s="1"/>
      <c r="D965" s="33"/>
      <c r="E965" s="34"/>
      <c r="F965" s="33"/>
      <c r="G965" s="33"/>
      <c r="H965" s="33"/>
      <c r="I965" s="33"/>
      <c r="J965" s="33"/>
      <c r="K965" s="33"/>
      <c r="L965" s="33"/>
      <c r="M965" s="33"/>
      <c r="N965" s="33"/>
      <c r="O965" s="33"/>
      <c r="P965" s="33"/>
      <c r="Q965" s="33"/>
      <c r="R965" s="33"/>
      <c r="S965" s="33"/>
      <c r="T965" s="33"/>
      <c r="U965" s="33"/>
      <c r="V965" s="33"/>
      <c r="W965" s="33"/>
      <c r="X965" s="33"/>
      <c r="Y965" s="33"/>
      <c r="Z965" s="33"/>
      <c r="AA965" s="33"/>
      <c r="AB965" s="33"/>
      <c r="AC965" s="33"/>
      <c r="AD965" s="33"/>
      <c r="AE965" s="33"/>
      <c r="AF965" s="33"/>
      <c r="AG965" s="33"/>
      <c r="AH965" s="33"/>
      <c r="AI965" s="33"/>
      <c r="AJ965" s="33"/>
      <c r="AK965" s="33"/>
      <c r="AL965" s="33"/>
    </row>
    <row r="966" spans="3:38" x14ac:dyDescent="0.25">
      <c r="C966" s="1"/>
      <c r="D966" s="33"/>
      <c r="E966" s="34"/>
      <c r="F966" s="33"/>
      <c r="G966" s="33"/>
      <c r="H966" s="33"/>
      <c r="I966" s="33"/>
      <c r="J966" s="33"/>
      <c r="K966" s="33"/>
      <c r="L966" s="33"/>
      <c r="M966" s="33"/>
      <c r="N966" s="33"/>
      <c r="O966" s="33"/>
      <c r="P966" s="33"/>
      <c r="Q966" s="33"/>
      <c r="R966" s="33"/>
      <c r="S966" s="33"/>
      <c r="T966" s="33"/>
      <c r="U966" s="33"/>
      <c r="V966" s="33"/>
      <c r="W966" s="33"/>
      <c r="X966" s="33"/>
      <c r="Y966" s="33"/>
      <c r="Z966" s="33"/>
      <c r="AA966" s="33"/>
      <c r="AB966" s="33"/>
      <c r="AC966" s="33"/>
      <c r="AD966" s="33"/>
      <c r="AE966" s="33"/>
      <c r="AF966" s="33"/>
      <c r="AG966" s="33"/>
      <c r="AH966" s="33"/>
      <c r="AI966" s="33"/>
      <c r="AJ966" s="33"/>
      <c r="AK966" s="33"/>
      <c r="AL966" s="33"/>
    </row>
    <row r="967" spans="3:38" x14ac:dyDescent="0.25">
      <c r="C967" s="1"/>
      <c r="D967" s="33"/>
      <c r="E967" s="34"/>
      <c r="F967" s="33"/>
      <c r="G967" s="33"/>
      <c r="H967" s="33"/>
      <c r="I967" s="33"/>
      <c r="J967" s="33"/>
      <c r="K967" s="33"/>
      <c r="L967" s="33"/>
      <c r="M967" s="33"/>
      <c r="N967" s="33"/>
      <c r="O967" s="33"/>
      <c r="P967" s="33"/>
      <c r="Q967" s="33"/>
      <c r="R967" s="33"/>
      <c r="S967" s="33"/>
      <c r="T967" s="33"/>
      <c r="U967" s="33"/>
      <c r="V967" s="33"/>
      <c r="W967" s="33"/>
      <c r="X967" s="33"/>
      <c r="Y967" s="33"/>
      <c r="Z967" s="33"/>
      <c r="AA967" s="33"/>
      <c r="AB967" s="33"/>
      <c r="AC967" s="33"/>
      <c r="AD967" s="33"/>
      <c r="AE967" s="33"/>
      <c r="AF967" s="33"/>
      <c r="AG967" s="33"/>
      <c r="AH967" s="33"/>
      <c r="AI967" s="33"/>
      <c r="AJ967" s="33"/>
      <c r="AK967" s="33"/>
      <c r="AL967" s="33"/>
    </row>
    <row r="968" spans="3:38" x14ac:dyDescent="0.25">
      <c r="C968" s="1"/>
      <c r="D968" s="33"/>
      <c r="E968" s="34"/>
      <c r="F968" s="33"/>
      <c r="G968" s="33"/>
      <c r="H968" s="33"/>
      <c r="I968" s="33"/>
      <c r="J968" s="33"/>
      <c r="K968" s="33"/>
      <c r="L968" s="33"/>
      <c r="M968" s="33"/>
      <c r="N968" s="33"/>
      <c r="O968" s="33"/>
      <c r="P968" s="33"/>
      <c r="Q968" s="33"/>
      <c r="R968" s="33"/>
      <c r="S968" s="33"/>
      <c r="T968" s="33"/>
      <c r="U968" s="33"/>
      <c r="V968" s="33"/>
      <c r="W968" s="33"/>
      <c r="X968" s="33"/>
      <c r="Y968" s="33"/>
      <c r="Z968" s="33"/>
      <c r="AA968" s="33"/>
      <c r="AB968" s="33"/>
      <c r="AC968" s="33"/>
      <c r="AD968" s="33"/>
      <c r="AE968" s="33"/>
      <c r="AF968" s="33"/>
      <c r="AG968" s="33"/>
      <c r="AH968" s="33"/>
      <c r="AI968" s="33"/>
      <c r="AJ968" s="33"/>
      <c r="AK968" s="33"/>
      <c r="AL968" s="33"/>
    </row>
    <row r="969" spans="3:38" x14ac:dyDescent="0.25">
      <c r="C969" s="1"/>
      <c r="D969" s="33"/>
      <c r="E969" s="34"/>
      <c r="F969" s="33"/>
      <c r="G969" s="33"/>
      <c r="H969" s="33"/>
      <c r="I969" s="33"/>
      <c r="J969" s="33"/>
      <c r="K969" s="33"/>
      <c r="L969" s="33"/>
      <c r="M969" s="33"/>
      <c r="N969" s="33"/>
      <c r="O969" s="33"/>
      <c r="P969" s="33"/>
      <c r="Q969" s="33"/>
      <c r="R969" s="33"/>
      <c r="S969" s="33"/>
      <c r="T969" s="33"/>
      <c r="U969" s="33"/>
      <c r="V969" s="33"/>
      <c r="W969" s="33"/>
      <c r="X969" s="33"/>
      <c r="Y969" s="33"/>
      <c r="Z969" s="33"/>
      <c r="AA969" s="33"/>
      <c r="AB969" s="33"/>
      <c r="AC969" s="33"/>
      <c r="AD969" s="33"/>
      <c r="AE969" s="33"/>
      <c r="AF969" s="33"/>
      <c r="AG969" s="33"/>
      <c r="AH969" s="33"/>
      <c r="AI969" s="33"/>
      <c r="AJ969" s="33"/>
      <c r="AK969" s="33"/>
      <c r="AL969" s="33"/>
    </row>
    <row r="970" spans="3:38" x14ac:dyDescent="0.25">
      <c r="C970" s="1"/>
      <c r="D970" s="33"/>
      <c r="E970" s="34"/>
      <c r="F970" s="33"/>
      <c r="G970" s="33"/>
      <c r="H970" s="33"/>
      <c r="I970" s="33"/>
      <c r="J970" s="33"/>
      <c r="K970" s="33"/>
      <c r="L970" s="33"/>
      <c r="M970" s="33"/>
      <c r="N970" s="33"/>
      <c r="O970" s="33"/>
      <c r="P970" s="33"/>
      <c r="Q970" s="33"/>
      <c r="R970" s="33"/>
      <c r="S970" s="33"/>
      <c r="T970" s="33"/>
      <c r="U970" s="33"/>
      <c r="V970" s="33"/>
      <c r="W970" s="33"/>
      <c r="X970" s="33"/>
      <c r="Y970" s="33"/>
      <c r="Z970" s="33"/>
      <c r="AA970" s="33"/>
      <c r="AB970" s="33"/>
      <c r="AC970" s="33"/>
      <c r="AD970" s="33"/>
      <c r="AE970" s="33"/>
      <c r="AF970" s="33"/>
      <c r="AG970" s="33"/>
      <c r="AH970" s="33"/>
      <c r="AI970" s="33"/>
      <c r="AJ970" s="33"/>
      <c r="AK970" s="33"/>
      <c r="AL970" s="33"/>
    </row>
    <row r="971" spans="3:38" x14ac:dyDescent="0.25">
      <c r="C971" s="1"/>
      <c r="D971" s="33"/>
      <c r="E971" s="34"/>
      <c r="F971" s="33"/>
      <c r="G971" s="33"/>
      <c r="H971" s="33"/>
      <c r="I971" s="33"/>
      <c r="J971" s="33"/>
      <c r="K971" s="33"/>
      <c r="L971" s="33"/>
      <c r="M971" s="33"/>
      <c r="N971" s="33"/>
      <c r="O971" s="33"/>
      <c r="P971" s="33"/>
      <c r="Q971" s="33"/>
      <c r="R971" s="33"/>
      <c r="S971" s="33"/>
      <c r="T971" s="33"/>
      <c r="U971" s="33"/>
      <c r="V971" s="33"/>
      <c r="W971" s="33"/>
      <c r="X971" s="33"/>
      <c r="Y971" s="33"/>
      <c r="Z971" s="33"/>
      <c r="AA971" s="33"/>
      <c r="AB971" s="33"/>
      <c r="AC971" s="33"/>
      <c r="AD971" s="33"/>
      <c r="AE971" s="33"/>
      <c r="AF971" s="33"/>
      <c r="AG971" s="33"/>
      <c r="AH971" s="33"/>
      <c r="AI971" s="33"/>
      <c r="AJ971" s="33"/>
      <c r="AK971" s="33"/>
      <c r="AL971" s="33"/>
    </row>
    <row r="972" spans="3:38" x14ac:dyDescent="0.25">
      <c r="C972" s="1"/>
      <c r="D972" s="33"/>
      <c r="E972" s="34"/>
      <c r="F972" s="33"/>
      <c r="G972" s="33"/>
      <c r="H972" s="33"/>
      <c r="I972" s="33"/>
      <c r="J972" s="33"/>
      <c r="K972" s="33"/>
      <c r="L972" s="33"/>
      <c r="M972" s="33"/>
      <c r="N972" s="33"/>
      <c r="O972" s="33"/>
      <c r="P972" s="33"/>
      <c r="Q972" s="33"/>
      <c r="R972" s="33"/>
      <c r="S972" s="33"/>
      <c r="T972" s="33"/>
      <c r="U972" s="33"/>
      <c r="V972" s="33"/>
      <c r="W972" s="33"/>
      <c r="X972" s="33"/>
      <c r="Y972" s="33"/>
      <c r="Z972" s="33"/>
      <c r="AA972" s="33"/>
      <c r="AB972" s="33"/>
      <c r="AC972" s="33"/>
      <c r="AD972" s="33"/>
      <c r="AE972" s="33"/>
      <c r="AF972" s="33"/>
      <c r="AG972" s="33"/>
      <c r="AH972" s="33"/>
      <c r="AI972" s="33"/>
      <c r="AJ972" s="33"/>
      <c r="AK972" s="33"/>
      <c r="AL972" s="33"/>
    </row>
    <row r="973" spans="3:38" x14ac:dyDescent="0.25">
      <c r="C973" s="1"/>
      <c r="D973" s="33"/>
      <c r="E973" s="34"/>
      <c r="F973" s="33"/>
      <c r="G973" s="33"/>
      <c r="H973" s="33"/>
      <c r="I973" s="33"/>
      <c r="J973" s="33"/>
      <c r="K973" s="33"/>
      <c r="L973" s="33"/>
      <c r="M973" s="33"/>
      <c r="N973" s="33"/>
      <c r="O973" s="33"/>
      <c r="P973" s="33"/>
      <c r="Q973" s="33"/>
      <c r="R973" s="33"/>
      <c r="S973" s="33"/>
      <c r="T973" s="33"/>
      <c r="U973" s="33"/>
      <c r="V973" s="33"/>
      <c r="W973" s="33"/>
      <c r="X973" s="33"/>
      <c r="Y973" s="33"/>
      <c r="Z973" s="33"/>
      <c r="AA973" s="33"/>
      <c r="AB973" s="33"/>
      <c r="AC973" s="33"/>
      <c r="AD973" s="33"/>
      <c r="AE973" s="33"/>
      <c r="AF973" s="33"/>
      <c r="AG973" s="33"/>
      <c r="AH973" s="33"/>
      <c r="AI973" s="33"/>
      <c r="AJ973" s="33"/>
      <c r="AK973" s="33"/>
      <c r="AL973" s="33"/>
    </row>
    <row r="974" spans="3:38" x14ac:dyDescent="0.25">
      <c r="C974" s="1"/>
      <c r="D974" s="33"/>
      <c r="E974" s="34"/>
      <c r="F974" s="33"/>
      <c r="G974" s="33"/>
      <c r="H974" s="33"/>
      <c r="I974" s="33"/>
      <c r="J974" s="33"/>
      <c r="K974" s="33"/>
      <c r="L974" s="33"/>
      <c r="M974" s="33"/>
      <c r="N974" s="33"/>
      <c r="O974" s="33"/>
      <c r="P974" s="33"/>
      <c r="Q974" s="33"/>
      <c r="R974" s="33"/>
      <c r="S974" s="33"/>
      <c r="T974" s="33"/>
      <c r="U974" s="33"/>
      <c r="V974" s="33"/>
      <c r="W974" s="33"/>
      <c r="X974" s="33"/>
      <c r="Y974" s="33"/>
      <c r="Z974" s="33"/>
      <c r="AA974" s="33"/>
      <c r="AB974" s="33"/>
      <c r="AC974" s="33"/>
      <c r="AD974" s="33"/>
      <c r="AE974" s="33"/>
      <c r="AF974" s="33"/>
      <c r="AG974" s="33"/>
      <c r="AH974" s="33"/>
      <c r="AI974" s="33"/>
      <c r="AJ974" s="33"/>
      <c r="AK974" s="33"/>
      <c r="AL974" s="33"/>
    </row>
    <row r="975" spans="3:38" x14ac:dyDescent="0.25">
      <c r="C975" s="1"/>
      <c r="D975" s="33"/>
      <c r="E975" s="34"/>
      <c r="F975" s="33"/>
      <c r="G975" s="33"/>
      <c r="H975" s="33"/>
      <c r="I975" s="33"/>
      <c r="J975" s="33"/>
      <c r="K975" s="33"/>
      <c r="L975" s="33"/>
      <c r="M975" s="33"/>
      <c r="N975" s="33"/>
      <c r="O975" s="33"/>
      <c r="P975" s="33"/>
      <c r="Q975" s="33"/>
      <c r="R975" s="33"/>
      <c r="S975" s="33"/>
      <c r="T975" s="33"/>
      <c r="U975" s="33"/>
      <c r="V975" s="33"/>
      <c r="W975" s="33"/>
      <c r="X975" s="33"/>
      <c r="Y975" s="33"/>
      <c r="Z975" s="33"/>
      <c r="AA975" s="33"/>
      <c r="AB975" s="33"/>
      <c r="AC975" s="33"/>
      <c r="AD975" s="33"/>
      <c r="AE975" s="33"/>
      <c r="AF975" s="33"/>
      <c r="AG975" s="33"/>
      <c r="AH975" s="33"/>
      <c r="AI975" s="33"/>
      <c r="AJ975" s="33"/>
      <c r="AK975" s="33"/>
      <c r="AL975" s="33"/>
    </row>
    <row r="976" spans="3:38" x14ac:dyDescent="0.25">
      <c r="C976" s="1"/>
      <c r="D976" s="33"/>
      <c r="E976" s="34"/>
      <c r="F976" s="33"/>
      <c r="G976" s="33"/>
      <c r="H976" s="33"/>
      <c r="I976" s="33"/>
      <c r="J976" s="33"/>
      <c r="K976" s="33"/>
      <c r="L976" s="33"/>
      <c r="M976" s="33"/>
      <c r="N976" s="33"/>
      <c r="O976" s="33"/>
      <c r="P976" s="33"/>
      <c r="Q976" s="33"/>
      <c r="R976" s="33"/>
      <c r="S976" s="33"/>
      <c r="T976" s="33"/>
      <c r="U976" s="33"/>
      <c r="V976" s="33"/>
      <c r="W976" s="33"/>
      <c r="X976" s="33"/>
      <c r="Y976" s="33"/>
      <c r="Z976" s="33"/>
      <c r="AA976" s="33"/>
      <c r="AB976" s="33"/>
      <c r="AC976" s="33"/>
      <c r="AD976" s="33"/>
      <c r="AE976" s="33"/>
      <c r="AF976" s="33"/>
      <c r="AG976" s="33"/>
      <c r="AH976" s="33"/>
      <c r="AI976" s="33"/>
      <c r="AJ976" s="33"/>
      <c r="AK976" s="33"/>
      <c r="AL976" s="33"/>
    </row>
    <row r="977" spans="3:38" x14ac:dyDescent="0.25">
      <c r="C977" s="1"/>
      <c r="D977" s="33"/>
      <c r="E977" s="34"/>
      <c r="F977" s="33"/>
      <c r="G977" s="33"/>
      <c r="H977" s="33"/>
      <c r="I977" s="33"/>
      <c r="J977" s="33"/>
      <c r="K977" s="33"/>
      <c r="L977" s="33"/>
      <c r="M977" s="33"/>
      <c r="N977" s="33"/>
      <c r="O977" s="33"/>
      <c r="P977" s="33"/>
      <c r="Q977" s="33"/>
      <c r="R977" s="33"/>
      <c r="S977" s="33"/>
      <c r="T977" s="33"/>
      <c r="U977" s="33"/>
      <c r="V977" s="33"/>
      <c r="W977" s="33"/>
      <c r="X977" s="33"/>
      <c r="Y977" s="33"/>
      <c r="Z977" s="33"/>
      <c r="AA977" s="33"/>
      <c r="AB977" s="33"/>
      <c r="AC977" s="33"/>
      <c r="AD977" s="33"/>
      <c r="AE977" s="33"/>
      <c r="AF977" s="33"/>
      <c r="AG977" s="33"/>
      <c r="AH977" s="33"/>
      <c r="AI977" s="33"/>
      <c r="AJ977" s="33"/>
      <c r="AK977" s="33"/>
      <c r="AL977" s="33"/>
    </row>
    <row r="978" spans="3:38" x14ac:dyDescent="0.25">
      <c r="C978" s="1"/>
      <c r="D978" s="33"/>
      <c r="E978" s="34"/>
      <c r="F978" s="33"/>
      <c r="G978" s="33"/>
      <c r="H978" s="33"/>
      <c r="I978" s="33"/>
      <c r="J978" s="33"/>
      <c r="K978" s="33"/>
      <c r="L978" s="33"/>
      <c r="M978" s="33"/>
      <c r="N978" s="33"/>
      <c r="O978" s="33"/>
      <c r="P978" s="33"/>
      <c r="Q978" s="33"/>
      <c r="R978" s="33"/>
      <c r="S978" s="33"/>
      <c r="T978" s="33"/>
      <c r="U978" s="33"/>
      <c r="V978" s="33"/>
      <c r="W978" s="33"/>
      <c r="X978" s="33"/>
      <c r="Y978" s="33"/>
      <c r="Z978" s="33"/>
      <c r="AA978" s="33"/>
      <c r="AB978" s="33"/>
      <c r="AC978" s="33"/>
      <c r="AD978" s="33"/>
      <c r="AE978" s="33"/>
      <c r="AF978" s="33"/>
      <c r="AG978" s="33"/>
      <c r="AH978" s="33"/>
      <c r="AI978" s="33"/>
      <c r="AJ978" s="33"/>
      <c r="AK978" s="33"/>
      <c r="AL978" s="33"/>
    </row>
    <row r="979" spans="3:38" x14ac:dyDescent="0.25">
      <c r="C979" s="1"/>
      <c r="D979" s="33"/>
      <c r="E979" s="34"/>
      <c r="F979" s="33"/>
      <c r="G979" s="33"/>
      <c r="H979" s="33"/>
      <c r="I979" s="33"/>
      <c r="J979" s="33"/>
      <c r="K979" s="33"/>
      <c r="L979" s="33"/>
      <c r="M979" s="33"/>
      <c r="N979" s="33"/>
      <c r="O979" s="33"/>
      <c r="P979" s="33"/>
      <c r="Q979" s="33"/>
      <c r="R979" s="33"/>
      <c r="S979" s="33"/>
      <c r="T979" s="33"/>
      <c r="U979" s="33"/>
      <c r="V979" s="33"/>
      <c r="W979" s="33"/>
      <c r="X979" s="33"/>
      <c r="Y979" s="33"/>
      <c r="Z979" s="33"/>
      <c r="AA979" s="33"/>
      <c r="AB979" s="33"/>
      <c r="AC979" s="33"/>
      <c r="AD979" s="33"/>
      <c r="AE979" s="33"/>
      <c r="AF979" s="33"/>
      <c r="AG979" s="33"/>
      <c r="AH979" s="33"/>
      <c r="AI979" s="33"/>
      <c r="AJ979" s="33"/>
      <c r="AK979" s="33"/>
      <c r="AL979" s="33"/>
    </row>
    <row r="980" spans="3:38" x14ac:dyDescent="0.25">
      <c r="C980" s="1"/>
      <c r="D980" s="33"/>
      <c r="E980" s="34"/>
      <c r="F980" s="33"/>
      <c r="G980" s="33"/>
      <c r="H980" s="33"/>
      <c r="I980" s="33"/>
      <c r="J980" s="33"/>
      <c r="K980" s="33"/>
      <c r="L980" s="33"/>
      <c r="M980" s="33"/>
      <c r="N980" s="33"/>
      <c r="O980" s="33"/>
      <c r="P980" s="33"/>
      <c r="Q980" s="33"/>
      <c r="R980" s="33"/>
      <c r="S980" s="33"/>
      <c r="T980" s="33"/>
      <c r="U980" s="33"/>
      <c r="V980" s="33"/>
      <c r="W980" s="33"/>
      <c r="X980" s="33"/>
      <c r="Y980" s="33"/>
      <c r="Z980" s="33"/>
      <c r="AA980" s="33"/>
      <c r="AB980" s="33"/>
      <c r="AC980" s="33"/>
      <c r="AD980" s="33"/>
      <c r="AE980" s="33"/>
      <c r="AF980" s="33"/>
      <c r="AG980" s="33"/>
      <c r="AH980" s="33"/>
      <c r="AI980" s="33"/>
      <c r="AJ980" s="33"/>
      <c r="AK980" s="33"/>
      <c r="AL980" s="33"/>
    </row>
    <row r="981" spans="3:38" x14ac:dyDescent="0.25">
      <c r="C981" s="1"/>
      <c r="D981" s="33"/>
      <c r="E981" s="34"/>
      <c r="F981" s="33"/>
      <c r="G981" s="33"/>
      <c r="H981" s="33"/>
      <c r="I981" s="33"/>
      <c r="J981" s="33"/>
      <c r="K981" s="33"/>
      <c r="L981" s="33"/>
      <c r="M981" s="33"/>
      <c r="N981" s="33"/>
      <c r="O981" s="33"/>
      <c r="P981" s="33"/>
      <c r="Q981" s="33"/>
      <c r="R981" s="33"/>
      <c r="S981" s="33"/>
      <c r="T981" s="33"/>
      <c r="U981" s="33"/>
      <c r="V981" s="33"/>
      <c r="W981" s="33"/>
      <c r="X981" s="33"/>
      <c r="Y981" s="33"/>
      <c r="Z981" s="33"/>
      <c r="AA981" s="33"/>
      <c r="AB981" s="33"/>
      <c r="AC981" s="33"/>
      <c r="AD981" s="33"/>
      <c r="AE981" s="33"/>
      <c r="AF981" s="33"/>
      <c r="AG981" s="33"/>
      <c r="AH981" s="33"/>
      <c r="AI981" s="33"/>
      <c r="AJ981" s="33"/>
      <c r="AK981" s="33"/>
      <c r="AL981" s="33"/>
    </row>
    <row r="982" spans="3:38" x14ac:dyDescent="0.25">
      <c r="C982" s="1"/>
      <c r="D982" s="33"/>
      <c r="E982" s="34"/>
      <c r="F982" s="33"/>
      <c r="G982" s="33"/>
      <c r="H982" s="33"/>
      <c r="I982" s="33"/>
      <c r="J982" s="33"/>
      <c r="K982" s="33"/>
      <c r="L982" s="33"/>
      <c r="M982" s="33"/>
      <c r="N982" s="33"/>
      <c r="O982" s="33"/>
      <c r="P982" s="33"/>
      <c r="Q982" s="33"/>
      <c r="R982" s="33"/>
      <c r="S982" s="33"/>
      <c r="T982" s="33"/>
      <c r="U982" s="33"/>
      <c r="V982" s="33"/>
      <c r="W982" s="33"/>
      <c r="X982" s="33"/>
      <c r="Y982" s="33"/>
      <c r="Z982" s="33"/>
      <c r="AA982" s="33"/>
      <c r="AB982" s="33"/>
      <c r="AC982" s="33"/>
      <c r="AD982" s="33"/>
      <c r="AE982" s="33"/>
      <c r="AF982" s="33"/>
      <c r="AG982" s="33"/>
      <c r="AH982" s="33"/>
      <c r="AI982" s="33"/>
      <c r="AJ982" s="33"/>
      <c r="AK982" s="33"/>
      <c r="AL982" s="33"/>
    </row>
    <row r="983" spans="3:38" x14ac:dyDescent="0.25">
      <c r="C983" s="1"/>
      <c r="D983" s="33"/>
      <c r="E983" s="34"/>
      <c r="F983" s="33"/>
      <c r="G983" s="33"/>
      <c r="H983" s="33"/>
      <c r="I983" s="33"/>
      <c r="J983" s="33"/>
      <c r="K983" s="33"/>
      <c r="L983" s="33"/>
      <c r="M983" s="33"/>
      <c r="N983" s="33"/>
      <c r="O983" s="33"/>
      <c r="P983" s="33"/>
      <c r="Q983" s="33"/>
      <c r="R983" s="33"/>
      <c r="S983" s="33"/>
      <c r="T983" s="33"/>
      <c r="U983" s="33"/>
      <c r="V983" s="33"/>
      <c r="W983" s="33"/>
      <c r="X983" s="33"/>
      <c r="Y983" s="33"/>
      <c r="Z983" s="33"/>
      <c r="AA983" s="33"/>
      <c r="AB983" s="33"/>
      <c r="AC983" s="33"/>
      <c r="AD983" s="33"/>
      <c r="AE983" s="33"/>
      <c r="AF983" s="33"/>
      <c r="AG983" s="33"/>
      <c r="AH983" s="33"/>
      <c r="AI983" s="33"/>
      <c r="AJ983" s="33"/>
      <c r="AK983" s="33"/>
      <c r="AL983" s="33"/>
    </row>
    <row r="984" spans="3:38" x14ac:dyDescent="0.25">
      <c r="C984" s="1"/>
      <c r="D984" s="33"/>
      <c r="E984" s="34"/>
      <c r="F984" s="33"/>
      <c r="G984" s="33"/>
      <c r="H984" s="33"/>
      <c r="I984" s="33"/>
      <c r="J984" s="33"/>
      <c r="K984" s="33"/>
      <c r="L984" s="33"/>
      <c r="M984" s="33"/>
      <c r="N984" s="33"/>
      <c r="O984" s="33"/>
      <c r="P984" s="33"/>
      <c r="Q984" s="33"/>
      <c r="R984" s="33"/>
      <c r="S984" s="33"/>
      <c r="T984" s="33"/>
      <c r="U984" s="33"/>
      <c r="V984" s="33"/>
      <c r="W984" s="33"/>
      <c r="X984" s="33"/>
      <c r="Y984" s="33"/>
      <c r="Z984" s="33"/>
      <c r="AA984" s="33"/>
      <c r="AB984" s="33"/>
      <c r="AC984" s="33"/>
      <c r="AD984" s="33"/>
      <c r="AE984" s="33"/>
      <c r="AF984" s="33"/>
      <c r="AG984" s="33"/>
      <c r="AH984" s="33"/>
      <c r="AI984" s="33"/>
      <c r="AJ984" s="33"/>
      <c r="AK984" s="33"/>
      <c r="AL984" s="33"/>
    </row>
    <row r="985" spans="3:38" x14ac:dyDescent="0.25">
      <c r="C985" s="1"/>
      <c r="D985" s="33"/>
      <c r="E985" s="34"/>
      <c r="F985" s="33"/>
      <c r="G985" s="33"/>
      <c r="H985" s="33"/>
      <c r="I985" s="33"/>
      <c r="J985" s="33"/>
      <c r="K985" s="33"/>
      <c r="L985" s="33"/>
      <c r="M985" s="33"/>
      <c r="N985" s="33"/>
      <c r="O985" s="33"/>
      <c r="P985" s="33"/>
      <c r="Q985" s="33"/>
      <c r="R985" s="33"/>
      <c r="S985" s="33"/>
      <c r="T985" s="33"/>
      <c r="U985" s="33"/>
      <c r="V985" s="33"/>
      <c r="W985" s="33"/>
      <c r="X985" s="33"/>
      <c r="Y985" s="33"/>
      <c r="Z985" s="33"/>
      <c r="AA985" s="33"/>
      <c r="AB985" s="33"/>
      <c r="AC985" s="33"/>
      <c r="AD985" s="33"/>
      <c r="AE985" s="33"/>
      <c r="AF985" s="33"/>
      <c r="AG985" s="33"/>
      <c r="AH985" s="33"/>
      <c r="AI985" s="33"/>
      <c r="AJ985" s="33"/>
      <c r="AK985" s="33"/>
      <c r="AL985" s="33"/>
    </row>
    <row r="986" spans="3:38" x14ac:dyDescent="0.25">
      <c r="C986" s="1"/>
      <c r="D986" s="33"/>
      <c r="E986" s="34"/>
      <c r="F986" s="33"/>
      <c r="G986" s="33"/>
      <c r="H986" s="33"/>
      <c r="I986" s="33"/>
      <c r="J986" s="33"/>
      <c r="K986" s="33"/>
      <c r="L986" s="33"/>
      <c r="M986" s="33"/>
      <c r="N986" s="33"/>
      <c r="O986" s="33"/>
      <c r="P986" s="33"/>
      <c r="Q986" s="33"/>
      <c r="R986" s="33"/>
      <c r="S986" s="33"/>
      <c r="T986" s="33"/>
      <c r="U986" s="33"/>
      <c r="V986" s="33"/>
      <c r="W986" s="33"/>
      <c r="X986" s="33"/>
      <c r="Y986" s="33"/>
      <c r="Z986" s="33"/>
      <c r="AA986" s="33"/>
      <c r="AB986" s="33"/>
      <c r="AC986" s="33"/>
      <c r="AD986" s="33"/>
      <c r="AE986" s="33"/>
      <c r="AF986" s="33"/>
      <c r="AG986" s="33"/>
      <c r="AH986" s="33"/>
      <c r="AI986" s="33"/>
      <c r="AJ986" s="33"/>
      <c r="AK986" s="33"/>
      <c r="AL986" s="33"/>
    </row>
    <row r="987" spans="3:38" x14ac:dyDescent="0.25">
      <c r="C987" s="1"/>
      <c r="D987" s="33"/>
      <c r="E987" s="34"/>
      <c r="F987" s="33"/>
      <c r="G987" s="33"/>
      <c r="H987" s="33"/>
      <c r="I987" s="33"/>
      <c r="J987" s="33"/>
      <c r="K987" s="33"/>
      <c r="L987" s="33"/>
      <c r="M987" s="33"/>
      <c r="N987" s="33"/>
      <c r="O987" s="33"/>
      <c r="P987" s="33"/>
      <c r="Q987" s="33"/>
      <c r="R987" s="33"/>
      <c r="S987" s="33"/>
      <c r="T987" s="33"/>
      <c r="U987" s="33"/>
      <c r="V987" s="33"/>
      <c r="W987" s="33"/>
      <c r="X987" s="33"/>
      <c r="Y987" s="33"/>
      <c r="Z987" s="33"/>
      <c r="AA987" s="33"/>
      <c r="AB987" s="33"/>
      <c r="AC987" s="33"/>
      <c r="AD987" s="33"/>
      <c r="AE987" s="33"/>
      <c r="AF987" s="33"/>
      <c r="AG987" s="33"/>
      <c r="AH987" s="33"/>
      <c r="AI987" s="33"/>
      <c r="AJ987" s="33"/>
      <c r="AK987" s="33"/>
      <c r="AL987" s="33"/>
    </row>
    <row r="988" spans="3:38" x14ac:dyDescent="0.25">
      <c r="C988" s="1"/>
      <c r="D988" s="33"/>
      <c r="E988" s="34"/>
      <c r="F988" s="33"/>
      <c r="G988" s="33"/>
      <c r="H988" s="33"/>
      <c r="I988" s="33"/>
      <c r="J988" s="33"/>
      <c r="K988" s="33"/>
      <c r="L988" s="33"/>
      <c r="M988" s="33"/>
      <c r="N988" s="33"/>
      <c r="O988" s="33"/>
      <c r="P988" s="33"/>
      <c r="Q988" s="33"/>
      <c r="R988" s="33"/>
      <c r="S988" s="33"/>
      <c r="T988" s="33"/>
      <c r="U988" s="33"/>
      <c r="V988" s="33"/>
      <c r="W988" s="33"/>
      <c r="X988" s="33"/>
      <c r="Y988" s="33"/>
      <c r="Z988" s="33"/>
      <c r="AA988" s="33"/>
      <c r="AB988" s="33"/>
      <c r="AC988" s="33"/>
      <c r="AD988" s="33"/>
      <c r="AE988" s="33"/>
      <c r="AF988" s="33"/>
      <c r="AG988" s="33"/>
      <c r="AH988" s="33"/>
      <c r="AI988" s="33"/>
      <c r="AJ988" s="33"/>
      <c r="AK988" s="33"/>
      <c r="AL988" s="33"/>
    </row>
    <row r="989" spans="3:38" x14ac:dyDescent="0.25">
      <c r="C989" s="1"/>
      <c r="D989" s="33"/>
      <c r="E989" s="34"/>
      <c r="F989" s="33"/>
      <c r="G989" s="33"/>
      <c r="H989" s="33"/>
      <c r="I989" s="33"/>
      <c r="J989" s="33"/>
      <c r="K989" s="33"/>
      <c r="L989" s="33"/>
      <c r="M989" s="33"/>
      <c r="N989" s="33"/>
      <c r="O989" s="33"/>
      <c r="P989" s="33"/>
      <c r="Q989" s="33"/>
      <c r="R989" s="33"/>
      <c r="S989" s="33"/>
      <c r="T989" s="33"/>
      <c r="U989" s="33"/>
      <c r="V989" s="33"/>
      <c r="W989" s="33"/>
      <c r="X989" s="33"/>
      <c r="Y989" s="33"/>
      <c r="Z989" s="33"/>
      <c r="AA989" s="33"/>
      <c r="AB989" s="33"/>
      <c r="AC989" s="33"/>
      <c r="AD989" s="33"/>
      <c r="AE989" s="33"/>
      <c r="AF989" s="33"/>
      <c r="AG989" s="33"/>
      <c r="AH989" s="33"/>
      <c r="AI989" s="33"/>
      <c r="AJ989" s="33"/>
      <c r="AK989" s="33"/>
      <c r="AL989" s="33"/>
    </row>
    <row r="990" spans="3:38" x14ac:dyDescent="0.25">
      <c r="C990" s="1"/>
      <c r="D990" s="33"/>
      <c r="E990" s="34"/>
      <c r="F990" s="33"/>
      <c r="G990" s="33"/>
      <c r="H990" s="33"/>
      <c r="I990" s="33"/>
      <c r="J990" s="33"/>
      <c r="K990" s="33"/>
      <c r="L990" s="33"/>
      <c r="M990" s="33"/>
      <c r="N990" s="33"/>
      <c r="O990" s="33"/>
      <c r="P990" s="33"/>
      <c r="Q990" s="33"/>
      <c r="R990" s="33"/>
      <c r="S990" s="33"/>
      <c r="T990" s="33"/>
      <c r="U990" s="33"/>
      <c r="V990" s="33"/>
      <c r="W990" s="33"/>
      <c r="X990" s="33"/>
      <c r="Y990" s="33"/>
      <c r="Z990" s="33"/>
      <c r="AA990" s="33"/>
      <c r="AB990" s="33"/>
      <c r="AC990" s="33"/>
      <c r="AD990" s="33"/>
      <c r="AE990" s="33"/>
      <c r="AF990" s="33"/>
      <c r="AG990" s="33"/>
      <c r="AH990" s="33"/>
      <c r="AI990" s="33"/>
      <c r="AJ990" s="33"/>
      <c r="AK990" s="33"/>
      <c r="AL990" s="33"/>
    </row>
    <row r="991" spans="3:38" x14ac:dyDescent="0.25">
      <c r="C991" s="1"/>
      <c r="D991" s="33"/>
      <c r="E991" s="34"/>
      <c r="F991" s="33"/>
      <c r="G991" s="33"/>
      <c r="H991" s="33"/>
      <c r="I991" s="33"/>
      <c r="J991" s="33"/>
      <c r="K991" s="33"/>
      <c r="L991" s="33"/>
      <c r="M991" s="33"/>
      <c r="N991" s="33"/>
      <c r="O991" s="33"/>
      <c r="P991" s="33"/>
      <c r="Q991" s="33"/>
      <c r="R991" s="33"/>
      <c r="S991" s="33"/>
      <c r="T991" s="33"/>
      <c r="U991" s="33"/>
      <c r="V991" s="33"/>
      <c r="W991" s="33"/>
      <c r="X991" s="33"/>
      <c r="Y991" s="33"/>
      <c r="Z991" s="33"/>
      <c r="AA991" s="33"/>
      <c r="AB991" s="33"/>
      <c r="AC991" s="33"/>
      <c r="AD991" s="33"/>
      <c r="AE991" s="33"/>
      <c r="AF991" s="33"/>
      <c r="AG991" s="33"/>
      <c r="AH991" s="33"/>
      <c r="AI991" s="33"/>
      <c r="AJ991" s="33"/>
      <c r="AK991" s="33"/>
      <c r="AL991" s="33"/>
    </row>
    <row r="992" spans="3:38" x14ac:dyDescent="0.25">
      <c r="C992" s="1"/>
      <c r="D992" s="33"/>
      <c r="E992" s="34"/>
      <c r="F992" s="33"/>
      <c r="G992" s="33"/>
      <c r="H992" s="33"/>
      <c r="I992" s="33"/>
      <c r="J992" s="33"/>
      <c r="K992" s="33"/>
      <c r="L992" s="33"/>
      <c r="M992" s="33"/>
      <c r="N992" s="33"/>
      <c r="O992" s="33"/>
      <c r="P992" s="33"/>
      <c r="Q992" s="33"/>
      <c r="R992" s="33"/>
      <c r="S992" s="33"/>
      <c r="T992" s="33"/>
      <c r="U992" s="33"/>
      <c r="V992" s="33"/>
      <c r="W992" s="33"/>
      <c r="X992" s="33"/>
      <c r="Y992" s="33"/>
      <c r="Z992" s="33"/>
      <c r="AA992" s="33"/>
      <c r="AB992" s="33"/>
      <c r="AC992" s="33"/>
      <c r="AD992" s="33"/>
      <c r="AE992" s="33"/>
      <c r="AF992" s="33"/>
      <c r="AG992" s="33"/>
      <c r="AH992" s="33"/>
      <c r="AI992" s="33"/>
      <c r="AJ992" s="33"/>
      <c r="AK992" s="33"/>
      <c r="AL992" s="33"/>
    </row>
    <row r="993" spans="3:38" x14ac:dyDescent="0.25">
      <c r="C993" s="1"/>
      <c r="D993" s="33"/>
      <c r="E993" s="34"/>
      <c r="F993" s="33"/>
      <c r="G993" s="33"/>
      <c r="H993" s="33"/>
      <c r="I993" s="33"/>
      <c r="J993" s="33"/>
      <c r="K993" s="33"/>
      <c r="L993" s="33"/>
      <c r="M993" s="33"/>
      <c r="N993" s="33"/>
      <c r="O993" s="33"/>
      <c r="P993" s="33"/>
      <c r="Q993" s="33"/>
      <c r="R993" s="33"/>
      <c r="S993" s="33"/>
      <c r="T993" s="33"/>
      <c r="U993" s="33"/>
      <c r="V993" s="33"/>
      <c r="W993" s="33"/>
      <c r="X993" s="33"/>
      <c r="Y993" s="33"/>
      <c r="Z993" s="33"/>
      <c r="AA993" s="33"/>
      <c r="AB993" s="33"/>
      <c r="AC993" s="33"/>
      <c r="AD993" s="33"/>
      <c r="AE993" s="33"/>
      <c r="AF993" s="33"/>
      <c r="AG993" s="33"/>
      <c r="AH993" s="33"/>
      <c r="AI993" s="33"/>
      <c r="AJ993" s="33"/>
      <c r="AK993" s="33"/>
      <c r="AL993" s="33"/>
    </row>
    <row r="994" spans="3:38" x14ac:dyDescent="0.25">
      <c r="C994" s="1"/>
      <c r="D994" s="33"/>
      <c r="E994" s="34"/>
      <c r="F994" s="33"/>
      <c r="G994" s="33"/>
      <c r="H994" s="33"/>
      <c r="I994" s="33"/>
      <c r="J994" s="33"/>
      <c r="K994" s="33"/>
      <c r="L994" s="33"/>
      <c r="M994" s="33"/>
      <c r="N994" s="33"/>
      <c r="O994" s="33"/>
      <c r="P994" s="33"/>
      <c r="Q994" s="33"/>
      <c r="R994" s="33"/>
      <c r="S994" s="33"/>
      <c r="T994" s="33"/>
      <c r="U994" s="33"/>
      <c r="V994" s="33"/>
      <c r="W994" s="33"/>
      <c r="X994" s="33"/>
      <c r="Y994" s="33"/>
      <c r="Z994" s="33"/>
      <c r="AA994" s="33"/>
      <c r="AB994" s="33"/>
      <c r="AC994" s="33"/>
      <c r="AD994" s="33"/>
      <c r="AE994" s="33"/>
      <c r="AF994" s="33"/>
      <c r="AG994" s="33"/>
      <c r="AH994" s="33"/>
      <c r="AI994" s="33"/>
      <c r="AJ994" s="33"/>
      <c r="AK994" s="33"/>
      <c r="AL994" s="33"/>
    </row>
    <row r="995" spans="3:38" x14ac:dyDescent="0.25">
      <c r="C995" s="1"/>
      <c r="D995" s="33"/>
      <c r="E995" s="34"/>
      <c r="F995" s="33"/>
      <c r="G995" s="33"/>
      <c r="H995" s="33"/>
      <c r="I995" s="33"/>
      <c r="J995" s="33"/>
      <c r="K995" s="33"/>
      <c r="L995" s="33"/>
      <c r="M995" s="33"/>
      <c r="N995" s="33"/>
      <c r="O995" s="33"/>
      <c r="P995" s="33"/>
      <c r="Q995" s="33"/>
      <c r="R995" s="33"/>
      <c r="S995" s="33"/>
      <c r="T995" s="33"/>
      <c r="U995" s="33"/>
      <c r="V995" s="33"/>
      <c r="W995" s="33"/>
      <c r="X995" s="33"/>
      <c r="Y995" s="33"/>
      <c r="Z995" s="33"/>
      <c r="AA995" s="33"/>
      <c r="AB995" s="33"/>
      <c r="AC995" s="33"/>
      <c r="AD995" s="33"/>
      <c r="AE995" s="33"/>
      <c r="AF995" s="33"/>
      <c r="AG995" s="33"/>
      <c r="AH995" s="33"/>
      <c r="AI995" s="33"/>
      <c r="AJ995" s="33"/>
      <c r="AK995" s="33"/>
      <c r="AL995" s="33"/>
    </row>
    <row r="996" spans="3:38" x14ac:dyDescent="0.25">
      <c r="C996" s="1"/>
      <c r="D996" s="33"/>
      <c r="E996" s="34"/>
      <c r="F996" s="33"/>
      <c r="G996" s="33"/>
      <c r="H996" s="33"/>
      <c r="I996" s="33"/>
      <c r="J996" s="33"/>
      <c r="K996" s="33"/>
      <c r="L996" s="33"/>
      <c r="M996" s="33"/>
      <c r="N996" s="33"/>
      <c r="O996" s="33"/>
      <c r="P996" s="33"/>
      <c r="Q996" s="33"/>
      <c r="R996" s="33"/>
      <c r="S996" s="33"/>
      <c r="T996" s="33"/>
      <c r="U996" s="33"/>
      <c r="V996" s="33"/>
      <c r="W996" s="33"/>
      <c r="X996" s="33"/>
      <c r="Y996" s="33"/>
      <c r="Z996" s="33"/>
      <c r="AA996" s="33"/>
      <c r="AB996" s="33"/>
      <c r="AC996" s="33"/>
      <c r="AD996" s="33"/>
      <c r="AE996" s="33"/>
      <c r="AF996" s="33"/>
      <c r="AG996" s="33"/>
      <c r="AH996" s="33"/>
      <c r="AI996" s="33"/>
      <c r="AJ996" s="33"/>
      <c r="AK996" s="33"/>
      <c r="AL996" s="33"/>
    </row>
    <row r="997" spans="3:38" x14ac:dyDescent="0.25">
      <c r="C997" s="1"/>
      <c r="D997" s="33"/>
      <c r="E997" s="34"/>
      <c r="F997" s="33"/>
      <c r="G997" s="33"/>
      <c r="H997" s="33"/>
      <c r="I997" s="33"/>
      <c r="J997" s="33"/>
      <c r="K997" s="33"/>
      <c r="L997" s="33"/>
      <c r="M997" s="33"/>
      <c r="N997" s="33"/>
      <c r="O997" s="33"/>
      <c r="P997" s="33"/>
      <c r="Q997" s="33"/>
      <c r="R997" s="33"/>
      <c r="S997" s="33"/>
      <c r="T997" s="33"/>
      <c r="U997" s="33"/>
      <c r="V997" s="33"/>
      <c r="W997" s="33"/>
      <c r="X997" s="33"/>
      <c r="Y997" s="33"/>
      <c r="Z997" s="33"/>
      <c r="AA997" s="33"/>
      <c r="AB997" s="33"/>
      <c r="AC997" s="33"/>
      <c r="AD997" s="33"/>
      <c r="AE997" s="33"/>
      <c r="AF997" s="33"/>
      <c r="AG997" s="33"/>
      <c r="AH997" s="33"/>
      <c r="AI997" s="33"/>
      <c r="AJ997" s="33"/>
      <c r="AK997" s="33"/>
      <c r="AL997" s="33"/>
    </row>
    <row r="998" spans="3:38" x14ac:dyDescent="0.25">
      <c r="C998" s="1"/>
      <c r="D998" s="33"/>
      <c r="E998" s="34"/>
      <c r="F998" s="33"/>
      <c r="G998" s="33"/>
      <c r="H998" s="33"/>
      <c r="I998" s="33"/>
      <c r="J998" s="33"/>
      <c r="K998" s="33"/>
      <c r="L998" s="33"/>
      <c r="M998" s="33"/>
      <c r="N998" s="33"/>
      <c r="O998" s="33"/>
      <c r="P998" s="33"/>
      <c r="Q998" s="33"/>
      <c r="R998" s="33"/>
      <c r="S998" s="33"/>
      <c r="T998" s="33"/>
      <c r="U998" s="33"/>
      <c r="V998" s="33"/>
      <c r="W998" s="33"/>
      <c r="X998" s="33"/>
      <c r="Y998" s="33"/>
      <c r="Z998" s="33"/>
      <c r="AA998" s="33"/>
      <c r="AB998" s="33"/>
      <c r="AC998" s="33"/>
      <c r="AD998" s="33"/>
      <c r="AE998" s="33"/>
      <c r="AF998" s="33"/>
      <c r="AG998" s="33"/>
      <c r="AH998" s="33"/>
      <c r="AI998" s="33"/>
      <c r="AJ998" s="33"/>
      <c r="AK998" s="33"/>
      <c r="AL998" s="33"/>
    </row>
    <row r="999" spans="3:38" x14ac:dyDescent="0.25">
      <c r="C999" s="1"/>
      <c r="D999" s="33"/>
      <c r="E999" s="34"/>
      <c r="F999" s="33"/>
      <c r="G999" s="33"/>
      <c r="H999" s="33"/>
      <c r="I999" s="33"/>
      <c r="J999" s="33"/>
      <c r="K999" s="33"/>
      <c r="L999" s="33"/>
      <c r="M999" s="33"/>
      <c r="N999" s="33"/>
      <c r="O999" s="33"/>
      <c r="P999" s="33"/>
      <c r="Q999" s="33"/>
      <c r="R999" s="33"/>
      <c r="S999" s="33"/>
      <c r="T999" s="33"/>
      <c r="U999" s="33"/>
      <c r="V999" s="33"/>
      <c r="W999" s="33"/>
      <c r="X999" s="33"/>
      <c r="Y999" s="33"/>
      <c r="Z999" s="33"/>
      <c r="AA999" s="33"/>
      <c r="AB999" s="33"/>
      <c r="AC999" s="33"/>
      <c r="AD999" s="33"/>
      <c r="AE999" s="33"/>
      <c r="AF999" s="33"/>
      <c r="AG999" s="33"/>
      <c r="AH999" s="33"/>
      <c r="AI999" s="33"/>
      <c r="AJ999" s="33"/>
      <c r="AK999" s="33"/>
      <c r="AL999" s="33"/>
    </row>
    <row r="1000" spans="3:38" x14ac:dyDescent="0.25">
      <c r="C1000" s="1"/>
      <c r="D1000" s="33"/>
      <c r="E1000" s="34"/>
      <c r="F1000" s="33"/>
      <c r="G1000" s="33"/>
      <c r="H1000" s="33"/>
      <c r="I1000" s="33"/>
      <c r="J1000" s="33"/>
      <c r="K1000" s="33"/>
      <c r="L1000" s="33"/>
      <c r="M1000" s="33"/>
      <c r="N1000" s="33"/>
      <c r="O1000" s="33"/>
      <c r="P1000" s="33"/>
      <c r="Q1000" s="33"/>
      <c r="R1000" s="33"/>
      <c r="S1000" s="33"/>
      <c r="T1000" s="33"/>
      <c r="U1000" s="33"/>
      <c r="V1000" s="33"/>
      <c r="W1000" s="33"/>
      <c r="X1000" s="33"/>
      <c r="Y1000" s="33"/>
      <c r="Z1000" s="33"/>
      <c r="AA1000" s="33"/>
      <c r="AB1000" s="33"/>
      <c r="AC1000" s="33"/>
      <c r="AD1000" s="33"/>
      <c r="AE1000" s="33"/>
      <c r="AF1000" s="33"/>
      <c r="AG1000" s="33"/>
      <c r="AH1000" s="33"/>
      <c r="AI1000" s="33"/>
      <c r="AJ1000" s="33"/>
      <c r="AK1000" s="33"/>
      <c r="AL1000" s="33"/>
    </row>
    <row r="1001" spans="3:38" x14ac:dyDescent="0.25">
      <c r="C1001" s="1"/>
      <c r="D1001" s="33"/>
      <c r="E1001" s="34"/>
      <c r="F1001" s="33"/>
      <c r="G1001" s="33"/>
      <c r="H1001" s="33"/>
      <c r="I1001" s="33"/>
      <c r="J1001" s="33"/>
      <c r="K1001" s="33"/>
      <c r="L1001" s="33"/>
      <c r="M1001" s="33"/>
      <c r="N1001" s="33"/>
      <c r="O1001" s="33"/>
      <c r="P1001" s="33"/>
      <c r="Q1001" s="33"/>
      <c r="R1001" s="33"/>
      <c r="S1001" s="33"/>
      <c r="T1001" s="33"/>
      <c r="U1001" s="33"/>
      <c r="V1001" s="33"/>
      <c r="W1001" s="33"/>
      <c r="X1001" s="33"/>
      <c r="Y1001" s="33"/>
      <c r="Z1001" s="33"/>
      <c r="AA1001" s="33"/>
      <c r="AB1001" s="33"/>
      <c r="AC1001" s="33"/>
      <c r="AD1001" s="33"/>
      <c r="AE1001" s="33"/>
      <c r="AF1001" s="33"/>
      <c r="AG1001" s="33"/>
      <c r="AH1001" s="33"/>
      <c r="AI1001" s="33"/>
      <c r="AJ1001" s="33"/>
      <c r="AK1001" s="33"/>
      <c r="AL1001" s="33"/>
    </row>
    <row r="1002" spans="3:38" x14ac:dyDescent="0.25">
      <c r="C1002" s="1"/>
      <c r="D1002" s="33"/>
      <c r="E1002" s="34"/>
      <c r="F1002" s="33"/>
      <c r="G1002" s="33"/>
      <c r="H1002" s="33"/>
      <c r="I1002" s="33"/>
      <c r="J1002" s="33"/>
      <c r="K1002" s="33"/>
      <c r="L1002" s="33"/>
      <c r="M1002" s="33"/>
      <c r="N1002" s="33"/>
      <c r="O1002" s="33"/>
      <c r="P1002" s="33"/>
      <c r="Q1002" s="33"/>
      <c r="R1002" s="33"/>
      <c r="S1002" s="33"/>
      <c r="T1002" s="33"/>
      <c r="U1002" s="33"/>
      <c r="V1002" s="33"/>
      <c r="W1002" s="33"/>
      <c r="X1002" s="33"/>
      <c r="Y1002" s="33"/>
      <c r="Z1002" s="33"/>
      <c r="AA1002" s="33"/>
      <c r="AB1002" s="33"/>
      <c r="AC1002" s="33"/>
      <c r="AD1002" s="33"/>
      <c r="AE1002" s="33"/>
      <c r="AF1002" s="33"/>
      <c r="AG1002" s="33"/>
      <c r="AH1002" s="33"/>
      <c r="AI1002" s="33"/>
      <c r="AJ1002" s="33"/>
      <c r="AK1002" s="33"/>
      <c r="AL1002" s="33"/>
    </row>
    <row r="1003" spans="3:38" x14ac:dyDescent="0.25">
      <c r="C1003" s="1"/>
      <c r="D1003" s="33"/>
      <c r="E1003" s="34"/>
      <c r="F1003" s="33"/>
      <c r="G1003" s="33"/>
      <c r="H1003" s="33"/>
      <c r="I1003" s="33"/>
      <c r="J1003" s="33"/>
      <c r="K1003" s="33"/>
      <c r="L1003" s="33"/>
      <c r="M1003" s="33"/>
      <c r="N1003" s="33"/>
      <c r="O1003" s="33"/>
      <c r="P1003" s="33"/>
      <c r="Q1003" s="33"/>
      <c r="R1003" s="33"/>
      <c r="S1003" s="33"/>
      <c r="T1003" s="33"/>
      <c r="U1003" s="33"/>
      <c r="V1003" s="33"/>
      <c r="W1003" s="33"/>
      <c r="X1003" s="33"/>
      <c r="Y1003" s="33"/>
      <c r="Z1003" s="33"/>
      <c r="AA1003" s="33"/>
      <c r="AB1003" s="33"/>
      <c r="AC1003" s="33"/>
      <c r="AD1003" s="33"/>
      <c r="AE1003" s="33"/>
      <c r="AF1003" s="33"/>
      <c r="AG1003" s="33"/>
      <c r="AH1003" s="33"/>
      <c r="AI1003" s="33"/>
      <c r="AJ1003" s="33"/>
      <c r="AK1003" s="33"/>
      <c r="AL1003" s="33"/>
    </row>
    <row r="1004" spans="3:38" x14ac:dyDescent="0.25">
      <c r="C1004" s="1"/>
      <c r="D1004" s="33"/>
      <c r="E1004" s="34"/>
      <c r="F1004" s="33"/>
      <c r="G1004" s="33"/>
      <c r="H1004" s="33"/>
      <c r="I1004" s="33"/>
      <c r="J1004" s="33"/>
      <c r="K1004" s="33"/>
      <c r="L1004" s="33"/>
      <c r="M1004" s="33"/>
      <c r="N1004" s="33"/>
      <c r="O1004" s="33"/>
      <c r="P1004" s="33"/>
      <c r="Q1004" s="33"/>
      <c r="R1004" s="33"/>
      <c r="S1004" s="33"/>
      <c r="T1004" s="33"/>
      <c r="U1004" s="33"/>
      <c r="V1004" s="33"/>
      <c r="W1004" s="33"/>
      <c r="X1004" s="33"/>
      <c r="Y1004" s="33"/>
      <c r="Z1004" s="33"/>
      <c r="AA1004" s="33"/>
      <c r="AB1004" s="33"/>
      <c r="AC1004" s="33"/>
      <c r="AD1004" s="33"/>
      <c r="AE1004" s="33"/>
      <c r="AF1004" s="33"/>
      <c r="AG1004" s="33"/>
      <c r="AH1004" s="33"/>
      <c r="AI1004" s="33"/>
      <c r="AJ1004" s="33"/>
      <c r="AK1004" s="33"/>
      <c r="AL1004" s="33"/>
    </row>
    <row r="1005" spans="3:38" x14ac:dyDescent="0.25">
      <c r="C1005" s="1"/>
      <c r="D1005" s="33"/>
      <c r="E1005" s="34"/>
      <c r="F1005" s="33"/>
      <c r="G1005" s="33"/>
      <c r="H1005" s="33"/>
      <c r="I1005" s="33"/>
      <c r="J1005" s="33"/>
      <c r="K1005" s="33"/>
      <c r="L1005" s="33"/>
      <c r="M1005" s="33"/>
      <c r="N1005" s="33"/>
      <c r="O1005" s="33"/>
      <c r="P1005" s="33"/>
      <c r="Q1005" s="33"/>
      <c r="R1005" s="33"/>
      <c r="S1005" s="33"/>
      <c r="T1005" s="33"/>
      <c r="U1005" s="33"/>
      <c r="V1005" s="33"/>
      <c r="W1005" s="33"/>
      <c r="X1005" s="33"/>
      <c r="Y1005" s="33"/>
      <c r="Z1005" s="33"/>
      <c r="AA1005" s="33"/>
      <c r="AB1005" s="33"/>
      <c r="AC1005" s="33"/>
      <c r="AD1005" s="33"/>
      <c r="AE1005" s="33"/>
      <c r="AF1005" s="33"/>
      <c r="AG1005" s="33"/>
      <c r="AH1005" s="33"/>
      <c r="AI1005" s="33"/>
      <c r="AJ1005" s="33"/>
      <c r="AK1005" s="33"/>
      <c r="AL1005" s="33"/>
    </row>
    <row r="1006" spans="3:38" x14ac:dyDescent="0.25">
      <c r="C1006" s="1"/>
      <c r="D1006" s="33"/>
      <c r="E1006" s="34"/>
      <c r="F1006" s="33"/>
      <c r="G1006" s="33"/>
      <c r="H1006" s="33"/>
      <c r="I1006" s="33"/>
      <c r="J1006" s="33"/>
      <c r="K1006" s="33"/>
      <c r="L1006" s="33"/>
      <c r="M1006" s="33"/>
      <c r="N1006" s="33"/>
      <c r="O1006" s="33"/>
      <c r="P1006" s="33"/>
      <c r="Q1006" s="33"/>
      <c r="R1006" s="33"/>
      <c r="S1006" s="33"/>
      <c r="T1006" s="33"/>
      <c r="U1006" s="33"/>
      <c r="V1006" s="33"/>
      <c r="W1006" s="33"/>
      <c r="X1006" s="33"/>
      <c r="Y1006" s="33"/>
      <c r="Z1006" s="33"/>
      <c r="AA1006" s="33"/>
      <c r="AB1006" s="33"/>
      <c r="AC1006" s="33"/>
      <c r="AD1006" s="33"/>
      <c r="AE1006" s="33"/>
      <c r="AF1006" s="33"/>
      <c r="AG1006" s="33"/>
      <c r="AH1006" s="33"/>
      <c r="AI1006" s="33"/>
      <c r="AJ1006" s="33"/>
      <c r="AK1006" s="33"/>
      <c r="AL1006" s="33"/>
    </row>
    <row r="1007" spans="3:38" x14ac:dyDescent="0.25">
      <c r="C1007" s="1"/>
      <c r="D1007" s="33"/>
      <c r="E1007" s="34"/>
      <c r="F1007" s="33"/>
      <c r="G1007" s="33"/>
      <c r="H1007" s="33"/>
      <c r="I1007" s="33"/>
      <c r="J1007" s="33"/>
      <c r="K1007" s="33"/>
      <c r="L1007" s="33"/>
      <c r="M1007" s="33"/>
      <c r="N1007" s="33"/>
      <c r="O1007" s="33"/>
      <c r="P1007" s="33"/>
      <c r="Q1007" s="33"/>
      <c r="R1007" s="33"/>
      <c r="S1007" s="33"/>
      <c r="T1007" s="33"/>
      <c r="U1007" s="33"/>
      <c r="V1007" s="33"/>
      <c r="W1007" s="33"/>
      <c r="X1007" s="33"/>
      <c r="Y1007" s="33"/>
      <c r="Z1007" s="33"/>
      <c r="AA1007" s="33"/>
      <c r="AB1007" s="33"/>
      <c r="AC1007" s="33"/>
      <c r="AD1007" s="33"/>
      <c r="AE1007" s="33"/>
      <c r="AF1007" s="33"/>
      <c r="AG1007" s="33"/>
      <c r="AH1007" s="33"/>
      <c r="AI1007" s="33"/>
      <c r="AJ1007" s="33"/>
      <c r="AK1007" s="33"/>
      <c r="AL1007" s="33"/>
    </row>
    <row r="1008" spans="3:38" x14ac:dyDescent="0.25">
      <c r="C1008" s="1"/>
      <c r="D1008" s="33"/>
      <c r="E1008" s="34"/>
      <c r="F1008" s="33"/>
      <c r="G1008" s="33"/>
      <c r="H1008" s="33"/>
      <c r="I1008" s="33"/>
      <c r="J1008" s="33"/>
      <c r="K1008" s="33"/>
      <c r="L1008" s="33"/>
      <c r="M1008" s="33"/>
      <c r="N1008" s="33"/>
      <c r="O1008" s="33"/>
      <c r="P1008" s="33"/>
      <c r="Q1008" s="33"/>
      <c r="R1008" s="33"/>
      <c r="S1008" s="33"/>
      <c r="T1008" s="33"/>
      <c r="U1008" s="33"/>
      <c r="V1008" s="33"/>
      <c r="W1008" s="33"/>
      <c r="X1008" s="33"/>
      <c r="Y1008" s="33"/>
      <c r="Z1008" s="33"/>
      <c r="AA1008" s="33"/>
      <c r="AB1008" s="33"/>
      <c r="AC1008" s="33"/>
      <c r="AD1008" s="33"/>
      <c r="AE1008" s="33"/>
      <c r="AF1008" s="33"/>
      <c r="AG1008" s="33"/>
      <c r="AH1008" s="33"/>
      <c r="AI1008" s="33"/>
      <c r="AJ1008" s="33"/>
      <c r="AK1008" s="33"/>
      <c r="AL1008" s="33"/>
    </row>
    <row r="1009" spans="3:38" x14ac:dyDescent="0.25">
      <c r="C1009" s="1"/>
      <c r="D1009" s="33"/>
      <c r="E1009" s="34"/>
      <c r="F1009" s="33"/>
      <c r="G1009" s="33"/>
      <c r="H1009" s="33"/>
      <c r="I1009" s="33"/>
      <c r="J1009" s="33"/>
      <c r="K1009" s="33"/>
      <c r="L1009" s="33"/>
      <c r="M1009" s="33"/>
      <c r="N1009" s="33"/>
      <c r="O1009" s="33"/>
      <c r="P1009" s="33"/>
      <c r="Q1009" s="33"/>
      <c r="R1009" s="33"/>
      <c r="S1009" s="33"/>
      <c r="T1009" s="33"/>
      <c r="U1009" s="33"/>
      <c r="V1009" s="33"/>
      <c r="W1009" s="33"/>
      <c r="X1009" s="33"/>
      <c r="Y1009" s="33"/>
      <c r="Z1009" s="33"/>
      <c r="AA1009" s="33"/>
      <c r="AB1009" s="33"/>
      <c r="AC1009" s="33"/>
      <c r="AD1009" s="33"/>
      <c r="AE1009" s="33"/>
      <c r="AF1009" s="33"/>
      <c r="AG1009" s="33"/>
      <c r="AH1009" s="33"/>
      <c r="AI1009" s="33"/>
      <c r="AJ1009" s="33"/>
      <c r="AK1009" s="33"/>
      <c r="AL1009" s="33"/>
    </row>
    <row r="1010" spans="3:38" x14ac:dyDescent="0.25">
      <c r="C1010" s="1"/>
      <c r="D1010" s="33"/>
      <c r="E1010" s="34"/>
      <c r="F1010" s="33"/>
      <c r="G1010" s="33"/>
      <c r="H1010" s="33"/>
      <c r="I1010" s="33"/>
      <c r="J1010" s="33"/>
      <c r="K1010" s="33"/>
      <c r="L1010" s="33"/>
      <c r="M1010" s="33"/>
      <c r="N1010" s="33"/>
      <c r="O1010" s="33"/>
      <c r="P1010" s="33"/>
      <c r="Q1010" s="33"/>
      <c r="R1010" s="33"/>
      <c r="S1010" s="33"/>
      <c r="T1010" s="33"/>
      <c r="U1010" s="33"/>
      <c r="V1010" s="33"/>
      <c r="W1010" s="33"/>
      <c r="X1010" s="33"/>
      <c r="Y1010" s="33"/>
      <c r="Z1010" s="33"/>
      <c r="AA1010" s="33"/>
      <c r="AB1010" s="33"/>
      <c r="AC1010" s="33"/>
      <c r="AD1010" s="33"/>
      <c r="AE1010" s="33"/>
      <c r="AF1010" s="33"/>
      <c r="AG1010" s="33"/>
      <c r="AH1010" s="33"/>
      <c r="AI1010" s="33"/>
      <c r="AJ1010" s="33"/>
      <c r="AK1010" s="33"/>
      <c r="AL1010" s="33"/>
    </row>
    <row r="1011" spans="3:38" x14ac:dyDescent="0.25">
      <c r="C1011" s="1"/>
      <c r="D1011" s="33"/>
      <c r="E1011" s="34"/>
      <c r="F1011" s="33"/>
      <c r="G1011" s="33"/>
      <c r="H1011" s="33"/>
      <c r="I1011" s="33"/>
      <c r="J1011" s="33"/>
      <c r="K1011" s="33"/>
      <c r="L1011" s="33"/>
      <c r="M1011" s="33"/>
      <c r="N1011" s="33"/>
      <c r="O1011" s="33"/>
      <c r="P1011" s="33"/>
      <c r="Q1011" s="33"/>
      <c r="R1011" s="33"/>
      <c r="S1011" s="33"/>
      <c r="T1011" s="33"/>
      <c r="U1011" s="33"/>
      <c r="V1011" s="33"/>
      <c r="W1011" s="33"/>
      <c r="X1011" s="33"/>
      <c r="Y1011" s="33"/>
      <c r="Z1011" s="33"/>
      <c r="AA1011" s="33"/>
      <c r="AB1011" s="33"/>
      <c r="AC1011" s="33"/>
      <c r="AD1011" s="33"/>
      <c r="AE1011" s="33"/>
      <c r="AF1011" s="33"/>
      <c r="AG1011" s="33"/>
      <c r="AH1011" s="33"/>
      <c r="AI1011" s="33"/>
      <c r="AJ1011" s="33"/>
      <c r="AK1011" s="33"/>
      <c r="AL1011" s="33"/>
    </row>
    <row r="1012" spans="3:38" x14ac:dyDescent="0.25">
      <c r="C1012" s="1"/>
      <c r="D1012" s="33"/>
      <c r="E1012" s="34"/>
      <c r="F1012" s="33"/>
      <c r="G1012" s="33"/>
      <c r="H1012" s="33"/>
      <c r="I1012" s="33"/>
      <c r="J1012" s="33"/>
      <c r="K1012" s="33"/>
      <c r="L1012" s="33"/>
      <c r="M1012" s="33"/>
      <c r="N1012" s="33"/>
      <c r="O1012" s="33"/>
      <c r="P1012" s="33"/>
      <c r="Q1012" s="33"/>
      <c r="R1012" s="33"/>
      <c r="S1012" s="33"/>
      <c r="T1012" s="33"/>
      <c r="U1012" s="33"/>
      <c r="V1012" s="33"/>
      <c r="W1012" s="33"/>
      <c r="X1012" s="33"/>
      <c r="Y1012" s="33"/>
      <c r="Z1012" s="33"/>
      <c r="AA1012" s="33"/>
      <c r="AB1012" s="33"/>
      <c r="AC1012" s="33"/>
      <c r="AD1012" s="33"/>
      <c r="AE1012" s="33"/>
      <c r="AF1012" s="33"/>
      <c r="AG1012" s="33"/>
      <c r="AH1012" s="33"/>
      <c r="AI1012" s="33"/>
      <c r="AJ1012" s="33"/>
      <c r="AK1012" s="33"/>
      <c r="AL1012" s="33"/>
    </row>
    <row r="1013" spans="3:38" x14ac:dyDescent="0.25">
      <c r="C1013" s="1"/>
      <c r="D1013" s="33"/>
      <c r="E1013" s="34"/>
      <c r="F1013" s="33"/>
      <c r="G1013" s="33"/>
      <c r="H1013" s="33"/>
      <c r="I1013" s="33"/>
      <c r="J1013" s="33"/>
      <c r="K1013" s="33"/>
      <c r="L1013" s="33"/>
      <c r="M1013" s="33"/>
      <c r="N1013" s="33"/>
      <c r="O1013" s="33"/>
      <c r="P1013" s="33"/>
      <c r="Q1013" s="33"/>
      <c r="R1013" s="33"/>
      <c r="S1013" s="33"/>
      <c r="T1013" s="33"/>
      <c r="U1013" s="33"/>
      <c r="V1013" s="33"/>
      <c r="W1013" s="33"/>
      <c r="X1013" s="33"/>
      <c r="Y1013" s="33"/>
      <c r="Z1013" s="33"/>
      <c r="AA1013" s="33"/>
      <c r="AB1013" s="33"/>
      <c r="AC1013" s="33"/>
      <c r="AD1013" s="33"/>
      <c r="AE1013" s="33"/>
      <c r="AF1013" s="33"/>
      <c r="AG1013" s="33"/>
      <c r="AH1013" s="33"/>
      <c r="AI1013" s="33"/>
      <c r="AJ1013" s="33"/>
      <c r="AK1013" s="33"/>
      <c r="AL1013" s="33"/>
    </row>
    <row r="1014" spans="3:38" x14ac:dyDescent="0.25">
      <c r="C1014" s="1"/>
      <c r="D1014" s="33"/>
      <c r="E1014" s="34"/>
      <c r="F1014" s="33"/>
      <c r="G1014" s="33"/>
      <c r="H1014" s="33"/>
      <c r="I1014" s="33"/>
      <c r="J1014" s="33"/>
      <c r="K1014" s="33"/>
      <c r="L1014" s="33"/>
      <c r="M1014" s="33"/>
      <c r="N1014" s="33"/>
      <c r="O1014" s="33"/>
      <c r="P1014" s="33"/>
      <c r="Q1014" s="33"/>
      <c r="R1014" s="33"/>
      <c r="S1014" s="33"/>
      <c r="T1014" s="33"/>
      <c r="U1014" s="33"/>
      <c r="V1014" s="33"/>
      <c r="W1014" s="33"/>
      <c r="X1014" s="33"/>
      <c r="Y1014" s="33"/>
      <c r="Z1014" s="33"/>
      <c r="AA1014" s="33"/>
      <c r="AB1014" s="33"/>
      <c r="AC1014" s="33"/>
      <c r="AD1014" s="33"/>
      <c r="AE1014" s="33"/>
      <c r="AF1014" s="33"/>
      <c r="AG1014" s="33"/>
      <c r="AH1014" s="33"/>
      <c r="AI1014" s="33"/>
      <c r="AJ1014" s="33"/>
      <c r="AK1014" s="33"/>
      <c r="AL1014" s="33"/>
    </row>
    <row r="1015" spans="3:38" x14ac:dyDescent="0.25">
      <c r="C1015" s="1"/>
      <c r="D1015" s="33"/>
      <c r="E1015" s="34"/>
      <c r="F1015" s="33"/>
      <c r="G1015" s="33"/>
      <c r="H1015" s="33"/>
      <c r="I1015" s="33"/>
      <c r="J1015" s="33"/>
      <c r="K1015" s="33"/>
      <c r="L1015" s="33"/>
      <c r="M1015" s="33"/>
      <c r="N1015" s="33"/>
      <c r="O1015" s="33"/>
      <c r="P1015" s="33"/>
      <c r="Q1015" s="33"/>
      <c r="R1015" s="33"/>
      <c r="S1015" s="33"/>
      <c r="T1015" s="33"/>
      <c r="U1015" s="33"/>
      <c r="V1015" s="33"/>
      <c r="W1015" s="33"/>
      <c r="X1015" s="33"/>
      <c r="Y1015" s="33"/>
      <c r="Z1015" s="33"/>
      <c r="AA1015" s="33"/>
      <c r="AB1015" s="33"/>
      <c r="AC1015" s="33"/>
      <c r="AD1015" s="33"/>
      <c r="AE1015" s="33"/>
      <c r="AF1015" s="33"/>
      <c r="AG1015" s="33"/>
      <c r="AH1015" s="33"/>
      <c r="AI1015" s="33"/>
      <c r="AJ1015" s="33"/>
      <c r="AK1015" s="33"/>
      <c r="AL1015" s="33"/>
    </row>
    <row r="1016" spans="3:38" x14ac:dyDescent="0.25">
      <c r="C1016" s="1"/>
      <c r="D1016" s="33"/>
      <c r="E1016" s="34"/>
      <c r="F1016" s="33"/>
      <c r="G1016" s="33"/>
      <c r="H1016" s="33"/>
      <c r="I1016" s="33"/>
      <c r="J1016" s="33"/>
      <c r="K1016" s="33"/>
      <c r="L1016" s="33"/>
      <c r="M1016" s="33"/>
      <c r="N1016" s="33"/>
      <c r="O1016" s="33"/>
      <c r="P1016" s="33"/>
      <c r="Q1016" s="33"/>
      <c r="R1016" s="33"/>
      <c r="S1016" s="33"/>
      <c r="T1016" s="33"/>
      <c r="U1016" s="33"/>
      <c r="V1016" s="33"/>
      <c r="W1016" s="33"/>
      <c r="X1016" s="33"/>
      <c r="Y1016" s="33"/>
      <c r="Z1016" s="33"/>
      <c r="AA1016" s="33"/>
      <c r="AB1016" s="33"/>
      <c r="AC1016" s="33"/>
      <c r="AD1016" s="33"/>
      <c r="AE1016" s="33"/>
      <c r="AF1016" s="33"/>
      <c r="AG1016" s="33"/>
      <c r="AH1016" s="33"/>
      <c r="AI1016" s="33"/>
      <c r="AJ1016" s="33"/>
      <c r="AK1016" s="33"/>
      <c r="AL1016" s="33"/>
    </row>
    <row r="1017" spans="3:38" x14ac:dyDescent="0.25">
      <c r="C1017" s="1"/>
      <c r="D1017" s="33"/>
      <c r="E1017" s="34"/>
      <c r="F1017" s="33"/>
      <c r="G1017" s="33"/>
      <c r="H1017" s="33"/>
      <c r="I1017" s="33"/>
      <c r="J1017" s="33"/>
      <c r="K1017" s="33"/>
      <c r="L1017" s="33"/>
      <c r="M1017" s="33"/>
      <c r="N1017" s="33"/>
      <c r="O1017" s="33"/>
      <c r="P1017" s="33"/>
      <c r="Q1017" s="33"/>
      <c r="R1017" s="33"/>
      <c r="S1017" s="33"/>
      <c r="T1017" s="33"/>
      <c r="U1017" s="33"/>
      <c r="V1017" s="33"/>
      <c r="W1017" s="33"/>
      <c r="X1017" s="33"/>
      <c r="Y1017" s="33"/>
      <c r="Z1017" s="33"/>
      <c r="AA1017" s="33"/>
      <c r="AB1017" s="33"/>
      <c r="AC1017" s="33"/>
      <c r="AD1017" s="33"/>
      <c r="AE1017" s="33"/>
      <c r="AF1017" s="33"/>
      <c r="AG1017" s="33"/>
      <c r="AH1017" s="33"/>
      <c r="AI1017" s="33"/>
      <c r="AJ1017" s="33"/>
      <c r="AK1017" s="33"/>
      <c r="AL1017" s="33"/>
    </row>
    <row r="1018" spans="3:38" x14ac:dyDescent="0.25">
      <c r="C1018" s="1"/>
      <c r="D1018" s="33"/>
      <c r="E1018" s="34"/>
      <c r="F1018" s="33"/>
      <c r="G1018" s="33"/>
      <c r="H1018" s="33"/>
      <c r="I1018" s="33"/>
      <c r="J1018" s="33"/>
      <c r="K1018" s="33"/>
      <c r="L1018" s="33"/>
      <c r="M1018" s="33"/>
      <c r="N1018" s="33"/>
      <c r="O1018" s="33"/>
      <c r="P1018" s="33"/>
      <c r="Q1018" s="33"/>
      <c r="R1018" s="33"/>
      <c r="S1018" s="33"/>
      <c r="T1018" s="33"/>
      <c r="U1018" s="33"/>
      <c r="V1018" s="33"/>
      <c r="W1018" s="33"/>
      <c r="X1018" s="33"/>
      <c r="Y1018" s="33"/>
      <c r="Z1018" s="33"/>
      <c r="AA1018" s="33"/>
      <c r="AB1018" s="33"/>
      <c r="AC1018" s="33"/>
      <c r="AD1018" s="33"/>
      <c r="AE1018" s="33"/>
      <c r="AF1018" s="33"/>
      <c r="AG1018" s="33"/>
      <c r="AH1018" s="33"/>
      <c r="AI1018" s="33"/>
      <c r="AJ1018" s="33"/>
      <c r="AK1018" s="33"/>
      <c r="AL1018" s="33"/>
    </row>
    <row r="1019" spans="3:38" x14ac:dyDescent="0.25">
      <c r="C1019" s="1"/>
      <c r="D1019" s="33"/>
      <c r="E1019" s="34"/>
      <c r="F1019" s="33"/>
      <c r="G1019" s="33"/>
      <c r="H1019" s="33"/>
      <c r="I1019" s="33"/>
      <c r="J1019" s="33"/>
      <c r="K1019" s="33"/>
      <c r="L1019" s="33"/>
      <c r="M1019" s="33"/>
      <c r="N1019" s="33"/>
      <c r="O1019" s="33"/>
      <c r="P1019" s="33"/>
      <c r="Q1019" s="33"/>
      <c r="R1019" s="33"/>
      <c r="S1019" s="33"/>
      <c r="T1019" s="33"/>
      <c r="U1019" s="33"/>
      <c r="V1019" s="33"/>
      <c r="W1019" s="33"/>
      <c r="X1019" s="33"/>
      <c r="Y1019" s="33"/>
      <c r="Z1019" s="33"/>
      <c r="AA1019" s="33"/>
      <c r="AB1019" s="33"/>
      <c r="AC1019" s="33"/>
      <c r="AD1019" s="33"/>
      <c r="AE1019" s="33"/>
      <c r="AF1019" s="33"/>
      <c r="AG1019" s="33"/>
      <c r="AH1019" s="33"/>
      <c r="AI1019" s="33"/>
      <c r="AJ1019" s="33"/>
      <c r="AK1019" s="33"/>
      <c r="AL1019" s="33"/>
    </row>
    <row r="1020" spans="3:38" x14ac:dyDescent="0.25">
      <c r="C1020" s="1"/>
      <c r="D1020" s="33"/>
      <c r="E1020" s="34"/>
      <c r="F1020" s="33"/>
      <c r="G1020" s="33"/>
      <c r="H1020" s="33"/>
      <c r="I1020" s="33"/>
      <c r="J1020" s="33"/>
      <c r="K1020" s="33"/>
      <c r="L1020" s="33"/>
      <c r="M1020" s="33"/>
      <c r="N1020" s="33"/>
      <c r="O1020" s="33"/>
      <c r="P1020" s="33"/>
      <c r="Q1020" s="33"/>
      <c r="R1020" s="33"/>
      <c r="S1020" s="33"/>
      <c r="T1020" s="33"/>
      <c r="U1020" s="33"/>
      <c r="V1020" s="33"/>
      <c r="W1020" s="33"/>
      <c r="X1020" s="33"/>
      <c r="Y1020" s="33"/>
      <c r="Z1020" s="33"/>
      <c r="AA1020" s="33"/>
      <c r="AB1020" s="33"/>
      <c r="AC1020" s="33"/>
      <c r="AD1020" s="33"/>
      <c r="AE1020" s="33"/>
      <c r="AF1020" s="33"/>
      <c r="AG1020" s="33"/>
      <c r="AH1020" s="33"/>
      <c r="AI1020" s="33"/>
      <c r="AJ1020" s="33"/>
      <c r="AK1020" s="33"/>
      <c r="AL1020" s="33"/>
    </row>
    <row r="1021" spans="3:38" x14ac:dyDescent="0.25">
      <c r="C1021" s="1"/>
      <c r="D1021" s="33"/>
      <c r="E1021" s="34"/>
      <c r="F1021" s="33"/>
      <c r="G1021" s="33"/>
      <c r="H1021" s="33"/>
      <c r="I1021" s="33"/>
      <c r="J1021" s="33"/>
      <c r="K1021" s="33"/>
      <c r="L1021" s="33"/>
      <c r="M1021" s="33"/>
      <c r="N1021" s="33"/>
      <c r="O1021" s="33"/>
      <c r="P1021" s="33"/>
      <c r="Q1021" s="33"/>
      <c r="R1021" s="33"/>
      <c r="S1021" s="33"/>
      <c r="T1021" s="33"/>
      <c r="U1021" s="33"/>
      <c r="V1021" s="33"/>
      <c r="W1021" s="33"/>
      <c r="X1021" s="33"/>
      <c r="Y1021" s="33"/>
      <c r="Z1021" s="33"/>
      <c r="AA1021" s="33"/>
      <c r="AB1021" s="33"/>
      <c r="AC1021" s="33"/>
      <c r="AD1021" s="33"/>
      <c r="AE1021" s="33"/>
      <c r="AF1021" s="33"/>
      <c r="AG1021" s="33"/>
      <c r="AH1021" s="33"/>
      <c r="AI1021" s="33"/>
      <c r="AJ1021" s="33"/>
      <c r="AK1021" s="33"/>
      <c r="AL1021" s="33"/>
    </row>
    <row r="1022" spans="3:38" x14ac:dyDescent="0.25">
      <c r="C1022" s="1"/>
      <c r="D1022" s="33"/>
      <c r="E1022" s="34"/>
      <c r="F1022" s="33"/>
      <c r="G1022" s="33"/>
      <c r="H1022" s="33"/>
      <c r="I1022" s="33"/>
      <c r="J1022" s="33"/>
      <c r="K1022" s="33"/>
      <c r="L1022" s="33"/>
      <c r="M1022" s="33"/>
      <c r="N1022" s="33"/>
      <c r="O1022" s="33"/>
      <c r="P1022" s="33"/>
      <c r="Q1022" s="33"/>
      <c r="R1022" s="33"/>
      <c r="S1022" s="33"/>
      <c r="T1022" s="33"/>
      <c r="U1022" s="33"/>
      <c r="V1022" s="33"/>
      <c r="W1022" s="33"/>
      <c r="X1022" s="33"/>
      <c r="Y1022" s="33"/>
      <c r="Z1022" s="33"/>
      <c r="AA1022" s="33"/>
      <c r="AB1022" s="33"/>
      <c r="AC1022" s="33"/>
      <c r="AD1022" s="33"/>
      <c r="AE1022" s="33"/>
      <c r="AF1022" s="33"/>
      <c r="AG1022" s="33"/>
      <c r="AH1022" s="33"/>
      <c r="AI1022" s="33"/>
      <c r="AJ1022" s="33"/>
      <c r="AK1022" s="33"/>
      <c r="AL1022" s="33"/>
    </row>
    <row r="1023" spans="3:38" x14ac:dyDescent="0.25">
      <c r="C1023" s="1"/>
      <c r="D1023" s="33"/>
      <c r="E1023" s="34"/>
      <c r="F1023" s="33"/>
      <c r="G1023" s="33"/>
      <c r="H1023" s="33"/>
      <c r="I1023" s="33"/>
      <c r="J1023" s="33"/>
      <c r="K1023" s="33"/>
      <c r="L1023" s="33"/>
      <c r="M1023" s="33"/>
      <c r="N1023" s="33"/>
      <c r="O1023" s="33"/>
      <c r="P1023" s="33"/>
      <c r="Q1023" s="33"/>
      <c r="R1023" s="33"/>
      <c r="S1023" s="33"/>
      <c r="T1023" s="33"/>
      <c r="U1023" s="33"/>
      <c r="V1023" s="33"/>
      <c r="W1023" s="33"/>
      <c r="X1023" s="33"/>
      <c r="Y1023" s="33"/>
      <c r="Z1023" s="33"/>
      <c r="AA1023" s="33"/>
      <c r="AB1023" s="33"/>
      <c r="AC1023" s="33"/>
      <c r="AD1023" s="33"/>
      <c r="AE1023" s="33"/>
      <c r="AF1023" s="33"/>
      <c r="AG1023" s="33"/>
      <c r="AH1023" s="33"/>
      <c r="AI1023" s="33"/>
      <c r="AJ1023" s="33"/>
      <c r="AK1023" s="33"/>
      <c r="AL1023" s="33"/>
    </row>
    <row r="1024" spans="3:38" x14ac:dyDescent="0.25">
      <c r="C1024" s="1"/>
      <c r="D1024" s="33"/>
      <c r="E1024" s="34"/>
      <c r="F1024" s="33"/>
      <c r="G1024" s="33"/>
      <c r="H1024" s="33"/>
      <c r="I1024" s="33"/>
      <c r="J1024" s="33"/>
      <c r="K1024" s="33"/>
      <c r="L1024" s="33"/>
      <c r="M1024" s="33"/>
      <c r="N1024" s="33"/>
      <c r="O1024" s="33"/>
      <c r="P1024" s="33"/>
      <c r="Q1024" s="33"/>
      <c r="R1024" s="33"/>
      <c r="S1024" s="33"/>
      <c r="T1024" s="33"/>
      <c r="U1024" s="33"/>
      <c r="V1024" s="33"/>
      <c r="W1024" s="33"/>
      <c r="X1024" s="33"/>
      <c r="Y1024" s="33"/>
      <c r="Z1024" s="33"/>
      <c r="AA1024" s="33"/>
      <c r="AB1024" s="33"/>
      <c r="AC1024" s="33"/>
      <c r="AD1024" s="33"/>
      <c r="AE1024" s="33"/>
      <c r="AF1024" s="33"/>
      <c r="AG1024" s="33"/>
      <c r="AH1024" s="33"/>
      <c r="AI1024" s="33"/>
      <c r="AJ1024" s="33"/>
      <c r="AK1024" s="33"/>
      <c r="AL1024" s="33"/>
    </row>
    <row r="1025" spans="3:38" x14ac:dyDescent="0.25">
      <c r="C1025" s="1"/>
      <c r="D1025" s="33"/>
      <c r="E1025" s="34"/>
      <c r="F1025" s="33"/>
      <c r="G1025" s="33"/>
      <c r="H1025" s="33"/>
      <c r="I1025" s="33"/>
      <c r="J1025" s="33"/>
      <c r="K1025" s="33"/>
      <c r="L1025" s="33"/>
      <c r="M1025" s="33"/>
      <c r="N1025" s="33"/>
      <c r="O1025" s="33"/>
      <c r="P1025" s="33"/>
      <c r="Q1025" s="33"/>
      <c r="R1025" s="33"/>
      <c r="S1025" s="33"/>
      <c r="T1025" s="33"/>
      <c r="U1025" s="33"/>
      <c r="V1025" s="33"/>
      <c r="W1025" s="33"/>
      <c r="X1025" s="33"/>
      <c r="Y1025" s="33"/>
      <c r="Z1025" s="33"/>
      <c r="AA1025" s="33"/>
      <c r="AB1025" s="33"/>
      <c r="AC1025" s="33"/>
      <c r="AD1025" s="33"/>
      <c r="AE1025" s="33"/>
      <c r="AF1025" s="33"/>
      <c r="AG1025" s="33"/>
      <c r="AH1025" s="33"/>
      <c r="AI1025" s="33"/>
      <c r="AJ1025" s="33"/>
      <c r="AK1025" s="33"/>
      <c r="AL1025" s="33"/>
    </row>
    <row r="1026" spans="3:38" x14ac:dyDescent="0.25">
      <c r="C1026" s="1"/>
      <c r="D1026" s="33"/>
      <c r="E1026" s="34"/>
      <c r="F1026" s="33"/>
      <c r="G1026" s="33"/>
      <c r="H1026" s="33"/>
      <c r="I1026" s="33"/>
      <c r="J1026" s="33"/>
      <c r="K1026" s="33"/>
      <c r="L1026" s="33"/>
      <c r="M1026" s="33"/>
      <c r="N1026" s="33"/>
      <c r="O1026" s="33"/>
      <c r="P1026" s="33"/>
      <c r="Q1026" s="33"/>
      <c r="R1026" s="33"/>
      <c r="S1026" s="33"/>
      <c r="T1026" s="33"/>
      <c r="U1026" s="33"/>
      <c r="V1026" s="33"/>
      <c r="W1026" s="33"/>
      <c r="X1026" s="33"/>
      <c r="Y1026" s="33"/>
      <c r="Z1026" s="33"/>
      <c r="AA1026" s="33"/>
      <c r="AB1026" s="33"/>
      <c r="AC1026" s="33"/>
      <c r="AD1026" s="33"/>
      <c r="AE1026" s="33"/>
      <c r="AF1026" s="33"/>
      <c r="AG1026" s="33"/>
      <c r="AH1026" s="33"/>
      <c r="AI1026" s="33"/>
      <c r="AJ1026" s="33"/>
      <c r="AK1026" s="33"/>
      <c r="AL1026" s="33"/>
    </row>
    <row r="1027" spans="3:38" x14ac:dyDescent="0.25">
      <c r="C1027" s="1"/>
      <c r="D1027" s="33"/>
      <c r="E1027" s="34"/>
      <c r="F1027" s="33"/>
      <c r="G1027" s="33"/>
      <c r="H1027" s="33"/>
      <c r="I1027" s="33"/>
      <c r="J1027" s="33"/>
      <c r="K1027" s="33"/>
      <c r="L1027" s="33"/>
      <c r="M1027" s="33"/>
      <c r="N1027" s="33"/>
      <c r="O1027" s="33"/>
      <c r="P1027" s="33"/>
      <c r="Q1027" s="33"/>
      <c r="R1027" s="33"/>
      <c r="S1027" s="33"/>
      <c r="T1027" s="33"/>
      <c r="U1027" s="33"/>
      <c r="V1027" s="33"/>
      <c r="W1027" s="33"/>
      <c r="X1027" s="33"/>
      <c r="Y1027" s="33"/>
      <c r="Z1027" s="33"/>
      <c r="AA1027" s="33"/>
      <c r="AB1027" s="33"/>
      <c r="AC1027" s="33"/>
      <c r="AD1027" s="33"/>
      <c r="AE1027" s="33"/>
      <c r="AF1027" s="33"/>
      <c r="AG1027" s="33"/>
      <c r="AH1027" s="33"/>
      <c r="AI1027" s="33"/>
      <c r="AJ1027" s="33"/>
      <c r="AK1027" s="33"/>
      <c r="AL1027" s="33"/>
    </row>
    <row r="1028" spans="3:38" x14ac:dyDescent="0.25">
      <c r="C1028" s="1"/>
      <c r="D1028" s="33"/>
      <c r="E1028" s="34"/>
      <c r="F1028" s="33"/>
      <c r="G1028" s="33"/>
      <c r="H1028" s="33"/>
      <c r="I1028" s="33"/>
      <c r="J1028" s="33"/>
      <c r="K1028" s="33"/>
      <c r="L1028" s="33"/>
      <c r="M1028" s="33"/>
      <c r="N1028" s="33"/>
      <c r="O1028" s="33"/>
      <c r="P1028" s="33"/>
      <c r="Q1028" s="33"/>
      <c r="R1028" s="33"/>
      <c r="S1028" s="33"/>
      <c r="T1028" s="33"/>
      <c r="U1028" s="33"/>
      <c r="V1028" s="33"/>
      <c r="W1028" s="33"/>
      <c r="X1028" s="33"/>
      <c r="Y1028" s="33"/>
      <c r="Z1028" s="33"/>
      <c r="AA1028" s="33"/>
      <c r="AB1028" s="33"/>
      <c r="AC1028" s="33"/>
      <c r="AD1028" s="33"/>
      <c r="AE1028" s="33"/>
      <c r="AF1028" s="33"/>
      <c r="AG1028" s="33"/>
      <c r="AH1028" s="33"/>
      <c r="AI1028" s="33"/>
      <c r="AJ1028" s="33"/>
      <c r="AK1028" s="33"/>
      <c r="AL1028" s="33"/>
    </row>
    <row r="1029" spans="3:38" x14ac:dyDescent="0.25">
      <c r="C1029" s="1"/>
      <c r="D1029" s="33"/>
      <c r="E1029" s="34"/>
      <c r="F1029" s="33"/>
      <c r="G1029" s="33"/>
      <c r="H1029" s="33"/>
      <c r="I1029" s="33"/>
      <c r="J1029" s="33"/>
      <c r="K1029" s="33"/>
      <c r="L1029" s="33"/>
      <c r="M1029" s="33"/>
      <c r="N1029" s="33"/>
      <c r="O1029" s="33"/>
      <c r="P1029" s="33"/>
      <c r="Q1029" s="33"/>
      <c r="R1029" s="33"/>
      <c r="S1029" s="33"/>
      <c r="T1029" s="33"/>
      <c r="U1029" s="33"/>
      <c r="V1029" s="33"/>
      <c r="W1029" s="33"/>
      <c r="X1029" s="33"/>
      <c r="Y1029" s="33"/>
      <c r="Z1029" s="33"/>
      <c r="AA1029" s="33"/>
      <c r="AB1029" s="33"/>
      <c r="AC1029" s="33"/>
      <c r="AD1029" s="33"/>
      <c r="AE1029" s="33"/>
      <c r="AF1029" s="33"/>
      <c r="AG1029" s="33"/>
      <c r="AH1029" s="33"/>
      <c r="AI1029" s="33"/>
      <c r="AJ1029" s="33"/>
      <c r="AK1029" s="33"/>
      <c r="AL1029" s="33"/>
    </row>
    <row r="1030" spans="3:38" x14ac:dyDescent="0.25">
      <c r="C1030" s="1"/>
      <c r="D1030" s="33"/>
      <c r="E1030" s="34"/>
      <c r="F1030" s="33"/>
      <c r="G1030" s="33"/>
      <c r="H1030" s="33"/>
      <c r="I1030" s="33"/>
      <c r="J1030" s="33"/>
      <c r="K1030" s="33"/>
      <c r="L1030" s="33"/>
      <c r="M1030" s="33"/>
      <c r="N1030" s="33"/>
      <c r="O1030" s="33"/>
      <c r="P1030" s="33"/>
      <c r="Q1030" s="33"/>
      <c r="R1030" s="33"/>
      <c r="S1030" s="33"/>
      <c r="T1030" s="33"/>
      <c r="U1030" s="33"/>
      <c r="V1030" s="33"/>
      <c r="W1030" s="33"/>
      <c r="X1030" s="33"/>
      <c r="Y1030" s="33"/>
      <c r="Z1030" s="33"/>
      <c r="AA1030" s="33"/>
      <c r="AB1030" s="33"/>
      <c r="AC1030" s="33"/>
      <c r="AD1030" s="33"/>
      <c r="AE1030" s="33"/>
      <c r="AF1030" s="33"/>
      <c r="AG1030" s="33"/>
      <c r="AH1030" s="33"/>
      <c r="AI1030" s="33"/>
      <c r="AJ1030" s="33"/>
      <c r="AK1030" s="33"/>
      <c r="AL1030" s="33"/>
    </row>
    <row r="1031" spans="3:38" x14ac:dyDescent="0.25">
      <c r="C1031" s="1"/>
      <c r="D1031" s="33"/>
      <c r="E1031" s="34"/>
      <c r="F1031" s="33"/>
      <c r="G1031" s="33"/>
      <c r="H1031" s="33"/>
      <c r="I1031" s="33"/>
      <c r="J1031" s="33"/>
      <c r="K1031" s="33"/>
      <c r="L1031" s="33"/>
      <c r="M1031" s="33"/>
      <c r="N1031" s="33"/>
      <c r="O1031" s="33"/>
      <c r="P1031" s="33"/>
      <c r="Q1031" s="33"/>
      <c r="R1031" s="33"/>
      <c r="S1031" s="33"/>
      <c r="T1031" s="33"/>
      <c r="U1031" s="33"/>
      <c r="V1031" s="33"/>
      <c r="W1031" s="33"/>
      <c r="X1031" s="33"/>
      <c r="Y1031" s="33"/>
      <c r="Z1031" s="33"/>
      <c r="AA1031" s="33"/>
      <c r="AB1031" s="33"/>
      <c r="AC1031" s="33"/>
      <c r="AD1031" s="33"/>
      <c r="AE1031" s="33"/>
      <c r="AF1031" s="33"/>
      <c r="AG1031" s="33"/>
      <c r="AH1031" s="33"/>
      <c r="AI1031" s="33"/>
      <c r="AJ1031" s="33"/>
      <c r="AK1031" s="33"/>
      <c r="AL1031" s="33"/>
    </row>
    <row r="1032" spans="3:38" x14ac:dyDescent="0.25">
      <c r="C1032" s="1"/>
      <c r="D1032" s="33"/>
      <c r="E1032" s="34"/>
      <c r="F1032" s="33"/>
      <c r="G1032" s="33"/>
      <c r="H1032" s="33"/>
      <c r="I1032" s="33"/>
      <c r="J1032" s="33"/>
      <c r="K1032" s="33"/>
      <c r="L1032" s="33"/>
      <c r="M1032" s="33"/>
      <c r="N1032" s="33"/>
      <c r="O1032" s="33"/>
      <c r="P1032" s="33"/>
      <c r="Q1032" s="33"/>
      <c r="R1032" s="33"/>
      <c r="S1032" s="33"/>
      <c r="T1032" s="33"/>
      <c r="U1032" s="33"/>
      <c r="V1032" s="33"/>
      <c r="W1032" s="33"/>
      <c r="X1032" s="33"/>
      <c r="Y1032" s="33"/>
      <c r="Z1032" s="33"/>
      <c r="AA1032" s="33"/>
      <c r="AB1032" s="33"/>
      <c r="AC1032" s="33"/>
      <c r="AD1032" s="33"/>
      <c r="AE1032" s="33"/>
      <c r="AF1032" s="33"/>
      <c r="AG1032" s="33"/>
      <c r="AH1032" s="33"/>
      <c r="AI1032" s="33"/>
      <c r="AJ1032" s="33"/>
      <c r="AK1032" s="33"/>
      <c r="AL1032" s="33"/>
    </row>
    <row r="1033" spans="3:38" x14ac:dyDescent="0.25">
      <c r="C1033" s="1"/>
      <c r="D1033" s="33"/>
      <c r="E1033" s="34"/>
      <c r="F1033" s="33"/>
      <c r="G1033" s="33"/>
      <c r="H1033" s="33"/>
      <c r="I1033" s="33"/>
      <c r="J1033" s="33"/>
      <c r="K1033" s="33"/>
      <c r="L1033" s="33"/>
      <c r="M1033" s="33"/>
      <c r="N1033" s="33"/>
      <c r="O1033" s="33"/>
      <c r="P1033" s="33"/>
      <c r="Q1033" s="33"/>
      <c r="R1033" s="33"/>
      <c r="S1033" s="33"/>
      <c r="T1033" s="33"/>
      <c r="U1033" s="33"/>
      <c r="V1033" s="33"/>
      <c r="W1033" s="33"/>
      <c r="X1033" s="33"/>
      <c r="Y1033" s="33"/>
      <c r="Z1033" s="33"/>
      <c r="AA1033" s="33"/>
      <c r="AB1033" s="33"/>
      <c r="AC1033" s="33"/>
      <c r="AD1033" s="33"/>
      <c r="AE1033" s="33"/>
      <c r="AF1033" s="33"/>
      <c r="AG1033" s="33"/>
      <c r="AH1033" s="33"/>
      <c r="AI1033" s="33"/>
      <c r="AJ1033" s="33"/>
      <c r="AK1033" s="33"/>
      <c r="AL1033" s="33"/>
    </row>
    <row r="1034" spans="3:38" x14ac:dyDescent="0.25">
      <c r="C1034" s="1"/>
      <c r="D1034" s="33"/>
      <c r="E1034" s="34"/>
      <c r="F1034" s="33"/>
      <c r="G1034" s="33"/>
      <c r="H1034" s="33"/>
      <c r="I1034" s="33"/>
      <c r="J1034" s="33"/>
      <c r="K1034" s="33"/>
      <c r="L1034" s="33"/>
      <c r="M1034" s="33"/>
      <c r="N1034" s="33"/>
      <c r="O1034" s="33"/>
      <c r="P1034" s="33"/>
      <c r="Q1034" s="33"/>
      <c r="R1034" s="33"/>
      <c r="S1034" s="33"/>
      <c r="T1034" s="33"/>
      <c r="U1034" s="33"/>
      <c r="V1034" s="33"/>
      <c r="W1034" s="33"/>
      <c r="X1034" s="33"/>
      <c r="Y1034" s="33"/>
      <c r="Z1034" s="33"/>
      <c r="AA1034" s="33"/>
      <c r="AB1034" s="33"/>
      <c r="AC1034" s="33"/>
      <c r="AD1034" s="33"/>
      <c r="AE1034" s="33"/>
      <c r="AF1034" s="33"/>
      <c r="AG1034" s="33"/>
      <c r="AH1034" s="33"/>
      <c r="AI1034" s="33"/>
      <c r="AJ1034" s="33"/>
      <c r="AK1034" s="33"/>
      <c r="AL1034" s="33"/>
    </row>
    <row r="1035" spans="3:38" x14ac:dyDescent="0.25">
      <c r="C1035" s="1"/>
      <c r="D1035" s="33"/>
      <c r="E1035" s="34"/>
      <c r="F1035" s="33"/>
      <c r="G1035" s="33"/>
      <c r="H1035" s="33"/>
      <c r="I1035" s="33"/>
      <c r="J1035" s="33"/>
      <c r="K1035" s="33"/>
      <c r="L1035" s="33"/>
      <c r="M1035" s="33"/>
      <c r="N1035" s="33"/>
      <c r="O1035" s="33"/>
      <c r="P1035" s="33"/>
      <c r="Q1035" s="33"/>
      <c r="R1035" s="33"/>
      <c r="S1035" s="33"/>
      <c r="T1035" s="33"/>
      <c r="U1035" s="33"/>
      <c r="V1035" s="33"/>
      <c r="W1035" s="33"/>
      <c r="X1035" s="33"/>
      <c r="Y1035" s="33"/>
      <c r="Z1035" s="33"/>
      <c r="AA1035" s="33"/>
      <c r="AB1035" s="33"/>
      <c r="AC1035" s="33"/>
      <c r="AD1035" s="33"/>
      <c r="AE1035" s="33"/>
      <c r="AF1035" s="33"/>
      <c r="AG1035" s="33"/>
      <c r="AH1035" s="33"/>
      <c r="AI1035" s="33"/>
      <c r="AJ1035" s="33"/>
      <c r="AK1035" s="33"/>
      <c r="AL1035" s="33"/>
    </row>
    <row r="1036" spans="3:38" x14ac:dyDescent="0.25">
      <c r="C1036" s="1"/>
      <c r="D1036" s="33"/>
      <c r="E1036" s="34"/>
      <c r="F1036" s="33"/>
      <c r="G1036" s="33"/>
      <c r="H1036" s="33"/>
      <c r="I1036" s="33"/>
      <c r="J1036" s="33"/>
      <c r="K1036" s="33"/>
      <c r="L1036" s="33"/>
      <c r="M1036" s="33"/>
      <c r="N1036" s="33"/>
      <c r="O1036" s="33"/>
      <c r="P1036" s="33"/>
      <c r="Q1036" s="33"/>
      <c r="R1036" s="33"/>
      <c r="S1036" s="33"/>
      <c r="T1036" s="33"/>
      <c r="U1036" s="33"/>
      <c r="V1036" s="33"/>
      <c r="W1036" s="33"/>
      <c r="X1036" s="33"/>
      <c r="Y1036" s="33"/>
      <c r="Z1036" s="33"/>
      <c r="AA1036" s="33"/>
      <c r="AB1036" s="33"/>
      <c r="AC1036" s="33"/>
      <c r="AD1036" s="33"/>
      <c r="AE1036" s="33"/>
      <c r="AF1036" s="33"/>
      <c r="AG1036" s="33"/>
      <c r="AH1036" s="33"/>
      <c r="AI1036" s="33"/>
      <c r="AJ1036" s="33"/>
      <c r="AK1036" s="33"/>
      <c r="AL1036" s="33"/>
    </row>
    <row r="1037" spans="3:38" x14ac:dyDescent="0.25">
      <c r="C1037" s="1"/>
      <c r="D1037" s="33"/>
      <c r="E1037" s="34"/>
      <c r="F1037" s="33"/>
      <c r="G1037" s="33"/>
      <c r="H1037" s="33"/>
      <c r="I1037" s="33"/>
      <c r="J1037" s="33"/>
      <c r="K1037" s="33"/>
      <c r="L1037" s="33"/>
      <c r="M1037" s="33"/>
      <c r="N1037" s="33"/>
      <c r="O1037" s="33"/>
      <c r="P1037" s="33"/>
      <c r="Q1037" s="33"/>
      <c r="R1037" s="33"/>
      <c r="S1037" s="33"/>
      <c r="T1037" s="33"/>
      <c r="U1037" s="33"/>
      <c r="V1037" s="33"/>
      <c r="W1037" s="33"/>
      <c r="X1037" s="33"/>
      <c r="Y1037" s="33"/>
      <c r="Z1037" s="33"/>
      <c r="AA1037" s="33"/>
      <c r="AB1037" s="33"/>
      <c r="AC1037" s="33"/>
      <c r="AD1037" s="33"/>
      <c r="AE1037" s="33"/>
      <c r="AF1037" s="33"/>
      <c r="AG1037" s="33"/>
      <c r="AH1037" s="33"/>
      <c r="AI1037" s="33"/>
      <c r="AJ1037" s="33"/>
      <c r="AK1037" s="33"/>
      <c r="AL1037" s="33"/>
    </row>
    <row r="1038" spans="3:38" x14ac:dyDescent="0.25">
      <c r="C1038" s="1"/>
      <c r="D1038" s="33"/>
      <c r="E1038" s="34"/>
      <c r="F1038" s="33"/>
      <c r="G1038" s="33"/>
      <c r="H1038" s="33"/>
      <c r="I1038" s="33"/>
      <c r="J1038" s="33"/>
      <c r="K1038" s="33"/>
      <c r="L1038" s="33"/>
      <c r="M1038" s="33"/>
      <c r="N1038" s="33"/>
      <c r="O1038" s="33"/>
      <c r="P1038" s="33"/>
      <c r="Q1038" s="33"/>
      <c r="R1038" s="33"/>
      <c r="S1038" s="33"/>
      <c r="T1038" s="33"/>
      <c r="U1038" s="33"/>
      <c r="V1038" s="33"/>
      <c r="W1038" s="33"/>
      <c r="X1038" s="33"/>
      <c r="Y1038" s="33"/>
      <c r="Z1038" s="33"/>
      <c r="AA1038" s="33"/>
      <c r="AB1038" s="33"/>
      <c r="AC1038" s="33"/>
      <c r="AD1038" s="33"/>
      <c r="AE1038" s="33"/>
      <c r="AF1038" s="33"/>
      <c r="AG1038" s="33"/>
      <c r="AH1038" s="33"/>
      <c r="AI1038" s="33"/>
      <c r="AJ1038" s="33"/>
      <c r="AK1038" s="33"/>
      <c r="AL1038" s="33"/>
    </row>
    <row r="1039" spans="3:38" x14ac:dyDescent="0.25">
      <c r="C1039" s="1"/>
      <c r="D1039" s="33"/>
      <c r="E1039" s="34"/>
      <c r="F1039" s="33"/>
      <c r="G1039" s="33"/>
      <c r="H1039" s="33"/>
      <c r="I1039" s="33"/>
      <c r="J1039" s="33"/>
      <c r="K1039" s="33"/>
      <c r="L1039" s="33"/>
      <c r="M1039" s="33"/>
      <c r="N1039" s="33"/>
      <c r="O1039" s="33"/>
      <c r="P1039" s="33"/>
      <c r="Q1039" s="33"/>
      <c r="R1039" s="33"/>
      <c r="S1039" s="33"/>
      <c r="T1039" s="33"/>
      <c r="U1039" s="33"/>
      <c r="V1039" s="33"/>
      <c r="W1039" s="33"/>
      <c r="X1039" s="33"/>
      <c r="Y1039" s="33"/>
      <c r="Z1039" s="33"/>
      <c r="AA1039" s="33"/>
      <c r="AB1039" s="33"/>
      <c r="AC1039" s="33"/>
      <c r="AD1039" s="33"/>
      <c r="AE1039" s="33"/>
      <c r="AF1039" s="33"/>
      <c r="AG1039" s="33"/>
      <c r="AH1039" s="33"/>
      <c r="AI1039" s="33"/>
      <c r="AJ1039" s="33"/>
      <c r="AK1039" s="33"/>
      <c r="AL1039" s="33"/>
    </row>
    <row r="1040" spans="3:38" x14ac:dyDescent="0.25">
      <c r="C1040" s="1"/>
      <c r="D1040" s="33"/>
      <c r="E1040" s="34"/>
      <c r="F1040" s="33"/>
      <c r="G1040" s="33"/>
      <c r="H1040" s="33"/>
      <c r="I1040" s="33"/>
      <c r="J1040" s="33"/>
      <c r="K1040" s="33"/>
      <c r="L1040" s="33"/>
      <c r="M1040" s="33"/>
      <c r="N1040" s="33"/>
      <c r="O1040" s="33"/>
      <c r="P1040" s="33"/>
      <c r="Q1040" s="33"/>
      <c r="R1040" s="33"/>
      <c r="S1040" s="33"/>
      <c r="T1040" s="33"/>
      <c r="U1040" s="33"/>
      <c r="V1040" s="33"/>
      <c r="W1040" s="33"/>
      <c r="X1040" s="33"/>
      <c r="Y1040" s="33"/>
      <c r="Z1040" s="33"/>
      <c r="AA1040" s="33"/>
      <c r="AB1040" s="33"/>
      <c r="AC1040" s="33"/>
      <c r="AD1040" s="33"/>
      <c r="AE1040" s="33"/>
      <c r="AF1040" s="33"/>
      <c r="AG1040" s="33"/>
      <c r="AH1040" s="33"/>
      <c r="AI1040" s="33"/>
      <c r="AJ1040" s="33"/>
      <c r="AK1040" s="33"/>
      <c r="AL1040" s="33"/>
    </row>
    <row r="1041" spans="3:38" x14ac:dyDescent="0.25">
      <c r="C1041" s="1"/>
      <c r="D1041" s="33"/>
      <c r="E1041" s="34"/>
      <c r="F1041" s="33"/>
      <c r="G1041" s="33"/>
      <c r="H1041" s="33"/>
      <c r="I1041" s="33"/>
      <c r="J1041" s="33"/>
      <c r="K1041" s="33"/>
      <c r="L1041" s="33"/>
      <c r="M1041" s="33"/>
      <c r="N1041" s="33"/>
      <c r="O1041" s="33"/>
      <c r="P1041" s="33"/>
      <c r="Q1041" s="33"/>
      <c r="R1041" s="33"/>
      <c r="S1041" s="33"/>
      <c r="T1041" s="33"/>
      <c r="U1041" s="33"/>
      <c r="V1041" s="33"/>
      <c r="W1041" s="33"/>
      <c r="X1041" s="33"/>
      <c r="Y1041" s="33"/>
      <c r="Z1041" s="33"/>
      <c r="AA1041" s="33"/>
      <c r="AB1041" s="33"/>
      <c r="AC1041" s="33"/>
      <c r="AD1041" s="33"/>
      <c r="AE1041" s="33"/>
      <c r="AF1041" s="33"/>
      <c r="AG1041" s="33"/>
      <c r="AH1041" s="33"/>
      <c r="AI1041" s="33"/>
      <c r="AJ1041" s="33"/>
      <c r="AK1041" s="33"/>
      <c r="AL1041" s="33"/>
    </row>
    <row r="1042" spans="3:38" x14ac:dyDescent="0.25">
      <c r="C1042" s="1"/>
      <c r="D1042" s="33"/>
      <c r="E1042" s="34"/>
      <c r="F1042" s="33"/>
      <c r="G1042" s="33"/>
      <c r="H1042" s="33"/>
      <c r="I1042" s="33"/>
      <c r="J1042" s="33"/>
      <c r="K1042" s="33"/>
      <c r="L1042" s="33"/>
      <c r="M1042" s="33"/>
      <c r="N1042" s="33"/>
      <c r="O1042" s="33"/>
      <c r="P1042" s="33"/>
      <c r="Q1042" s="33"/>
      <c r="R1042" s="33"/>
      <c r="S1042" s="33"/>
      <c r="T1042" s="33"/>
      <c r="U1042" s="33"/>
      <c r="V1042" s="33"/>
      <c r="W1042" s="33"/>
      <c r="X1042" s="33"/>
      <c r="Y1042" s="33"/>
      <c r="Z1042" s="33"/>
      <c r="AA1042" s="33"/>
      <c r="AB1042" s="33"/>
      <c r="AC1042" s="33"/>
      <c r="AD1042" s="33"/>
      <c r="AE1042" s="33"/>
      <c r="AF1042" s="33"/>
      <c r="AG1042" s="33"/>
      <c r="AH1042" s="33"/>
      <c r="AI1042" s="33"/>
      <c r="AJ1042" s="33"/>
      <c r="AK1042" s="33"/>
      <c r="AL1042" s="33"/>
    </row>
    <row r="1043" spans="3:38" x14ac:dyDescent="0.25">
      <c r="C1043" s="1"/>
      <c r="D1043" s="33"/>
      <c r="E1043" s="34"/>
      <c r="F1043" s="33"/>
      <c r="G1043" s="33"/>
      <c r="H1043" s="33"/>
      <c r="I1043" s="33"/>
      <c r="J1043" s="33"/>
      <c r="K1043" s="33"/>
      <c r="L1043" s="33"/>
      <c r="M1043" s="33"/>
      <c r="N1043" s="33"/>
      <c r="O1043" s="33"/>
      <c r="P1043" s="33"/>
      <c r="Q1043" s="33"/>
      <c r="R1043" s="33"/>
      <c r="S1043" s="33"/>
      <c r="T1043" s="33"/>
      <c r="U1043" s="33"/>
      <c r="V1043" s="33"/>
      <c r="W1043" s="33"/>
      <c r="X1043" s="33"/>
      <c r="Y1043" s="33"/>
      <c r="Z1043" s="33"/>
      <c r="AA1043" s="33"/>
      <c r="AB1043" s="33"/>
      <c r="AC1043" s="33"/>
      <c r="AD1043" s="33"/>
      <c r="AE1043" s="33"/>
      <c r="AF1043" s="33"/>
      <c r="AG1043" s="33"/>
      <c r="AH1043" s="33"/>
      <c r="AI1043" s="33"/>
      <c r="AJ1043" s="33"/>
      <c r="AK1043" s="33"/>
      <c r="AL1043" s="33"/>
    </row>
    <row r="1044" spans="3:38" x14ac:dyDescent="0.25">
      <c r="C1044" s="1"/>
      <c r="D1044" s="33"/>
      <c r="E1044" s="34"/>
      <c r="F1044" s="33"/>
      <c r="G1044" s="33"/>
      <c r="H1044" s="33"/>
      <c r="I1044" s="33"/>
      <c r="J1044" s="33"/>
      <c r="K1044" s="33"/>
      <c r="L1044" s="33"/>
      <c r="M1044" s="33"/>
      <c r="N1044" s="33"/>
      <c r="O1044" s="33"/>
      <c r="P1044" s="33"/>
      <c r="Q1044" s="33"/>
      <c r="R1044" s="33"/>
      <c r="S1044" s="33"/>
      <c r="T1044" s="33"/>
      <c r="U1044" s="33"/>
      <c r="V1044" s="33"/>
      <c r="W1044" s="33"/>
      <c r="X1044" s="33"/>
      <c r="Y1044" s="33"/>
      <c r="Z1044" s="33"/>
      <c r="AA1044" s="33"/>
      <c r="AB1044" s="33"/>
      <c r="AC1044" s="33"/>
      <c r="AD1044" s="33"/>
      <c r="AE1044" s="33"/>
      <c r="AF1044" s="33"/>
      <c r="AG1044" s="33"/>
      <c r="AH1044" s="33"/>
      <c r="AI1044" s="33"/>
      <c r="AJ1044" s="33"/>
      <c r="AK1044" s="33"/>
      <c r="AL1044" s="33"/>
    </row>
    <row r="1045" spans="3:38" x14ac:dyDescent="0.25">
      <c r="C1045" s="1"/>
      <c r="D1045" s="33"/>
      <c r="E1045" s="34"/>
      <c r="F1045" s="33"/>
      <c r="G1045" s="33"/>
      <c r="H1045" s="33"/>
      <c r="I1045" s="33"/>
      <c r="J1045" s="33"/>
      <c r="K1045" s="33"/>
      <c r="L1045" s="33"/>
      <c r="M1045" s="33"/>
      <c r="N1045" s="33"/>
      <c r="O1045" s="33"/>
      <c r="P1045" s="33"/>
      <c r="Q1045" s="33"/>
      <c r="R1045" s="33"/>
      <c r="S1045" s="33"/>
      <c r="T1045" s="33"/>
      <c r="U1045" s="33"/>
      <c r="V1045" s="33"/>
      <c r="W1045" s="33"/>
      <c r="X1045" s="33"/>
      <c r="Y1045" s="33"/>
      <c r="Z1045" s="33"/>
      <c r="AA1045" s="33"/>
      <c r="AB1045" s="33"/>
      <c r="AC1045" s="33"/>
      <c r="AD1045" s="33"/>
      <c r="AE1045" s="33"/>
      <c r="AF1045" s="33"/>
      <c r="AG1045" s="33"/>
      <c r="AH1045" s="33"/>
      <c r="AI1045" s="33"/>
      <c r="AJ1045" s="33"/>
      <c r="AK1045" s="33"/>
      <c r="AL1045" s="33"/>
    </row>
    <row r="1046" spans="3:38" x14ac:dyDescent="0.25">
      <c r="C1046" s="1"/>
      <c r="D1046" s="33"/>
      <c r="E1046" s="34"/>
      <c r="F1046" s="33"/>
      <c r="G1046" s="33"/>
      <c r="H1046" s="33"/>
      <c r="I1046" s="33"/>
      <c r="J1046" s="33"/>
      <c r="K1046" s="33"/>
      <c r="L1046" s="33"/>
      <c r="M1046" s="33"/>
      <c r="N1046" s="33"/>
      <c r="O1046" s="33"/>
      <c r="P1046" s="33"/>
      <c r="Q1046" s="33"/>
      <c r="R1046" s="33"/>
      <c r="S1046" s="33"/>
      <c r="T1046" s="33"/>
      <c r="U1046" s="33"/>
      <c r="V1046" s="33"/>
      <c r="W1046" s="33"/>
      <c r="X1046" s="33"/>
      <c r="Y1046" s="33"/>
      <c r="Z1046" s="33"/>
      <c r="AA1046" s="33"/>
      <c r="AB1046" s="33"/>
      <c r="AC1046" s="33"/>
      <c r="AD1046" s="33"/>
      <c r="AE1046" s="33"/>
      <c r="AF1046" s="33"/>
      <c r="AG1046" s="33"/>
      <c r="AH1046" s="33"/>
      <c r="AI1046" s="33"/>
      <c r="AJ1046" s="33"/>
      <c r="AK1046" s="33"/>
      <c r="AL1046" s="33"/>
    </row>
    <row r="1047" spans="3:38" x14ac:dyDescent="0.25">
      <c r="C1047" s="1"/>
      <c r="D1047" s="33"/>
      <c r="E1047" s="34"/>
      <c r="F1047" s="33"/>
      <c r="G1047" s="33"/>
      <c r="H1047" s="33"/>
      <c r="I1047" s="33"/>
      <c r="J1047" s="33"/>
      <c r="K1047" s="33"/>
      <c r="L1047" s="33"/>
      <c r="M1047" s="33"/>
      <c r="N1047" s="33"/>
      <c r="O1047" s="33"/>
      <c r="P1047" s="33"/>
      <c r="Q1047" s="33"/>
      <c r="R1047" s="33"/>
      <c r="S1047" s="33"/>
      <c r="T1047" s="33"/>
      <c r="U1047" s="33"/>
      <c r="V1047" s="33"/>
      <c r="W1047" s="33"/>
      <c r="X1047" s="33"/>
      <c r="Y1047" s="33"/>
      <c r="Z1047" s="33"/>
      <c r="AA1047" s="33"/>
      <c r="AB1047" s="33"/>
      <c r="AC1047" s="33"/>
      <c r="AD1047" s="33"/>
      <c r="AE1047" s="33"/>
      <c r="AF1047" s="33"/>
      <c r="AG1047" s="33"/>
      <c r="AH1047" s="33"/>
      <c r="AI1047" s="33"/>
      <c r="AJ1047" s="33"/>
      <c r="AK1047" s="33"/>
      <c r="AL1047" s="33"/>
    </row>
    <row r="1048" spans="3:38" x14ac:dyDescent="0.25">
      <c r="C1048" s="1"/>
      <c r="D1048" s="33"/>
      <c r="E1048" s="34"/>
      <c r="F1048" s="33"/>
      <c r="G1048" s="33"/>
      <c r="H1048" s="33"/>
      <c r="I1048" s="33"/>
      <c r="J1048" s="33"/>
      <c r="K1048" s="33"/>
      <c r="L1048" s="33"/>
      <c r="M1048" s="33"/>
      <c r="N1048" s="33"/>
      <c r="O1048" s="33"/>
      <c r="P1048" s="33"/>
      <c r="Q1048" s="33"/>
      <c r="R1048" s="33"/>
      <c r="S1048" s="33"/>
      <c r="T1048" s="33"/>
      <c r="U1048" s="33"/>
      <c r="V1048" s="33"/>
      <c r="W1048" s="33"/>
      <c r="X1048" s="33"/>
      <c r="Y1048" s="33"/>
      <c r="Z1048" s="33"/>
      <c r="AA1048" s="33"/>
      <c r="AB1048" s="33"/>
      <c r="AC1048" s="33"/>
      <c r="AD1048" s="33"/>
      <c r="AE1048" s="33"/>
      <c r="AF1048" s="33"/>
      <c r="AG1048" s="33"/>
      <c r="AH1048" s="33"/>
      <c r="AI1048" s="33"/>
      <c r="AJ1048" s="33"/>
      <c r="AK1048" s="33"/>
      <c r="AL1048" s="33"/>
    </row>
    <row r="1049" spans="3:38" x14ac:dyDescent="0.25">
      <c r="C1049" s="1"/>
      <c r="D1049" s="33"/>
      <c r="E1049" s="34"/>
      <c r="F1049" s="33"/>
      <c r="G1049" s="33"/>
      <c r="H1049" s="33"/>
      <c r="I1049" s="33"/>
      <c r="J1049" s="33"/>
      <c r="K1049" s="33"/>
      <c r="L1049" s="33"/>
      <c r="M1049" s="33"/>
      <c r="N1049" s="33"/>
      <c r="O1049" s="33"/>
      <c r="P1049" s="33"/>
      <c r="Q1049" s="33"/>
      <c r="R1049" s="33"/>
      <c r="S1049" s="33"/>
      <c r="T1049" s="33"/>
      <c r="U1049" s="33"/>
      <c r="V1049" s="33"/>
      <c r="W1049" s="33"/>
      <c r="X1049" s="33"/>
      <c r="Y1049" s="33"/>
      <c r="Z1049" s="33"/>
      <c r="AA1049" s="33"/>
      <c r="AB1049" s="33"/>
      <c r="AC1049" s="33"/>
      <c r="AD1049" s="33"/>
      <c r="AE1049" s="33"/>
      <c r="AF1049" s="33"/>
      <c r="AG1049" s="33"/>
      <c r="AH1049" s="33"/>
      <c r="AI1049" s="33"/>
      <c r="AJ1049" s="33"/>
      <c r="AK1049" s="33"/>
      <c r="AL1049" s="33"/>
    </row>
    <row r="1050" spans="3:38" x14ac:dyDescent="0.25">
      <c r="C1050" s="1"/>
      <c r="D1050" s="33"/>
      <c r="E1050" s="34"/>
      <c r="F1050" s="33"/>
      <c r="G1050" s="33"/>
      <c r="H1050" s="33"/>
      <c r="I1050" s="33"/>
      <c r="J1050" s="33"/>
      <c r="K1050" s="33"/>
      <c r="L1050" s="33"/>
      <c r="M1050" s="33"/>
      <c r="N1050" s="33"/>
      <c r="O1050" s="33"/>
      <c r="P1050" s="33"/>
      <c r="Q1050" s="33"/>
      <c r="R1050" s="33"/>
      <c r="S1050" s="33"/>
      <c r="T1050" s="33"/>
      <c r="U1050" s="33"/>
      <c r="V1050" s="33"/>
      <c r="W1050" s="33"/>
      <c r="X1050" s="33"/>
      <c r="Y1050" s="33"/>
      <c r="Z1050" s="33"/>
      <c r="AA1050" s="33"/>
      <c r="AB1050" s="33"/>
      <c r="AC1050" s="33"/>
      <c r="AD1050" s="33"/>
      <c r="AE1050" s="33"/>
      <c r="AF1050" s="33"/>
      <c r="AG1050" s="33"/>
      <c r="AH1050" s="33"/>
      <c r="AI1050" s="33"/>
      <c r="AJ1050" s="33"/>
      <c r="AK1050" s="33"/>
      <c r="AL1050" s="33"/>
    </row>
    <row r="1051" spans="3:38" x14ac:dyDescent="0.25">
      <c r="C1051" s="1"/>
      <c r="D1051" s="33"/>
      <c r="E1051" s="34"/>
      <c r="F1051" s="33"/>
      <c r="G1051" s="33"/>
      <c r="H1051" s="33"/>
      <c r="I1051" s="33"/>
      <c r="J1051" s="33"/>
      <c r="K1051" s="33"/>
      <c r="L1051" s="33"/>
      <c r="M1051" s="33"/>
      <c r="N1051" s="33"/>
      <c r="O1051" s="33"/>
      <c r="P1051" s="33"/>
      <c r="Q1051" s="33"/>
      <c r="R1051" s="33"/>
      <c r="S1051" s="33"/>
      <c r="T1051" s="33"/>
      <c r="U1051" s="33"/>
      <c r="V1051" s="33"/>
      <c r="W1051" s="33"/>
      <c r="X1051" s="33"/>
      <c r="Y1051" s="33"/>
      <c r="Z1051" s="33"/>
      <c r="AA1051" s="33"/>
      <c r="AB1051" s="33"/>
      <c r="AC1051" s="33"/>
      <c r="AD1051" s="33"/>
      <c r="AE1051" s="33"/>
      <c r="AF1051" s="33"/>
      <c r="AG1051" s="33"/>
      <c r="AH1051" s="33"/>
      <c r="AI1051" s="33"/>
      <c r="AJ1051" s="33"/>
      <c r="AK1051" s="33"/>
      <c r="AL1051" s="33"/>
    </row>
    <row r="1052" spans="3:38" x14ac:dyDescent="0.25">
      <c r="C1052" s="1"/>
      <c r="D1052" s="33"/>
      <c r="E1052" s="34"/>
      <c r="F1052" s="33"/>
      <c r="G1052" s="33"/>
      <c r="H1052" s="33"/>
      <c r="I1052" s="33"/>
      <c r="J1052" s="33"/>
      <c r="K1052" s="33"/>
      <c r="L1052" s="33"/>
      <c r="M1052" s="33"/>
      <c r="N1052" s="33"/>
      <c r="O1052" s="33"/>
      <c r="P1052" s="33"/>
      <c r="Q1052" s="33"/>
      <c r="R1052" s="33"/>
      <c r="S1052" s="33"/>
      <c r="T1052" s="33"/>
      <c r="U1052" s="33"/>
      <c r="V1052" s="33"/>
      <c r="W1052" s="33"/>
      <c r="X1052" s="33"/>
      <c r="Y1052" s="33"/>
      <c r="Z1052" s="33"/>
      <c r="AA1052" s="33"/>
      <c r="AB1052" s="33"/>
      <c r="AC1052" s="33"/>
      <c r="AD1052" s="33"/>
      <c r="AE1052" s="33"/>
      <c r="AF1052" s="33"/>
      <c r="AG1052" s="33"/>
      <c r="AH1052" s="33"/>
      <c r="AI1052" s="33"/>
      <c r="AJ1052" s="33"/>
      <c r="AK1052" s="33"/>
      <c r="AL1052" s="33"/>
    </row>
    <row r="1053" spans="3:38" x14ac:dyDescent="0.25">
      <c r="C1053" s="1"/>
      <c r="D1053" s="33"/>
      <c r="E1053" s="34"/>
      <c r="F1053" s="33"/>
      <c r="G1053" s="33"/>
      <c r="H1053" s="33"/>
      <c r="I1053" s="33"/>
      <c r="J1053" s="33"/>
      <c r="K1053" s="33"/>
      <c r="L1053" s="33"/>
      <c r="M1053" s="33"/>
      <c r="N1053" s="33"/>
      <c r="O1053" s="33"/>
      <c r="P1053" s="33"/>
      <c r="Q1053" s="33"/>
      <c r="R1053" s="33"/>
      <c r="S1053" s="33"/>
      <c r="T1053" s="33"/>
      <c r="U1053" s="33"/>
      <c r="V1053" s="33"/>
      <c r="W1053" s="33"/>
      <c r="X1053" s="33"/>
      <c r="Y1053" s="33"/>
      <c r="Z1053" s="33"/>
      <c r="AA1053" s="33"/>
      <c r="AB1053" s="33"/>
      <c r="AC1053" s="33"/>
      <c r="AD1053" s="33"/>
      <c r="AE1053" s="33"/>
      <c r="AF1053" s="33"/>
      <c r="AG1053" s="33"/>
      <c r="AH1053" s="33"/>
      <c r="AI1053" s="33"/>
      <c r="AJ1053" s="33"/>
      <c r="AK1053" s="33"/>
      <c r="AL1053" s="33"/>
    </row>
    <row r="1054" spans="3:38" x14ac:dyDescent="0.25">
      <c r="C1054" s="1"/>
      <c r="D1054" s="33"/>
      <c r="E1054" s="34"/>
      <c r="F1054" s="33"/>
      <c r="G1054" s="33"/>
      <c r="H1054" s="33"/>
      <c r="I1054" s="33"/>
      <c r="J1054" s="33"/>
      <c r="K1054" s="33"/>
      <c r="L1054" s="33"/>
      <c r="M1054" s="33"/>
      <c r="N1054" s="33"/>
      <c r="O1054" s="33"/>
      <c r="P1054" s="33"/>
      <c r="Q1054" s="33"/>
      <c r="R1054" s="33"/>
      <c r="S1054" s="33"/>
      <c r="T1054" s="33"/>
      <c r="U1054" s="33"/>
      <c r="V1054" s="33"/>
      <c r="W1054" s="33"/>
      <c r="X1054" s="33"/>
      <c r="Y1054" s="33"/>
      <c r="Z1054" s="33"/>
      <c r="AA1054" s="33"/>
      <c r="AB1054" s="33"/>
      <c r="AC1054" s="33"/>
      <c r="AD1054" s="33"/>
      <c r="AE1054" s="33"/>
      <c r="AF1054" s="33"/>
      <c r="AG1054" s="33"/>
      <c r="AH1054" s="33"/>
      <c r="AI1054" s="33"/>
      <c r="AJ1054" s="33"/>
      <c r="AK1054" s="33"/>
      <c r="AL1054" s="33"/>
    </row>
    <row r="1055" spans="3:38" x14ac:dyDescent="0.25">
      <c r="C1055" s="1"/>
      <c r="D1055" s="33"/>
      <c r="E1055" s="34"/>
      <c r="F1055" s="33"/>
      <c r="G1055" s="33"/>
      <c r="H1055" s="33"/>
      <c r="I1055" s="33"/>
      <c r="J1055" s="33"/>
      <c r="K1055" s="33"/>
      <c r="L1055" s="33"/>
      <c r="M1055" s="33"/>
      <c r="N1055" s="33"/>
      <c r="O1055" s="33"/>
      <c r="P1055" s="33"/>
      <c r="Q1055" s="33"/>
      <c r="R1055" s="33"/>
      <c r="S1055" s="33"/>
      <c r="T1055" s="33"/>
      <c r="U1055" s="33"/>
      <c r="V1055" s="33"/>
      <c r="W1055" s="33"/>
      <c r="X1055" s="33"/>
      <c r="Y1055" s="33"/>
      <c r="Z1055" s="33"/>
      <c r="AA1055" s="33"/>
      <c r="AB1055" s="33"/>
      <c r="AC1055" s="33"/>
      <c r="AD1055" s="33"/>
      <c r="AE1055" s="33"/>
      <c r="AF1055" s="33"/>
      <c r="AG1055" s="33"/>
      <c r="AH1055" s="33"/>
      <c r="AI1055" s="33"/>
      <c r="AJ1055" s="33"/>
      <c r="AK1055" s="33"/>
      <c r="AL1055" s="33"/>
    </row>
    <row r="1056" spans="3:38" x14ac:dyDescent="0.25">
      <c r="C1056" s="1"/>
      <c r="D1056" s="33"/>
      <c r="E1056" s="34"/>
      <c r="F1056" s="33"/>
      <c r="G1056" s="33"/>
      <c r="H1056" s="33"/>
      <c r="I1056" s="33"/>
      <c r="J1056" s="33"/>
      <c r="K1056" s="33"/>
      <c r="L1056" s="33"/>
      <c r="M1056" s="33"/>
      <c r="N1056" s="33"/>
      <c r="O1056" s="33"/>
      <c r="P1056" s="33"/>
      <c r="Q1056" s="33"/>
      <c r="R1056" s="33"/>
      <c r="S1056" s="33"/>
      <c r="T1056" s="33"/>
      <c r="U1056" s="33"/>
      <c r="V1056" s="33"/>
      <c r="W1056" s="33"/>
      <c r="X1056" s="33"/>
      <c r="Y1056" s="33"/>
      <c r="Z1056" s="33"/>
      <c r="AA1056" s="33"/>
      <c r="AB1056" s="33"/>
      <c r="AC1056" s="33"/>
      <c r="AD1056" s="33"/>
      <c r="AE1056" s="33"/>
      <c r="AF1056" s="33"/>
      <c r="AG1056" s="33"/>
      <c r="AH1056" s="33"/>
      <c r="AI1056" s="33"/>
      <c r="AJ1056" s="33"/>
      <c r="AK1056" s="33"/>
      <c r="AL1056" s="33"/>
    </row>
    <row r="1057" spans="3:38" x14ac:dyDescent="0.25">
      <c r="C1057" s="1"/>
      <c r="D1057" s="33"/>
      <c r="E1057" s="34"/>
      <c r="F1057" s="33"/>
      <c r="G1057" s="33"/>
      <c r="H1057" s="33"/>
      <c r="I1057" s="33"/>
      <c r="J1057" s="33"/>
      <c r="K1057" s="33"/>
      <c r="L1057" s="33"/>
      <c r="M1057" s="33"/>
      <c r="N1057" s="33"/>
      <c r="O1057" s="33"/>
      <c r="P1057" s="33"/>
      <c r="Q1057" s="33"/>
      <c r="R1057" s="33"/>
      <c r="S1057" s="33"/>
      <c r="T1057" s="33"/>
      <c r="U1057" s="33"/>
      <c r="V1057" s="33"/>
      <c r="W1057" s="33"/>
      <c r="X1057" s="33"/>
      <c r="Y1057" s="33"/>
      <c r="Z1057" s="33"/>
      <c r="AA1057" s="33"/>
      <c r="AB1057" s="33"/>
      <c r="AC1057" s="33"/>
      <c r="AD1057" s="33"/>
      <c r="AE1057" s="33"/>
      <c r="AF1057" s="33"/>
      <c r="AG1057" s="33"/>
      <c r="AH1057" s="33"/>
      <c r="AI1057" s="33"/>
      <c r="AJ1057" s="33"/>
      <c r="AK1057" s="33"/>
      <c r="AL1057" s="33"/>
    </row>
    <row r="1058" spans="3:38" x14ac:dyDescent="0.25">
      <c r="C1058" s="1"/>
      <c r="D1058" s="33"/>
      <c r="E1058" s="34"/>
      <c r="F1058" s="33"/>
      <c r="G1058" s="33"/>
      <c r="H1058" s="33"/>
      <c r="I1058" s="33"/>
      <c r="J1058" s="33"/>
      <c r="K1058" s="33"/>
      <c r="L1058" s="33"/>
      <c r="M1058" s="33"/>
      <c r="N1058" s="33"/>
      <c r="O1058" s="33"/>
      <c r="P1058" s="33"/>
      <c r="Q1058" s="33"/>
      <c r="R1058" s="33"/>
      <c r="S1058" s="33"/>
      <c r="T1058" s="33"/>
      <c r="U1058" s="33"/>
      <c r="V1058" s="33"/>
      <c r="W1058" s="33"/>
      <c r="X1058" s="33"/>
      <c r="Y1058" s="33"/>
      <c r="Z1058" s="33"/>
      <c r="AA1058" s="33"/>
      <c r="AB1058" s="33"/>
      <c r="AC1058" s="33"/>
      <c r="AD1058" s="33"/>
      <c r="AE1058" s="33"/>
      <c r="AF1058" s="33"/>
      <c r="AG1058" s="33"/>
      <c r="AH1058" s="33"/>
      <c r="AI1058" s="33"/>
      <c r="AJ1058" s="33"/>
      <c r="AK1058" s="33"/>
      <c r="AL1058" s="33"/>
    </row>
    <row r="1059" spans="3:38" x14ac:dyDescent="0.25">
      <c r="C1059" s="1"/>
      <c r="D1059" s="33"/>
      <c r="E1059" s="34"/>
      <c r="F1059" s="33"/>
      <c r="G1059" s="33"/>
      <c r="H1059" s="33"/>
      <c r="I1059" s="33"/>
      <c r="J1059" s="33"/>
      <c r="K1059" s="33"/>
      <c r="L1059" s="33"/>
      <c r="M1059" s="33"/>
      <c r="N1059" s="33"/>
      <c r="O1059" s="33"/>
      <c r="P1059" s="33"/>
      <c r="Q1059" s="33"/>
      <c r="R1059" s="33"/>
      <c r="S1059" s="33"/>
      <c r="T1059" s="33"/>
      <c r="U1059" s="33"/>
      <c r="V1059" s="33"/>
      <c r="W1059" s="33"/>
      <c r="X1059" s="33"/>
      <c r="Y1059" s="33"/>
      <c r="Z1059" s="33"/>
      <c r="AA1059" s="33"/>
      <c r="AB1059" s="33"/>
      <c r="AC1059" s="33"/>
      <c r="AD1059" s="33"/>
      <c r="AE1059" s="33"/>
      <c r="AF1059" s="33"/>
      <c r="AG1059" s="33"/>
      <c r="AH1059" s="33"/>
      <c r="AI1059" s="33"/>
      <c r="AJ1059" s="33"/>
      <c r="AK1059" s="33"/>
      <c r="AL1059" s="33"/>
    </row>
    <row r="1060" spans="3:38" x14ac:dyDescent="0.25">
      <c r="C1060" s="1"/>
      <c r="D1060" s="33"/>
      <c r="E1060" s="34"/>
      <c r="F1060" s="33"/>
      <c r="G1060" s="33"/>
      <c r="H1060" s="33"/>
      <c r="I1060" s="33"/>
      <c r="J1060" s="33"/>
      <c r="K1060" s="33"/>
      <c r="L1060" s="33"/>
      <c r="M1060" s="33"/>
      <c r="N1060" s="33"/>
      <c r="O1060" s="33"/>
      <c r="P1060" s="33"/>
      <c r="Q1060" s="33"/>
      <c r="R1060" s="33"/>
      <c r="S1060" s="33"/>
      <c r="T1060" s="33"/>
      <c r="U1060" s="33"/>
      <c r="V1060" s="33"/>
      <c r="W1060" s="33"/>
      <c r="X1060" s="33"/>
      <c r="Y1060" s="33"/>
      <c r="Z1060" s="33"/>
      <c r="AA1060" s="33"/>
      <c r="AB1060" s="33"/>
      <c r="AC1060" s="33"/>
      <c r="AD1060" s="33"/>
      <c r="AE1060" s="33"/>
      <c r="AF1060" s="33"/>
      <c r="AG1060" s="33"/>
      <c r="AH1060" s="33"/>
      <c r="AI1060" s="33"/>
      <c r="AJ1060" s="33"/>
      <c r="AK1060" s="33"/>
      <c r="AL1060" s="33"/>
    </row>
    <row r="1061" spans="3:38" x14ac:dyDescent="0.25">
      <c r="C1061" s="1"/>
      <c r="D1061" s="33"/>
      <c r="E1061" s="34"/>
      <c r="F1061" s="33"/>
      <c r="G1061" s="33"/>
      <c r="H1061" s="33"/>
      <c r="I1061" s="33"/>
      <c r="J1061" s="33"/>
      <c r="K1061" s="33"/>
      <c r="L1061" s="33"/>
      <c r="M1061" s="33"/>
      <c r="N1061" s="33"/>
      <c r="O1061" s="33"/>
      <c r="P1061" s="33"/>
      <c r="Q1061" s="33"/>
      <c r="R1061" s="33"/>
      <c r="S1061" s="33"/>
      <c r="T1061" s="33"/>
      <c r="U1061" s="33"/>
      <c r="V1061" s="33"/>
      <c r="W1061" s="33"/>
      <c r="X1061" s="33"/>
      <c r="Y1061" s="33"/>
      <c r="Z1061" s="33"/>
      <c r="AA1061" s="33"/>
      <c r="AB1061" s="33"/>
      <c r="AC1061" s="33"/>
      <c r="AD1061" s="33"/>
      <c r="AE1061" s="33"/>
      <c r="AF1061" s="33"/>
      <c r="AG1061" s="33"/>
      <c r="AH1061" s="33"/>
      <c r="AI1061" s="33"/>
      <c r="AJ1061" s="33"/>
      <c r="AK1061" s="33"/>
      <c r="AL1061" s="33"/>
    </row>
    <row r="1062" spans="3:38" x14ac:dyDescent="0.25">
      <c r="C1062" s="1"/>
      <c r="D1062" s="33"/>
      <c r="E1062" s="34"/>
      <c r="F1062" s="33"/>
      <c r="G1062" s="33"/>
      <c r="H1062" s="33"/>
      <c r="I1062" s="33"/>
      <c r="J1062" s="33"/>
      <c r="K1062" s="33"/>
      <c r="L1062" s="33"/>
      <c r="M1062" s="33"/>
      <c r="N1062" s="33"/>
      <c r="O1062" s="33"/>
      <c r="P1062" s="33"/>
      <c r="Q1062" s="33"/>
      <c r="R1062" s="33"/>
      <c r="S1062" s="33"/>
      <c r="T1062" s="33"/>
      <c r="U1062" s="33"/>
      <c r="V1062" s="33"/>
      <c r="W1062" s="33"/>
      <c r="X1062" s="33"/>
      <c r="Y1062" s="33"/>
      <c r="Z1062" s="33"/>
      <c r="AA1062" s="33"/>
      <c r="AB1062" s="33"/>
      <c r="AC1062" s="33"/>
      <c r="AD1062" s="33"/>
      <c r="AE1062" s="33"/>
      <c r="AF1062" s="33"/>
      <c r="AG1062" s="33"/>
      <c r="AH1062" s="33"/>
      <c r="AI1062" s="33"/>
      <c r="AJ1062" s="33"/>
      <c r="AK1062" s="33"/>
      <c r="AL1062" s="33"/>
    </row>
    <row r="1063" spans="3:38" x14ac:dyDescent="0.25">
      <c r="C1063" s="1"/>
      <c r="D1063" s="33"/>
      <c r="E1063" s="34"/>
      <c r="F1063" s="33"/>
      <c r="G1063" s="33"/>
      <c r="H1063" s="33"/>
      <c r="I1063" s="33"/>
      <c r="J1063" s="33"/>
      <c r="K1063" s="33"/>
      <c r="L1063" s="33"/>
      <c r="M1063" s="33"/>
      <c r="N1063" s="33"/>
      <c r="O1063" s="33"/>
      <c r="P1063" s="33"/>
      <c r="Q1063" s="33"/>
      <c r="R1063" s="33"/>
      <c r="S1063" s="33"/>
      <c r="T1063" s="33"/>
      <c r="U1063" s="33"/>
      <c r="V1063" s="33"/>
      <c r="W1063" s="33"/>
      <c r="X1063" s="33"/>
      <c r="Y1063" s="33"/>
      <c r="Z1063" s="33"/>
      <c r="AA1063" s="33"/>
      <c r="AB1063" s="33"/>
      <c r="AC1063" s="33"/>
      <c r="AD1063" s="33"/>
      <c r="AE1063" s="33"/>
      <c r="AF1063" s="33"/>
      <c r="AG1063" s="33"/>
      <c r="AH1063" s="33"/>
      <c r="AI1063" s="33"/>
      <c r="AJ1063" s="33"/>
      <c r="AK1063" s="33"/>
      <c r="AL1063" s="33"/>
    </row>
    <row r="1064" spans="3:38" x14ac:dyDescent="0.25">
      <c r="C1064" s="1"/>
      <c r="D1064" s="33"/>
      <c r="E1064" s="34"/>
      <c r="F1064" s="33"/>
      <c r="G1064" s="33"/>
      <c r="H1064" s="33"/>
      <c r="I1064" s="33"/>
      <c r="J1064" s="33"/>
      <c r="K1064" s="33"/>
      <c r="L1064" s="33"/>
      <c r="M1064" s="33"/>
      <c r="N1064" s="33"/>
      <c r="O1064" s="33"/>
      <c r="P1064" s="33"/>
      <c r="Q1064" s="33"/>
      <c r="R1064" s="33"/>
      <c r="S1064" s="33"/>
      <c r="T1064" s="33"/>
      <c r="U1064" s="33"/>
      <c r="V1064" s="33"/>
      <c r="W1064" s="33"/>
      <c r="X1064" s="33"/>
      <c r="Y1064" s="33"/>
      <c r="Z1064" s="33"/>
      <c r="AA1064" s="33"/>
      <c r="AB1064" s="33"/>
      <c r="AC1064" s="33"/>
      <c r="AD1064" s="33"/>
      <c r="AE1064" s="33"/>
      <c r="AF1064" s="33"/>
      <c r="AG1064" s="33"/>
      <c r="AH1064" s="33"/>
      <c r="AI1064" s="33"/>
      <c r="AJ1064" s="33"/>
      <c r="AK1064" s="33"/>
      <c r="AL1064" s="33"/>
    </row>
    <row r="1065" spans="3:38" x14ac:dyDescent="0.25">
      <c r="C1065" s="1"/>
      <c r="D1065" s="33"/>
      <c r="E1065" s="34"/>
      <c r="F1065" s="33"/>
      <c r="G1065" s="33"/>
      <c r="H1065" s="33"/>
      <c r="I1065" s="33"/>
      <c r="J1065" s="33"/>
      <c r="K1065" s="33"/>
      <c r="L1065" s="33"/>
      <c r="M1065" s="33"/>
      <c r="N1065" s="33"/>
      <c r="O1065" s="33"/>
      <c r="P1065" s="33"/>
      <c r="Q1065" s="33"/>
      <c r="R1065" s="33"/>
      <c r="S1065" s="33"/>
      <c r="T1065" s="33"/>
      <c r="U1065" s="33"/>
      <c r="V1065" s="33"/>
      <c r="W1065" s="33"/>
      <c r="X1065" s="33"/>
      <c r="Y1065" s="33"/>
      <c r="Z1065" s="33"/>
      <c r="AA1065" s="33"/>
      <c r="AB1065" s="33"/>
      <c r="AC1065" s="33"/>
      <c r="AD1065" s="33"/>
      <c r="AE1065" s="33"/>
      <c r="AF1065" s="33"/>
      <c r="AG1065" s="33"/>
      <c r="AH1065" s="33"/>
      <c r="AI1065" s="33"/>
      <c r="AJ1065" s="33"/>
      <c r="AK1065" s="33"/>
      <c r="AL1065" s="33"/>
    </row>
    <row r="1066" spans="3:38" x14ac:dyDescent="0.25">
      <c r="C1066" s="1"/>
      <c r="D1066" s="33"/>
      <c r="E1066" s="34"/>
      <c r="F1066" s="33"/>
      <c r="G1066" s="33"/>
      <c r="H1066" s="33"/>
      <c r="I1066" s="33"/>
      <c r="J1066" s="33"/>
      <c r="K1066" s="33"/>
      <c r="L1066" s="33"/>
      <c r="M1066" s="33"/>
      <c r="N1066" s="33"/>
      <c r="O1066" s="33"/>
      <c r="P1066" s="33"/>
      <c r="Q1066" s="33"/>
      <c r="R1066" s="33"/>
      <c r="S1066" s="33"/>
      <c r="T1066" s="33"/>
      <c r="U1066" s="33"/>
      <c r="V1066" s="33"/>
      <c r="W1066" s="33"/>
      <c r="X1066" s="33"/>
      <c r="Y1066" s="33"/>
      <c r="Z1066" s="33"/>
      <c r="AA1066" s="33"/>
      <c r="AB1066" s="33"/>
      <c r="AC1066" s="33"/>
      <c r="AD1066" s="33"/>
      <c r="AE1066" s="33"/>
      <c r="AF1066" s="33"/>
      <c r="AG1066" s="33"/>
      <c r="AH1066" s="33"/>
      <c r="AI1066" s="33"/>
      <c r="AJ1066" s="33"/>
      <c r="AK1066" s="33"/>
      <c r="AL1066" s="33"/>
    </row>
    <row r="1067" spans="3:38" x14ac:dyDescent="0.25">
      <c r="C1067" s="1"/>
      <c r="D1067" s="33"/>
      <c r="E1067" s="34"/>
      <c r="F1067" s="33"/>
      <c r="G1067" s="33"/>
      <c r="H1067" s="33"/>
      <c r="I1067" s="33"/>
      <c r="J1067" s="33"/>
      <c r="K1067" s="33"/>
      <c r="L1067" s="33"/>
      <c r="M1067" s="33"/>
      <c r="N1067" s="33"/>
      <c r="O1067" s="33"/>
      <c r="P1067" s="33"/>
      <c r="Q1067" s="33"/>
      <c r="R1067" s="33"/>
      <c r="S1067" s="33"/>
      <c r="T1067" s="33"/>
      <c r="U1067" s="33"/>
      <c r="V1067" s="33"/>
      <c r="W1067" s="33"/>
      <c r="X1067" s="33"/>
      <c r="Y1067" s="33"/>
      <c r="Z1067" s="33"/>
      <c r="AA1067" s="33"/>
      <c r="AB1067" s="33"/>
      <c r="AC1067" s="33"/>
      <c r="AD1067" s="33"/>
      <c r="AE1067" s="33"/>
      <c r="AF1067" s="33"/>
      <c r="AG1067" s="33"/>
      <c r="AH1067" s="33"/>
      <c r="AI1067" s="33"/>
      <c r="AJ1067" s="33"/>
      <c r="AK1067" s="33"/>
      <c r="AL1067" s="33"/>
    </row>
    <row r="1068" spans="3:38" x14ac:dyDescent="0.25">
      <c r="C1068" s="1"/>
      <c r="D1068" s="33"/>
      <c r="E1068" s="34"/>
      <c r="F1068" s="33"/>
      <c r="G1068" s="33"/>
      <c r="H1068" s="33"/>
      <c r="I1068" s="33"/>
      <c r="J1068" s="33"/>
      <c r="K1068" s="33"/>
      <c r="L1068" s="33"/>
      <c r="M1068" s="33"/>
      <c r="N1068" s="33"/>
      <c r="O1068" s="33"/>
      <c r="P1068" s="33"/>
      <c r="Q1068" s="33"/>
      <c r="R1068" s="33"/>
      <c r="S1068" s="33"/>
      <c r="T1068" s="33"/>
      <c r="U1068" s="33"/>
      <c r="V1068" s="33"/>
      <c r="W1068" s="33"/>
      <c r="X1068" s="33"/>
      <c r="Y1068" s="33"/>
      <c r="Z1068" s="33"/>
      <c r="AA1068" s="33"/>
      <c r="AB1068" s="33"/>
      <c r="AC1068" s="33"/>
      <c r="AD1068" s="33"/>
      <c r="AE1068" s="33"/>
      <c r="AF1068" s="33"/>
      <c r="AG1068" s="33"/>
      <c r="AH1068" s="33"/>
      <c r="AI1068" s="33"/>
      <c r="AJ1068" s="33"/>
      <c r="AK1068" s="33"/>
      <c r="AL1068" s="33"/>
    </row>
    <row r="1069" spans="3:38" x14ac:dyDescent="0.25">
      <c r="C1069" s="1"/>
      <c r="D1069" s="33"/>
      <c r="E1069" s="34"/>
      <c r="F1069" s="33"/>
      <c r="G1069" s="33"/>
      <c r="H1069" s="33"/>
      <c r="I1069" s="33"/>
      <c r="J1069" s="33"/>
      <c r="K1069" s="33"/>
      <c r="L1069" s="33"/>
      <c r="M1069" s="33"/>
      <c r="N1069" s="33"/>
      <c r="O1069" s="33"/>
      <c r="P1069" s="33"/>
      <c r="Q1069" s="33"/>
      <c r="R1069" s="33"/>
      <c r="S1069" s="33"/>
      <c r="T1069" s="33"/>
      <c r="U1069" s="33"/>
      <c r="V1069" s="33"/>
      <c r="W1069" s="33"/>
      <c r="X1069" s="33"/>
      <c r="Y1069" s="33"/>
      <c r="Z1069" s="33"/>
      <c r="AA1069" s="33"/>
      <c r="AB1069" s="33"/>
      <c r="AC1069" s="33"/>
      <c r="AD1069" s="33"/>
      <c r="AE1069" s="33"/>
      <c r="AF1069" s="33"/>
      <c r="AG1069" s="33"/>
      <c r="AH1069" s="33"/>
      <c r="AI1069" s="33"/>
      <c r="AJ1069" s="33"/>
      <c r="AK1069" s="33"/>
      <c r="AL1069" s="33"/>
    </row>
    <row r="1070" spans="3:38" x14ac:dyDescent="0.25">
      <c r="C1070" s="1"/>
      <c r="D1070" s="33"/>
      <c r="E1070" s="34"/>
      <c r="F1070" s="33"/>
      <c r="G1070" s="33"/>
      <c r="H1070" s="33"/>
      <c r="I1070" s="33"/>
      <c r="J1070" s="33"/>
      <c r="K1070" s="33"/>
      <c r="L1070" s="33"/>
      <c r="M1070" s="33"/>
      <c r="N1070" s="33"/>
      <c r="O1070" s="33"/>
      <c r="P1070" s="33"/>
      <c r="Q1070" s="33"/>
      <c r="R1070" s="33"/>
      <c r="S1070" s="33"/>
      <c r="T1070" s="33"/>
      <c r="U1070" s="33"/>
      <c r="V1070" s="33"/>
      <c r="W1070" s="33"/>
      <c r="X1070" s="33"/>
      <c r="Y1070" s="33"/>
      <c r="Z1070" s="33"/>
      <c r="AA1070" s="33"/>
      <c r="AB1070" s="33"/>
      <c r="AC1070" s="33"/>
      <c r="AD1070" s="33"/>
      <c r="AE1070" s="33"/>
      <c r="AF1070" s="33"/>
      <c r="AG1070" s="33"/>
      <c r="AH1070" s="33"/>
      <c r="AI1070" s="33"/>
      <c r="AJ1070" s="33"/>
      <c r="AK1070" s="33"/>
      <c r="AL1070" s="33"/>
    </row>
    <row r="1071" spans="3:38" x14ac:dyDescent="0.25">
      <c r="C1071" s="1"/>
      <c r="D1071" s="33"/>
      <c r="E1071" s="34"/>
      <c r="F1071" s="33"/>
      <c r="G1071" s="33"/>
      <c r="H1071" s="33"/>
      <c r="I1071" s="33"/>
      <c r="J1071" s="33"/>
      <c r="K1071" s="33"/>
      <c r="L1071" s="33"/>
      <c r="M1071" s="33"/>
      <c r="N1071" s="33"/>
      <c r="O1071" s="33"/>
      <c r="P1071" s="33"/>
      <c r="Q1071" s="33"/>
      <c r="R1071" s="33"/>
      <c r="S1071" s="33"/>
      <c r="T1071" s="33"/>
      <c r="U1071" s="33"/>
      <c r="V1071" s="33"/>
      <c r="W1071" s="33"/>
      <c r="X1071" s="33"/>
      <c r="Y1071" s="33"/>
      <c r="Z1071" s="33"/>
      <c r="AA1071" s="33"/>
      <c r="AB1071" s="33"/>
      <c r="AC1071" s="33"/>
      <c r="AD1071" s="33"/>
      <c r="AE1071" s="33"/>
      <c r="AF1071" s="33"/>
      <c r="AG1071" s="33"/>
      <c r="AH1071" s="33"/>
      <c r="AI1071" s="33"/>
      <c r="AJ1071" s="33"/>
      <c r="AK1071" s="33"/>
      <c r="AL1071" s="33"/>
    </row>
    <row r="1072" spans="3:38" x14ac:dyDescent="0.25">
      <c r="C1072" s="1"/>
      <c r="D1072" s="33"/>
      <c r="E1072" s="34"/>
      <c r="F1072" s="33"/>
      <c r="G1072" s="33"/>
      <c r="H1072" s="33"/>
      <c r="I1072" s="33"/>
      <c r="J1072" s="33"/>
      <c r="K1072" s="33"/>
      <c r="L1072" s="33"/>
      <c r="M1072" s="33"/>
      <c r="N1072" s="33"/>
      <c r="O1072" s="33"/>
      <c r="P1072" s="33"/>
      <c r="Q1072" s="33"/>
      <c r="R1072" s="33"/>
      <c r="S1072" s="33"/>
      <c r="T1072" s="33"/>
      <c r="U1072" s="33"/>
      <c r="V1072" s="33"/>
      <c r="W1072" s="33"/>
      <c r="X1072" s="33"/>
      <c r="Y1072" s="33"/>
      <c r="Z1072" s="33"/>
      <c r="AA1072" s="33"/>
      <c r="AB1072" s="33"/>
      <c r="AC1072" s="33"/>
      <c r="AD1072" s="33"/>
      <c r="AE1072" s="33"/>
      <c r="AF1072" s="33"/>
      <c r="AG1072" s="33"/>
      <c r="AH1072" s="33"/>
      <c r="AI1072" s="33"/>
      <c r="AJ1072" s="33"/>
      <c r="AK1072" s="33"/>
      <c r="AL1072" s="33"/>
    </row>
    <row r="1073" spans="3:38" x14ac:dyDescent="0.25">
      <c r="C1073" s="1"/>
      <c r="D1073" s="33"/>
      <c r="E1073" s="34"/>
      <c r="F1073" s="33"/>
      <c r="G1073" s="33"/>
      <c r="H1073" s="33"/>
      <c r="I1073" s="33"/>
      <c r="J1073" s="33"/>
      <c r="K1073" s="33"/>
      <c r="L1073" s="33"/>
      <c r="M1073" s="33"/>
      <c r="N1073" s="33"/>
      <c r="O1073" s="33"/>
      <c r="P1073" s="33"/>
      <c r="Q1073" s="33"/>
      <c r="R1073" s="33"/>
      <c r="S1073" s="33"/>
      <c r="T1073" s="33"/>
      <c r="U1073" s="33"/>
      <c r="V1073" s="33"/>
      <c r="W1073" s="33"/>
      <c r="X1073" s="33"/>
      <c r="Y1073" s="33"/>
      <c r="Z1073" s="33"/>
      <c r="AA1073" s="33"/>
      <c r="AB1073" s="33"/>
      <c r="AC1073" s="33"/>
      <c r="AD1073" s="33"/>
      <c r="AE1073" s="33"/>
      <c r="AF1073" s="33"/>
      <c r="AG1073" s="33"/>
      <c r="AH1073" s="33"/>
      <c r="AI1073" s="33"/>
      <c r="AJ1073" s="33"/>
      <c r="AK1073" s="33"/>
      <c r="AL1073" s="33"/>
    </row>
    <row r="1074" spans="3:38" x14ac:dyDescent="0.25">
      <c r="C1074" s="1"/>
      <c r="D1074" s="33"/>
      <c r="E1074" s="34"/>
      <c r="F1074" s="33"/>
      <c r="G1074" s="33"/>
      <c r="H1074" s="33"/>
      <c r="I1074" s="33"/>
      <c r="J1074" s="33"/>
      <c r="K1074" s="33"/>
      <c r="L1074" s="33"/>
      <c r="M1074" s="33"/>
      <c r="N1074" s="33"/>
      <c r="O1074" s="33"/>
      <c r="P1074" s="33"/>
      <c r="Q1074" s="33"/>
      <c r="R1074" s="33"/>
      <c r="S1074" s="33"/>
      <c r="T1074" s="33"/>
      <c r="U1074" s="33"/>
      <c r="V1074" s="33"/>
      <c r="W1074" s="33"/>
      <c r="X1074" s="33"/>
      <c r="Y1074" s="33"/>
      <c r="Z1074" s="33"/>
      <c r="AA1074" s="33"/>
      <c r="AB1074" s="33"/>
      <c r="AC1074" s="33"/>
      <c r="AD1074" s="33"/>
      <c r="AE1074" s="33"/>
      <c r="AF1074" s="33"/>
      <c r="AG1074" s="33"/>
      <c r="AH1074" s="33"/>
      <c r="AI1074" s="33"/>
      <c r="AJ1074" s="33"/>
      <c r="AK1074" s="33"/>
      <c r="AL1074" s="33"/>
    </row>
    <row r="1075" spans="3:38" x14ac:dyDescent="0.25">
      <c r="C1075" s="1"/>
      <c r="D1075" s="33"/>
      <c r="E1075" s="34"/>
      <c r="F1075" s="33"/>
      <c r="G1075" s="33"/>
      <c r="H1075" s="33"/>
      <c r="I1075" s="33"/>
      <c r="J1075" s="33"/>
      <c r="K1075" s="33"/>
      <c r="L1075" s="33"/>
      <c r="M1075" s="33"/>
      <c r="N1075" s="33"/>
      <c r="O1075" s="33"/>
      <c r="P1075" s="33"/>
      <c r="Q1075" s="33"/>
      <c r="R1075" s="33"/>
      <c r="S1075" s="33"/>
      <c r="T1075" s="33"/>
      <c r="U1075" s="33"/>
      <c r="V1075" s="33"/>
      <c r="W1075" s="33"/>
      <c r="X1075" s="33"/>
      <c r="Y1075" s="33"/>
      <c r="Z1075" s="33"/>
      <c r="AA1075" s="33"/>
      <c r="AB1075" s="33"/>
      <c r="AC1075" s="33"/>
      <c r="AD1075" s="33"/>
      <c r="AE1075" s="33"/>
      <c r="AF1075" s="33"/>
      <c r="AG1075" s="33"/>
      <c r="AH1075" s="33"/>
      <c r="AI1075" s="33"/>
      <c r="AJ1075" s="33"/>
      <c r="AK1075" s="33"/>
      <c r="AL1075" s="33"/>
    </row>
    <row r="1076" spans="3:38" x14ac:dyDescent="0.25">
      <c r="C1076" s="1"/>
      <c r="D1076" s="33"/>
      <c r="E1076" s="34"/>
      <c r="F1076" s="33"/>
      <c r="G1076" s="33"/>
      <c r="H1076" s="33"/>
      <c r="I1076" s="33"/>
      <c r="J1076" s="33"/>
      <c r="K1076" s="33"/>
      <c r="L1076" s="33"/>
      <c r="M1076" s="33"/>
      <c r="N1076" s="33"/>
      <c r="O1076" s="33"/>
      <c r="P1076" s="33"/>
      <c r="Q1076" s="33"/>
      <c r="R1076" s="33"/>
      <c r="S1076" s="33"/>
      <c r="T1076" s="33"/>
      <c r="U1076" s="33"/>
      <c r="V1076" s="33"/>
      <c r="W1076" s="33"/>
      <c r="X1076" s="33"/>
      <c r="Y1076" s="33"/>
      <c r="Z1076" s="33"/>
      <c r="AA1076" s="33"/>
      <c r="AB1076" s="33"/>
      <c r="AC1076" s="33"/>
      <c r="AD1076" s="33"/>
      <c r="AE1076" s="33"/>
      <c r="AF1076" s="33"/>
      <c r="AG1076" s="33"/>
      <c r="AH1076" s="33"/>
      <c r="AI1076" s="33"/>
      <c r="AJ1076" s="33"/>
      <c r="AK1076" s="33"/>
      <c r="AL1076" s="33"/>
    </row>
    <row r="1077" spans="3:38" x14ac:dyDescent="0.25">
      <c r="C1077" s="1"/>
      <c r="D1077" s="33"/>
      <c r="E1077" s="34"/>
      <c r="F1077" s="33"/>
      <c r="G1077" s="33"/>
      <c r="H1077" s="33"/>
      <c r="I1077" s="33"/>
      <c r="J1077" s="33"/>
      <c r="K1077" s="33"/>
      <c r="L1077" s="33"/>
      <c r="M1077" s="33"/>
      <c r="N1077" s="33"/>
      <c r="O1077" s="33"/>
      <c r="P1077" s="33"/>
      <c r="Q1077" s="33"/>
      <c r="R1077" s="33"/>
      <c r="S1077" s="33"/>
      <c r="T1077" s="33"/>
      <c r="U1077" s="33"/>
      <c r="V1077" s="33"/>
      <c r="W1077" s="33"/>
      <c r="X1077" s="33"/>
      <c r="Y1077" s="33"/>
      <c r="Z1077" s="33"/>
      <c r="AA1077" s="33"/>
      <c r="AB1077" s="33"/>
      <c r="AC1077" s="33"/>
      <c r="AD1077" s="33"/>
      <c r="AE1077" s="33"/>
      <c r="AF1077" s="33"/>
      <c r="AG1077" s="33"/>
      <c r="AH1077" s="33"/>
      <c r="AI1077" s="33"/>
      <c r="AJ1077" s="33"/>
      <c r="AK1077" s="33"/>
      <c r="AL1077" s="33"/>
    </row>
    <row r="1078" spans="3:38" x14ac:dyDescent="0.25">
      <c r="C1078" s="1"/>
      <c r="D1078" s="33"/>
      <c r="E1078" s="34"/>
      <c r="F1078" s="33"/>
      <c r="G1078" s="33"/>
      <c r="H1078" s="33"/>
      <c r="I1078" s="33"/>
      <c r="J1078" s="33"/>
      <c r="K1078" s="33"/>
      <c r="L1078" s="33"/>
      <c r="M1078" s="33"/>
      <c r="N1078" s="33"/>
      <c r="O1078" s="33"/>
      <c r="P1078" s="33"/>
      <c r="Q1078" s="33"/>
      <c r="R1078" s="33"/>
      <c r="S1078" s="33"/>
      <c r="T1078" s="33"/>
      <c r="U1078" s="33"/>
      <c r="V1078" s="33"/>
      <c r="W1078" s="33"/>
      <c r="X1078" s="33"/>
      <c r="Y1078" s="33"/>
      <c r="Z1078" s="33"/>
      <c r="AA1078" s="33"/>
      <c r="AB1078" s="33"/>
      <c r="AC1078" s="33"/>
      <c r="AD1078" s="33"/>
      <c r="AE1078" s="33"/>
      <c r="AF1078" s="33"/>
      <c r="AG1078" s="33"/>
      <c r="AH1078" s="33"/>
      <c r="AI1078" s="33"/>
      <c r="AJ1078" s="33"/>
      <c r="AK1078" s="33"/>
      <c r="AL1078" s="33"/>
    </row>
    <row r="1079" spans="3:38" x14ac:dyDescent="0.25">
      <c r="C1079" s="1"/>
      <c r="D1079" s="33"/>
      <c r="E1079" s="34"/>
      <c r="F1079" s="33"/>
      <c r="G1079" s="33"/>
      <c r="H1079" s="33"/>
      <c r="I1079" s="33"/>
      <c r="J1079" s="33"/>
      <c r="K1079" s="33"/>
      <c r="L1079" s="33"/>
      <c r="M1079" s="33"/>
      <c r="N1079" s="33"/>
      <c r="O1079" s="33"/>
      <c r="P1079" s="33"/>
      <c r="Q1079" s="33"/>
      <c r="R1079" s="33"/>
      <c r="S1079" s="33"/>
      <c r="T1079" s="33"/>
      <c r="U1079" s="33"/>
      <c r="V1079" s="33"/>
      <c r="W1079" s="33"/>
      <c r="X1079" s="33"/>
      <c r="Y1079" s="33"/>
      <c r="Z1079" s="33"/>
      <c r="AA1079" s="33"/>
      <c r="AB1079" s="33"/>
      <c r="AC1079" s="33"/>
      <c r="AD1079" s="33"/>
      <c r="AE1079" s="33"/>
      <c r="AF1079" s="33"/>
      <c r="AG1079" s="33"/>
      <c r="AH1079" s="33"/>
      <c r="AI1079" s="33"/>
      <c r="AJ1079" s="33"/>
      <c r="AK1079" s="33"/>
      <c r="AL1079" s="33"/>
    </row>
    <row r="1080" spans="3:38" x14ac:dyDescent="0.25">
      <c r="C1080" s="1"/>
      <c r="D1080" s="33"/>
      <c r="E1080" s="34"/>
      <c r="F1080" s="33"/>
      <c r="G1080" s="33"/>
      <c r="H1080" s="33"/>
      <c r="I1080" s="33"/>
      <c r="J1080" s="33"/>
      <c r="K1080" s="33"/>
      <c r="L1080" s="33"/>
      <c r="M1080" s="33"/>
      <c r="N1080" s="33"/>
      <c r="O1080" s="33"/>
      <c r="P1080" s="33"/>
      <c r="Q1080" s="33"/>
      <c r="R1080" s="33"/>
      <c r="S1080" s="33"/>
      <c r="T1080" s="33"/>
      <c r="U1080" s="33"/>
      <c r="V1080" s="33"/>
      <c r="W1080" s="33"/>
      <c r="X1080" s="33"/>
      <c r="Y1080" s="33"/>
      <c r="Z1080" s="33"/>
      <c r="AA1080" s="33"/>
      <c r="AB1080" s="33"/>
      <c r="AC1080" s="33"/>
      <c r="AD1080" s="33"/>
      <c r="AE1080" s="33"/>
      <c r="AF1080" s="33"/>
      <c r="AG1080" s="33"/>
      <c r="AH1080" s="33"/>
      <c r="AI1080" s="33"/>
      <c r="AJ1080" s="33"/>
      <c r="AK1080" s="33"/>
      <c r="AL1080" s="33"/>
    </row>
    <row r="1081" spans="3:38" x14ac:dyDescent="0.25">
      <c r="C1081" s="1"/>
      <c r="D1081" s="33"/>
      <c r="E1081" s="34"/>
      <c r="F1081" s="33"/>
      <c r="G1081" s="33"/>
      <c r="H1081" s="33"/>
      <c r="I1081" s="33"/>
      <c r="J1081" s="33"/>
      <c r="K1081" s="33"/>
      <c r="L1081" s="33"/>
      <c r="M1081" s="33"/>
      <c r="N1081" s="33"/>
      <c r="O1081" s="33"/>
      <c r="P1081" s="33"/>
      <c r="Q1081" s="33"/>
      <c r="R1081" s="33"/>
      <c r="S1081" s="33"/>
      <c r="T1081" s="33"/>
      <c r="U1081" s="33"/>
      <c r="V1081" s="33"/>
      <c r="W1081" s="33"/>
      <c r="X1081" s="33"/>
      <c r="Y1081" s="33"/>
      <c r="Z1081" s="33"/>
      <c r="AA1081" s="33"/>
      <c r="AB1081" s="33"/>
      <c r="AC1081" s="33"/>
      <c r="AD1081" s="33"/>
      <c r="AE1081" s="33"/>
      <c r="AF1081" s="33"/>
      <c r="AG1081" s="33"/>
      <c r="AH1081" s="33"/>
      <c r="AI1081" s="33"/>
      <c r="AJ1081" s="33"/>
      <c r="AK1081" s="33"/>
      <c r="AL1081" s="33"/>
    </row>
    <row r="1082" spans="3:38" x14ac:dyDescent="0.25">
      <c r="C1082" s="1"/>
      <c r="D1082" s="33"/>
      <c r="E1082" s="34"/>
      <c r="F1082" s="33"/>
      <c r="G1082" s="33"/>
      <c r="H1082" s="33"/>
      <c r="I1082" s="33"/>
      <c r="J1082" s="33"/>
      <c r="K1082" s="33"/>
      <c r="L1082" s="33"/>
      <c r="M1082" s="33"/>
      <c r="N1082" s="33"/>
      <c r="O1082" s="33"/>
      <c r="P1082" s="33"/>
      <c r="Q1082" s="33"/>
      <c r="R1082" s="33"/>
      <c r="S1082" s="33"/>
      <c r="T1082" s="33"/>
      <c r="U1082" s="33"/>
      <c r="V1082" s="33"/>
      <c r="W1082" s="33"/>
      <c r="X1082" s="33"/>
      <c r="Y1082" s="33"/>
      <c r="Z1082" s="33"/>
      <c r="AA1082" s="33"/>
      <c r="AB1082" s="33"/>
      <c r="AC1082" s="33"/>
      <c r="AD1082" s="33"/>
      <c r="AE1082" s="33"/>
      <c r="AF1082" s="33"/>
      <c r="AG1082" s="33"/>
      <c r="AH1082" s="33"/>
      <c r="AI1082" s="33"/>
      <c r="AJ1082" s="33"/>
      <c r="AK1082" s="33"/>
      <c r="AL1082" s="33"/>
    </row>
    <row r="1083" spans="3:38" x14ac:dyDescent="0.25">
      <c r="C1083" s="1"/>
      <c r="D1083" s="33"/>
      <c r="E1083" s="34"/>
      <c r="F1083" s="33"/>
      <c r="G1083" s="33"/>
      <c r="H1083" s="33"/>
      <c r="I1083" s="33"/>
      <c r="J1083" s="33"/>
      <c r="K1083" s="33"/>
      <c r="L1083" s="33"/>
      <c r="M1083" s="33"/>
      <c r="N1083" s="33"/>
      <c r="O1083" s="33"/>
      <c r="P1083" s="33"/>
      <c r="Q1083" s="33"/>
      <c r="R1083" s="33"/>
      <c r="S1083" s="33"/>
      <c r="T1083" s="33"/>
      <c r="U1083" s="33"/>
      <c r="V1083" s="33"/>
      <c r="W1083" s="33"/>
      <c r="X1083" s="33"/>
      <c r="Y1083" s="33"/>
      <c r="Z1083" s="33"/>
      <c r="AA1083" s="33"/>
      <c r="AB1083" s="33"/>
      <c r="AC1083" s="33"/>
      <c r="AD1083" s="33"/>
      <c r="AE1083" s="33"/>
      <c r="AF1083" s="33"/>
      <c r="AG1083" s="33"/>
      <c r="AH1083" s="33"/>
      <c r="AI1083" s="33"/>
      <c r="AJ1083" s="33"/>
      <c r="AK1083" s="33"/>
      <c r="AL1083" s="33"/>
    </row>
    <row r="1084" spans="3:38" x14ac:dyDescent="0.25">
      <c r="C1084" s="1"/>
      <c r="D1084" s="33"/>
      <c r="E1084" s="34"/>
      <c r="F1084" s="33"/>
      <c r="G1084" s="33"/>
      <c r="H1084" s="33"/>
      <c r="I1084" s="33"/>
      <c r="J1084" s="33"/>
      <c r="K1084" s="33"/>
      <c r="L1084" s="33"/>
      <c r="M1084" s="33"/>
      <c r="N1084" s="33"/>
      <c r="O1084" s="33"/>
      <c r="P1084" s="33"/>
      <c r="Q1084" s="33"/>
      <c r="R1084" s="33"/>
      <c r="S1084" s="33"/>
      <c r="T1084" s="33"/>
      <c r="U1084" s="33"/>
      <c r="V1084" s="33"/>
      <c r="W1084" s="33"/>
      <c r="X1084" s="33"/>
      <c r="Y1084" s="33"/>
      <c r="Z1084" s="33"/>
      <c r="AA1084" s="33"/>
      <c r="AB1084" s="33"/>
      <c r="AC1084" s="33"/>
      <c r="AD1084" s="33"/>
      <c r="AE1084" s="33"/>
      <c r="AF1084" s="33"/>
      <c r="AG1084" s="33"/>
      <c r="AH1084" s="33"/>
      <c r="AI1084" s="33"/>
      <c r="AJ1084" s="33"/>
      <c r="AK1084" s="33"/>
      <c r="AL1084" s="33"/>
    </row>
    <row r="1085" spans="3:38" x14ac:dyDescent="0.25">
      <c r="C1085" s="1"/>
      <c r="D1085" s="33"/>
      <c r="E1085" s="34"/>
      <c r="F1085" s="33"/>
      <c r="G1085" s="33"/>
      <c r="H1085" s="33"/>
      <c r="I1085" s="33"/>
      <c r="J1085" s="33"/>
      <c r="K1085" s="33"/>
      <c r="L1085" s="33"/>
      <c r="M1085" s="33"/>
      <c r="N1085" s="33"/>
      <c r="O1085" s="33"/>
      <c r="P1085" s="33"/>
      <c r="Q1085" s="33"/>
      <c r="R1085" s="33"/>
      <c r="S1085" s="33"/>
      <c r="T1085" s="33"/>
      <c r="U1085" s="33"/>
      <c r="V1085" s="33"/>
      <c r="W1085" s="33"/>
      <c r="X1085" s="33"/>
      <c r="Y1085" s="33"/>
      <c r="Z1085" s="33"/>
      <c r="AA1085" s="33"/>
      <c r="AB1085" s="33"/>
      <c r="AC1085" s="33"/>
      <c r="AD1085" s="33"/>
      <c r="AE1085" s="33"/>
      <c r="AF1085" s="33"/>
      <c r="AG1085" s="33"/>
      <c r="AH1085" s="33"/>
      <c r="AI1085" s="33"/>
      <c r="AJ1085" s="33"/>
      <c r="AK1085" s="33"/>
      <c r="AL1085" s="33"/>
    </row>
    <row r="1086" spans="3:38" x14ac:dyDescent="0.25">
      <c r="C1086" s="1"/>
      <c r="D1086" s="33"/>
      <c r="E1086" s="34"/>
      <c r="F1086" s="33"/>
      <c r="G1086" s="33"/>
      <c r="H1086" s="33"/>
      <c r="I1086" s="33"/>
      <c r="J1086" s="33"/>
      <c r="K1086" s="33"/>
      <c r="L1086" s="33"/>
      <c r="M1086" s="33"/>
      <c r="N1086" s="33"/>
      <c r="O1086" s="33"/>
      <c r="P1086" s="33"/>
      <c r="Q1086" s="33"/>
      <c r="R1086" s="33"/>
      <c r="S1086" s="33"/>
      <c r="T1086" s="33"/>
      <c r="U1086" s="33"/>
      <c r="V1086" s="33"/>
      <c r="W1086" s="33"/>
      <c r="X1086" s="33"/>
      <c r="Y1086" s="33"/>
      <c r="Z1086" s="33"/>
      <c r="AA1086" s="33"/>
      <c r="AB1086" s="33"/>
      <c r="AC1086" s="33"/>
      <c r="AD1086" s="33"/>
      <c r="AE1086" s="33"/>
      <c r="AF1086" s="33"/>
      <c r="AG1086" s="33"/>
      <c r="AH1086" s="33"/>
      <c r="AI1086" s="33"/>
      <c r="AJ1086" s="33"/>
      <c r="AK1086" s="33"/>
      <c r="AL1086" s="33"/>
    </row>
    <row r="1087" spans="3:38" x14ac:dyDescent="0.25">
      <c r="C1087" s="1"/>
      <c r="D1087" s="33"/>
      <c r="E1087" s="34"/>
      <c r="F1087" s="33"/>
      <c r="G1087" s="33"/>
      <c r="H1087" s="33"/>
      <c r="I1087" s="33"/>
      <c r="J1087" s="33"/>
      <c r="K1087" s="33"/>
      <c r="L1087" s="33"/>
      <c r="M1087" s="33"/>
      <c r="N1087" s="33"/>
      <c r="O1087" s="33"/>
      <c r="P1087" s="33"/>
      <c r="Q1087" s="33"/>
      <c r="R1087" s="33"/>
      <c r="S1087" s="33"/>
      <c r="T1087" s="33"/>
      <c r="U1087" s="33"/>
      <c r="V1087" s="33"/>
      <c r="W1087" s="33"/>
      <c r="X1087" s="33"/>
      <c r="Y1087" s="33"/>
      <c r="Z1087" s="33"/>
      <c r="AA1087" s="33"/>
      <c r="AB1087" s="33"/>
      <c r="AC1087" s="33"/>
      <c r="AD1087" s="33"/>
      <c r="AE1087" s="33"/>
      <c r="AF1087" s="33"/>
      <c r="AG1087" s="33"/>
      <c r="AH1087" s="33"/>
      <c r="AI1087" s="33"/>
      <c r="AJ1087" s="33"/>
      <c r="AK1087" s="33"/>
      <c r="AL1087" s="33"/>
    </row>
    <row r="1088" spans="3:38" x14ac:dyDescent="0.25">
      <c r="C1088" s="1"/>
      <c r="D1088" s="33"/>
      <c r="E1088" s="34"/>
      <c r="F1088" s="33"/>
      <c r="G1088" s="33"/>
      <c r="H1088" s="33"/>
      <c r="I1088" s="33"/>
      <c r="J1088" s="33"/>
      <c r="K1088" s="33"/>
      <c r="L1088" s="33"/>
      <c r="M1088" s="33"/>
      <c r="N1088" s="33"/>
      <c r="O1088" s="33"/>
      <c r="P1088" s="33"/>
      <c r="Q1088" s="33"/>
      <c r="R1088" s="33"/>
      <c r="S1088" s="33"/>
      <c r="T1088" s="33"/>
      <c r="U1088" s="33"/>
      <c r="V1088" s="33"/>
      <c r="W1088" s="33"/>
      <c r="X1088" s="33"/>
      <c r="Y1088" s="33"/>
      <c r="Z1088" s="33"/>
      <c r="AA1088" s="33"/>
      <c r="AB1088" s="33"/>
      <c r="AC1088" s="33"/>
      <c r="AD1088" s="33"/>
      <c r="AE1088" s="33"/>
      <c r="AF1088" s="33"/>
      <c r="AG1088" s="33"/>
      <c r="AH1088" s="33"/>
      <c r="AI1088" s="33"/>
      <c r="AJ1088" s="33"/>
      <c r="AK1088" s="33"/>
      <c r="AL1088" s="33"/>
    </row>
    <row r="1089" spans="3:38" x14ac:dyDescent="0.25">
      <c r="C1089" s="1"/>
      <c r="D1089" s="33"/>
      <c r="E1089" s="34"/>
      <c r="F1089" s="33"/>
      <c r="G1089" s="33"/>
      <c r="H1089" s="33"/>
      <c r="I1089" s="33"/>
      <c r="J1089" s="33"/>
      <c r="K1089" s="33"/>
      <c r="L1089" s="33"/>
      <c r="M1089" s="33"/>
      <c r="N1089" s="33"/>
      <c r="O1089" s="33"/>
      <c r="P1089" s="33"/>
      <c r="Q1089" s="33"/>
      <c r="R1089" s="33"/>
      <c r="S1089" s="33"/>
      <c r="T1089" s="33"/>
      <c r="U1089" s="33"/>
      <c r="V1089" s="33"/>
      <c r="W1089" s="33"/>
      <c r="X1089" s="33"/>
      <c r="Y1089" s="33"/>
      <c r="Z1089" s="33"/>
      <c r="AA1089" s="33"/>
      <c r="AB1089" s="33"/>
      <c r="AC1089" s="33"/>
      <c r="AD1089" s="33"/>
      <c r="AE1089" s="33"/>
      <c r="AF1089" s="33"/>
      <c r="AG1089" s="33"/>
      <c r="AH1089" s="33"/>
      <c r="AI1089" s="33"/>
      <c r="AJ1089" s="33"/>
      <c r="AK1089" s="33"/>
      <c r="AL1089" s="33"/>
    </row>
    <row r="1090" spans="3:38" x14ac:dyDescent="0.25">
      <c r="C1090" s="1"/>
      <c r="D1090" s="33"/>
      <c r="E1090" s="34"/>
      <c r="F1090" s="33"/>
      <c r="G1090" s="33"/>
      <c r="H1090" s="33"/>
      <c r="I1090" s="33"/>
      <c r="J1090" s="33"/>
      <c r="K1090" s="33"/>
      <c r="L1090" s="33"/>
      <c r="M1090" s="33"/>
      <c r="N1090" s="33"/>
      <c r="O1090" s="33"/>
      <c r="P1090" s="33"/>
      <c r="Q1090" s="33"/>
      <c r="R1090" s="33"/>
      <c r="S1090" s="33"/>
      <c r="T1090" s="33"/>
      <c r="U1090" s="33"/>
      <c r="V1090" s="33"/>
      <c r="W1090" s="33"/>
      <c r="X1090" s="33"/>
      <c r="Y1090" s="33"/>
      <c r="Z1090" s="33"/>
      <c r="AA1090" s="33"/>
      <c r="AB1090" s="33"/>
      <c r="AC1090" s="33"/>
      <c r="AD1090" s="33"/>
      <c r="AE1090" s="33"/>
      <c r="AF1090" s="33"/>
      <c r="AG1090" s="33"/>
      <c r="AH1090" s="33"/>
      <c r="AI1090" s="33"/>
      <c r="AJ1090" s="33"/>
      <c r="AK1090" s="33"/>
      <c r="AL1090" s="33"/>
    </row>
    <row r="1091" spans="3:38" x14ac:dyDescent="0.25">
      <c r="C1091" s="1"/>
      <c r="D1091" s="33"/>
      <c r="E1091" s="34"/>
      <c r="F1091" s="33"/>
      <c r="G1091" s="33"/>
      <c r="H1091" s="33"/>
      <c r="I1091" s="33"/>
      <c r="J1091" s="33"/>
      <c r="K1091" s="33"/>
      <c r="L1091" s="33"/>
      <c r="M1091" s="33"/>
      <c r="N1091" s="33"/>
      <c r="O1091" s="33"/>
      <c r="P1091" s="33"/>
      <c r="Q1091" s="33"/>
      <c r="R1091" s="33"/>
      <c r="S1091" s="33"/>
      <c r="T1091" s="33"/>
      <c r="U1091" s="33"/>
      <c r="V1091" s="33"/>
      <c r="W1091" s="33"/>
      <c r="X1091" s="33"/>
      <c r="Y1091" s="33"/>
      <c r="Z1091" s="33"/>
      <c r="AA1091" s="33"/>
      <c r="AB1091" s="33"/>
      <c r="AC1091" s="33"/>
      <c r="AD1091" s="33"/>
      <c r="AE1091" s="33"/>
      <c r="AF1091" s="33"/>
      <c r="AG1091" s="33"/>
      <c r="AH1091" s="33"/>
      <c r="AI1091" s="33"/>
      <c r="AJ1091" s="33"/>
      <c r="AK1091" s="33"/>
      <c r="AL1091" s="33"/>
    </row>
    <row r="1092" spans="3:38" x14ac:dyDescent="0.25">
      <c r="C1092" s="1"/>
      <c r="D1092" s="33"/>
      <c r="E1092" s="34"/>
      <c r="F1092" s="33"/>
      <c r="G1092" s="33"/>
      <c r="H1092" s="33"/>
      <c r="I1092" s="33"/>
      <c r="J1092" s="33"/>
      <c r="K1092" s="33"/>
      <c r="L1092" s="33"/>
      <c r="M1092" s="33"/>
      <c r="N1092" s="33"/>
      <c r="O1092" s="33"/>
      <c r="P1092" s="33"/>
      <c r="Q1092" s="33"/>
      <c r="R1092" s="33"/>
      <c r="S1092" s="33"/>
      <c r="T1092" s="33"/>
      <c r="U1092" s="33"/>
      <c r="V1092" s="33"/>
      <c r="W1092" s="33"/>
      <c r="X1092" s="33"/>
      <c r="Y1092" s="33"/>
      <c r="Z1092" s="33"/>
      <c r="AA1092" s="33"/>
      <c r="AB1092" s="33"/>
      <c r="AC1092" s="33"/>
      <c r="AD1092" s="33"/>
      <c r="AE1092" s="33"/>
      <c r="AF1092" s="33"/>
      <c r="AG1092" s="33"/>
      <c r="AH1092" s="33"/>
      <c r="AI1092" s="33"/>
      <c r="AJ1092" s="33"/>
      <c r="AK1092" s="33"/>
      <c r="AL1092" s="33"/>
    </row>
    <row r="1093" spans="3:38" x14ac:dyDescent="0.25">
      <c r="C1093" s="1"/>
      <c r="D1093" s="33"/>
      <c r="E1093" s="34"/>
      <c r="F1093" s="33"/>
      <c r="G1093" s="33"/>
      <c r="H1093" s="33"/>
      <c r="I1093" s="33"/>
      <c r="J1093" s="33"/>
      <c r="K1093" s="33"/>
      <c r="L1093" s="33"/>
      <c r="M1093" s="33"/>
      <c r="N1093" s="33"/>
      <c r="O1093" s="33"/>
      <c r="P1093" s="33"/>
      <c r="Q1093" s="33"/>
      <c r="R1093" s="33"/>
      <c r="S1093" s="33"/>
      <c r="T1093" s="33"/>
      <c r="U1093" s="33"/>
      <c r="V1093" s="33"/>
      <c r="W1093" s="33"/>
      <c r="X1093" s="33"/>
      <c r="Y1093" s="33"/>
      <c r="Z1093" s="33"/>
      <c r="AA1093" s="33"/>
      <c r="AB1093" s="33"/>
      <c r="AC1093" s="33"/>
      <c r="AD1093" s="33"/>
      <c r="AE1093" s="33"/>
      <c r="AF1093" s="33"/>
      <c r="AG1093" s="33"/>
      <c r="AH1093" s="33"/>
      <c r="AI1093" s="33"/>
      <c r="AJ1093" s="33"/>
      <c r="AK1093" s="33"/>
      <c r="AL1093" s="33"/>
    </row>
    <row r="1094" spans="3:38" x14ac:dyDescent="0.25">
      <c r="C1094" s="1"/>
      <c r="D1094" s="33"/>
      <c r="E1094" s="34"/>
      <c r="F1094" s="33"/>
      <c r="G1094" s="33"/>
      <c r="H1094" s="33"/>
      <c r="I1094" s="33"/>
      <c r="J1094" s="33"/>
      <c r="K1094" s="33"/>
      <c r="L1094" s="33"/>
      <c r="M1094" s="33"/>
      <c r="N1094" s="33"/>
      <c r="O1094" s="33"/>
      <c r="P1094" s="33"/>
      <c r="Q1094" s="33"/>
      <c r="R1094" s="33"/>
      <c r="S1094" s="33"/>
      <c r="T1094" s="33"/>
      <c r="U1094" s="33"/>
      <c r="V1094" s="33"/>
      <c r="W1094" s="33"/>
      <c r="X1094" s="33"/>
      <c r="Y1094" s="33"/>
      <c r="Z1094" s="33"/>
      <c r="AA1094" s="33"/>
      <c r="AB1094" s="33"/>
      <c r="AC1094" s="33"/>
      <c r="AD1094" s="33"/>
      <c r="AE1094" s="33"/>
      <c r="AF1094" s="33"/>
      <c r="AG1094" s="33"/>
      <c r="AH1094" s="33"/>
      <c r="AI1094" s="33"/>
      <c r="AJ1094" s="33"/>
      <c r="AK1094" s="33"/>
      <c r="AL1094" s="33"/>
    </row>
    <row r="1095" spans="3:38" x14ac:dyDescent="0.25">
      <c r="C1095" s="1"/>
      <c r="D1095" s="33"/>
      <c r="E1095" s="34"/>
      <c r="F1095" s="33"/>
      <c r="G1095" s="33"/>
      <c r="H1095" s="33"/>
      <c r="I1095" s="33"/>
      <c r="J1095" s="33"/>
      <c r="K1095" s="33"/>
      <c r="L1095" s="33"/>
      <c r="M1095" s="33"/>
      <c r="N1095" s="33"/>
      <c r="O1095" s="33"/>
      <c r="P1095" s="33"/>
      <c r="Q1095" s="33"/>
      <c r="R1095" s="33"/>
      <c r="S1095" s="33"/>
      <c r="T1095" s="33"/>
      <c r="U1095" s="33"/>
      <c r="V1095" s="33"/>
      <c r="W1095" s="33"/>
      <c r="X1095" s="33"/>
      <c r="Y1095" s="33"/>
      <c r="Z1095" s="33"/>
      <c r="AA1095" s="33"/>
      <c r="AB1095" s="33"/>
      <c r="AC1095" s="33"/>
      <c r="AD1095" s="33"/>
      <c r="AE1095" s="33"/>
      <c r="AF1095" s="33"/>
      <c r="AG1095" s="33"/>
      <c r="AH1095" s="33"/>
      <c r="AI1095" s="33"/>
      <c r="AJ1095" s="33"/>
      <c r="AK1095" s="33"/>
      <c r="AL1095" s="33"/>
    </row>
    <row r="1096" spans="3:38" x14ac:dyDescent="0.25">
      <c r="C1096" s="1"/>
      <c r="D1096" s="33"/>
      <c r="E1096" s="34"/>
      <c r="F1096" s="33"/>
      <c r="G1096" s="33"/>
      <c r="H1096" s="33"/>
      <c r="I1096" s="33"/>
      <c r="J1096" s="33"/>
      <c r="K1096" s="33"/>
      <c r="L1096" s="33"/>
      <c r="M1096" s="33"/>
      <c r="N1096" s="33"/>
      <c r="O1096" s="33"/>
      <c r="P1096" s="33"/>
      <c r="Q1096" s="33"/>
      <c r="R1096" s="33"/>
      <c r="S1096" s="33"/>
      <c r="T1096" s="33"/>
      <c r="U1096" s="33"/>
      <c r="V1096" s="33"/>
      <c r="W1096" s="33"/>
      <c r="X1096" s="33"/>
      <c r="Y1096" s="33"/>
      <c r="Z1096" s="33"/>
      <c r="AA1096" s="33"/>
      <c r="AB1096" s="33"/>
      <c r="AC1096" s="33"/>
      <c r="AD1096" s="33"/>
      <c r="AE1096" s="33"/>
      <c r="AF1096" s="33"/>
      <c r="AG1096" s="33"/>
      <c r="AH1096" s="33"/>
      <c r="AI1096" s="33"/>
      <c r="AJ1096" s="33"/>
      <c r="AK1096" s="33"/>
      <c r="AL1096" s="33"/>
    </row>
    <row r="1097" spans="3:38" x14ac:dyDescent="0.25">
      <c r="C1097" s="1"/>
      <c r="D1097" s="33"/>
      <c r="E1097" s="34"/>
      <c r="F1097" s="33"/>
      <c r="G1097" s="33"/>
      <c r="H1097" s="33"/>
      <c r="I1097" s="33"/>
      <c r="J1097" s="33"/>
      <c r="K1097" s="33"/>
      <c r="L1097" s="33"/>
      <c r="M1097" s="33"/>
      <c r="N1097" s="33"/>
      <c r="O1097" s="33"/>
      <c r="P1097" s="33"/>
      <c r="Q1097" s="33"/>
      <c r="R1097" s="33"/>
      <c r="S1097" s="33"/>
      <c r="T1097" s="33"/>
      <c r="U1097" s="33"/>
      <c r="V1097" s="33"/>
      <c r="W1097" s="33"/>
      <c r="X1097" s="33"/>
      <c r="Y1097" s="33"/>
      <c r="Z1097" s="33"/>
      <c r="AA1097" s="33"/>
      <c r="AB1097" s="33"/>
      <c r="AC1097" s="33"/>
      <c r="AD1097" s="33"/>
      <c r="AE1097" s="33"/>
      <c r="AF1097" s="33"/>
      <c r="AG1097" s="33"/>
      <c r="AH1097" s="33"/>
      <c r="AI1097" s="33"/>
      <c r="AJ1097" s="33"/>
      <c r="AK1097" s="33"/>
      <c r="AL1097" s="33"/>
    </row>
    <row r="1098" spans="3:38" x14ac:dyDescent="0.25">
      <c r="C1098" s="1"/>
      <c r="D1098" s="33"/>
      <c r="E1098" s="34"/>
      <c r="F1098" s="33"/>
      <c r="G1098" s="33"/>
      <c r="H1098" s="33"/>
      <c r="I1098" s="33"/>
      <c r="J1098" s="33"/>
      <c r="K1098" s="33"/>
      <c r="L1098" s="33"/>
      <c r="M1098" s="33"/>
      <c r="N1098" s="33"/>
      <c r="O1098" s="33"/>
      <c r="P1098" s="33"/>
      <c r="Q1098" s="33"/>
      <c r="R1098" s="33"/>
      <c r="S1098" s="33"/>
      <c r="T1098" s="33"/>
      <c r="U1098" s="33"/>
      <c r="V1098" s="33"/>
      <c r="W1098" s="33"/>
      <c r="X1098" s="33"/>
      <c r="Y1098" s="33"/>
      <c r="Z1098" s="33"/>
      <c r="AA1098" s="33"/>
      <c r="AB1098" s="33"/>
      <c r="AC1098" s="33"/>
      <c r="AD1098" s="33"/>
      <c r="AE1098" s="33"/>
      <c r="AF1098" s="33"/>
      <c r="AG1098" s="33"/>
      <c r="AH1098" s="33"/>
      <c r="AI1098" s="33"/>
      <c r="AJ1098" s="33"/>
      <c r="AK1098" s="33"/>
      <c r="AL1098" s="33"/>
    </row>
    <row r="1099" spans="3:38" x14ac:dyDescent="0.25">
      <c r="C1099" s="1"/>
      <c r="D1099" s="33"/>
      <c r="E1099" s="34"/>
      <c r="F1099" s="33"/>
      <c r="G1099" s="33"/>
      <c r="H1099" s="33"/>
      <c r="I1099" s="33"/>
      <c r="J1099" s="33"/>
      <c r="K1099" s="33"/>
      <c r="L1099" s="33"/>
      <c r="M1099" s="33"/>
      <c r="N1099" s="33"/>
      <c r="O1099" s="33"/>
      <c r="P1099" s="33"/>
      <c r="Q1099" s="33"/>
      <c r="R1099" s="33"/>
      <c r="S1099" s="33"/>
      <c r="T1099" s="33"/>
      <c r="U1099" s="33"/>
      <c r="V1099" s="33"/>
      <c r="W1099" s="33"/>
      <c r="X1099" s="33"/>
      <c r="Y1099" s="33"/>
      <c r="Z1099" s="33"/>
      <c r="AA1099" s="33"/>
      <c r="AB1099" s="33"/>
      <c r="AC1099" s="33"/>
      <c r="AD1099" s="33"/>
      <c r="AE1099" s="33"/>
      <c r="AF1099" s="33"/>
      <c r="AG1099" s="33"/>
      <c r="AH1099" s="33"/>
      <c r="AI1099" s="33"/>
      <c r="AJ1099" s="33"/>
      <c r="AK1099" s="33"/>
      <c r="AL1099" s="33"/>
    </row>
    <row r="1100" spans="3:38" x14ac:dyDescent="0.25">
      <c r="C1100" s="1"/>
      <c r="D1100" s="33"/>
      <c r="E1100" s="34"/>
      <c r="F1100" s="33"/>
      <c r="G1100" s="33"/>
      <c r="H1100" s="33"/>
      <c r="I1100" s="33"/>
      <c r="J1100" s="33"/>
      <c r="K1100" s="33"/>
      <c r="L1100" s="33"/>
      <c r="M1100" s="33"/>
      <c r="N1100" s="33"/>
      <c r="O1100" s="33"/>
      <c r="P1100" s="33"/>
      <c r="Q1100" s="33"/>
      <c r="R1100" s="33"/>
      <c r="S1100" s="33"/>
      <c r="T1100" s="33"/>
      <c r="U1100" s="33"/>
      <c r="V1100" s="33"/>
      <c r="W1100" s="33"/>
      <c r="X1100" s="33"/>
      <c r="Y1100" s="33"/>
      <c r="Z1100" s="33"/>
      <c r="AA1100" s="33"/>
      <c r="AB1100" s="33"/>
      <c r="AC1100" s="33"/>
      <c r="AD1100" s="33"/>
      <c r="AE1100" s="33"/>
      <c r="AF1100" s="33"/>
      <c r="AG1100" s="33"/>
      <c r="AH1100" s="33"/>
      <c r="AI1100" s="33"/>
      <c r="AJ1100" s="33"/>
      <c r="AK1100" s="33"/>
      <c r="AL1100" s="33"/>
    </row>
    <row r="1101" spans="3:38" x14ac:dyDescent="0.25">
      <c r="C1101" s="1"/>
      <c r="D1101" s="33"/>
      <c r="E1101" s="34"/>
      <c r="F1101" s="33"/>
      <c r="G1101" s="33"/>
      <c r="H1101" s="33"/>
      <c r="I1101" s="33"/>
      <c r="J1101" s="33"/>
      <c r="K1101" s="33"/>
      <c r="L1101" s="33"/>
      <c r="M1101" s="33"/>
      <c r="N1101" s="33"/>
      <c r="O1101" s="33"/>
      <c r="P1101" s="33"/>
      <c r="Q1101" s="33"/>
      <c r="R1101" s="33"/>
      <c r="S1101" s="33"/>
      <c r="T1101" s="33"/>
      <c r="U1101" s="33"/>
      <c r="V1101" s="33"/>
      <c r="W1101" s="33"/>
      <c r="X1101" s="33"/>
      <c r="Y1101" s="33"/>
      <c r="Z1101" s="33"/>
      <c r="AA1101" s="33"/>
      <c r="AB1101" s="33"/>
      <c r="AC1101" s="33"/>
      <c r="AD1101" s="33"/>
      <c r="AE1101" s="33"/>
      <c r="AF1101" s="33"/>
      <c r="AG1101" s="33"/>
      <c r="AH1101" s="33"/>
      <c r="AI1101" s="33"/>
      <c r="AJ1101" s="33"/>
      <c r="AK1101" s="33"/>
      <c r="AL1101" s="33"/>
    </row>
    <row r="1102" spans="3:38" x14ac:dyDescent="0.25">
      <c r="C1102" s="1"/>
      <c r="D1102" s="33"/>
      <c r="E1102" s="34"/>
      <c r="F1102" s="33"/>
      <c r="G1102" s="33"/>
      <c r="H1102" s="33"/>
      <c r="I1102" s="33"/>
      <c r="J1102" s="33"/>
      <c r="K1102" s="33"/>
      <c r="L1102" s="33"/>
      <c r="M1102" s="33"/>
      <c r="N1102" s="33"/>
      <c r="O1102" s="33"/>
      <c r="P1102" s="33"/>
      <c r="Q1102" s="33"/>
      <c r="R1102" s="33"/>
      <c r="S1102" s="33"/>
      <c r="T1102" s="33"/>
      <c r="U1102" s="33"/>
      <c r="V1102" s="33"/>
      <c r="W1102" s="33"/>
      <c r="X1102" s="33"/>
      <c r="Y1102" s="33"/>
      <c r="Z1102" s="33"/>
      <c r="AA1102" s="33"/>
      <c r="AB1102" s="33"/>
      <c r="AC1102" s="33"/>
      <c r="AD1102" s="33"/>
      <c r="AE1102" s="33"/>
      <c r="AF1102" s="33"/>
      <c r="AG1102" s="33"/>
      <c r="AH1102" s="33"/>
      <c r="AI1102" s="33"/>
      <c r="AJ1102" s="33"/>
      <c r="AK1102" s="33"/>
      <c r="AL1102" s="33"/>
    </row>
    <row r="1103" spans="3:38" x14ac:dyDescent="0.25">
      <c r="C1103" s="1"/>
      <c r="D1103" s="33"/>
      <c r="E1103" s="34"/>
      <c r="F1103" s="33"/>
      <c r="G1103" s="33"/>
      <c r="H1103" s="33"/>
      <c r="I1103" s="33"/>
      <c r="J1103" s="33"/>
      <c r="K1103" s="33"/>
      <c r="L1103" s="33"/>
      <c r="M1103" s="33"/>
      <c r="N1103" s="33"/>
      <c r="O1103" s="33"/>
      <c r="P1103" s="33"/>
      <c r="Q1103" s="33"/>
      <c r="R1103" s="33"/>
      <c r="S1103" s="33"/>
      <c r="T1103" s="33"/>
      <c r="U1103" s="33"/>
      <c r="V1103" s="33"/>
      <c r="W1103" s="33"/>
      <c r="X1103" s="33"/>
      <c r="Y1103" s="33"/>
      <c r="Z1103" s="33"/>
      <c r="AA1103" s="33"/>
      <c r="AB1103" s="33"/>
      <c r="AC1103" s="33"/>
      <c r="AD1103" s="33"/>
      <c r="AE1103" s="33"/>
      <c r="AF1103" s="33"/>
      <c r="AG1103" s="33"/>
      <c r="AH1103" s="33"/>
      <c r="AI1103" s="33"/>
      <c r="AJ1103" s="33"/>
      <c r="AK1103" s="33"/>
      <c r="AL1103" s="33"/>
    </row>
    <row r="1104" spans="3:38" x14ac:dyDescent="0.25">
      <c r="C1104" s="1"/>
      <c r="D1104" s="33"/>
      <c r="E1104" s="34"/>
      <c r="F1104" s="33"/>
      <c r="G1104" s="33"/>
      <c r="H1104" s="33"/>
      <c r="I1104" s="33"/>
      <c r="J1104" s="33"/>
      <c r="K1104" s="33"/>
      <c r="L1104" s="33"/>
      <c r="M1104" s="33"/>
      <c r="N1104" s="33"/>
      <c r="O1104" s="33"/>
      <c r="P1104" s="33"/>
      <c r="Q1104" s="33"/>
      <c r="R1104" s="33"/>
      <c r="S1104" s="33"/>
      <c r="T1104" s="33"/>
      <c r="U1104" s="33"/>
      <c r="V1104" s="33"/>
      <c r="W1104" s="33"/>
      <c r="X1104" s="33"/>
      <c r="Y1104" s="33"/>
      <c r="Z1104" s="33"/>
      <c r="AA1104" s="33"/>
      <c r="AB1104" s="33"/>
      <c r="AC1104" s="33"/>
      <c r="AD1104" s="33"/>
      <c r="AE1104" s="33"/>
      <c r="AF1104" s="33"/>
      <c r="AG1104" s="33"/>
      <c r="AH1104" s="33"/>
      <c r="AI1104" s="33"/>
      <c r="AJ1104" s="33"/>
      <c r="AK1104" s="33"/>
      <c r="AL1104" s="33"/>
    </row>
    <row r="1105" spans="3:38" x14ac:dyDescent="0.25">
      <c r="C1105" s="1"/>
      <c r="D1105" s="33"/>
      <c r="E1105" s="34"/>
      <c r="F1105" s="33"/>
      <c r="G1105" s="33"/>
      <c r="H1105" s="33"/>
      <c r="I1105" s="33"/>
      <c r="J1105" s="33"/>
      <c r="K1105" s="33"/>
      <c r="L1105" s="33"/>
      <c r="M1105" s="33"/>
      <c r="N1105" s="33"/>
      <c r="O1105" s="33"/>
      <c r="P1105" s="33"/>
      <c r="Q1105" s="33"/>
      <c r="R1105" s="33"/>
      <c r="S1105" s="33"/>
      <c r="T1105" s="33"/>
      <c r="U1105" s="33"/>
      <c r="V1105" s="33"/>
      <c r="W1105" s="33"/>
      <c r="X1105" s="33"/>
      <c r="Y1105" s="33"/>
      <c r="Z1105" s="33"/>
      <c r="AA1105" s="33"/>
      <c r="AB1105" s="33"/>
      <c r="AC1105" s="33"/>
      <c r="AD1105" s="33"/>
      <c r="AE1105" s="33"/>
      <c r="AF1105" s="33"/>
      <c r="AG1105" s="33"/>
      <c r="AH1105" s="33"/>
      <c r="AI1105" s="33"/>
      <c r="AJ1105" s="33"/>
      <c r="AK1105" s="33"/>
      <c r="AL1105" s="33"/>
    </row>
    <row r="1106" spans="3:38" x14ac:dyDescent="0.25">
      <c r="C1106" s="1"/>
      <c r="D1106" s="33"/>
      <c r="E1106" s="34"/>
      <c r="F1106" s="33"/>
      <c r="G1106" s="33"/>
      <c r="H1106" s="33"/>
      <c r="I1106" s="33"/>
      <c r="J1106" s="33"/>
      <c r="K1106" s="33"/>
      <c r="L1106" s="33"/>
      <c r="M1106" s="33"/>
      <c r="N1106" s="33"/>
      <c r="O1106" s="33"/>
      <c r="P1106" s="33"/>
      <c r="Q1106" s="33"/>
      <c r="R1106" s="33"/>
      <c r="S1106" s="33"/>
      <c r="T1106" s="33"/>
      <c r="U1106" s="33"/>
      <c r="V1106" s="33"/>
      <c r="W1106" s="33"/>
      <c r="X1106" s="33"/>
      <c r="Y1106" s="33"/>
      <c r="Z1106" s="33"/>
      <c r="AA1106" s="33"/>
      <c r="AB1106" s="33"/>
      <c r="AC1106" s="33"/>
      <c r="AD1106" s="33"/>
      <c r="AE1106" s="33"/>
      <c r="AF1106" s="33"/>
      <c r="AG1106" s="33"/>
      <c r="AH1106" s="33"/>
      <c r="AI1106" s="33"/>
      <c r="AJ1106" s="33"/>
      <c r="AK1106" s="33"/>
      <c r="AL1106" s="33"/>
    </row>
    <row r="1107" spans="3:38" x14ac:dyDescent="0.25">
      <c r="C1107" s="1"/>
      <c r="D1107" s="33"/>
      <c r="E1107" s="34"/>
      <c r="F1107" s="33"/>
      <c r="G1107" s="33"/>
      <c r="H1107" s="33"/>
      <c r="I1107" s="33"/>
      <c r="J1107" s="33"/>
      <c r="K1107" s="33"/>
      <c r="L1107" s="33"/>
      <c r="M1107" s="33"/>
      <c r="N1107" s="33"/>
      <c r="O1107" s="33"/>
      <c r="P1107" s="33"/>
      <c r="Q1107" s="33"/>
      <c r="R1107" s="33"/>
      <c r="S1107" s="33"/>
      <c r="T1107" s="33"/>
      <c r="U1107" s="33"/>
      <c r="V1107" s="33"/>
      <c r="W1107" s="33"/>
      <c r="X1107" s="33"/>
      <c r="Y1107" s="33"/>
      <c r="Z1107" s="33"/>
      <c r="AA1107" s="33"/>
      <c r="AB1107" s="33"/>
      <c r="AC1107" s="33"/>
      <c r="AD1107" s="33"/>
      <c r="AE1107" s="33"/>
      <c r="AF1107" s="33"/>
      <c r="AG1107" s="33"/>
      <c r="AH1107" s="33"/>
      <c r="AI1107" s="33"/>
      <c r="AJ1107" s="33"/>
      <c r="AK1107" s="33"/>
      <c r="AL1107" s="33"/>
    </row>
    <row r="1108" spans="3:38" x14ac:dyDescent="0.25">
      <c r="C1108" s="1"/>
      <c r="D1108" s="33"/>
      <c r="E1108" s="34"/>
      <c r="F1108" s="33"/>
      <c r="G1108" s="33"/>
      <c r="H1108" s="33"/>
      <c r="I1108" s="33"/>
      <c r="J1108" s="33"/>
      <c r="K1108" s="33"/>
      <c r="L1108" s="33"/>
      <c r="M1108" s="33"/>
      <c r="N1108" s="33"/>
      <c r="O1108" s="33"/>
      <c r="P1108" s="33"/>
      <c r="Q1108" s="33"/>
      <c r="R1108" s="33"/>
      <c r="S1108" s="33"/>
      <c r="T1108" s="33"/>
      <c r="U1108" s="33"/>
      <c r="V1108" s="33"/>
      <c r="W1108" s="33"/>
      <c r="X1108" s="33"/>
      <c r="Y1108" s="33"/>
      <c r="Z1108" s="33"/>
      <c r="AA1108" s="33"/>
      <c r="AB1108" s="33"/>
      <c r="AC1108" s="33"/>
      <c r="AD1108" s="33"/>
      <c r="AE1108" s="33"/>
      <c r="AF1108" s="33"/>
      <c r="AG1108" s="33"/>
      <c r="AH1108" s="33"/>
      <c r="AI1108" s="33"/>
      <c r="AJ1108" s="33"/>
      <c r="AK1108" s="33"/>
      <c r="AL1108" s="33"/>
    </row>
    <row r="1109" spans="3:38" x14ac:dyDescent="0.25">
      <c r="C1109" s="1"/>
      <c r="D1109" s="33"/>
      <c r="E1109" s="34"/>
      <c r="F1109" s="33"/>
      <c r="G1109" s="33"/>
      <c r="H1109" s="33"/>
      <c r="I1109" s="33"/>
      <c r="J1109" s="33"/>
      <c r="K1109" s="33"/>
      <c r="L1109" s="33"/>
      <c r="M1109" s="33"/>
      <c r="N1109" s="33"/>
      <c r="O1109" s="33"/>
      <c r="P1109" s="33"/>
      <c r="Q1109" s="33"/>
      <c r="R1109" s="33"/>
      <c r="S1109" s="33"/>
      <c r="T1109" s="33"/>
      <c r="U1109" s="33"/>
      <c r="V1109" s="33"/>
      <c r="W1109" s="33"/>
      <c r="X1109" s="33"/>
      <c r="Y1109" s="33"/>
      <c r="Z1109" s="33"/>
      <c r="AA1109" s="33"/>
      <c r="AB1109" s="33"/>
      <c r="AC1109" s="33"/>
      <c r="AD1109" s="33"/>
      <c r="AE1109" s="33"/>
      <c r="AF1109" s="33"/>
      <c r="AG1109" s="33"/>
      <c r="AH1109" s="33"/>
      <c r="AI1109" s="33"/>
      <c r="AJ1109" s="33"/>
      <c r="AK1109" s="33"/>
      <c r="AL1109" s="33"/>
    </row>
    <row r="1110" spans="3:38" x14ac:dyDescent="0.25">
      <c r="C1110" s="1"/>
      <c r="D1110" s="33"/>
      <c r="E1110" s="34"/>
      <c r="F1110" s="33"/>
      <c r="G1110" s="33"/>
      <c r="H1110" s="33"/>
      <c r="I1110" s="33"/>
      <c r="J1110" s="33"/>
      <c r="K1110" s="33"/>
      <c r="L1110" s="33"/>
      <c r="M1110" s="33"/>
      <c r="N1110" s="33"/>
      <c r="O1110" s="33"/>
      <c r="P1110" s="33"/>
      <c r="Q1110" s="33"/>
      <c r="R1110" s="33"/>
      <c r="S1110" s="33"/>
      <c r="T1110" s="33"/>
      <c r="U1110" s="33"/>
      <c r="V1110" s="33"/>
      <c r="W1110" s="33"/>
      <c r="X1110" s="33"/>
      <c r="Y1110" s="33"/>
      <c r="Z1110" s="33"/>
      <c r="AA1110" s="33"/>
      <c r="AB1110" s="33"/>
      <c r="AC1110" s="33"/>
      <c r="AD1110" s="33"/>
      <c r="AE1110" s="33"/>
      <c r="AF1110" s="33"/>
      <c r="AG1110" s="33"/>
      <c r="AH1110" s="33"/>
      <c r="AI1110" s="33"/>
      <c r="AJ1110" s="33"/>
      <c r="AK1110" s="33"/>
      <c r="AL1110" s="33"/>
    </row>
    <row r="1111" spans="3:38" x14ac:dyDescent="0.25">
      <c r="C1111" s="1"/>
      <c r="D1111" s="33"/>
      <c r="E1111" s="34"/>
      <c r="F1111" s="33"/>
      <c r="G1111" s="33"/>
      <c r="H1111" s="33"/>
      <c r="I1111" s="33"/>
      <c r="J1111" s="33"/>
      <c r="K1111" s="33"/>
      <c r="L1111" s="33"/>
      <c r="M1111" s="33"/>
      <c r="N1111" s="33"/>
      <c r="O1111" s="33"/>
      <c r="P1111" s="33"/>
      <c r="Q1111" s="33"/>
      <c r="R1111" s="33"/>
      <c r="S1111" s="33"/>
      <c r="T1111" s="33"/>
      <c r="U1111" s="33"/>
      <c r="V1111" s="33"/>
      <c r="W1111" s="33"/>
      <c r="X1111" s="33"/>
      <c r="Y1111" s="33"/>
      <c r="Z1111" s="33"/>
      <c r="AA1111" s="33"/>
      <c r="AB1111" s="33"/>
      <c r="AC1111" s="33"/>
      <c r="AD1111" s="33"/>
      <c r="AE1111" s="33"/>
      <c r="AF1111" s="33"/>
      <c r="AG1111" s="33"/>
      <c r="AH1111" s="33"/>
      <c r="AI1111" s="33"/>
      <c r="AJ1111" s="33"/>
      <c r="AK1111" s="33"/>
      <c r="AL1111" s="33"/>
    </row>
    <row r="1112" spans="3:38" x14ac:dyDescent="0.25">
      <c r="C1112" s="1"/>
      <c r="D1112" s="33"/>
      <c r="E1112" s="34"/>
      <c r="F1112" s="33"/>
      <c r="G1112" s="33"/>
      <c r="H1112" s="33"/>
      <c r="I1112" s="33"/>
      <c r="J1112" s="33"/>
      <c r="K1112" s="33"/>
      <c r="L1112" s="33"/>
      <c r="M1112" s="33"/>
      <c r="N1112" s="33"/>
      <c r="O1112" s="33"/>
      <c r="P1112" s="33"/>
      <c r="Q1112" s="33"/>
      <c r="R1112" s="33"/>
      <c r="S1112" s="33"/>
      <c r="T1112" s="33"/>
      <c r="U1112" s="33"/>
      <c r="V1112" s="33"/>
      <c r="W1112" s="33"/>
      <c r="X1112" s="33"/>
      <c r="Y1112" s="33"/>
      <c r="Z1112" s="33"/>
      <c r="AA1112" s="33"/>
      <c r="AB1112" s="33"/>
      <c r="AC1112" s="33"/>
      <c r="AD1112" s="33"/>
      <c r="AE1112" s="33"/>
      <c r="AF1112" s="33"/>
      <c r="AG1112" s="33"/>
      <c r="AH1112" s="33"/>
      <c r="AI1112" s="33"/>
      <c r="AJ1112" s="33"/>
      <c r="AK1112" s="33"/>
      <c r="AL1112" s="33"/>
    </row>
    <row r="1113" spans="3:38" x14ac:dyDescent="0.25">
      <c r="C1113" s="1"/>
      <c r="D1113" s="33"/>
      <c r="E1113" s="34"/>
      <c r="F1113" s="33"/>
      <c r="G1113" s="33"/>
      <c r="H1113" s="33"/>
      <c r="I1113" s="33"/>
      <c r="J1113" s="33"/>
      <c r="K1113" s="33"/>
      <c r="L1113" s="33"/>
      <c r="M1113" s="33"/>
      <c r="N1113" s="33"/>
      <c r="O1113" s="33"/>
      <c r="P1113" s="33"/>
      <c r="Q1113" s="33"/>
      <c r="R1113" s="33"/>
      <c r="S1113" s="33"/>
      <c r="T1113" s="33"/>
      <c r="U1113" s="33"/>
      <c r="V1113" s="33"/>
      <c r="W1113" s="33"/>
      <c r="X1113" s="33"/>
      <c r="Y1113" s="33"/>
      <c r="Z1113" s="33"/>
      <c r="AA1113" s="33"/>
      <c r="AB1113" s="33"/>
      <c r="AC1113" s="33"/>
      <c r="AD1113" s="33"/>
      <c r="AE1113" s="33"/>
      <c r="AF1113" s="33"/>
      <c r="AG1113" s="33"/>
      <c r="AH1113" s="33"/>
      <c r="AI1113" s="33"/>
      <c r="AJ1113" s="33"/>
      <c r="AK1113" s="33"/>
      <c r="AL1113" s="33"/>
    </row>
    <row r="1114" spans="3:38" x14ac:dyDescent="0.25">
      <c r="C1114" s="1"/>
      <c r="D1114" s="33"/>
      <c r="E1114" s="34"/>
      <c r="F1114" s="33"/>
      <c r="G1114" s="33"/>
      <c r="H1114" s="33"/>
      <c r="I1114" s="33"/>
      <c r="J1114" s="33"/>
      <c r="K1114" s="33"/>
      <c r="L1114" s="33"/>
      <c r="M1114" s="33"/>
      <c r="N1114" s="33"/>
      <c r="O1114" s="33"/>
      <c r="P1114" s="33"/>
      <c r="Q1114" s="33"/>
      <c r="R1114" s="33"/>
      <c r="S1114" s="33"/>
      <c r="T1114" s="33"/>
      <c r="U1114" s="33"/>
      <c r="V1114" s="33"/>
      <c r="W1114" s="33"/>
      <c r="X1114" s="33"/>
      <c r="Y1114" s="33"/>
      <c r="Z1114" s="33"/>
      <c r="AA1114" s="33"/>
      <c r="AB1114" s="33"/>
      <c r="AC1114" s="33"/>
      <c r="AD1114" s="33"/>
      <c r="AE1114" s="33"/>
      <c r="AF1114" s="33"/>
      <c r="AG1114" s="33"/>
      <c r="AH1114" s="33"/>
      <c r="AI1114" s="33"/>
      <c r="AJ1114" s="33"/>
      <c r="AK1114" s="33"/>
      <c r="AL1114" s="33"/>
    </row>
    <row r="1115" spans="3:38" x14ac:dyDescent="0.25">
      <c r="C1115" s="1"/>
      <c r="D1115" s="33"/>
      <c r="E1115" s="34"/>
      <c r="F1115" s="33"/>
      <c r="G1115" s="33"/>
      <c r="H1115" s="33"/>
      <c r="I1115" s="33"/>
      <c r="J1115" s="33"/>
      <c r="K1115" s="33"/>
      <c r="L1115" s="33"/>
      <c r="M1115" s="33"/>
      <c r="N1115" s="33"/>
      <c r="O1115" s="33"/>
      <c r="P1115" s="33"/>
      <c r="Q1115" s="33"/>
      <c r="R1115" s="33"/>
      <c r="S1115" s="33"/>
      <c r="T1115" s="33"/>
      <c r="U1115" s="33"/>
      <c r="V1115" s="33"/>
      <c r="W1115" s="33"/>
      <c r="X1115" s="33"/>
      <c r="Y1115" s="33"/>
      <c r="Z1115" s="33"/>
      <c r="AA1115" s="33"/>
      <c r="AB1115" s="33"/>
      <c r="AC1115" s="33"/>
      <c r="AD1115" s="33"/>
      <c r="AE1115" s="33"/>
      <c r="AF1115" s="33"/>
      <c r="AG1115" s="33"/>
      <c r="AH1115" s="33"/>
      <c r="AI1115" s="33"/>
      <c r="AJ1115" s="33"/>
      <c r="AK1115" s="33"/>
      <c r="AL1115" s="33"/>
    </row>
    <row r="1116" spans="3:38" x14ac:dyDescent="0.25">
      <c r="C1116" s="1"/>
      <c r="D1116" s="33"/>
      <c r="E1116" s="34"/>
      <c r="F1116" s="33"/>
      <c r="G1116" s="33"/>
      <c r="H1116" s="33"/>
      <c r="I1116" s="33"/>
      <c r="J1116" s="33"/>
      <c r="K1116" s="33"/>
      <c r="L1116" s="33"/>
      <c r="M1116" s="33"/>
      <c r="N1116" s="33"/>
      <c r="O1116" s="33"/>
      <c r="P1116" s="33"/>
      <c r="Q1116" s="33"/>
      <c r="R1116" s="33"/>
      <c r="S1116" s="33"/>
      <c r="T1116" s="33"/>
      <c r="U1116" s="33"/>
      <c r="V1116" s="33"/>
      <c r="W1116" s="33"/>
      <c r="X1116" s="33"/>
      <c r="Y1116" s="33"/>
      <c r="Z1116" s="33"/>
      <c r="AA1116" s="33"/>
      <c r="AB1116" s="33"/>
      <c r="AC1116" s="33"/>
      <c r="AD1116" s="33"/>
      <c r="AE1116" s="33"/>
      <c r="AF1116" s="33"/>
      <c r="AG1116" s="33"/>
      <c r="AH1116" s="33"/>
      <c r="AI1116" s="33"/>
      <c r="AJ1116" s="33"/>
      <c r="AK1116" s="33"/>
      <c r="AL1116" s="33"/>
    </row>
    <row r="1117" spans="3:38" x14ac:dyDescent="0.25">
      <c r="C1117" s="1"/>
      <c r="D1117" s="33"/>
      <c r="E1117" s="34"/>
      <c r="F1117" s="33"/>
      <c r="G1117" s="33"/>
      <c r="H1117" s="33"/>
      <c r="I1117" s="33"/>
      <c r="J1117" s="33"/>
      <c r="K1117" s="33"/>
      <c r="L1117" s="33"/>
      <c r="M1117" s="33"/>
      <c r="N1117" s="33"/>
      <c r="O1117" s="33"/>
      <c r="P1117" s="33"/>
      <c r="Q1117" s="33"/>
      <c r="R1117" s="33"/>
      <c r="S1117" s="33"/>
      <c r="T1117" s="33"/>
      <c r="U1117" s="33"/>
      <c r="V1117" s="33"/>
      <c r="W1117" s="33"/>
      <c r="X1117" s="33"/>
      <c r="Y1117" s="33"/>
      <c r="Z1117" s="33"/>
      <c r="AA1117" s="33"/>
      <c r="AB1117" s="33"/>
      <c r="AC1117" s="33"/>
      <c r="AD1117" s="33"/>
      <c r="AE1117" s="33"/>
      <c r="AF1117" s="33"/>
      <c r="AG1117" s="33"/>
      <c r="AH1117" s="33"/>
      <c r="AI1117" s="33"/>
      <c r="AJ1117" s="33"/>
      <c r="AK1117" s="33"/>
      <c r="AL1117" s="33"/>
    </row>
    <row r="1118" spans="3:38" x14ac:dyDescent="0.25">
      <c r="C1118" s="1"/>
      <c r="D1118" s="33"/>
      <c r="E1118" s="34"/>
      <c r="F1118" s="33"/>
      <c r="G1118" s="33"/>
      <c r="H1118" s="33"/>
      <c r="I1118" s="33"/>
      <c r="J1118" s="33"/>
      <c r="K1118" s="33"/>
      <c r="L1118" s="33"/>
      <c r="M1118" s="33"/>
      <c r="N1118" s="33"/>
      <c r="O1118" s="33"/>
      <c r="P1118" s="33"/>
      <c r="Q1118" s="33"/>
      <c r="R1118" s="33"/>
      <c r="S1118" s="33"/>
      <c r="T1118" s="33"/>
      <c r="U1118" s="33"/>
      <c r="V1118" s="33"/>
      <c r="W1118" s="33"/>
      <c r="X1118" s="33"/>
      <c r="Y1118" s="33"/>
      <c r="Z1118" s="33"/>
      <c r="AA1118" s="33"/>
      <c r="AB1118" s="33"/>
      <c r="AC1118" s="33"/>
      <c r="AD1118" s="33"/>
      <c r="AE1118" s="33"/>
      <c r="AF1118" s="33"/>
      <c r="AG1118" s="33"/>
      <c r="AH1118" s="33"/>
      <c r="AI1118" s="33"/>
      <c r="AJ1118" s="33"/>
      <c r="AK1118" s="33"/>
      <c r="AL1118" s="33"/>
    </row>
    <row r="1119" spans="3:38" x14ac:dyDescent="0.25">
      <c r="C1119" s="1"/>
      <c r="D1119" s="33"/>
      <c r="E1119" s="34"/>
      <c r="F1119" s="33"/>
      <c r="G1119" s="33"/>
      <c r="H1119" s="33"/>
      <c r="I1119" s="33"/>
      <c r="J1119" s="33"/>
      <c r="K1119" s="33"/>
      <c r="L1119" s="33"/>
      <c r="M1119" s="33"/>
      <c r="N1119" s="33"/>
      <c r="O1119" s="33"/>
      <c r="P1119" s="33"/>
      <c r="Q1119" s="33"/>
      <c r="R1119" s="33"/>
      <c r="S1119" s="33"/>
      <c r="T1119" s="33"/>
      <c r="U1119" s="33"/>
      <c r="V1119" s="33"/>
      <c r="W1119" s="33"/>
      <c r="X1119" s="33"/>
      <c r="Y1119" s="33"/>
      <c r="Z1119" s="33"/>
      <c r="AA1119" s="33"/>
      <c r="AB1119" s="33"/>
      <c r="AC1119" s="33"/>
      <c r="AD1119" s="33"/>
      <c r="AE1119" s="33"/>
      <c r="AF1119" s="33"/>
      <c r="AG1119" s="33"/>
      <c r="AH1119" s="33"/>
      <c r="AI1119" s="33"/>
      <c r="AJ1119" s="33"/>
      <c r="AK1119" s="33"/>
      <c r="AL1119" s="33"/>
    </row>
    <row r="1120" spans="3:38" x14ac:dyDescent="0.25">
      <c r="C1120" s="1"/>
      <c r="D1120" s="33"/>
      <c r="E1120" s="34"/>
      <c r="F1120" s="33"/>
      <c r="G1120" s="33"/>
      <c r="H1120" s="33"/>
      <c r="I1120" s="33"/>
      <c r="J1120" s="33"/>
      <c r="K1120" s="33"/>
      <c r="L1120" s="33"/>
      <c r="M1120" s="33"/>
      <c r="N1120" s="33"/>
      <c r="O1120" s="33"/>
      <c r="P1120" s="33"/>
      <c r="Q1120" s="33"/>
      <c r="R1120" s="33"/>
      <c r="S1120" s="33"/>
      <c r="T1120" s="33"/>
      <c r="U1120" s="33"/>
      <c r="V1120" s="33"/>
      <c r="W1120" s="33"/>
      <c r="X1120" s="33"/>
      <c r="Y1120" s="33"/>
      <c r="Z1120" s="33"/>
      <c r="AA1120" s="33"/>
      <c r="AB1120" s="33"/>
      <c r="AC1120" s="33"/>
      <c r="AD1120" s="33"/>
      <c r="AE1120" s="33"/>
      <c r="AF1120" s="33"/>
      <c r="AG1120" s="33"/>
      <c r="AH1120" s="33"/>
      <c r="AI1120" s="33"/>
      <c r="AJ1120" s="33"/>
      <c r="AK1120" s="33"/>
      <c r="AL1120" s="33"/>
    </row>
    <row r="1121" spans="3:38" x14ac:dyDescent="0.25">
      <c r="C1121" s="1"/>
      <c r="D1121" s="33"/>
      <c r="E1121" s="34"/>
      <c r="F1121" s="33"/>
      <c r="G1121" s="33"/>
      <c r="H1121" s="33"/>
      <c r="I1121" s="33"/>
      <c r="J1121" s="33"/>
      <c r="K1121" s="33"/>
      <c r="L1121" s="33"/>
      <c r="M1121" s="33"/>
      <c r="N1121" s="33"/>
      <c r="O1121" s="33"/>
      <c r="P1121" s="33"/>
      <c r="Q1121" s="33"/>
      <c r="R1121" s="33"/>
      <c r="S1121" s="33"/>
      <c r="T1121" s="33"/>
      <c r="U1121" s="33"/>
      <c r="V1121" s="33"/>
      <c r="W1121" s="33"/>
      <c r="X1121" s="33"/>
      <c r="Y1121" s="33"/>
      <c r="Z1121" s="33"/>
      <c r="AA1121" s="33"/>
      <c r="AB1121" s="33"/>
      <c r="AC1121" s="33"/>
      <c r="AD1121" s="33"/>
      <c r="AE1121" s="33"/>
      <c r="AF1121" s="33"/>
      <c r="AG1121" s="33"/>
      <c r="AH1121" s="33"/>
      <c r="AI1121" s="33"/>
      <c r="AJ1121" s="33"/>
      <c r="AK1121" s="33"/>
      <c r="AL1121" s="33"/>
    </row>
    <row r="1122" spans="3:38" x14ac:dyDescent="0.25">
      <c r="C1122" s="1"/>
      <c r="D1122" s="33"/>
      <c r="E1122" s="34"/>
      <c r="F1122" s="33"/>
      <c r="G1122" s="33"/>
      <c r="H1122" s="33"/>
      <c r="I1122" s="33"/>
      <c r="J1122" s="33"/>
      <c r="K1122" s="33"/>
      <c r="L1122" s="33"/>
      <c r="M1122" s="33"/>
      <c r="N1122" s="33"/>
      <c r="O1122" s="33"/>
      <c r="P1122" s="33"/>
      <c r="Q1122" s="33"/>
      <c r="R1122" s="33"/>
      <c r="S1122" s="33"/>
      <c r="T1122" s="33"/>
      <c r="U1122" s="33"/>
      <c r="V1122" s="33"/>
      <c r="W1122" s="33"/>
      <c r="X1122" s="33"/>
      <c r="Y1122" s="33"/>
      <c r="Z1122" s="33"/>
      <c r="AA1122" s="33"/>
      <c r="AB1122" s="33"/>
      <c r="AC1122" s="33"/>
      <c r="AD1122" s="33"/>
      <c r="AE1122" s="33"/>
      <c r="AF1122" s="33"/>
      <c r="AG1122" s="33"/>
      <c r="AH1122" s="33"/>
      <c r="AI1122" s="33"/>
      <c r="AJ1122" s="33"/>
      <c r="AK1122" s="33"/>
      <c r="AL1122" s="33"/>
    </row>
    <row r="1123" spans="3:38" x14ac:dyDescent="0.25">
      <c r="C1123" s="1"/>
      <c r="D1123" s="33"/>
      <c r="E1123" s="34"/>
      <c r="F1123" s="33"/>
      <c r="G1123" s="33"/>
      <c r="H1123" s="33"/>
      <c r="I1123" s="33"/>
      <c r="J1123" s="33"/>
      <c r="K1123" s="33"/>
      <c r="L1123" s="33"/>
      <c r="M1123" s="33"/>
      <c r="N1123" s="33"/>
      <c r="O1123" s="33"/>
      <c r="P1123" s="33"/>
      <c r="Q1123" s="33"/>
      <c r="R1123" s="33"/>
      <c r="S1123" s="33"/>
      <c r="T1123" s="33"/>
      <c r="U1123" s="33"/>
      <c r="V1123" s="33"/>
      <c r="W1123" s="33"/>
      <c r="X1123" s="33"/>
      <c r="Y1123" s="33"/>
      <c r="Z1123" s="33"/>
      <c r="AA1123" s="33"/>
      <c r="AB1123" s="33"/>
      <c r="AC1123" s="33"/>
      <c r="AD1123" s="33"/>
      <c r="AE1123" s="33"/>
      <c r="AF1123" s="33"/>
      <c r="AG1123" s="33"/>
      <c r="AH1123" s="33"/>
      <c r="AI1123" s="33"/>
      <c r="AJ1123" s="33"/>
      <c r="AK1123" s="33"/>
      <c r="AL1123" s="33"/>
    </row>
    <row r="1124" spans="3:38" x14ac:dyDescent="0.25">
      <c r="C1124" s="1"/>
      <c r="D1124" s="33"/>
      <c r="E1124" s="34"/>
      <c r="F1124" s="33"/>
      <c r="G1124" s="33"/>
      <c r="H1124" s="33"/>
      <c r="I1124" s="33"/>
      <c r="J1124" s="33"/>
      <c r="K1124" s="33"/>
      <c r="L1124" s="33"/>
      <c r="M1124" s="33"/>
      <c r="N1124" s="33"/>
      <c r="O1124" s="33"/>
      <c r="P1124" s="33"/>
      <c r="Q1124" s="33"/>
      <c r="R1124" s="33"/>
      <c r="S1124" s="33"/>
      <c r="T1124" s="33"/>
      <c r="U1124" s="33"/>
      <c r="V1124" s="33"/>
      <c r="W1124" s="33"/>
      <c r="X1124" s="33"/>
      <c r="Y1124" s="33"/>
      <c r="Z1124" s="33"/>
      <c r="AA1124" s="33"/>
      <c r="AB1124" s="33"/>
      <c r="AC1124" s="33"/>
      <c r="AD1124" s="33"/>
      <c r="AE1124" s="33"/>
      <c r="AF1124" s="33"/>
      <c r="AG1124" s="33"/>
      <c r="AH1124" s="33"/>
      <c r="AI1124" s="33"/>
      <c r="AJ1124" s="33"/>
      <c r="AK1124" s="33"/>
      <c r="AL1124" s="33"/>
    </row>
    <row r="1125" spans="3:38" x14ac:dyDescent="0.25">
      <c r="C1125" s="1"/>
      <c r="D1125" s="33"/>
      <c r="E1125" s="34"/>
      <c r="F1125" s="33"/>
      <c r="G1125" s="33"/>
      <c r="H1125" s="33"/>
      <c r="I1125" s="33"/>
      <c r="J1125" s="33"/>
      <c r="K1125" s="33"/>
      <c r="L1125" s="33"/>
      <c r="M1125" s="33"/>
      <c r="N1125" s="33"/>
      <c r="O1125" s="33"/>
      <c r="P1125" s="33"/>
      <c r="Q1125" s="33"/>
      <c r="R1125" s="33"/>
      <c r="S1125" s="33"/>
      <c r="T1125" s="33"/>
      <c r="U1125" s="33"/>
      <c r="V1125" s="33"/>
      <c r="W1125" s="33"/>
      <c r="X1125" s="33"/>
      <c r="Y1125" s="33"/>
      <c r="Z1125" s="33"/>
      <c r="AA1125" s="33"/>
      <c r="AB1125" s="33"/>
      <c r="AC1125" s="33"/>
      <c r="AD1125" s="33"/>
      <c r="AE1125" s="33"/>
      <c r="AF1125" s="33"/>
      <c r="AG1125" s="33"/>
      <c r="AH1125" s="33"/>
      <c r="AI1125" s="33"/>
      <c r="AJ1125" s="33"/>
      <c r="AK1125" s="33"/>
      <c r="AL1125" s="33"/>
    </row>
    <row r="1126" spans="3:38" x14ac:dyDescent="0.25">
      <c r="C1126" s="1"/>
      <c r="D1126" s="33"/>
      <c r="E1126" s="34"/>
      <c r="F1126" s="33"/>
      <c r="G1126" s="33"/>
      <c r="H1126" s="33"/>
      <c r="I1126" s="33"/>
      <c r="J1126" s="33"/>
      <c r="K1126" s="33"/>
      <c r="L1126" s="33"/>
      <c r="M1126" s="33"/>
      <c r="N1126" s="33"/>
      <c r="O1126" s="33"/>
      <c r="P1126" s="33"/>
      <c r="Q1126" s="33"/>
      <c r="R1126" s="33"/>
      <c r="S1126" s="33"/>
      <c r="T1126" s="33"/>
      <c r="U1126" s="33"/>
      <c r="V1126" s="33"/>
      <c r="W1126" s="33"/>
      <c r="X1126" s="33"/>
      <c r="Y1126" s="33"/>
      <c r="Z1126" s="33"/>
      <c r="AA1126" s="33"/>
      <c r="AB1126" s="33"/>
      <c r="AC1126" s="33"/>
      <c r="AD1126" s="33"/>
      <c r="AE1126" s="33"/>
      <c r="AF1126" s="33"/>
      <c r="AG1126" s="33"/>
      <c r="AH1126" s="33"/>
      <c r="AI1126" s="33"/>
      <c r="AJ1126" s="33"/>
      <c r="AK1126" s="33"/>
      <c r="AL1126" s="33"/>
    </row>
    <row r="1127" spans="3:38" x14ac:dyDescent="0.25">
      <c r="C1127" s="1"/>
      <c r="D1127" s="33"/>
      <c r="E1127" s="34"/>
      <c r="F1127" s="33"/>
      <c r="G1127" s="33"/>
      <c r="H1127" s="33"/>
      <c r="I1127" s="33"/>
      <c r="J1127" s="33"/>
      <c r="K1127" s="33"/>
      <c r="L1127" s="33"/>
      <c r="M1127" s="33"/>
      <c r="N1127" s="33"/>
      <c r="O1127" s="33"/>
      <c r="P1127" s="33"/>
      <c r="Q1127" s="33"/>
      <c r="R1127" s="33"/>
      <c r="S1127" s="33"/>
      <c r="T1127" s="33"/>
      <c r="U1127" s="33"/>
      <c r="V1127" s="33"/>
      <c r="W1127" s="33"/>
      <c r="X1127" s="33"/>
      <c r="Y1127" s="33"/>
      <c r="Z1127" s="33"/>
      <c r="AA1127" s="33"/>
      <c r="AB1127" s="33"/>
      <c r="AC1127" s="33"/>
      <c r="AD1127" s="33"/>
      <c r="AE1127" s="33"/>
      <c r="AF1127" s="33"/>
      <c r="AG1127" s="33"/>
      <c r="AH1127" s="33"/>
      <c r="AI1127" s="33"/>
      <c r="AJ1127" s="33"/>
      <c r="AK1127" s="33"/>
      <c r="AL1127" s="33"/>
    </row>
    <row r="1128" spans="3:38" x14ac:dyDescent="0.25">
      <c r="C1128" s="1"/>
      <c r="D1128" s="33"/>
      <c r="E1128" s="34"/>
      <c r="F1128" s="33"/>
      <c r="G1128" s="33"/>
      <c r="H1128" s="33"/>
      <c r="I1128" s="33"/>
      <c r="J1128" s="33"/>
      <c r="K1128" s="33"/>
      <c r="L1128" s="33"/>
      <c r="M1128" s="33"/>
      <c r="N1128" s="33"/>
      <c r="O1128" s="33"/>
      <c r="P1128" s="33"/>
      <c r="Q1128" s="33"/>
      <c r="R1128" s="33"/>
      <c r="S1128" s="33"/>
      <c r="T1128" s="33"/>
      <c r="U1128" s="33"/>
      <c r="V1128" s="33"/>
      <c r="W1128" s="33"/>
      <c r="X1128" s="33"/>
      <c r="Y1128" s="33"/>
      <c r="Z1128" s="33"/>
      <c r="AA1128" s="33"/>
      <c r="AB1128" s="33"/>
      <c r="AC1128" s="33"/>
      <c r="AD1128" s="33"/>
      <c r="AE1128" s="33"/>
      <c r="AF1128" s="33"/>
      <c r="AG1128" s="33"/>
      <c r="AH1128" s="33"/>
      <c r="AI1128" s="33"/>
      <c r="AJ1128" s="33"/>
      <c r="AK1128" s="33"/>
      <c r="AL1128" s="33"/>
    </row>
    <row r="1129" spans="3:38" x14ac:dyDescent="0.25">
      <c r="C1129" s="1"/>
      <c r="D1129" s="33"/>
      <c r="E1129" s="34"/>
      <c r="F1129" s="33"/>
      <c r="G1129" s="33"/>
      <c r="H1129" s="33"/>
      <c r="I1129" s="33"/>
      <c r="J1129" s="33"/>
      <c r="K1129" s="33"/>
      <c r="L1129" s="33"/>
      <c r="M1129" s="33"/>
      <c r="N1129" s="33"/>
      <c r="O1129" s="33"/>
      <c r="P1129" s="33"/>
      <c r="Q1129" s="33"/>
      <c r="R1129" s="33"/>
      <c r="S1129" s="33"/>
      <c r="T1129" s="33"/>
      <c r="U1129" s="33"/>
      <c r="V1129" s="33"/>
      <c r="W1129" s="33"/>
      <c r="X1129" s="33"/>
      <c r="Y1129" s="33"/>
      <c r="Z1129" s="33"/>
      <c r="AA1129" s="33"/>
      <c r="AB1129" s="33"/>
      <c r="AC1129" s="33"/>
      <c r="AD1129" s="33"/>
      <c r="AE1129" s="33"/>
      <c r="AF1129" s="33"/>
      <c r="AG1129" s="33"/>
      <c r="AH1129" s="33"/>
      <c r="AI1129" s="33"/>
      <c r="AJ1129" s="33"/>
      <c r="AK1129" s="33"/>
      <c r="AL1129" s="33"/>
    </row>
    <row r="1130" spans="3:38" x14ac:dyDescent="0.25">
      <c r="C1130" s="1"/>
      <c r="D1130" s="33"/>
      <c r="E1130" s="34"/>
      <c r="F1130" s="33"/>
      <c r="G1130" s="33"/>
      <c r="H1130" s="33"/>
      <c r="I1130" s="33"/>
      <c r="J1130" s="33"/>
      <c r="K1130" s="33"/>
      <c r="L1130" s="33"/>
      <c r="M1130" s="33"/>
      <c r="N1130" s="33"/>
      <c r="O1130" s="33"/>
      <c r="P1130" s="33"/>
      <c r="Q1130" s="33"/>
      <c r="R1130" s="33"/>
      <c r="S1130" s="33"/>
      <c r="T1130" s="33"/>
      <c r="U1130" s="33"/>
      <c r="V1130" s="33"/>
      <c r="W1130" s="33"/>
      <c r="X1130" s="33"/>
      <c r="Y1130" s="33"/>
      <c r="Z1130" s="33"/>
      <c r="AA1130" s="33"/>
      <c r="AB1130" s="33"/>
      <c r="AC1130" s="33"/>
      <c r="AD1130" s="33"/>
      <c r="AE1130" s="33"/>
      <c r="AF1130" s="33"/>
      <c r="AG1130" s="33"/>
      <c r="AH1130" s="33"/>
      <c r="AI1130" s="33"/>
      <c r="AJ1130" s="33"/>
      <c r="AK1130" s="33"/>
      <c r="AL1130" s="33"/>
    </row>
    <row r="1131" spans="3:38" x14ac:dyDescent="0.25">
      <c r="C1131" s="1"/>
      <c r="D1131" s="33"/>
      <c r="E1131" s="34"/>
      <c r="F1131" s="33"/>
      <c r="G1131" s="33"/>
      <c r="H1131" s="33"/>
      <c r="I1131" s="33"/>
      <c r="J1131" s="33"/>
      <c r="K1131" s="33"/>
      <c r="L1131" s="33"/>
      <c r="M1131" s="33"/>
      <c r="N1131" s="33"/>
      <c r="O1131" s="33"/>
      <c r="P1131" s="33"/>
      <c r="Q1131" s="33"/>
      <c r="R1131" s="33"/>
      <c r="S1131" s="33"/>
      <c r="T1131" s="33"/>
      <c r="U1131" s="33"/>
      <c r="V1131" s="33"/>
      <c r="W1131" s="33"/>
      <c r="X1131" s="33"/>
      <c r="Y1131" s="33"/>
      <c r="Z1131" s="33"/>
      <c r="AA1131" s="33"/>
      <c r="AB1131" s="33"/>
      <c r="AC1131" s="33"/>
      <c r="AD1131" s="33"/>
      <c r="AE1131" s="33"/>
      <c r="AF1131" s="33"/>
      <c r="AG1131" s="33"/>
      <c r="AH1131" s="33"/>
      <c r="AI1131" s="33"/>
      <c r="AJ1131" s="33"/>
      <c r="AK1131" s="33"/>
      <c r="AL1131" s="33"/>
    </row>
    <row r="1132" spans="3:38" x14ac:dyDescent="0.25">
      <c r="C1132" s="1"/>
      <c r="D1132" s="33"/>
      <c r="E1132" s="34"/>
      <c r="F1132" s="33"/>
      <c r="G1132" s="33"/>
      <c r="H1132" s="33"/>
      <c r="I1132" s="33"/>
      <c r="J1132" s="33"/>
      <c r="K1132" s="33"/>
      <c r="L1132" s="33"/>
      <c r="M1132" s="33"/>
      <c r="N1132" s="33"/>
      <c r="O1132" s="33"/>
      <c r="P1132" s="33"/>
      <c r="Q1132" s="33"/>
      <c r="R1132" s="33"/>
      <c r="S1132" s="33"/>
      <c r="T1132" s="33"/>
      <c r="U1132" s="33"/>
      <c r="V1132" s="33"/>
      <c r="W1132" s="33"/>
      <c r="X1132" s="33"/>
      <c r="Y1132" s="33"/>
      <c r="Z1132" s="33"/>
      <c r="AA1132" s="33"/>
      <c r="AB1132" s="33"/>
      <c r="AC1132" s="33"/>
      <c r="AD1132" s="33"/>
      <c r="AE1132" s="33"/>
      <c r="AF1132" s="33"/>
      <c r="AG1132" s="33"/>
      <c r="AH1132" s="33"/>
      <c r="AI1132" s="33"/>
      <c r="AJ1132" s="33"/>
      <c r="AK1132" s="33"/>
      <c r="AL1132" s="33"/>
    </row>
    <row r="1133" spans="3:38" x14ac:dyDescent="0.25">
      <c r="C1133" s="1"/>
      <c r="D1133" s="33"/>
      <c r="E1133" s="34"/>
      <c r="F1133" s="33"/>
      <c r="G1133" s="33"/>
      <c r="H1133" s="33"/>
      <c r="I1133" s="33"/>
      <c r="J1133" s="33"/>
      <c r="K1133" s="33"/>
      <c r="L1133" s="33"/>
      <c r="M1133" s="33"/>
      <c r="N1133" s="33"/>
      <c r="O1133" s="33"/>
      <c r="P1133" s="33"/>
      <c r="Q1133" s="33"/>
      <c r="R1133" s="33"/>
      <c r="S1133" s="33"/>
      <c r="T1133" s="33"/>
      <c r="U1133" s="33"/>
      <c r="V1133" s="33"/>
      <c r="W1133" s="33"/>
      <c r="X1133" s="33"/>
      <c r="Y1133" s="33"/>
      <c r="Z1133" s="33"/>
      <c r="AA1133" s="33"/>
      <c r="AB1133" s="33"/>
      <c r="AC1133" s="33"/>
      <c r="AD1133" s="33"/>
      <c r="AE1133" s="33"/>
      <c r="AF1133" s="33"/>
      <c r="AG1133" s="33"/>
      <c r="AH1133" s="33"/>
      <c r="AI1133" s="33"/>
      <c r="AJ1133" s="33"/>
      <c r="AK1133" s="33"/>
      <c r="AL1133" s="33"/>
    </row>
    <row r="1134" spans="3:38" x14ac:dyDescent="0.25">
      <c r="C1134" s="1"/>
      <c r="D1134" s="33"/>
      <c r="E1134" s="34"/>
      <c r="F1134" s="33"/>
      <c r="G1134" s="33"/>
      <c r="H1134" s="33"/>
      <c r="I1134" s="33"/>
      <c r="J1134" s="33"/>
      <c r="K1134" s="33"/>
      <c r="L1134" s="33"/>
      <c r="M1134" s="33"/>
      <c r="N1134" s="33"/>
      <c r="O1134" s="33"/>
      <c r="P1134" s="33"/>
      <c r="Q1134" s="33"/>
      <c r="R1134" s="33"/>
      <c r="S1134" s="33"/>
      <c r="T1134" s="33"/>
      <c r="U1134" s="33"/>
      <c r="V1134" s="33"/>
      <c r="W1134" s="33"/>
      <c r="X1134" s="33"/>
      <c r="Y1134" s="33"/>
      <c r="Z1134" s="33"/>
      <c r="AA1134" s="33"/>
      <c r="AB1134" s="33"/>
      <c r="AC1134" s="33"/>
      <c r="AD1134" s="33"/>
      <c r="AE1134" s="33"/>
      <c r="AF1134" s="33"/>
      <c r="AG1134" s="33"/>
      <c r="AH1134" s="33"/>
      <c r="AI1134" s="33"/>
      <c r="AJ1134" s="33"/>
      <c r="AK1134" s="33"/>
      <c r="AL1134" s="33"/>
    </row>
    <row r="1135" spans="3:38" x14ac:dyDescent="0.25">
      <c r="C1135" s="1"/>
      <c r="D1135" s="33"/>
      <c r="E1135" s="34"/>
      <c r="F1135" s="33"/>
      <c r="G1135" s="33"/>
      <c r="H1135" s="33"/>
      <c r="I1135" s="33"/>
      <c r="J1135" s="33"/>
      <c r="K1135" s="33"/>
      <c r="L1135" s="33"/>
      <c r="M1135" s="33"/>
      <c r="N1135" s="33"/>
      <c r="O1135" s="33"/>
      <c r="P1135" s="33"/>
      <c r="Q1135" s="33"/>
      <c r="R1135" s="33"/>
      <c r="S1135" s="33"/>
      <c r="T1135" s="33"/>
      <c r="U1135" s="33"/>
      <c r="V1135" s="33"/>
      <c r="W1135" s="33"/>
      <c r="X1135" s="33"/>
      <c r="Y1135" s="33"/>
      <c r="Z1135" s="33"/>
      <c r="AA1135" s="33"/>
      <c r="AB1135" s="33"/>
      <c r="AC1135" s="33"/>
      <c r="AD1135" s="33"/>
      <c r="AE1135" s="33"/>
      <c r="AF1135" s="33"/>
      <c r="AG1135" s="33"/>
      <c r="AH1135" s="33"/>
      <c r="AI1135" s="33"/>
      <c r="AJ1135" s="33"/>
      <c r="AK1135" s="33"/>
      <c r="AL1135" s="33"/>
    </row>
    <row r="1136" spans="3:38" x14ac:dyDescent="0.25">
      <c r="C1136" s="1"/>
      <c r="D1136" s="33"/>
      <c r="E1136" s="34"/>
      <c r="F1136" s="33"/>
      <c r="G1136" s="33"/>
      <c r="H1136" s="33"/>
      <c r="I1136" s="33"/>
      <c r="J1136" s="33"/>
      <c r="K1136" s="33"/>
      <c r="L1136" s="33"/>
      <c r="M1136" s="33"/>
      <c r="N1136" s="33"/>
      <c r="O1136" s="33"/>
      <c r="P1136" s="33"/>
      <c r="Q1136" s="33"/>
      <c r="R1136" s="33"/>
      <c r="S1136" s="33"/>
      <c r="T1136" s="33"/>
      <c r="U1136" s="33"/>
      <c r="V1136" s="33"/>
      <c r="W1136" s="33"/>
      <c r="X1136" s="33"/>
      <c r="Y1136" s="33"/>
      <c r="Z1136" s="33"/>
      <c r="AA1136" s="33"/>
      <c r="AB1136" s="33"/>
      <c r="AC1136" s="33"/>
      <c r="AD1136" s="33"/>
      <c r="AE1136" s="33"/>
      <c r="AF1136" s="33"/>
      <c r="AG1136" s="33"/>
      <c r="AH1136" s="33"/>
      <c r="AI1136" s="33"/>
      <c r="AJ1136" s="33"/>
      <c r="AK1136" s="33"/>
      <c r="AL1136" s="33"/>
    </row>
    <row r="1137" spans="3:38" x14ac:dyDescent="0.25">
      <c r="C1137" s="1"/>
      <c r="D1137" s="33"/>
      <c r="E1137" s="34"/>
      <c r="F1137" s="33"/>
      <c r="G1137" s="33"/>
      <c r="H1137" s="33"/>
      <c r="I1137" s="33"/>
      <c r="J1137" s="33"/>
      <c r="K1137" s="33"/>
      <c r="L1137" s="33"/>
      <c r="M1137" s="33"/>
      <c r="N1137" s="33"/>
      <c r="O1137" s="33"/>
      <c r="P1137" s="33"/>
      <c r="Q1137" s="33"/>
      <c r="R1137" s="33"/>
      <c r="S1137" s="33"/>
      <c r="T1137" s="33"/>
      <c r="U1137" s="33"/>
      <c r="V1137" s="33"/>
      <c r="W1137" s="33"/>
      <c r="X1137" s="33"/>
      <c r="Y1137" s="33"/>
      <c r="Z1137" s="33"/>
      <c r="AA1137" s="33"/>
      <c r="AB1137" s="33"/>
      <c r="AC1137" s="33"/>
      <c r="AD1137" s="33"/>
      <c r="AE1137" s="33"/>
      <c r="AF1137" s="33"/>
      <c r="AG1137" s="33"/>
      <c r="AH1137" s="33"/>
      <c r="AI1137" s="33"/>
      <c r="AJ1137" s="33"/>
      <c r="AK1137" s="33"/>
      <c r="AL1137" s="33"/>
    </row>
    <row r="1138" spans="3:38" x14ac:dyDescent="0.25">
      <c r="C1138" s="1"/>
      <c r="D1138" s="33"/>
      <c r="E1138" s="34"/>
      <c r="F1138" s="33"/>
      <c r="G1138" s="33"/>
      <c r="H1138" s="33"/>
      <c r="I1138" s="33"/>
      <c r="J1138" s="33"/>
      <c r="K1138" s="33"/>
      <c r="L1138" s="33"/>
      <c r="M1138" s="33"/>
      <c r="N1138" s="33"/>
      <c r="O1138" s="33"/>
      <c r="P1138" s="33"/>
      <c r="Q1138" s="33"/>
      <c r="R1138" s="33"/>
      <c r="S1138" s="33"/>
      <c r="T1138" s="33"/>
      <c r="U1138" s="33"/>
      <c r="V1138" s="33"/>
      <c r="W1138" s="33"/>
      <c r="X1138" s="33"/>
      <c r="Y1138" s="33"/>
      <c r="Z1138" s="33"/>
      <c r="AA1138" s="33"/>
      <c r="AB1138" s="33"/>
      <c r="AC1138" s="33"/>
      <c r="AD1138" s="33"/>
      <c r="AE1138" s="33"/>
      <c r="AF1138" s="33"/>
      <c r="AG1138" s="33"/>
      <c r="AH1138" s="33"/>
      <c r="AI1138" s="33"/>
      <c r="AJ1138" s="33"/>
      <c r="AK1138" s="33"/>
      <c r="AL1138" s="33"/>
    </row>
    <row r="1139" spans="3:38" x14ac:dyDescent="0.25">
      <c r="C1139" s="1"/>
      <c r="D1139" s="33"/>
      <c r="E1139" s="34"/>
      <c r="F1139" s="33"/>
      <c r="G1139" s="33"/>
      <c r="H1139" s="33"/>
      <c r="I1139" s="33"/>
      <c r="J1139" s="33"/>
      <c r="K1139" s="33"/>
      <c r="L1139" s="33"/>
      <c r="M1139" s="33"/>
      <c r="N1139" s="33"/>
      <c r="O1139" s="33"/>
      <c r="P1139" s="33"/>
      <c r="Q1139" s="33"/>
      <c r="R1139" s="33"/>
      <c r="S1139" s="33"/>
      <c r="T1139" s="33"/>
      <c r="U1139" s="33"/>
      <c r="V1139" s="33"/>
      <c r="W1139" s="33"/>
      <c r="X1139" s="33"/>
      <c r="Y1139" s="33"/>
      <c r="Z1139" s="33"/>
      <c r="AA1139" s="33"/>
      <c r="AB1139" s="33"/>
      <c r="AC1139" s="33"/>
      <c r="AD1139" s="33"/>
      <c r="AE1139" s="33"/>
      <c r="AF1139" s="33"/>
      <c r="AG1139" s="33"/>
      <c r="AH1139" s="33"/>
      <c r="AI1139" s="33"/>
      <c r="AJ1139" s="33"/>
      <c r="AK1139" s="33"/>
      <c r="AL1139" s="33"/>
    </row>
    <row r="1140" spans="3:38" x14ac:dyDescent="0.25">
      <c r="C1140" s="1"/>
      <c r="D1140" s="33"/>
      <c r="E1140" s="34"/>
      <c r="F1140" s="33"/>
      <c r="G1140" s="33"/>
      <c r="H1140" s="33"/>
      <c r="I1140" s="33"/>
      <c r="J1140" s="33"/>
      <c r="K1140" s="33"/>
      <c r="L1140" s="33"/>
      <c r="M1140" s="33"/>
      <c r="N1140" s="33"/>
      <c r="O1140" s="33"/>
      <c r="P1140" s="33"/>
      <c r="Q1140" s="33"/>
      <c r="R1140" s="33"/>
      <c r="S1140" s="33"/>
      <c r="T1140" s="33"/>
      <c r="U1140" s="33"/>
      <c r="V1140" s="33"/>
      <c r="W1140" s="33"/>
      <c r="X1140" s="33"/>
      <c r="Y1140" s="33"/>
      <c r="Z1140" s="33"/>
      <c r="AA1140" s="33"/>
      <c r="AB1140" s="33"/>
      <c r="AC1140" s="33"/>
      <c r="AD1140" s="33"/>
      <c r="AE1140" s="33"/>
      <c r="AF1140" s="33"/>
      <c r="AG1140" s="33"/>
      <c r="AH1140" s="33"/>
      <c r="AI1140" s="33"/>
      <c r="AJ1140" s="33"/>
      <c r="AK1140" s="33"/>
      <c r="AL1140" s="33"/>
    </row>
    <row r="1141" spans="3:38" x14ac:dyDescent="0.25">
      <c r="C1141" s="1"/>
      <c r="D1141" s="33"/>
      <c r="E1141" s="34"/>
      <c r="F1141" s="33"/>
      <c r="G1141" s="33"/>
      <c r="H1141" s="33"/>
      <c r="I1141" s="33"/>
      <c r="J1141" s="33"/>
      <c r="K1141" s="33"/>
      <c r="L1141" s="33"/>
      <c r="M1141" s="33"/>
      <c r="N1141" s="33"/>
      <c r="O1141" s="33"/>
      <c r="P1141" s="33"/>
      <c r="Q1141" s="33"/>
      <c r="R1141" s="33"/>
      <c r="S1141" s="33"/>
      <c r="T1141" s="33"/>
      <c r="U1141" s="33"/>
      <c r="V1141" s="33"/>
      <c r="W1141" s="33"/>
      <c r="X1141" s="33"/>
      <c r="Y1141" s="33"/>
      <c r="Z1141" s="33"/>
      <c r="AA1141" s="33"/>
      <c r="AB1141" s="33"/>
      <c r="AC1141" s="33"/>
      <c r="AD1141" s="33"/>
      <c r="AE1141" s="33"/>
      <c r="AF1141" s="33"/>
      <c r="AG1141" s="33"/>
      <c r="AH1141" s="33"/>
      <c r="AI1141" s="33"/>
      <c r="AJ1141" s="33"/>
      <c r="AK1141" s="33"/>
      <c r="AL1141" s="33"/>
    </row>
    <row r="1142" spans="3:38" x14ac:dyDescent="0.25">
      <c r="C1142" s="1"/>
      <c r="D1142" s="33"/>
      <c r="E1142" s="34"/>
      <c r="F1142" s="33"/>
      <c r="G1142" s="33"/>
      <c r="H1142" s="33"/>
      <c r="I1142" s="33"/>
      <c r="J1142" s="33"/>
      <c r="K1142" s="33"/>
      <c r="L1142" s="33"/>
      <c r="M1142" s="33"/>
      <c r="N1142" s="33"/>
      <c r="O1142" s="33"/>
      <c r="P1142" s="33"/>
      <c r="Q1142" s="33"/>
      <c r="R1142" s="33"/>
      <c r="S1142" s="33"/>
      <c r="T1142" s="33"/>
      <c r="U1142" s="33"/>
      <c r="V1142" s="33"/>
      <c r="W1142" s="33"/>
      <c r="X1142" s="33"/>
      <c r="Y1142" s="33"/>
      <c r="Z1142" s="33"/>
      <c r="AA1142" s="33"/>
      <c r="AB1142" s="33"/>
      <c r="AC1142" s="33"/>
      <c r="AD1142" s="33"/>
      <c r="AE1142" s="33"/>
      <c r="AF1142" s="33"/>
      <c r="AG1142" s="33"/>
      <c r="AH1142" s="33"/>
      <c r="AI1142" s="33"/>
      <c r="AJ1142" s="33"/>
      <c r="AK1142" s="33"/>
      <c r="AL1142" s="33"/>
    </row>
    <row r="1143" spans="3:38" x14ac:dyDescent="0.25">
      <c r="C1143" s="1"/>
      <c r="D1143" s="33"/>
      <c r="E1143" s="34"/>
      <c r="F1143" s="33"/>
      <c r="G1143" s="33"/>
      <c r="H1143" s="33"/>
      <c r="I1143" s="33"/>
      <c r="J1143" s="33"/>
      <c r="K1143" s="33"/>
      <c r="L1143" s="33"/>
      <c r="M1143" s="33"/>
      <c r="N1143" s="33"/>
      <c r="O1143" s="33"/>
      <c r="P1143" s="33"/>
      <c r="Q1143" s="33"/>
      <c r="R1143" s="33"/>
      <c r="S1143" s="33"/>
      <c r="T1143" s="33"/>
      <c r="U1143" s="33"/>
      <c r="V1143" s="33"/>
      <c r="W1143" s="33"/>
      <c r="X1143" s="33"/>
      <c r="Y1143" s="33"/>
      <c r="Z1143" s="33"/>
      <c r="AA1143" s="33"/>
      <c r="AB1143" s="33"/>
      <c r="AC1143" s="33"/>
      <c r="AD1143" s="33"/>
      <c r="AE1143" s="33"/>
      <c r="AF1143" s="33"/>
      <c r="AG1143" s="33"/>
      <c r="AH1143" s="33"/>
      <c r="AI1143" s="33"/>
      <c r="AJ1143" s="33"/>
      <c r="AK1143" s="33"/>
      <c r="AL1143" s="33"/>
    </row>
    <row r="1144" spans="3:38" x14ac:dyDescent="0.25">
      <c r="C1144" s="1"/>
      <c r="D1144" s="33"/>
      <c r="E1144" s="34"/>
      <c r="F1144" s="33"/>
      <c r="G1144" s="33"/>
      <c r="H1144" s="33"/>
      <c r="I1144" s="33"/>
      <c r="J1144" s="33"/>
      <c r="K1144" s="33"/>
      <c r="L1144" s="33"/>
      <c r="M1144" s="33"/>
      <c r="N1144" s="33"/>
      <c r="O1144" s="33"/>
      <c r="P1144" s="33"/>
      <c r="Q1144" s="33"/>
      <c r="R1144" s="33"/>
      <c r="S1144" s="33"/>
      <c r="T1144" s="33"/>
      <c r="U1144" s="33"/>
      <c r="V1144" s="33"/>
      <c r="W1144" s="33"/>
      <c r="X1144" s="33"/>
      <c r="Y1144" s="33"/>
      <c r="Z1144" s="33"/>
      <c r="AA1144" s="33"/>
      <c r="AB1144" s="33"/>
      <c r="AC1144" s="33"/>
      <c r="AD1144" s="33"/>
      <c r="AE1144" s="33"/>
      <c r="AF1144" s="33"/>
      <c r="AG1144" s="33"/>
      <c r="AH1144" s="33"/>
      <c r="AI1144" s="33"/>
      <c r="AJ1144" s="33"/>
      <c r="AK1144" s="33"/>
      <c r="AL1144" s="33"/>
    </row>
    <row r="1145" spans="3:38" x14ac:dyDescent="0.25">
      <c r="C1145" s="1"/>
      <c r="D1145" s="33"/>
      <c r="E1145" s="34"/>
      <c r="F1145" s="33"/>
      <c r="G1145" s="33"/>
      <c r="H1145" s="33"/>
      <c r="I1145" s="33"/>
      <c r="J1145" s="33"/>
      <c r="K1145" s="33"/>
      <c r="L1145" s="33"/>
      <c r="M1145" s="33"/>
      <c r="N1145" s="33"/>
      <c r="O1145" s="33"/>
      <c r="P1145" s="33"/>
      <c r="Q1145" s="33"/>
      <c r="R1145" s="33"/>
      <c r="S1145" s="33"/>
      <c r="T1145" s="33"/>
      <c r="U1145" s="33"/>
      <c r="V1145" s="33"/>
      <c r="W1145" s="33"/>
      <c r="X1145" s="33"/>
      <c r="Y1145" s="33"/>
      <c r="Z1145" s="33"/>
      <c r="AA1145" s="33"/>
      <c r="AB1145" s="33"/>
      <c r="AC1145" s="33"/>
      <c r="AD1145" s="33"/>
      <c r="AE1145" s="33"/>
      <c r="AF1145" s="33"/>
      <c r="AG1145" s="33"/>
      <c r="AH1145" s="33"/>
      <c r="AI1145" s="33"/>
      <c r="AJ1145" s="33"/>
      <c r="AK1145" s="33"/>
      <c r="AL1145" s="33"/>
    </row>
    <row r="1146" spans="3:38" x14ac:dyDescent="0.25">
      <c r="C1146" s="1"/>
      <c r="D1146" s="33"/>
      <c r="E1146" s="34"/>
      <c r="F1146" s="33"/>
      <c r="G1146" s="33"/>
      <c r="H1146" s="33"/>
      <c r="I1146" s="33"/>
      <c r="J1146" s="33"/>
      <c r="K1146" s="33"/>
      <c r="L1146" s="33"/>
      <c r="M1146" s="33"/>
      <c r="N1146" s="33"/>
      <c r="O1146" s="33"/>
      <c r="P1146" s="33"/>
      <c r="Q1146" s="33"/>
      <c r="R1146" s="33"/>
      <c r="S1146" s="33"/>
      <c r="T1146" s="33"/>
      <c r="U1146" s="33"/>
      <c r="V1146" s="33"/>
      <c r="W1146" s="33"/>
      <c r="X1146" s="33"/>
      <c r="Y1146" s="33"/>
      <c r="Z1146" s="33"/>
      <c r="AA1146" s="33"/>
      <c r="AB1146" s="33"/>
      <c r="AC1146" s="33"/>
      <c r="AD1146" s="33"/>
      <c r="AE1146" s="33"/>
      <c r="AF1146" s="33"/>
      <c r="AG1146" s="33"/>
      <c r="AH1146" s="33"/>
      <c r="AI1146" s="33"/>
      <c r="AJ1146" s="33"/>
      <c r="AK1146" s="33"/>
      <c r="AL1146" s="33"/>
    </row>
    <row r="1147" spans="3:38" x14ac:dyDescent="0.25">
      <c r="C1147" s="1"/>
      <c r="D1147" s="33"/>
      <c r="E1147" s="34"/>
      <c r="F1147" s="33"/>
      <c r="G1147" s="33"/>
      <c r="H1147" s="33"/>
      <c r="I1147" s="33"/>
      <c r="J1147" s="33"/>
      <c r="K1147" s="33"/>
      <c r="L1147" s="33"/>
      <c r="M1147" s="33"/>
      <c r="N1147" s="33"/>
      <c r="O1147" s="33"/>
      <c r="P1147" s="33"/>
      <c r="Q1147" s="33"/>
      <c r="R1147" s="33"/>
      <c r="S1147" s="33"/>
      <c r="T1147" s="33"/>
      <c r="U1147" s="33"/>
      <c r="V1147" s="33"/>
      <c r="W1147" s="33"/>
      <c r="X1147" s="33"/>
      <c r="Y1147" s="33"/>
      <c r="Z1147" s="33"/>
      <c r="AA1147" s="33"/>
      <c r="AB1147" s="33"/>
      <c r="AC1147" s="33"/>
      <c r="AD1147" s="33"/>
      <c r="AE1147" s="33"/>
      <c r="AF1147" s="33"/>
      <c r="AG1147" s="33"/>
      <c r="AH1147" s="33"/>
      <c r="AI1147" s="33"/>
      <c r="AJ1147" s="33"/>
      <c r="AK1147" s="33"/>
      <c r="AL1147" s="33"/>
    </row>
    <row r="1148" spans="3:38" x14ac:dyDescent="0.25">
      <c r="C1148" s="1"/>
      <c r="D1148" s="33"/>
      <c r="E1148" s="34"/>
      <c r="F1148" s="33"/>
      <c r="G1148" s="33"/>
      <c r="H1148" s="33"/>
      <c r="I1148" s="33"/>
      <c r="J1148" s="33"/>
      <c r="K1148" s="33"/>
      <c r="L1148" s="33"/>
      <c r="M1148" s="33"/>
      <c r="N1148" s="33"/>
      <c r="O1148" s="33"/>
      <c r="P1148" s="33"/>
      <c r="Q1148" s="33"/>
      <c r="R1148" s="33"/>
      <c r="S1148" s="33"/>
      <c r="T1148" s="33"/>
      <c r="U1148" s="33"/>
      <c r="V1148" s="33"/>
      <c r="W1148" s="33"/>
      <c r="X1148" s="33"/>
      <c r="Y1148" s="33"/>
      <c r="Z1148" s="33"/>
      <c r="AA1148" s="33"/>
      <c r="AB1148" s="33"/>
      <c r="AC1148" s="33"/>
      <c r="AD1148" s="33"/>
      <c r="AE1148" s="33"/>
      <c r="AF1148" s="33"/>
      <c r="AG1148" s="33"/>
      <c r="AH1148" s="33"/>
      <c r="AI1148" s="33"/>
      <c r="AJ1148" s="33"/>
      <c r="AK1148" s="33"/>
      <c r="AL1148" s="33"/>
    </row>
    <row r="1149" spans="3:38" x14ac:dyDescent="0.25">
      <c r="C1149" s="1"/>
      <c r="D1149" s="33"/>
      <c r="E1149" s="34"/>
      <c r="F1149" s="33"/>
      <c r="G1149" s="33"/>
      <c r="H1149" s="33"/>
      <c r="I1149" s="33"/>
      <c r="J1149" s="33"/>
      <c r="K1149" s="33"/>
      <c r="L1149" s="33"/>
      <c r="M1149" s="33"/>
      <c r="N1149" s="33"/>
      <c r="O1149" s="33"/>
      <c r="P1149" s="33"/>
      <c r="Q1149" s="33"/>
      <c r="R1149" s="33"/>
      <c r="S1149" s="33"/>
      <c r="T1149" s="33"/>
      <c r="U1149" s="33"/>
      <c r="V1149" s="33"/>
      <c r="W1149" s="33"/>
      <c r="X1149" s="33"/>
      <c r="Y1149" s="33"/>
      <c r="Z1149" s="33"/>
      <c r="AA1149" s="33"/>
      <c r="AB1149" s="33"/>
      <c r="AC1149" s="33"/>
      <c r="AD1149" s="33"/>
      <c r="AE1149" s="33"/>
      <c r="AF1149" s="33"/>
      <c r="AG1149" s="33"/>
      <c r="AH1149" s="33"/>
      <c r="AI1149" s="33"/>
      <c r="AJ1149" s="33"/>
      <c r="AK1149" s="33"/>
      <c r="AL1149" s="33"/>
    </row>
    <row r="1150" spans="3:38" x14ac:dyDescent="0.25">
      <c r="C1150" s="1"/>
      <c r="D1150" s="33"/>
      <c r="E1150" s="34"/>
      <c r="F1150" s="33"/>
      <c r="G1150" s="33"/>
      <c r="H1150" s="33"/>
      <c r="I1150" s="33"/>
      <c r="J1150" s="33"/>
      <c r="K1150" s="33"/>
      <c r="L1150" s="33"/>
      <c r="M1150" s="33"/>
      <c r="N1150" s="33"/>
      <c r="O1150" s="33"/>
      <c r="P1150" s="33"/>
      <c r="Q1150" s="33"/>
      <c r="R1150" s="33"/>
      <c r="S1150" s="33"/>
      <c r="T1150" s="33"/>
      <c r="U1150" s="33"/>
      <c r="V1150" s="33"/>
      <c r="W1150" s="33"/>
      <c r="X1150" s="33"/>
      <c r="Y1150" s="33"/>
      <c r="Z1150" s="33"/>
      <c r="AA1150" s="33"/>
      <c r="AB1150" s="33"/>
      <c r="AC1150" s="33"/>
      <c r="AD1150" s="33"/>
      <c r="AE1150" s="33"/>
      <c r="AF1150" s="33"/>
      <c r="AG1150" s="33"/>
      <c r="AH1150" s="33"/>
      <c r="AI1150" s="33"/>
      <c r="AJ1150" s="33"/>
      <c r="AK1150" s="33"/>
      <c r="AL1150" s="33"/>
    </row>
    <row r="1151" spans="3:38" x14ac:dyDescent="0.25">
      <c r="C1151" s="1"/>
      <c r="D1151" s="33"/>
      <c r="E1151" s="34"/>
      <c r="F1151" s="33"/>
      <c r="G1151" s="33"/>
      <c r="H1151" s="33"/>
      <c r="I1151" s="33"/>
      <c r="J1151" s="33"/>
      <c r="K1151" s="33"/>
      <c r="L1151" s="33"/>
      <c r="M1151" s="33"/>
      <c r="N1151" s="33"/>
      <c r="O1151" s="33"/>
      <c r="P1151" s="33"/>
      <c r="Q1151" s="33"/>
      <c r="R1151" s="33"/>
      <c r="S1151" s="33"/>
      <c r="T1151" s="33"/>
      <c r="U1151" s="33"/>
      <c r="V1151" s="33"/>
      <c r="W1151" s="33"/>
      <c r="X1151" s="33"/>
      <c r="Y1151" s="33"/>
      <c r="Z1151" s="33"/>
      <c r="AA1151" s="33"/>
      <c r="AB1151" s="33"/>
      <c r="AC1151" s="33"/>
      <c r="AD1151" s="33"/>
      <c r="AE1151" s="33"/>
      <c r="AF1151" s="33"/>
      <c r="AG1151" s="33"/>
      <c r="AH1151" s="33"/>
      <c r="AI1151" s="33"/>
      <c r="AJ1151" s="33"/>
      <c r="AK1151" s="33"/>
      <c r="AL1151" s="33"/>
    </row>
    <row r="1152" spans="3:38" x14ac:dyDescent="0.25">
      <c r="C1152" s="1"/>
      <c r="D1152" s="33"/>
      <c r="E1152" s="34"/>
      <c r="F1152" s="33"/>
      <c r="G1152" s="33"/>
      <c r="H1152" s="33"/>
      <c r="I1152" s="33"/>
      <c r="J1152" s="33"/>
      <c r="K1152" s="33"/>
      <c r="L1152" s="33"/>
      <c r="M1152" s="33"/>
      <c r="N1152" s="33"/>
      <c r="O1152" s="33"/>
      <c r="P1152" s="33"/>
      <c r="Q1152" s="33"/>
      <c r="R1152" s="33"/>
      <c r="S1152" s="33"/>
      <c r="T1152" s="33"/>
      <c r="U1152" s="33"/>
      <c r="V1152" s="33"/>
      <c r="W1152" s="33"/>
      <c r="X1152" s="33"/>
      <c r="Y1152" s="33"/>
      <c r="Z1152" s="33"/>
      <c r="AA1152" s="33"/>
      <c r="AB1152" s="33"/>
      <c r="AC1152" s="33"/>
      <c r="AD1152" s="33"/>
      <c r="AE1152" s="33"/>
      <c r="AF1152" s="33"/>
      <c r="AG1152" s="33"/>
      <c r="AH1152" s="33"/>
      <c r="AI1152" s="33"/>
      <c r="AJ1152" s="33"/>
      <c r="AK1152" s="33"/>
      <c r="AL1152" s="33"/>
    </row>
    <row r="1153" spans="3:38" x14ac:dyDescent="0.25">
      <c r="C1153" s="1"/>
      <c r="D1153" s="33"/>
      <c r="E1153" s="34"/>
      <c r="F1153" s="33"/>
      <c r="G1153" s="33"/>
      <c r="H1153" s="33"/>
      <c r="I1153" s="33"/>
      <c r="J1153" s="33"/>
      <c r="K1153" s="33"/>
      <c r="L1153" s="33"/>
      <c r="M1153" s="33"/>
      <c r="N1153" s="33"/>
      <c r="O1153" s="33"/>
      <c r="P1153" s="33"/>
      <c r="Q1153" s="33"/>
      <c r="R1153" s="33"/>
      <c r="S1153" s="33"/>
      <c r="T1153" s="33"/>
      <c r="U1153" s="33"/>
      <c r="V1153" s="33"/>
      <c r="W1153" s="33"/>
      <c r="X1153" s="33"/>
      <c r="Y1153" s="33"/>
      <c r="Z1153" s="33"/>
      <c r="AA1153" s="33"/>
      <c r="AB1153" s="33"/>
      <c r="AC1153" s="33"/>
      <c r="AD1153" s="33"/>
      <c r="AE1153" s="33"/>
      <c r="AF1153" s="33"/>
      <c r="AG1153" s="33"/>
      <c r="AH1153" s="33"/>
      <c r="AI1153" s="33"/>
      <c r="AJ1153" s="33"/>
      <c r="AK1153" s="33"/>
      <c r="AL1153" s="33"/>
    </row>
    <row r="1154" spans="3:38" x14ac:dyDescent="0.25">
      <c r="C1154" s="1"/>
      <c r="D1154" s="33"/>
      <c r="E1154" s="34"/>
      <c r="F1154" s="33"/>
      <c r="G1154" s="33"/>
      <c r="H1154" s="33"/>
      <c r="I1154" s="33"/>
      <c r="J1154" s="33"/>
      <c r="K1154" s="33"/>
      <c r="L1154" s="33"/>
      <c r="M1154" s="33"/>
      <c r="N1154" s="33"/>
      <c r="O1154" s="33"/>
      <c r="P1154" s="33"/>
      <c r="Q1154" s="33"/>
      <c r="R1154" s="33"/>
      <c r="S1154" s="33"/>
      <c r="T1154" s="33"/>
      <c r="U1154" s="33"/>
      <c r="V1154" s="33"/>
      <c r="W1154" s="33"/>
      <c r="X1154" s="33"/>
      <c r="Y1154" s="33"/>
      <c r="Z1154" s="33"/>
      <c r="AA1154" s="33"/>
      <c r="AB1154" s="33"/>
      <c r="AC1154" s="33"/>
      <c r="AD1154" s="33"/>
      <c r="AE1154" s="33"/>
      <c r="AF1154" s="33"/>
      <c r="AG1154" s="33"/>
      <c r="AH1154" s="33"/>
      <c r="AI1154" s="33"/>
      <c r="AJ1154" s="33"/>
      <c r="AK1154" s="33"/>
      <c r="AL1154" s="33"/>
    </row>
    <row r="1155" spans="3:38" x14ac:dyDescent="0.25">
      <c r="C1155" s="1"/>
      <c r="D1155" s="33"/>
      <c r="E1155" s="34"/>
      <c r="F1155" s="33"/>
      <c r="G1155" s="33"/>
      <c r="H1155" s="33"/>
      <c r="I1155" s="33"/>
      <c r="J1155" s="33"/>
      <c r="K1155" s="33"/>
      <c r="L1155" s="33"/>
      <c r="M1155" s="33"/>
      <c r="N1155" s="33"/>
      <c r="O1155" s="33"/>
      <c r="P1155" s="33"/>
      <c r="Q1155" s="33"/>
      <c r="R1155" s="33"/>
      <c r="S1155" s="33"/>
      <c r="T1155" s="33"/>
      <c r="U1155" s="33"/>
      <c r="V1155" s="33"/>
      <c r="W1155" s="33"/>
      <c r="X1155" s="33"/>
      <c r="Y1155" s="33"/>
      <c r="Z1155" s="33"/>
      <c r="AA1155" s="33"/>
      <c r="AB1155" s="33"/>
      <c r="AC1155" s="33"/>
      <c r="AD1155" s="33"/>
      <c r="AE1155" s="33"/>
      <c r="AF1155" s="33"/>
      <c r="AG1155" s="33"/>
      <c r="AH1155" s="33"/>
      <c r="AI1155" s="33"/>
      <c r="AJ1155" s="33"/>
      <c r="AK1155" s="33"/>
      <c r="AL1155" s="33"/>
    </row>
    <row r="1156" spans="3:38" x14ac:dyDescent="0.25">
      <c r="C1156" s="1"/>
      <c r="D1156" s="33"/>
      <c r="E1156" s="34"/>
      <c r="F1156" s="33"/>
      <c r="G1156" s="33"/>
      <c r="H1156" s="33"/>
      <c r="I1156" s="33"/>
      <c r="J1156" s="33"/>
      <c r="K1156" s="33"/>
      <c r="L1156" s="33"/>
      <c r="M1156" s="33"/>
      <c r="N1156" s="33"/>
      <c r="O1156" s="33"/>
      <c r="P1156" s="33"/>
      <c r="Q1156" s="33"/>
      <c r="R1156" s="33"/>
      <c r="S1156" s="33"/>
      <c r="T1156" s="33"/>
      <c r="U1156" s="33"/>
      <c r="V1156" s="33"/>
      <c r="W1156" s="33"/>
      <c r="X1156" s="33"/>
      <c r="Y1156" s="33"/>
      <c r="Z1156" s="33"/>
      <c r="AA1156" s="33"/>
      <c r="AB1156" s="33"/>
      <c r="AC1156" s="33"/>
      <c r="AD1156" s="33"/>
      <c r="AE1156" s="33"/>
      <c r="AF1156" s="33"/>
      <c r="AG1156" s="33"/>
      <c r="AH1156" s="33"/>
      <c r="AI1156" s="33"/>
      <c r="AJ1156" s="33"/>
      <c r="AK1156" s="33"/>
      <c r="AL1156" s="33"/>
    </row>
    <row r="1157" spans="3:38" x14ac:dyDescent="0.25">
      <c r="C1157" s="1"/>
      <c r="D1157" s="33"/>
      <c r="E1157" s="34"/>
      <c r="F1157" s="33"/>
      <c r="G1157" s="33"/>
      <c r="H1157" s="33"/>
      <c r="I1157" s="33"/>
      <c r="J1157" s="33"/>
      <c r="K1157" s="33"/>
      <c r="L1157" s="33"/>
      <c r="M1157" s="33"/>
      <c r="N1157" s="33"/>
      <c r="O1157" s="33"/>
      <c r="P1157" s="33"/>
      <c r="Q1157" s="33"/>
      <c r="R1157" s="33"/>
      <c r="S1157" s="33"/>
      <c r="T1157" s="33"/>
      <c r="U1157" s="33"/>
      <c r="V1157" s="33"/>
      <c r="W1157" s="33"/>
      <c r="X1157" s="33"/>
      <c r="Y1157" s="33"/>
      <c r="Z1157" s="33"/>
      <c r="AA1157" s="33"/>
      <c r="AB1157" s="33"/>
      <c r="AC1157" s="33"/>
      <c r="AD1157" s="33"/>
      <c r="AE1157" s="33"/>
      <c r="AF1157" s="33"/>
      <c r="AG1157" s="33"/>
      <c r="AH1157" s="33"/>
      <c r="AI1157" s="33"/>
      <c r="AJ1157" s="33"/>
      <c r="AK1157" s="33"/>
      <c r="AL1157" s="33"/>
    </row>
    <row r="1158" spans="3:38" x14ac:dyDescent="0.25">
      <c r="C1158" s="1"/>
      <c r="D1158" s="33"/>
      <c r="E1158" s="34"/>
      <c r="F1158" s="33"/>
      <c r="G1158" s="33"/>
      <c r="H1158" s="33"/>
      <c r="I1158" s="33"/>
      <c r="J1158" s="33"/>
      <c r="K1158" s="33"/>
      <c r="L1158" s="33"/>
      <c r="M1158" s="33"/>
      <c r="N1158" s="33"/>
      <c r="O1158" s="33"/>
      <c r="P1158" s="33"/>
      <c r="Q1158" s="33"/>
      <c r="R1158" s="33"/>
      <c r="S1158" s="33"/>
      <c r="T1158" s="33"/>
      <c r="U1158" s="33"/>
      <c r="V1158" s="33"/>
      <c r="W1158" s="33"/>
      <c r="X1158" s="33"/>
      <c r="Y1158" s="33"/>
      <c r="Z1158" s="33"/>
      <c r="AA1158" s="33"/>
      <c r="AB1158" s="33"/>
      <c r="AC1158" s="33"/>
      <c r="AD1158" s="33"/>
      <c r="AE1158" s="33"/>
      <c r="AF1158" s="33"/>
      <c r="AG1158" s="33"/>
      <c r="AH1158" s="33"/>
      <c r="AI1158" s="33"/>
      <c r="AJ1158" s="33"/>
      <c r="AK1158" s="33"/>
      <c r="AL1158" s="33"/>
    </row>
    <row r="1159" spans="3:38" x14ac:dyDescent="0.25">
      <c r="C1159" s="1"/>
      <c r="D1159" s="33"/>
      <c r="E1159" s="34"/>
      <c r="F1159" s="33"/>
      <c r="G1159" s="33"/>
      <c r="H1159" s="33"/>
      <c r="I1159" s="33"/>
      <c r="J1159" s="33"/>
      <c r="K1159" s="33"/>
      <c r="L1159" s="33"/>
      <c r="M1159" s="33"/>
      <c r="N1159" s="33"/>
      <c r="O1159" s="33"/>
      <c r="P1159" s="33"/>
      <c r="Q1159" s="33"/>
      <c r="R1159" s="33"/>
      <c r="S1159" s="33"/>
      <c r="T1159" s="33"/>
      <c r="U1159" s="33"/>
      <c r="V1159" s="33"/>
      <c r="W1159" s="33"/>
      <c r="X1159" s="33"/>
      <c r="Y1159" s="33"/>
      <c r="Z1159" s="33"/>
      <c r="AA1159" s="33"/>
      <c r="AB1159" s="33"/>
      <c r="AC1159" s="33"/>
      <c r="AD1159" s="33"/>
      <c r="AE1159" s="33"/>
      <c r="AF1159" s="33"/>
      <c r="AG1159" s="33"/>
      <c r="AH1159" s="33"/>
      <c r="AI1159" s="33"/>
      <c r="AJ1159" s="33"/>
      <c r="AK1159" s="33"/>
      <c r="AL1159" s="33"/>
    </row>
    <row r="1160" spans="3:38" x14ac:dyDescent="0.25">
      <c r="C1160" s="1"/>
      <c r="D1160" s="33"/>
      <c r="E1160" s="34"/>
      <c r="F1160" s="33"/>
      <c r="G1160" s="33"/>
      <c r="H1160" s="33"/>
      <c r="I1160" s="33"/>
      <c r="J1160" s="33"/>
      <c r="K1160" s="33"/>
      <c r="L1160" s="33"/>
      <c r="M1160" s="33"/>
      <c r="N1160" s="33"/>
      <c r="O1160" s="33"/>
      <c r="P1160" s="33"/>
      <c r="Q1160" s="33"/>
      <c r="R1160" s="33"/>
      <c r="S1160" s="33"/>
      <c r="T1160" s="33"/>
      <c r="U1160" s="33"/>
      <c r="V1160" s="33"/>
      <c r="W1160" s="33"/>
      <c r="X1160" s="33"/>
      <c r="Y1160" s="33"/>
      <c r="Z1160" s="33"/>
      <c r="AA1160" s="33"/>
      <c r="AB1160" s="33"/>
      <c r="AC1160" s="33"/>
      <c r="AD1160" s="33"/>
      <c r="AE1160" s="33"/>
      <c r="AF1160" s="33"/>
      <c r="AG1160" s="33"/>
      <c r="AH1160" s="33"/>
      <c r="AI1160" s="33"/>
      <c r="AJ1160" s="33"/>
      <c r="AK1160" s="33"/>
      <c r="AL1160" s="33"/>
    </row>
    <row r="1161" spans="3:38" x14ac:dyDescent="0.25">
      <c r="C1161" s="1"/>
      <c r="D1161" s="33"/>
      <c r="E1161" s="34"/>
      <c r="F1161" s="33"/>
      <c r="G1161" s="33"/>
      <c r="H1161" s="33"/>
      <c r="I1161" s="33"/>
      <c r="J1161" s="33"/>
      <c r="K1161" s="33"/>
      <c r="L1161" s="33"/>
      <c r="M1161" s="33"/>
      <c r="N1161" s="33"/>
      <c r="O1161" s="33"/>
      <c r="P1161" s="33"/>
      <c r="Q1161" s="33"/>
      <c r="R1161" s="33"/>
      <c r="S1161" s="33"/>
      <c r="T1161" s="33"/>
      <c r="U1161" s="33"/>
      <c r="V1161" s="33"/>
      <c r="W1161" s="33"/>
      <c r="X1161" s="33"/>
      <c r="Y1161" s="33"/>
      <c r="Z1161" s="33"/>
      <c r="AA1161" s="33"/>
      <c r="AB1161" s="33"/>
      <c r="AC1161" s="33"/>
      <c r="AD1161" s="33"/>
      <c r="AE1161" s="33"/>
      <c r="AF1161" s="33"/>
      <c r="AG1161" s="33"/>
      <c r="AH1161" s="33"/>
      <c r="AI1161" s="33"/>
      <c r="AJ1161" s="33"/>
      <c r="AK1161" s="33"/>
      <c r="AL1161" s="33"/>
    </row>
    <row r="1162" spans="3:38" x14ac:dyDescent="0.25">
      <c r="C1162" s="1"/>
      <c r="D1162" s="33"/>
      <c r="E1162" s="34"/>
      <c r="F1162" s="33"/>
      <c r="G1162" s="33"/>
      <c r="H1162" s="33"/>
      <c r="I1162" s="33"/>
      <c r="J1162" s="33"/>
      <c r="K1162" s="33"/>
      <c r="L1162" s="33"/>
      <c r="M1162" s="33"/>
      <c r="N1162" s="33"/>
      <c r="O1162" s="33"/>
      <c r="P1162" s="33"/>
      <c r="Q1162" s="33"/>
      <c r="R1162" s="33"/>
      <c r="S1162" s="33"/>
      <c r="T1162" s="33"/>
      <c r="U1162" s="33"/>
      <c r="V1162" s="33"/>
      <c r="W1162" s="33"/>
      <c r="X1162" s="33"/>
      <c r="Y1162" s="33"/>
      <c r="Z1162" s="33"/>
      <c r="AA1162" s="33"/>
      <c r="AB1162" s="33"/>
      <c r="AC1162" s="33"/>
      <c r="AD1162" s="33"/>
      <c r="AE1162" s="33"/>
      <c r="AF1162" s="33"/>
      <c r="AG1162" s="33"/>
      <c r="AH1162" s="33"/>
      <c r="AI1162" s="33"/>
      <c r="AJ1162" s="33"/>
      <c r="AK1162" s="33"/>
      <c r="AL1162" s="33"/>
    </row>
    <row r="1163" spans="3:38" x14ac:dyDescent="0.25">
      <c r="C1163" s="1"/>
      <c r="D1163" s="33"/>
      <c r="E1163" s="34"/>
      <c r="F1163" s="33"/>
      <c r="G1163" s="33"/>
      <c r="H1163" s="33"/>
      <c r="I1163" s="33"/>
      <c r="J1163" s="33"/>
      <c r="K1163" s="33"/>
      <c r="L1163" s="33"/>
      <c r="M1163" s="33"/>
      <c r="N1163" s="33"/>
      <c r="O1163" s="33"/>
      <c r="P1163" s="33"/>
      <c r="Q1163" s="33"/>
      <c r="R1163" s="33"/>
      <c r="S1163" s="33"/>
      <c r="T1163" s="33"/>
      <c r="U1163" s="33"/>
      <c r="V1163" s="33"/>
      <c r="W1163" s="33"/>
      <c r="X1163" s="33"/>
      <c r="Y1163" s="33"/>
      <c r="Z1163" s="33"/>
      <c r="AA1163" s="33"/>
      <c r="AB1163" s="33"/>
      <c r="AC1163" s="33"/>
      <c r="AD1163" s="33"/>
      <c r="AE1163" s="33"/>
      <c r="AF1163" s="33"/>
      <c r="AG1163" s="33"/>
      <c r="AH1163" s="33"/>
      <c r="AI1163" s="33"/>
      <c r="AJ1163" s="33"/>
      <c r="AK1163" s="33"/>
      <c r="AL1163" s="33"/>
    </row>
    <row r="1164" spans="3:38" x14ac:dyDescent="0.25">
      <c r="C1164" s="1"/>
      <c r="D1164" s="33"/>
      <c r="E1164" s="34"/>
      <c r="F1164" s="33"/>
      <c r="G1164" s="33"/>
      <c r="H1164" s="33"/>
      <c r="I1164" s="33"/>
      <c r="J1164" s="33"/>
      <c r="K1164" s="33"/>
      <c r="L1164" s="33"/>
      <c r="M1164" s="33"/>
      <c r="N1164" s="33"/>
      <c r="O1164" s="33"/>
      <c r="P1164" s="33"/>
      <c r="Q1164" s="33"/>
      <c r="R1164" s="33"/>
      <c r="S1164" s="33"/>
      <c r="T1164" s="33"/>
      <c r="U1164" s="33"/>
      <c r="V1164" s="33"/>
      <c r="W1164" s="33"/>
      <c r="X1164" s="33"/>
      <c r="Y1164" s="33"/>
      <c r="Z1164" s="33"/>
      <c r="AA1164" s="33"/>
      <c r="AB1164" s="33"/>
      <c r="AC1164" s="33"/>
      <c r="AD1164" s="33"/>
      <c r="AE1164" s="33"/>
      <c r="AF1164" s="33"/>
      <c r="AG1164" s="33"/>
      <c r="AH1164" s="33"/>
      <c r="AI1164" s="33"/>
      <c r="AJ1164" s="33"/>
      <c r="AK1164" s="33"/>
      <c r="AL1164" s="33"/>
    </row>
    <row r="1165" spans="3:38" x14ac:dyDescent="0.25">
      <c r="C1165" s="1"/>
      <c r="D1165" s="33"/>
      <c r="E1165" s="34"/>
      <c r="F1165" s="33"/>
      <c r="G1165" s="33"/>
      <c r="H1165" s="33"/>
      <c r="I1165" s="33"/>
      <c r="J1165" s="33"/>
      <c r="K1165" s="33"/>
      <c r="L1165" s="33"/>
      <c r="M1165" s="33"/>
      <c r="N1165" s="33"/>
      <c r="O1165" s="33"/>
      <c r="P1165" s="33"/>
      <c r="Q1165" s="33"/>
      <c r="R1165" s="33"/>
      <c r="S1165" s="33"/>
      <c r="T1165" s="33"/>
      <c r="U1165" s="33"/>
      <c r="V1165" s="33"/>
      <c r="W1165" s="33"/>
      <c r="X1165" s="33"/>
      <c r="Y1165" s="33"/>
      <c r="Z1165" s="33"/>
      <c r="AA1165" s="33"/>
      <c r="AB1165" s="33"/>
      <c r="AC1165" s="33"/>
      <c r="AD1165" s="33"/>
      <c r="AE1165" s="33"/>
      <c r="AF1165" s="33"/>
      <c r="AG1165" s="33"/>
      <c r="AH1165" s="33"/>
      <c r="AI1165" s="33"/>
      <c r="AJ1165" s="33"/>
      <c r="AK1165" s="33"/>
      <c r="AL1165" s="33"/>
    </row>
    <row r="1166" spans="3:38" x14ac:dyDescent="0.25">
      <c r="C1166" s="1"/>
      <c r="D1166" s="33"/>
      <c r="E1166" s="34"/>
      <c r="F1166" s="33"/>
      <c r="G1166" s="33"/>
      <c r="H1166" s="33"/>
      <c r="I1166" s="33"/>
      <c r="J1166" s="33"/>
      <c r="K1166" s="33"/>
      <c r="L1166" s="33"/>
      <c r="M1166" s="33"/>
      <c r="N1166" s="33"/>
      <c r="O1166" s="33"/>
      <c r="P1166" s="33"/>
      <c r="Q1166" s="33"/>
      <c r="R1166" s="33"/>
      <c r="S1166" s="33"/>
      <c r="T1166" s="33"/>
      <c r="U1166" s="33"/>
      <c r="V1166" s="33"/>
      <c r="W1166" s="33"/>
      <c r="X1166" s="33"/>
      <c r="Y1166" s="33"/>
      <c r="Z1166" s="33"/>
      <c r="AA1166" s="33"/>
      <c r="AB1166" s="33"/>
      <c r="AC1166" s="33"/>
      <c r="AD1166" s="33"/>
      <c r="AE1166" s="33"/>
      <c r="AF1166" s="33"/>
      <c r="AG1166" s="33"/>
      <c r="AH1166" s="33"/>
      <c r="AI1166" s="33"/>
      <c r="AJ1166" s="33"/>
      <c r="AK1166" s="33"/>
      <c r="AL1166" s="33"/>
    </row>
    <row r="1167" spans="3:38" x14ac:dyDescent="0.25">
      <c r="C1167" s="1"/>
      <c r="D1167" s="33"/>
      <c r="E1167" s="34"/>
      <c r="F1167" s="33"/>
      <c r="G1167" s="33"/>
      <c r="H1167" s="33"/>
      <c r="I1167" s="33"/>
      <c r="J1167" s="33"/>
      <c r="K1167" s="33"/>
      <c r="L1167" s="33"/>
      <c r="M1167" s="33"/>
      <c r="N1167" s="33"/>
      <c r="O1167" s="33"/>
      <c r="P1167" s="33"/>
      <c r="Q1167" s="33"/>
      <c r="R1167" s="33"/>
      <c r="S1167" s="33"/>
      <c r="T1167" s="33"/>
      <c r="U1167" s="33"/>
      <c r="V1167" s="33"/>
      <c r="W1167" s="33"/>
      <c r="X1167" s="33"/>
      <c r="Y1167" s="33"/>
      <c r="Z1167" s="33"/>
      <c r="AA1167" s="33"/>
      <c r="AB1167" s="33"/>
      <c r="AC1167" s="33"/>
      <c r="AD1167" s="33"/>
      <c r="AE1167" s="33"/>
      <c r="AF1167" s="33"/>
      <c r="AG1167" s="33"/>
      <c r="AH1167" s="33"/>
      <c r="AI1167" s="33"/>
      <c r="AJ1167" s="33"/>
      <c r="AK1167" s="33"/>
      <c r="AL1167" s="33"/>
    </row>
    <row r="1168" spans="3:38" x14ac:dyDescent="0.25">
      <c r="C1168" s="1"/>
      <c r="D1168" s="33"/>
      <c r="E1168" s="34"/>
      <c r="F1168" s="33"/>
      <c r="G1168" s="33"/>
      <c r="H1168" s="33"/>
      <c r="I1168" s="33"/>
      <c r="J1168" s="33"/>
      <c r="K1168" s="33"/>
      <c r="L1168" s="33"/>
      <c r="M1168" s="33"/>
      <c r="N1168" s="33"/>
      <c r="O1168" s="33"/>
      <c r="P1168" s="33"/>
      <c r="Q1168" s="33"/>
      <c r="R1168" s="33"/>
      <c r="S1168" s="33"/>
      <c r="T1168" s="33"/>
      <c r="U1168" s="33"/>
      <c r="V1168" s="33"/>
      <c r="W1168" s="33"/>
      <c r="X1168" s="33"/>
      <c r="Y1168" s="33"/>
      <c r="Z1168" s="33"/>
      <c r="AA1168" s="33"/>
      <c r="AB1168" s="33"/>
      <c r="AC1168" s="33"/>
      <c r="AD1168" s="33"/>
      <c r="AE1168" s="33"/>
      <c r="AF1168" s="33"/>
      <c r="AG1168" s="33"/>
      <c r="AH1168" s="33"/>
      <c r="AI1168" s="33"/>
      <c r="AJ1168" s="33"/>
      <c r="AK1168" s="33"/>
      <c r="AL1168" s="33"/>
    </row>
    <row r="1169" spans="3:38" x14ac:dyDescent="0.25">
      <c r="C1169" s="1"/>
      <c r="D1169" s="33"/>
      <c r="E1169" s="34"/>
      <c r="F1169" s="33"/>
      <c r="G1169" s="33"/>
      <c r="H1169" s="33"/>
      <c r="I1169" s="33"/>
      <c r="J1169" s="33"/>
      <c r="K1169" s="33"/>
      <c r="L1169" s="33"/>
      <c r="M1169" s="33"/>
      <c r="N1169" s="33"/>
      <c r="O1169" s="33"/>
      <c r="P1169" s="33"/>
      <c r="Q1169" s="33"/>
      <c r="R1169" s="33"/>
      <c r="S1169" s="33"/>
      <c r="T1169" s="33"/>
      <c r="U1169" s="33"/>
      <c r="V1169" s="33"/>
      <c r="W1169" s="33"/>
      <c r="X1169" s="33"/>
      <c r="Y1169" s="33"/>
      <c r="Z1169" s="33"/>
      <c r="AA1169" s="33"/>
      <c r="AB1169" s="33"/>
      <c r="AC1169" s="33"/>
      <c r="AD1169" s="33"/>
      <c r="AE1169" s="33"/>
      <c r="AF1169" s="33"/>
      <c r="AG1169" s="33"/>
      <c r="AH1169" s="33"/>
      <c r="AI1169" s="33"/>
      <c r="AJ1169" s="33"/>
      <c r="AK1169" s="33"/>
      <c r="AL1169" s="33"/>
    </row>
    <row r="1170" spans="3:38" x14ac:dyDescent="0.25">
      <c r="C1170" s="1"/>
      <c r="D1170" s="33"/>
      <c r="E1170" s="34"/>
      <c r="F1170" s="33"/>
      <c r="G1170" s="33"/>
      <c r="H1170" s="33"/>
      <c r="I1170" s="33"/>
      <c r="J1170" s="33"/>
      <c r="K1170" s="33"/>
      <c r="L1170" s="33"/>
      <c r="M1170" s="33"/>
      <c r="N1170" s="33"/>
      <c r="O1170" s="33"/>
      <c r="P1170" s="33"/>
      <c r="Q1170" s="33"/>
      <c r="R1170" s="33"/>
      <c r="S1170" s="33"/>
      <c r="T1170" s="33"/>
      <c r="U1170" s="33"/>
      <c r="V1170" s="33"/>
      <c r="W1170" s="33"/>
      <c r="X1170" s="33"/>
      <c r="Y1170" s="33"/>
      <c r="Z1170" s="33"/>
      <c r="AA1170" s="33"/>
      <c r="AB1170" s="33"/>
      <c r="AC1170" s="33"/>
      <c r="AD1170" s="33"/>
      <c r="AE1170" s="33"/>
      <c r="AF1170" s="33"/>
      <c r="AG1170" s="33"/>
      <c r="AH1170" s="33"/>
      <c r="AI1170" s="33"/>
      <c r="AJ1170" s="33"/>
      <c r="AK1170" s="33"/>
      <c r="AL1170" s="33"/>
    </row>
    <row r="1171" spans="3:38" x14ac:dyDescent="0.25">
      <c r="C1171" s="1"/>
      <c r="D1171" s="33"/>
      <c r="E1171" s="34"/>
      <c r="F1171" s="33"/>
      <c r="G1171" s="33"/>
      <c r="H1171" s="33"/>
      <c r="I1171" s="33"/>
      <c r="J1171" s="33"/>
      <c r="K1171" s="33"/>
      <c r="L1171" s="33"/>
      <c r="M1171" s="33"/>
      <c r="N1171" s="33"/>
      <c r="O1171" s="33"/>
      <c r="P1171" s="33"/>
      <c r="Q1171" s="33"/>
      <c r="R1171" s="33"/>
      <c r="S1171" s="33"/>
      <c r="T1171" s="33"/>
      <c r="U1171" s="33"/>
      <c r="V1171" s="33"/>
      <c r="W1171" s="33"/>
      <c r="X1171" s="33"/>
      <c r="Y1171" s="33"/>
      <c r="Z1171" s="33"/>
      <c r="AA1171" s="33"/>
      <c r="AB1171" s="33"/>
      <c r="AC1171" s="33"/>
      <c r="AD1171" s="33"/>
      <c r="AE1171" s="33"/>
      <c r="AF1171" s="33"/>
      <c r="AG1171" s="33"/>
      <c r="AH1171" s="33"/>
      <c r="AI1171" s="33"/>
      <c r="AJ1171" s="33"/>
      <c r="AK1171" s="33"/>
      <c r="AL1171" s="33"/>
    </row>
    <row r="1172" spans="3:38" x14ac:dyDescent="0.25">
      <c r="C1172" s="1"/>
      <c r="D1172" s="33"/>
      <c r="E1172" s="34"/>
      <c r="F1172" s="33"/>
      <c r="G1172" s="33"/>
      <c r="H1172" s="33"/>
      <c r="I1172" s="33"/>
      <c r="J1172" s="33"/>
      <c r="K1172" s="33"/>
      <c r="L1172" s="33"/>
      <c r="M1172" s="33"/>
      <c r="N1172" s="33"/>
      <c r="O1172" s="33"/>
      <c r="P1172" s="33"/>
      <c r="Q1172" s="33"/>
      <c r="R1172" s="33"/>
      <c r="S1172" s="33"/>
      <c r="T1172" s="33"/>
      <c r="U1172" s="33"/>
      <c r="V1172" s="33"/>
      <c r="W1172" s="33"/>
      <c r="X1172" s="33"/>
      <c r="Y1172" s="33"/>
      <c r="Z1172" s="33"/>
      <c r="AA1172" s="33"/>
      <c r="AB1172" s="33"/>
      <c r="AC1172" s="33"/>
      <c r="AD1172" s="33"/>
      <c r="AE1172" s="33"/>
      <c r="AF1172" s="33"/>
      <c r="AG1172" s="33"/>
      <c r="AH1172" s="33"/>
      <c r="AI1172" s="33"/>
      <c r="AJ1172" s="33"/>
      <c r="AK1172" s="33"/>
      <c r="AL1172" s="33"/>
    </row>
    <row r="1173" spans="3:38" x14ac:dyDescent="0.25">
      <c r="C1173" s="1"/>
      <c r="D1173" s="33"/>
      <c r="E1173" s="34"/>
      <c r="F1173" s="33"/>
      <c r="G1173" s="33"/>
      <c r="H1173" s="33"/>
      <c r="I1173" s="33"/>
      <c r="J1173" s="33"/>
      <c r="K1173" s="33"/>
      <c r="L1173" s="33"/>
      <c r="M1173" s="33"/>
      <c r="N1173" s="33"/>
      <c r="O1173" s="33"/>
      <c r="P1173" s="33"/>
      <c r="Q1173" s="33"/>
      <c r="R1173" s="33"/>
      <c r="S1173" s="33"/>
      <c r="T1173" s="33"/>
      <c r="U1173" s="33"/>
      <c r="V1173" s="33"/>
      <c r="W1173" s="33"/>
      <c r="X1173" s="33"/>
      <c r="Y1173" s="33"/>
      <c r="Z1173" s="33"/>
      <c r="AA1173" s="33"/>
      <c r="AB1173" s="33"/>
      <c r="AC1173" s="33"/>
      <c r="AD1173" s="33"/>
      <c r="AE1173" s="33"/>
      <c r="AF1173" s="33"/>
      <c r="AG1173" s="33"/>
      <c r="AH1173" s="33"/>
      <c r="AI1173" s="33"/>
      <c r="AJ1173" s="33"/>
      <c r="AK1173" s="33"/>
      <c r="AL1173" s="33"/>
    </row>
    <row r="1174" spans="3:38" x14ac:dyDescent="0.25">
      <c r="C1174" s="1"/>
      <c r="D1174" s="33"/>
      <c r="E1174" s="34"/>
      <c r="F1174" s="33"/>
      <c r="G1174" s="33"/>
      <c r="H1174" s="33"/>
      <c r="I1174" s="33"/>
      <c r="J1174" s="33"/>
      <c r="K1174" s="33"/>
      <c r="L1174" s="33"/>
      <c r="M1174" s="33"/>
      <c r="N1174" s="33"/>
      <c r="O1174" s="33"/>
      <c r="P1174" s="33"/>
      <c r="Q1174" s="33"/>
      <c r="R1174" s="33"/>
      <c r="S1174" s="33"/>
      <c r="T1174" s="33"/>
      <c r="U1174" s="33"/>
      <c r="V1174" s="33"/>
      <c r="W1174" s="33"/>
      <c r="X1174" s="33"/>
      <c r="Y1174" s="33"/>
      <c r="Z1174" s="33"/>
      <c r="AA1174" s="33"/>
      <c r="AB1174" s="33"/>
      <c r="AC1174" s="33"/>
      <c r="AD1174" s="33"/>
      <c r="AE1174" s="33"/>
      <c r="AF1174" s="33"/>
      <c r="AG1174" s="33"/>
      <c r="AH1174" s="33"/>
      <c r="AI1174" s="33"/>
      <c r="AJ1174" s="33"/>
      <c r="AK1174" s="33"/>
      <c r="AL1174" s="33"/>
    </row>
    <row r="1175" spans="3:38" x14ac:dyDescent="0.25">
      <c r="C1175" s="1"/>
      <c r="D1175" s="33"/>
      <c r="E1175" s="34"/>
      <c r="F1175" s="33"/>
      <c r="G1175" s="33"/>
      <c r="H1175" s="33"/>
      <c r="I1175" s="33"/>
      <c r="J1175" s="33"/>
      <c r="K1175" s="33"/>
      <c r="L1175" s="33"/>
      <c r="M1175" s="33"/>
      <c r="N1175" s="33"/>
      <c r="O1175" s="33"/>
      <c r="P1175" s="33"/>
      <c r="Q1175" s="33"/>
      <c r="R1175" s="33"/>
      <c r="S1175" s="33"/>
      <c r="T1175" s="33"/>
      <c r="U1175" s="33"/>
      <c r="V1175" s="33"/>
      <c r="W1175" s="33"/>
      <c r="X1175" s="33"/>
      <c r="Y1175" s="33"/>
      <c r="Z1175" s="33"/>
      <c r="AA1175" s="33"/>
      <c r="AB1175" s="33"/>
      <c r="AC1175" s="33"/>
      <c r="AD1175" s="33"/>
      <c r="AE1175" s="33"/>
      <c r="AF1175" s="33"/>
      <c r="AG1175" s="33"/>
      <c r="AH1175" s="33"/>
      <c r="AI1175" s="33"/>
      <c r="AJ1175" s="33"/>
      <c r="AK1175" s="33"/>
      <c r="AL1175" s="33"/>
    </row>
    <row r="1176" spans="3:38" x14ac:dyDescent="0.25">
      <c r="C1176" s="1"/>
      <c r="D1176" s="33"/>
      <c r="E1176" s="34"/>
      <c r="F1176" s="33"/>
      <c r="G1176" s="33"/>
      <c r="H1176" s="33"/>
      <c r="I1176" s="33"/>
      <c r="J1176" s="33"/>
      <c r="K1176" s="33"/>
      <c r="L1176" s="33"/>
      <c r="M1176" s="33"/>
      <c r="N1176" s="33"/>
      <c r="O1176" s="33"/>
      <c r="P1176" s="33"/>
      <c r="Q1176" s="33"/>
      <c r="R1176" s="33"/>
      <c r="S1176" s="33"/>
      <c r="T1176" s="33"/>
      <c r="U1176" s="33"/>
      <c r="V1176" s="33"/>
      <c r="W1176" s="33"/>
      <c r="X1176" s="33"/>
      <c r="Y1176" s="33"/>
      <c r="Z1176" s="33"/>
      <c r="AA1176" s="33"/>
      <c r="AB1176" s="33"/>
      <c r="AC1176" s="33"/>
      <c r="AD1176" s="33"/>
      <c r="AE1176" s="33"/>
      <c r="AF1176" s="33"/>
      <c r="AG1176" s="33"/>
      <c r="AH1176" s="33"/>
      <c r="AI1176" s="33"/>
      <c r="AJ1176" s="33"/>
      <c r="AK1176" s="33"/>
      <c r="AL1176" s="33"/>
    </row>
    <row r="1177" spans="3:38" x14ac:dyDescent="0.25">
      <c r="C1177" s="1"/>
      <c r="D1177" s="33"/>
      <c r="E1177" s="34"/>
      <c r="F1177" s="33"/>
      <c r="G1177" s="33"/>
      <c r="H1177" s="33"/>
      <c r="I1177" s="33"/>
      <c r="J1177" s="33"/>
      <c r="K1177" s="33"/>
      <c r="L1177" s="33"/>
      <c r="M1177" s="33"/>
      <c r="N1177" s="33"/>
      <c r="O1177" s="33"/>
      <c r="P1177" s="33"/>
      <c r="Q1177" s="33"/>
      <c r="R1177" s="33"/>
      <c r="S1177" s="33"/>
      <c r="T1177" s="33"/>
      <c r="U1177" s="33"/>
      <c r="V1177" s="33"/>
      <c r="W1177" s="33"/>
      <c r="X1177" s="33"/>
      <c r="Y1177" s="33"/>
      <c r="Z1177" s="33"/>
      <c r="AA1177" s="33"/>
      <c r="AB1177" s="33"/>
      <c r="AC1177" s="33"/>
      <c r="AD1177" s="33"/>
      <c r="AE1177" s="33"/>
      <c r="AF1177" s="33"/>
      <c r="AG1177" s="33"/>
      <c r="AH1177" s="33"/>
      <c r="AI1177" s="33"/>
      <c r="AJ1177" s="33"/>
      <c r="AK1177" s="33"/>
      <c r="AL1177" s="33"/>
    </row>
    <row r="1178" spans="3:38" x14ac:dyDescent="0.25">
      <c r="C1178" s="1"/>
      <c r="D1178" s="33"/>
      <c r="E1178" s="34"/>
      <c r="F1178" s="33"/>
      <c r="G1178" s="33"/>
      <c r="H1178" s="33"/>
      <c r="I1178" s="33"/>
      <c r="J1178" s="33"/>
      <c r="K1178" s="33"/>
      <c r="L1178" s="33"/>
      <c r="M1178" s="33"/>
      <c r="N1178" s="33"/>
      <c r="O1178" s="33"/>
      <c r="P1178" s="33"/>
      <c r="Q1178" s="33"/>
      <c r="R1178" s="33"/>
      <c r="S1178" s="33"/>
      <c r="T1178" s="33"/>
      <c r="U1178" s="33"/>
      <c r="V1178" s="33"/>
      <c r="W1178" s="33"/>
      <c r="X1178" s="33"/>
      <c r="Y1178" s="33"/>
      <c r="Z1178" s="33"/>
      <c r="AA1178" s="33"/>
      <c r="AB1178" s="33"/>
      <c r="AC1178" s="33"/>
      <c r="AD1178" s="33"/>
      <c r="AE1178" s="33"/>
      <c r="AF1178" s="33"/>
      <c r="AG1178" s="33"/>
      <c r="AH1178" s="33"/>
      <c r="AI1178" s="33"/>
      <c r="AJ1178" s="33"/>
      <c r="AK1178" s="33"/>
      <c r="AL1178" s="33"/>
    </row>
    <row r="1179" spans="3:38" x14ac:dyDescent="0.25">
      <c r="C1179" s="1"/>
      <c r="D1179" s="33"/>
      <c r="E1179" s="34"/>
      <c r="F1179" s="33"/>
      <c r="G1179" s="33"/>
      <c r="H1179" s="33"/>
      <c r="I1179" s="33"/>
      <c r="J1179" s="33"/>
      <c r="K1179" s="33"/>
      <c r="L1179" s="33"/>
      <c r="M1179" s="33"/>
      <c r="N1179" s="33"/>
      <c r="O1179" s="33"/>
      <c r="P1179" s="33"/>
      <c r="Q1179" s="33"/>
      <c r="R1179" s="33"/>
      <c r="S1179" s="33"/>
      <c r="T1179" s="33"/>
      <c r="U1179" s="33"/>
      <c r="V1179" s="33"/>
      <c r="W1179" s="33"/>
      <c r="X1179" s="33"/>
      <c r="Y1179" s="33"/>
      <c r="Z1179" s="33"/>
      <c r="AA1179" s="33"/>
      <c r="AB1179" s="33"/>
      <c r="AC1179" s="33"/>
      <c r="AD1179" s="33"/>
      <c r="AE1179" s="33"/>
      <c r="AF1179" s="33"/>
      <c r="AG1179" s="33"/>
      <c r="AH1179" s="33"/>
      <c r="AI1179" s="33"/>
      <c r="AJ1179" s="33"/>
      <c r="AK1179" s="33"/>
      <c r="AL1179" s="33"/>
    </row>
    <row r="1180" spans="3:38" x14ac:dyDescent="0.25">
      <c r="C1180" s="1"/>
      <c r="D1180" s="33"/>
      <c r="E1180" s="34"/>
      <c r="F1180" s="33"/>
      <c r="G1180" s="33"/>
      <c r="H1180" s="33"/>
      <c r="I1180" s="33"/>
      <c r="J1180" s="33"/>
      <c r="K1180" s="33"/>
      <c r="L1180" s="33"/>
      <c r="M1180" s="33"/>
      <c r="N1180" s="33"/>
      <c r="O1180" s="33"/>
      <c r="P1180" s="33"/>
      <c r="Q1180" s="33"/>
      <c r="R1180" s="33"/>
      <c r="S1180" s="33"/>
      <c r="T1180" s="33"/>
      <c r="U1180" s="33"/>
      <c r="V1180" s="33"/>
      <c r="W1180" s="33"/>
      <c r="X1180" s="33"/>
      <c r="Y1180" s="33"/>
      <c r="Z1180" s="33"/>
      <c r="AA1180" s="33"/>
      <c r="AB1180" s="33"/>
      <c r="AC1180" s="33"/>
      <c r="AD1180" s="33"/>
      <c r="AE1180" s="33"/>
      <c r="AF1180" s="33"/>
      <c r="AG1180" s="33"/>
      <c r="AH1180" s="33"/>
      <c r="AI1180" s="33"/>
      <c r="AJ1180" s="33"/>
      <c r="AK1180" s="33"/>
      <c r="AL1180" s="33"/>
    </row>
    <row r="1181" spans="3:38" x14ac:dyDescent="0.25">
      <c r="C1181" s="1"/>
      <c r="D1181" s="33"/>
      <c r="E1181" s="34"/>
      <c r="F1181" s="33"/>
      <c r="G1181" s="33"/>
      <c r="H1181" s="33"/>
      <c r="I1181" s="33"/>
      <c r="J1181" s="33"/>
      <c r="K1181" s="33"/>
      <c r="L1181" s="33"/>
      <c r="M1181" s="33"/>
      <c r="N1181" s="33"/>
      <c r="O1181" s="33"/>
      <c r="P1181" s="33"/>
      <c r="Q1181" s="33"/>
      <c r="R1181" s="33"/>
      <c r="S1181" s="33"/>
      <c r="T1181" s="33"/>
      <c r="U1181" s="33"/>
      <c r="V1181" s="33"/>
      <c r="W1181" s="33"/>
      <c r="X1181" s="33"/>
      <c r="Y1181" s="33"/>
      <c r="Z1181" s="33"/>
      <c r="AA1181" s="33"/>
      <c r="AB1181" s="33"/>
      <c r="AC1181" s="33"/>
      <c r="AD1181" s="33"/>
      <c r="AE1181" s="33"/>
      <c r="AF1181" s="33"/>
      <c r="AG1181" s="33"/>
      <c r="AH1181" s="33"/>
      <c r="AI1181" s="33"/>
      <c r="AJ1181" s="33"/>
      <c r="AK1181" s="33"/>
      <c r="AL1181" s="33"/>
    </row>
    <row r="1182" spans="3:38" x14ac:dyDescent="0.25">
      <c r="C1182" s="1"/>
      <c r="D1182" s="33"/>
      <c r="E1182" s="34"/>
      <c r="F1182" s="33"/>
      <c r="G1182" s="33"/>
      <c r="H1182" s="33"/>
      <c r="I1182" s="33"/>
      <c r="J1182" s="33"/>
      <c r="K1182" s="33"/>
      <c r="L1182" s="33"/>
      <c r="M1182" s="33"/>
      <c r="N1182" s="33"/>
      <c r="O1182" s="33"/>
      <c r="P1182" s="33"/>
      <c r="Q1182" s="33"/>
      <c r="R1182" s="33"/>
      <c r="S1182" s="33"/>
      <c r="T1182" s="33"/>
      <c r="U1182" s="33"/>
      <c r="V1182" s="33"/>
      <c r="W1182" s="33"/>
      <c r="X1182" s="33"/>
      <c r="Y1182" s="33"/>
      <c r="Z1182" s="33"/>
      <c r="AA1182" s="33"/>
      <c r="AB1182" s="33"/>
      <c r="AC1182" s="33"/>
      <c r="AD1182" s="33"/>
      <c r="AE1182" s="33"/>
      <c r="AF1182" s="33"/>
      <c r="AG1182" s="33"/>
      <c r="AH1182" s="33"/>
      <c r="AI1182" s="33"/>
      <c r="AJ1182" s="33"/>
      <c r="AK1182" s="33"/>
      <c r="AL1182" s="33"/>
    </row>
    <row r="1183" spans="3:38" x14ac:dyDescent="0.25">
      <c r="C1183" s="1"/>
      <c r="D1183" s="33"/>
      <c r="E1183" s="34"/>
      <c r="F1183" s="33"/>
      <c r="G1183" s="33"/>
      <c r="H1183" s="33"/>
      <c r="I1183" s="33"/>
      <c r="J1183" s="33"/>
      <c r="K1183" s="33"/>
      <c r="L1183" s="33"/>
      <c r="M1183" s="33"/>
      <c r="N1183" s="33"/>
      <c r="O1183" s="33"/>
      <c r="P1183" s="33"/>
      <c r="Q1183" s="33"/>
      <c r="R1183" s="33"/>
      <c r="S1183" s="33"/>
      <c r="T1183" s="33"/>
      <c r="U1183" s="33"/>
      <c r="V1183" s="33"/>
      <c r="W1183" s="33"/>
      <c r="X1183" s="33"/>
      <c r="Y1183" s="33"/>
      <c r="Z1183" s="33"/>
      <c r="AA1183" s="33"/>
      <c r="AB1183" s="33"/>
      <c r="AC1183" s="33"/>
      <c r="AD1183" s="33"/>
      <c r="AE1183" s="33"/>
      <c r="AF1183" s="33"/>
      <c r="AG1183" s="33"/>
      <c r="AH1183" s="33"/>
      <c r="AI1183" s="33"/>
      <c r="AJ1183" s="33"/>
      <c r="AK1183" s="33"/>
      <c r="AL1183" s="33"/>
    </row>
    <row r="1184" spans="3:38" x14ac:dyDescent="0.25">
      <c r="C1184" s="1"/>
      <c r="D1184" s="33"/>
      <c r="E1184" s="34"/>
      <c r="F1184" s="33"/>
      <c r="G1184" s="33"/>
      <c r="H1184" s="33"/>
      <c r="I1184" s="33"/>
      <c r="J1184" s="33"/>
      <c r="K1184" s="33"/>
      <c r="L1184" s="33"/>
      <c r="M1184" s="33"/>
      <c r="N1184" s="33"/>
      <c r="O1184" s="33"/>
      <c r="P1184" s="33"/>
      <c r="Q1184" s="33"/>
      <c r="R1184" s="33"/>
      <c r="S1184" s="33"/>
      <c r="T1184" s="33"/>
      <c r="U1184" s="33"/>
      <c r="V1184" s="33"/>
      <c r="W1184" s="33"/>
      <c r="X1184" s="33"/>
      <c r="Y1184" s="33"/>
      <c r="Z1184" s="33"/>
      <c r="AA1184" s="33"/>
      <c r="AB1184" s="33"/>
      <c r="AC1184" s="33"/>
      <c r="AD1184" s="33"/>
      <c r="AE1184" s="33"/>
      <c r="AF1184" s="33"/>
      <c r="AG1184" s="33"/>
      <c r="AH1184" s="33"/>
      <c r="AI1184" s="33"/>
      <c r="AJ1184" s="33"/>
      <c r="AK1184" s="33"/>
      <c r="AL1184" s="33"/>
    </row>
    <row r="1185" spans="3:38" x14ac:dyDescent="0.25">
      <c r="C1185" s="1"/>
      <c r="D1185" s="33"/>
      <c r="E1185" s="34"/>
      <c r="F1185" s="33"/>
      <c r="G1185" s="33"/>
      <c r="H1185" s="33"/>
      <c r="I1185" s="33"/>
      <c r="J1185" s="33"/>
      <c r="K1185" s="33"/>
      <c r="L1185" s="33"/>
      <c r="M1185" s="33"/>
      <c r="N1185" s="33"/>
      <c r="O1185" s="33"/>
      <c r="P1185" s="33"/>
      <c r="Q1185" s="33"/>
      <c r="R1185" s="33"/>
      <c r="S1185" s="33"/>
      <c r="T1185" s="33"/>
      <c r="U1185" s="33"/>
      <c r="V1185" s="33"/>
      <c r="W1185" s="33"/>
      <c r="X1185" s="33"/>
      <c r="Y1185" s="33"/>
      <c r="Z1185" s="33"/>
      <c r="AA1185" s="33"/>
      <c r="AB1185" s="33"/>
      <c r="AC1185" s="33"/>
      <c r="AD1185" s="33"/>
      <c r="AE1185" s="33"/>
      <c r="AF1185" s="33"/>
      <c r="AG1185" s="33"/>
      <c r="AH1185" s="33"/>
      <c r="AI1185" s="33"/>
      <c r="AJ1185" s="33"/>
      <c r="AK1185" s="33"/>
      <c r="AL1185" s="33"/>
    </row>
    <row r="1186" spans="3:38" x14ac:dyDescent="0.25">
      <c r="C1186" s="1"/>
      <c r="D1186" s="33"/>
      <c r="E1186" s="34"/>
      <c r="F1186" s="33"/>
      <c r="G1186" s="33"/>
      <c r="H1186" s="33"/>
      <c r="I1186" s="33"/>
      <c r="J1186" s="33"/>
      <c r="K1186" s="33"/>
      <c r="L1186" s="33"/>
      <c r="M1186" s="33"/>
      <c r="N1186" s="33"/>
      <c r="O1186" s="33"/>
      <c r="P1186" s="33"/>
      <c r="Q1186" s="33"/>
      <c r="R1186" s="33"/>
      <c r="S1186" s="33"/>
      <c r="T1186" s="33"/>
      <c r="U1186" s="33"/>
      <c r="V1186" s="33"/>
      <c r="W1186" s="33"/>
      <c r="X1186" s="33"/>
      <c r="Y1186" s="33"/>
      <c r="Z1186" s="33"/>
      <c r="AA1186" s="33"/>
      <c r="AB1186" s="33"/>
      <c r="AC1186" s="33"/>
      <c r="AD1186" s="33"/>
      <c r="AE1186" s="33"/>
      <c r="AF1186" s="33"/>
      <c r="AG1186" s="33"/>
      <c r="AH1186" s="33"/>
      <c r="AI1186" s="33"/>
      <c r="AJ1186" s="33"/>
      <c r="AK1186" s="33"/>
      <c r="AL1186" s="33"/>
    </row>
    <row r="1187" spans="3:38" x14ac:dyDescent="0.25">
      <c r="C1187" s="1"/>
      <c r="D1187" s="33"/>
      <c r="E1187" s="34"/>
      <c r="F1187" s="33"/>
      <c r="G1187" s="33"/>
      <c r="H1187" s="33"/>
      <c r="I1187" s="33"/>
      <c r="J1187" s="33"/>
      <c r="K1187" s="33"/>
      <c r="L1187" s="33"/>
      <c r="M1187" s="33"/>
      <c r="N1187" s="33"/>
      <c r="O1187" s="33"/>
      <c r="P1187" s="33"/>
      <c r="Q1187" s="33"/>
      <c r="R1187" s="33"/>
      <c r="S1187" s="33"/>
      <c r="T1187" s="33"/>
      <c r="U1187" s="33"/>
      <c r="V1187" s="33"/>
      <c r="W1187" s="33"/>
      <c r="X1187" s="33"/>
      <c r="Y1187" s="33"/>
      <c r="Z1187" s="33"/>
      <c r="AA1187" s="33"/>
      <c r="AB1187" s="33"/>
      <c r="AC1187" s="33"/>
      <c r="AD1187" s="33"/>
      <c r="AE1187" s="33"/>
      <c r="AF1187" s="33"/>
      <c r="AG1187" s="33"/>
      <c r="AH1187" s="33"/>
      <c r="AI1187" s="33"/>
      <c r="AJ1187" s="33"/>
      <c r="AK1187" s="33"/>
      <c r="AL1187" s="33"/>
    </row>
    <row r="1188" spans="3:38" x14ac:dyDescent="0.25">
      <c r="C1188" s="1"/>
      <c r="D1188" s="33"/>
      <c r="E1188" s="34"/>
      <c r="F1188" s="33"/>
      <c r="G1188" s="33"/>
      <c r="H1188" s="33"/>
      <c r="I1188" s="33"/>
      <c r="J1188" s="33"/>
      <c r="K1188" s="33"/>
      <c r="L1188" s="33"/>
      <c r="M1188" s="33"/>
      <c r="N1188" s="33"/>
      <c r="O1188" s="33"/>
      <c r="P1188" s="33"/>
      <c r="Q1188" s="33"/>
      <c r="R1188" s="33"/>
      <c r="S1188" s="33"/>
      <c r="T1188" s="33"/>
      <c r="U1188" s="33"/>
      <c r="V1188" s="33"/>
      <c r="W1188" s="33"/>
      <c r="X1188" s="33"/>
      <c r="Y1188" s="33"/>
      <c r="Z1188" s="33"/>
      <c r="AA1188" s="33"/>
      <c r="AB1188" s="33"/>
      <c r="AC1188" s="33"/>
      <c r="AD1188" s="33"/>
      <c r="AE1188" s="33"/>
      <c r="AF1188" s="33"/>
      <c r="AG1188" s="33"/>
      <c r="AH1188" s="33"/>
      <c r="AI1188" s="33"/>
      <c r="AJ1188" s="33"/>
      <c r="AK1188" s="33"/>
      <c r="AL1188" s="33"/>
    </row>
    <row r="1189" spans="3:38" x14ac:dyDescent="0.25">
      <c r="C1189" s="1"/>
      <c r="D1189" s="33"/>
      <c r="E1189" s="34"/>
      <c r="F1189" s="33"/>
      <c r="G1189" s="33"/>
      <c r="H1189" s="33"/>
      <c r="I1189" s="33"/>
      <c r="J1189" s="33"/>
      <c r="K1189" s="33"/>
      <c r="L1189" s="33"/>
      <c r="M1189" s="33"/>
      <c r="N1189" s="33"/>
      <c r="O1189" s="33"/>
      <c r="P1189" s="33"/>
      <c r="Q1189" s="33"/>
      <c r="R1189" s="33"/>
      <c r="S1189" s="33"/>
      <c r="T1189" s="33"/>
      <c r="U1189" s="33"/>
      <c r="V1189" s="33"/>
      <c r="W1189" s="33"/>
      <c r="X1189" s="33"/>
      <c r="Y1189" s="33"/>
      <c r="Z1189" s="33"/>
      <c r="AA1189" s="33"/>
      <c r="AB1189" s="33"/>
      <c r="AC1189" s="33"/>
      <c r="AD1189" s="33"/>
      <c r="AE1189" s="33"/>
      <c r="AF1189" s="33"/>
      <c r="AG1189" s="33"/>
      <c r="AH1189" s="33"/>
      <c r="AI1189" s="33"/>
      <c r="AJ1189" s="33"/>
      <c r="AK1189" s="33"/>
      <c r="AL1189" s="33"/>
    </row>
    <row r="1190" spans="3:38" x14ac:dyDescent="0.25">
      <c r="C1190" s="1"/>
      <c r="D1190" s="33"/>
      <c r="E1190" s="34"/>
      <c r="F1190" s="33"/>
      <c r="G1190" s="33"/>
      <c r="H1190" s="33"/>
      <c r="I1190" s="33"/>
      <c r="J1190" s="33"/>
      <c r="K1190" s="33"/>
      <c r="L1190" s="33"/>
      <c r="M1190" s="33"/>
      <c r="N1190" s="33"/>
      <c r="O1190" s="33"/>
      <c r="P1190" s="33"/>
      <c r="Q1190" s="33"/>
      <c r="R1190" s="33"/>
      <c r="S1190" s="33"/>
      <c r="T1190" s="33"/>
      <c r="U1190" s="33"/>
      <c r="V1190" s="33"/>
      <c r="W1190" s="33"/>
      <c r="X1190" s="33"/>
      <c r="Y1190" s="33"/>
      <c r="Z1190" s="33"/>
      <c r="AA1190" s="33"/>
      <c r="AB1190" s="33"/>
      <c r="AC1190" s="33"/>
      <c r="AD1190" s="33"/>
      <c r="AE1190" s="33"/>
      <c r="AF1190" s="33"/>
      <c r="AG1190" s="33"/>
      <c r="AH1190" s="33"/>
      <c r="AI1190" s="33"/>
      <c r="AJ1190" s="33"/>
      <c r="AK1190" s="33"/>
      <c r="AL1190" s="33"/>
    </row>
    <row r="1191" spans="3:38" x14ac:dyDescent="0.25">
      <c r="C1191" s="1"/>
      <c r="D1191" s="33"/>
      <c r="E1191" s="34"/>
      <c r="F1191" s="33"/>
      <c r="G1191" s="33"/>
      <c r="H1191" s="33"/>
      <c r="I1191" s="33"/>
      <c r="J1191" s="33"/>
      <c r="K1191" s="33"/>
      <c r="L1191" s="33"/>
      <c r="M1191" s="33"/>
      <c r="N1191" s="33"/>
      <c r="O1191" s="33"/>
      <c r="P1191" s="33"/>
      <c r="Q1191" s="33"/>
      <c r="R1191" s="33"/>
      <c r="S1191" s="33"/>
      <c r="T1191" s="33"/>
      <c r="U1191" s="33"/>
      <c r="V1191" s="33"/>
      <c r="W1191" s="33"/>
      <c r="X1191" s="33"/>
      <c r="Y1191" s="33"/>
      <c r="Z1191" s="33"/>
      <c r="AA1191" s="33"/>
      <c r="AB1191" s="33"/>
      <c r="AC1191" s="33"/>
      <c r="AD1191" s="33"/>
      <c r="AE1191" s="33"/>
      <c r="AF1191" s="33"/>
      <c r="AG1191" s="33"/>
      <c r="AH1191" s="33"/>
      <c r="AI1191" s="33"/>
      <c r="AJ1191" s="33"/>
      <c r="AK1191" s="33"/>
      <c r="AL1191" s="33"/>
    </row>
    <row r="1192" spans="3:38" x14ac:dyDescent="0.25">
      <c r="C1192" s="1"/>
      <c r="D1192" s="33"/>
      <c r="E1192" s="34"/>
      <c r="F1192" s="33"/>
      <c r="G1192" s="33"/>
      <c r="H1192" s="33"/>
      <c r="I1192" s="33"/>
      <c r="J1192" s="33"/>
      <c r="K1192" s="33"/>
      <c r="L1192" s="33"/>
      <c r="M1192" s="33"/>
      <c r="N1192" s="33"/>
      <c r="O1192" s="33"/>
      <c r="P1192" s="33"/>
      <c r="Q1192" s="33"/>
      <c r="R1192" s="33"/>
      <c r="S1192" s="33"/>
      <c r="T1192" s="33"/>
      <c r="U1192" s="33"/>
      <c r="V1192" s="33"/>
      <c r="W1192" s="33"/>
      <c r="X1192" s="33"/>
      <c r="Y1192" s="33"/>
      <c r="Z1192" s="33"/>
      <c r="AA1192" s="33"/>
      <c r="AB1192" s="33"/>
      <c r="AC1192" s="33"/>
      <c r="AD1192" s="33"/>
      <c r="AE1192" s="33"/>
      <c r="AF1192" s="33"/>
      <c r="AG1192" s="33"/>
      <c r="AH1192" s="33"/>
      <c r="AI1192" s="33"/>
      <c r="AJ1192" s="33"/>
      <c r="AK1192" s="33"/>
      <c r="AL1192" s="33"/>
    </row>
    <row r="1193" spans="3:38" x14ac:dyDescent="0.25">
      <c r="C1193" s="1"/>
      <c r="D1193" s="33"/>
      <c r="E1193" s="34"/>
      <c r="F1193" s="33"/>
      <c r="G1193" s="33"/>
      <c r="H1193" s="33"/>
      <c r="I1193" s="33"/>
      <c r="J1193" s="33"/>
      <c r="K1193" s="33"/>
      <c r="L1193" s="33"/>
      <c r="M1193" s="33"/>
      <c r="N1193" s="33"/>
      <c r="O1193" s="33"/>
      <c r="P1193" s="33"/>
      <c r="Q1193" s="33"/>
      <c r="R1193" s="33"/>
      <c r="S1193" s="33"/>
      <c r="T1193" s="33"/>
      <c r="U1193" s="33"/>
      <c r="V1193" s="33"/>
      <c r="W1193" s="33"/>
      <c r="X1193" s="33"/>
      <c r="Y1193" s="33"/>
      <c r="Z1193" s="33"/>
      <c r="AA1193" s="33"/>
      <c r="AB1193" s="33"/>
      <c r="AC1193" s="33"/>
      <c r="AD1193" s="33"/>
      <c r="AE1193" s="33"/>
      <c r="AF1193" s="33"/>
      <c r="AG1193" s="33"/>
      <c r="AH1193" s="33"/>
      <c r="AI1193" s="33"/>
      <c r="AJ1193" s="33"/>
      <c r="AK1193" s="33"/>
      <c r="AL1193" s="33"/>
    </row>
    <row r="1194" spans="3:38" x14ac:dyDescent="0.25">
      <c r="C1194" s="1"/>
      <c r="D1194" s="33"/>
      <c r="E1194" s="34"/>
      <c r="F1194" s="33"/>
      <c r="G1194" s="33"/>
      <c r="H1194" s="33"/>
      <c r="I1194" s="33"/>
      <c r="J1194" s="33"/>
      <c r="K1194" s="33"/>
      <c r="L1194" s="33"/>
      <c r="M1194" s="33"/>
      <c r="N1194" s="33"/>
      <c r="O1194" s="33"/>
      <c r="P1194" s="33"/>
      <c r="Q1194" s="33"/>
      <c r="R1194" s="33"/>
      <c r="S1194" s="33"/>
      <c r="T1194" s="33"/>
      <c r="U1194" s="33"/>
      <c r="V1194" s="33"/>
      <c r="W1194" s="33"/>
      <c r="X1194" s="33"/>
      <c r="Y1194" s="33"/>
      <c r="Z1194" s="33"/>
      <c r="AA1194" s="33"/>
      <c r="AB1194" s="33"/>
      <c r="AC1194" s="33"/>
      <c r="AD1194" s="33"/>
      <c r="AE1194" s="33"/>
      <c r="AF1194" s="33"/>
      <c r="AG1194" s="33"/>
      <c r="AH1194" s="33"/>
      <c r="AI1194" s="33"/>
      <c r="AJ1194" s="33"/>
      <c r="AK1194" s="33"/>
      <c r="AL1194" s="33"/>
    </row>
    <row r="1195" spans="3:38" x14ac:dyDescent="0.25">
      <c r="C1195" s="1"/>
      <c r="D1195" s="33"/>
      <c r="E1195" s="34"/>
      <c r="F1195" s="33"/>
      <c r="G1195" s="33"/>
      <c r="H1195" s="33"/>
      <c r="I1195" s="33"/>
      <c r="J1195" s="33"/>
      <c r="K1195" s="33"/>
      <c r="L1195" s="33"/>
      <c r="M1195" s="33"/>
      <c r="N1195" s="33"/>
      <c r="O1195" s="33"/>
      <c r="P1195" s="33"/>
      <c r="Q1195" s="33"/>
      <c r="R1195" s="33"/>
      <c r="S1195" s="33"/>
      <c r="T1195" s="33"/>
      <c r="U1195" s="33"/>
      <c r="V1195" s="33"/>
      <c r="W1195" s="33"/>
      <c r="X1195" s="33"/>
      <c r="Y1195" s="33"/>
      <c r="Z1195" s="33"/>
      <c r="AA1195" s="33"/>
      <c r="AB1195" s="33"/>
      <c r="AC1195" s="33"/>
      <c r="AD1195" s="33"/>
      <c r="AE1195" s="33"/>
      <c r="AF1195" s="33"/>
      <c r="AG1195" s="33"/>
      <c r="AH1195" s="33"/>
      <c r="AI1195" s="33"/>
      <c r="AJ1195" s="33"/>
      <c r="AK1195" s="33"/>
      <c r="AL1195" s="33"/>
    </row>
    <row r="1196" spans="3:38" x14ac:dyDescent="0.25">
      <c r="C1196" s="1"/>
      <c r="D1196" s="33"/>
      <c r="E1196" s="34"/>
      <c r="F1196" s="33"/>
      <c r="G1196" s="33"/>
      <c r="H1196" s="33"/>
      <c r="I1196" s="33"/>
      <c r="J1196" s="33"/>
      <c r="K1196" s="33"/>
      <c r="L1196" s="33"/>
      <c r="M1196" s="33"/>
      <c r="N1196" s="33"/>
      <c r="O1196" s="33"/>
      <c r="P1196" s="33"/>
      <c r="Q1196" s="33"/>
      <c r="R1196" s="33"/>
      <c r="S1196" s="33"/>
      <c r="T1196" s="33"/>
      <c r="U1196" s="33"/>
      <c r="V1196" s="33"/>
      <c r="W1196" s="33"/>
      <c r="X1196" s="33"/>
      <c r="Y1196" s="33"/>
      <c r="Z1196" s="33"/>
      <c r="AA1196" s="33"/>
      <c r="AB1196" s="33"/>
      <c r="AC1196" s="33"/>
      <c r="AD1196" s="33"/>
      <c r="AE1196" s="33"/>
      <c r="AF1196" s="33"/>
      <c r="AG1196" s="33"/>
      <c r="AH1196" s="33"/>
      <c r="AI1196" s="33"/>
      <c r="AJ1196" s="33"/>
      <c r="AK1196" s="33"/>
      <c r="AL1196" s="33"/>
    </row>
    <row r="1197" spans="3:38" x14ac:dyDescent="0.25">
      <c r="C1197" s="1"/>
      <c r="E1197" s="12"/>
    </row>
    <row r="1198" spans="3:38" x14ac:dyDescent="0.25">
      <c r="C1198" s="1"/>
      <c r="E1198" s="12"/>
    </row>
    <row r="1199" spans="3:38" x14ac:dyDescent="0.25">
      <c r="C1199" s="1"/>
      <c r="E1199" s="12"/>
    </row>
    <row r="1200" spans="3:38" x14ac:dyDescent="0.25">
      <c r="C1200" s="1"/>
      <c r="E1200" s="12"/>
    </row>
    <row r="1201" spans="3:5" x14ac:dyDescent="0.25">
      <c r="C1201" s="1"/>
      <c r="E1201" s="12"/>
    </row>
    <row r="1202" spans="3:5" x14ac:dyDescent="0.25">
      <c r="C1202" s="1"/>
      <c r="E1202" s="12"/>
    </row>
    <row r="1203" spans="3:5" x14ac:dyDescent="0.25">
      <c r="C1203" s="1"/>
      <c r="E1203" s="12"/>
    </row>
    <row r="1204" spans="3:5" x14ac:dyDescent="0.25">
      <c r="C1204" s="1"/>
      <c r="E1204" s="12"/>
    </row>
    <row r="1205" spans="3:5" x14ac:dyDescent="0.25">
      <c r="C1205" s="1"/>
      <c r="E1205" s="12"/>
    </row>
    <row r="1206" spans="3:5" x14ac:dyDescent="0.25">
      <c r="C1206" s="1"/>
      <c r="E1206" s="12"/>
    </row>
    <row r="1207" spans="3:5" x14ac:dyDescent="0.25">
      <c r="C1207" s="1"/>
      <c r="E1207" s="12"/>
    </row>
    <row r="1208" spans="3:5" x14ac:dyDescent="0.25">
      <c r="C1208" s="1"/>
      <c r="E1208" s="12"/>
    </row>
    <row r="1209" spans="3:5" x14ac:dyDescent="0.25">
      <c r="C1209" s="1"/>
      <c r="E1209" s="12"/>
    </row>
    <row r="1210" spans="3:5" x14ac:dyDescent="0.25">
      <c r="C1210" s="1"/>
      <c r="E1210" s="12"/>
    </row>
    <row r="1211" spans="3:5" x14ac:dyDescent="0.25">
      <c r="C1211" s="1"/>
      <c r="E1211" s="12"/>
    </row>
    <row r="1212" spans="3:5" x14ac:dyDescent="0.25">
      <c r="C1212" s="1"/>
      <c r="E1212" s="12"/>
    </row>
    <row r="1213" spans="3:5" x14ac:dyDescent="0.25">
      <c r="C1213" s="1"/>
      <c r="E1213" s="12"/>
    </row>
    <row r="1214" spans="3:5" x14ac:dyDescent="0.25">
      <c r="C1214" s="1"/>
      <c r="E1214" s="12"/>
    </row>
    <row r="1215" spans="3:5" x14ac:dyDescent="0.25">
      <c r="C1215" s="1"/>
      <c r="E1215" s="12"/>
    </row>
    <row r="1216" spans="3:5" x14ac:dyDescent="0.25">
      <c r="C1216" s="1"/>
      <c r="E1216" s="12"/>
    </row>
    <row r="1217" spans="3:5" x14ac:dyDescent="0.25">
      <c r="C1217" s="1"/>
      <c r="E1217" s="12"/>
    </row>
    <row r="1218" spans="3:5" x14ac:dyDescent="0.25">
      <c r="C1218" s="1"/>
      <c r="E1218" s="12"/>
    </row>
    <row r="1219" spans="3:5" x14ac:dyDescent="0.25">
      <c r="C1219" s="1"/>
      <c r="E1219" s="12"/>
    </row>
    <row r="1220" spans="3:5" x14ac:dyDescent="0.25">
      <c r="C1220" s="1"/>
      <c r="E1220" s="12"/>
    </row>
    <row r="1221" spans="3:5" x14ac:dyDescent="0.25">
      <c r="C1221" s="1"/>
      <c r="E1221" s="12"/>
    </row>
    <row r="1222" spans="3:5" x14ac:dyDescent="0.25">
      <c r="C1222" s="1"/>
      <c r="E1222" s="12"/>
    </row>
    <row r="1223" spans="3:5" x14ac:dyDescent="0.25">
      <c r="C1223" s="1"/>
      <c r="E1223" s="12"/>
    </row>
    <row r="1224" spans="3:5" x14ac:dyDescent="0.25">
      <c r="C1224" s="1"/>
      <c r="E1224" s="12"/>
    </row>
    <row r="1225" spans="3:5" x14ac:dyDescent="0.25">
      <c r="C1225" s="1"/>
      <c r="E1225" s="12"/>
    </row>
    <row r="1226" spans="3:5" x14ac:dyDescent="0.25">
      <c r="C1226" s="1"/>
      <c r="E1226" s="12"/>
    </row>
    <row r="1227" spans="3:5" x14ac:dyDescent="0.25">
      <c r="C1227" s="1"/>
      <c r="E1227" s="12"/>
    </row>
    <row r="1228" spans="3:5" x14ac:dyDescent="0.25">
      <c r="C1228" s="1"/>
      <c r="E1228" s="12"/>
    </row>
    <row r="1229" spans="3:5" x14ac:dyDescent="0.25">
      <c r="C1229" s="1"/>
      <c r="E1229" s="12"/>
    </row>
    <row r="1230" spans="3:5" x14ac:dyDescent="0.25">
      <c r="C1230" s="1"/>
      <c r="E1230" s="12"/>
    </row>
    <row r="1231" spans="3:5" x14ac:dyDescent="0.25">
      <c r="C1231" s="1"/>
      <c r="E1231" s="12"/>
    </row>
    <row r="1232" spans="3:5" x14ac:dyDescent="0.25">
      <c r="C1232" s="1"/>
      <c r="E1232" s="12"/>
    </row>
    <row r="1233" spans="3:5" x14ac:dyDescent="0.25">
      <c r="C1233" s="1"/>
      <c r="E1233" s="12"/>
    </row>
    <row r="1234" spans="3:5" x14ac:dyDescent="0.25">
      <c r="C1234" s="1"/>
      <c r="E1234" s="12"/>
    </row>
    <row r="1235" spans="3:5" x14ac:dyDescent="0.25">
      <c r="C1235" s="1"/>
      <c r="E1235" s="12"/>
    </row>
    <row r="1236" spans="3:5" x14ac:dyDescent="0.25">
      <c r="C1236" s="1"/>
      <c r="E1236" s="12"/>
    </row>
    <row r="1237" spans="3:5" x14ac:dyDescent="0.25">
      <c r="C1237" s="1"/>
      <c r="E1237" s="12"/>
    </row>
    <row r="1238" spans="3:5" x14ac:dyDescent="0.25">
      <c r="C1238" s="1"/>
      <c r="E1238" s="12"/>
    </row>
    <row r="1239" spans="3:5" x14ac:dyDescent="0.25">
      <c r="C1239" s="1"/>
      <c r="E1239" s="12"/>
    </row>
    <row r="1240" spans="3:5" x14ac:dyDescent="0.25">
      <c r="C1240" s="1"/>
      <c r="E1240" s="12"/>
    </row>
    <row r="1241" spans="3:5" x14ac:dyDescent="0.25">
      <c r="C1241" s="1"/>
      <c r="E1241" s="12"/>
    </row>
    <row r="1242" spans="3:5" x14ac:dyDescent="0.25">
      <c r="C1242" s="1"/>
      <c r="E1242" s="12"/>
    </row>
    <row r="1243" spans="3:5" x14ac:dyDescent="0.25">
      <c r="C1243" s="1"/>
      <c r="E1243" s="12"/>
    </row>
    <row r="1244" spans="3:5" x14ac:dyDescent="0.25">
      <c r="C1244" s="1"/>
      <c r="E1244" s="12"/>
    </row>
    <row r="1245" spans="3:5" x14ac:dyDescent="0.25">
      <c r="C1245" s="1"/>
      <c r="E1245" s="12"/>
    </row>
    <row r="1246" spans="3:5" x14ac:dyDescent="0.25">
      <c r="C1246" s="1"/>
      <c r="E1246" s="12"/>
    </row>
    <row r="1247" spans="3:5" x14ac:dyDescent="0.25">
      <c r="C1247" s="1"/>
      <c r="E1247" s="12"/>
    </row>
    <row r="1248" spans="3:5" x14ac:dyDescent="0.25">
      <c r="C1248" s="1"/>
      <c r="E1248" s="12"/>
    </row>
    <row r="1249" spans="3:5" x14ac:dyDescent="0.25">
      <c r="C1249" s="1"/>
      <c r="E1249" s="12"/>
    </row>
    <row r="1250" spans="3:5" x14ac:dyDescent="0.25">
      <c r="C1250" s="1"/>
      <c r="E1250" s="12"/>
    </row>
    <row r="1251" spans="3:5" x14ac:dyDescent="0.25">
      <c r="C1251" s="1"/>
      <c r="E1251" s="12"/>
    </row>
    <row r="1252" spans="3:5" x14ac:dyDescent="0.25">
      <c r="C1252" s="1"/>
      <c r="E1252" s="12"/>
    </row>
    <row r="1253" spans="3:5" x14ac:dyDescent="0.25">
      <c r="C1253" s="1"/>
      <c r="E1253" s="12"/>
    </row>
    <row r="1254" spans="3:5" x14ac:dyDescent="0.25">
      <c r="C1254" s="1"/>
      <c r="E1254" s="12"/>
    </row>
    <row r="1255" spans="3:5" x14ac:dyDescent="0.25">
      <c r="C1255" s="1"/>
      <c r="E1255" s="12"/>
    </row>
    <row r="1256" spans="3:5" x14ac:dyDescent="0.25">
      <c r="C1256" s="1"/>
      <c r="E1256" s="12"/>
    </row>
    <row r="1257" spans="3:5" x14ac:dyDescent="0.25">
      <c r="C1257" s="1"/>
      <c r="E1257" s="12"/>
    </row>
    <row r="1258" spans="3:5" x14ac:dyDescent="0.25">
      <c r="C1258" s="1"/>
      <c r="E1258" s="12"/>
    </row>
    <row r="1259" spans="3:5" x14ac:dyDescent="0.25">
      <c r="C1259" s="1"/>
      <c r="E1259" s="12"/>
    </row>
    <row r="1260" spans="3:5" x14ac:dyDescent="0.25">
      <c r="C1260" s="1"/>
      <c r="E1260" s="12"/>
    </row>
    <row r="1261" spans="3:5" x14ac:dyDescent="0.25">
      <c r="C1261" s="1"/>
      <c r="E1261" s="12"/>
    </row>
    <row r="1262" spans="3:5" x14ac:dyDescent="0.25">
      <c r="C1262" s="1"/>
      <c r="E1262" s="12"/>
    </row>
    <row r="1263" spans="3:5" x14ac:dyDescent="0.25">
      <c r="C1263" s="1"/>
      <c r="E1263" s="12"/>
    </row>
    <row r="1264" spans="3:5" x14ac:dyDescent="0.25">
      <c r="C1264" s="1"/>
      <c r="E1264" s="12"/>
    </row>
    <row r="1265" spans="3:5" x14ac:dyDescent="0.25">
      <c r="C1265" s="1"/>
      <c r="E1265" s="12"/>
    </row>
    <row r="1266" spans="3:5" x14ac:dyDescent="0.25">
      <c r="C1266" s="1"/>
      <c r="E1266" s="12"/>
    </row>
    <row r="1267" spans="3:5" x14ac:dyDescent="0.25">
      <c r="C1267" s="1"/>
      <c r="E1267" s="12"/>
    </row>
    <row r="1268" spans="3:5" x14ac:dyDescent="0.25">
      <c r="C1268" s="1"/>
      <c r="E1268" s="12"/>
    </row>
    <row r="1269" spans="3:5" x14ac:dyDescent="0.25">
      <c r="C1269" s="1"/>
      <c r="E1269" s="12"/>
    </row>
    <row r="1270" spans="3:5" x14ac:dyDescent="0.25">
      <c r="C1270" s="1"/>
      <c r="E1270" s="12"/>
    </row>
    <row r="1271" spans="3:5" x14ac:dyDescent="0.25">
      <c r="C1271" s="1"/>
      <c r="E1271" s="12"/>
    </row>
    <row r="1272" spans="3:5" x14ac:dyDescent="0.25">
      <c r="C1272" s="1"/>
      <c r="E1272" s="12"/>
    </row>
    <row r="1273" spans="3:5" x14ac:dyDescent="0.25">
      <c r="C1273" s="1"/>
      <c r="E1273" s="12"/>
    </row>
    <row r="1274" spans="3:5" x14ac:dyDescent="0.25">
      <c r="C1274" s="1"/>
      <c r="E1274" s="12"/>
    </row>
    <row r="1275" spans="3:5" x14ac:dyDescent="0.25">
      <c r="C1275" s="1"/>
      <c r="E1275" s="12"/>
    </row>
    <row r="1276" spans="3:5" x14ac:dyDescent="0.25">
      <c r="C1276" s="1"/>
      <c r="E1276" s="12"/>
    </row>
    <row r="1277" spans="3:5" x14ac:dyDescent="0.25">
      <c r="C1277" s="1"/>
      <c r="E1277" s="12"/>
    </row>
    <row r="1278" spans="3:5" x14ac:dyDescent="0.25">
      <c r="C1278" s="1"/>
      <c r="E1278" s="12"/>
    </row>
    <row r="1279" spans="3:5" x14ac:dyDescent="0.25">
      <c r="C1279" s="1"/>
      <c r="E1279" s="12"/>
    </row>
    <row r="1280" spans="3:5" x14ac:dyDescent="0.25">
      <c r="C1280" s="1"/>
      <c r="E1280" s="12"/>
    </row>
    <row r="1281" spans="3:5" x14ac:dyDescent="0.25">
      <c r="C1281" s="1"/>
      <c r="E1281" s="12"/>
    </row>
    <row r="1282" spans="3:5" x14ac:dyDescent="0.25">
      <c r="C1282" s="1"/>
      <c r="E1282" s="12"/>
    </row>
    <row r="1283" spans="3:5" x14ac:dyDescent="0.25">
      <c r="C1283" s="1"/>
      <c r="E1283" s="12"/>
    </row>
    <row r="1284" spans="3:5" x14ac:dyDescent="0.25">
      <c r="C1284" s="1"/>
      <c r="E1284" s="12"/>
    </row>
    <row r="1285" spans="3:5" x14ac:dyDescent="0.25">
      <c r="C1285" s="1"/>
      <c r="E1285" s="12"/>
    </row>
    <row r="1286" spans="3:5" x14ac:dyDescent="0.25">
      <c r="C1286" s="1"/>
      <c r="E1286" s="12"/>
    </row>
    <row r="1287" spans="3:5" x14ac:dyDescent="0.25">
      <c r="C1287" s="1"/>
      <c r="E1287" s="12"/>
    </row>
    <row r="1288" spans="3:5" x14ac:dyDescent="0.25">
      <c r="C1288" s="1"/>
      <c r="E1288" s="12"/>
    </row>
    <row r="1289" spans="3:5" x14ac:dyDescent="0.25">
      <c r="C1289" s="1"/>
      <c r="E1289" s="12"/>
    </row>
    <row r="1290" spans="3:5" x14ac:dyDescent="0.25">
      <c r="C1290" s="1"/>
      <c r="E1290" s="12"/>
    </row>
    <row r="1291" spans="3:5" x14ac:dyDescent="0.25">
      <c r="C1291" s="1"/>
      <c r="E1291" s="12"/>
    </row>
    <row r="1292" spans="3:5" x14ac:dyDescent="0.25">
      <c r="C1292" s="1"/>
      <c r="E1292" s="12"/>
    </row>
    <row r="1293" spans="3:5" x14ac:dyDescent="0.25">
      <c r="C1293" s="1"/>
      <c r="E1293" s="12"/>
    </row>
    <row r="1294" spans="3:5" x14ac:dyDescent="0.25">
      <c r="C1294" s="1"/>
      <c r="E1294" s="12"/>
    </row>
    <row r="1295" spans="3:5" x14ac:dyDescent="0.25">
      <c r="C1295" s="1"/>
      <c r="E1295" s="12"/>
    </row>
    <row r="1296" spans="3:5" x14ac:dyDescent="0.25">
      <c r="C1296" s="1"/>
      <c r="E1296" s="12"/>
    </row>
    <row r="1297" spans="3:5" x14ac:dyDescent="0.25">
      <c r="C1297" s="1"/>
      <c r="E1297" s="12"/>
    </row>
    <row r="1298" spans="3:5" x14ac:dyDescent="0.25">
      <c r="C1298" s="1"/>
      <c r="E1298" s="12"/>
    </row>
    <row r="1299" spans="3:5" x14ac:dyDescent="0.25">
      <c r="C1299" s="1"/>
      <c r="E1299" s="12"/>
    </row>
    <row r="1300" spans="3:5" x14ac:dyDescent="0.25">
      <c r="C1300" s="1"/>
      <c r="E1300" s="12"/>
    </row>
    <row r="1301" spans="3:5" x14ac:dyDescent="0.25">
      <c r="C1301" s="1"/>
      <c r="E1301" s="12"/>
    </row>
    <row r="1302" spans="3:5" x14ac:dyDescent="0.25">
      <c r="C1302" s="1"/>
      <c r="E1302" s="12"/>
    </row>
    <row r="1303" spans="3:5" x14ac:dyDescent="0.25">
      <c r="C1303" s="1"/>
      <c r="E1303" s="12"/>
    </row>
    <row r="1304" spans="3:5" x14ac:dyDescent="0.25">
      <c r="C1304" s="1"/>
      <c r="E1304" s="12"/>
    </row>
    <row r="1305" spans="3:5" x14ac:dyDescent="0.25">
      <c r="C1305" s="1"/>
      <c r="E1305" s="12"/>
    </row>
    <row r="1306" spans="3:5" x14ac:dyDescent="0.25">
      <c r="C1306" s="1"/>
      <c r="E1306" s="12"/>
    </row>
    <row r="1307" spans="3:5" x14ac:dyDescent="0.25">
      <c r="C1307" s="1"/>
      <c r="E1307" s="12"/>
    </row>
    <row r="1308" spans="3:5" x14ac:dyDescent="0.25">
      <c r="C1308" s="1"/>
      <c r="E1308" s="12"/>
    </row>
    <row r="1309" spans="3:5" x14ac:dyDescent="0.25">
      <c r="C1309" s="1"/>
      <c r="E1309" s="12"/>
    </row>
    <row r="1310" spans="3:5" x14ac:dyDescent="0.25">
      <c r="C1310" s="1"/>
      <c r="E1310" s="12"/>
    </row>
    <row r="1311" spans="3:5" x14ac:dyDescent="0.25">
      <c r="C1311" s="1"/>
      <c r="E1311" s="12"/>
    </row>
    <row r="1312" spans="3:5" x14ac:dyDescent="0.25">
      <c r="C1312" s="1"/>
      <c r="E1312" s="12"/>
    </row>
    <row r="1313" spans="3:5" x14ac:dyDescent="0.25">
      <c r="C1313" s="1"/>
      <c r="E1313" s="12"/>
    </row>
    <row r="1314" spans="3:5" x14ac:dyDescent="0.25">
      <c r="C1314" s="1"/>
      <c r="E1314" s="12"/>
    </row>
    <row r="1315" spans="3:5" x14ac:dyDescent="0.25">
      <c r="C1315" s="1"/>
      <c r="E1315" s="12"/>
    </row>
    <row r="1316" spans="3:5" x14ac:dyDescent="0.25">
      <c r="C1316" s="1"/>
      <c r="E1316" s="12"/>
    </row>
    <row r="1317" spans="3:5" x14ac:dyDescent="0.25">
      <c r="C1317" s="1"/>
      <c r="E1317" s="12"/>
    </row>
    <row r="1318" spans="3:5" x14ac:dyDescent="0.25">
      <c r="C1318" s="1"/>
      <c r="E1318" s="12"/>
    </row>
    <row r="1319" spans="3:5" x14ac:dyDescent="0.25">
      <c r="C1319" s="1"/>
      <c r="E1319" s="12"/>
    </row>
    <row r="1320" spans="3:5" x14ac:dyDescent="0.25">
      <c r="C1320" s="1"/>
      <c r="E1320" s="12"/>
    </row>
    <row r="1321" spans="3:5" x14ac:dyDescent="0.25">
      <c r="C1321" s="1"/>
      <c r="E1321" s="12"/>
    </row>
    <row r="1322" spans="3:5" x14ac:dyDescent="0.25">
      <c r="C1322" s="1"/>
      <c r="E1322" s="12"/>
    </row>
    <row r="1323" spans="3:5" x14ac:dyDescent="0.25">
      <c r="C1323" s="1"/>
      <c r="E1323" s="12"/>
    </row>
    <row r="1324" spans="3:5" x14ac:dyDescent="0.25">
      <c r="C1324" s="1"/>
      <c r="E1324" s="12"/>
    </row>
    <row r="1325" spans="3:5" x14ac:dyDescent="0.25">
      <c r="C1325" s="1"/>
      <c r="E1325" s="12"/>
    </row>
    <row r="1326" spans="3:5" x14ac:dyDescent="0.25">
      <c r="C1326" s="1"/>
      <c r="E1326" s="12"/>
    </row>
    <row r="1327" spans="3:5" x14ac:dyDescent="0.25">
      <c r="C1327" s="1"/>
      <c r="E1327" s="12"/>
    </row>
    <row r="1328" spans="3:5" x14ac:dyDescent="0.25">
      <c r="C1328" s="1"/>
      <c r="E1328" s="12"/>
    </row>
    <row r="1329" spans="3:5" x14ac:dyDescent="0.25">
      <c r="C1329" s="1"/>
      <c r="E1329" s="12"/>
    </row>
    <row r="1330" spans="3:5" x14ac:dyDescent="0.25">
      <c r="C1330" s="1"/>
      <c r="E1330" s="12"/>
    </row>
    <row r="1331" spans="3:5" x14ac:dyDescent="0.25">
      <c r="C1331" s="1"/>
      <c r="E1331" s="12"/>
    </row>
    <row r="1332" spans="3:5" x14ac:dyDescent="0.25">
      <c r="C1332" s="1"/>
      <c r="E1332" s="12"/>
    </row>
    <row r="1333" spans="3:5" x14ac:dyDescent="0.25">
      <c r="C1333" s="1"/>
      <c r="E1333" s="12"/>
    </row>
    <row r="1334" spans="3:5" x14ac:dyDescent="0.25">
      <c r="C1334" s="1"/>
      <c r="E1334" s="12"/>
    </row>
    <row r="1335" spans="3:5" x14ac:dyDescent="0.25">
      <c r="C1335" s="1"/>
      <c r="E1335" s="12"/>
    </row>
    <row r="1336" spans="3:5" x14ac:dyDescent="0.25">
      <c r="C1336" s="1"/>
      <c r="E1336" s="12"/>
    </row>
    <row r="1337" spans="3:5" x14ac:dyDescent="0.25">
      <c r="C1337" s="1"/>
      <c r="E1337" s="12"/>
    </row>
    <row r="1338" spans="3:5" x14ac:dyDescent="0.25">
      <c r="C1338" s="1"/>
      <c r="E1338" s="12"/>
    </row>
    <row r="1339" spans="3:5" x14ac:dyDescent="0.25">
      <c r="C1339" s="1"/>
      <c r="E1339" s="12"/>
    </row>
    <row r="1340" spans="3:5" x14ac:dyDescent="0.25">
      <c r="C1340" s="1"/>
      <c r="E1340" s="12"/>
    </row>
    <row r="1341" spans="3:5" x14ac:dyDescent="0.25">
      <c r="C1341" s="1"/>
      <c r="E1341" s="12"/>
    </row>
    <row r="1342" spans="3:5" x14ac:dyDescent="0.25">
      <c r="C1342" s="1"/>
      <c r="E1342" s="12"/>
    </row>
    <row r="1343" spans="3:5" x14ac:dyDescent="0.25">
      <c r="C1343" s="1"/>
      <c r="E1343" s="12"/>
    </row>
    <row r="1344" spans="3:5" x14ac:dyDescent="0.25">
      <c r="C1344" s="1"/>
      <c r="E1344" s="12"/>
    </row>
    <row r="1345" spans="3:5" x14ac:dyDescent="0.25">
      <c r="C1345" s="1"/>
      <c r="E1345" s="12"/>
    </row>
    <row r="1346" spans="3:5" x14ac:dyDescent="0.25">
      <c r="C1346" s="1"/>
      <c r="E1346" s="12"/>
    </row>
    <row r="1347" spans="3:5" x14ac:dyDescent="0.25">
      <c r="C1347" s="1"/>
      <c r="E1347" s="12"/>
    </row>
    <row r="1348" spans="3:5" x14ac:dyDescent="0.25">
      <c r="C1348" s="1"/>
      <c r="E1348" s="12"/>
    </row>
    <row r="1349" spans="3:5" x14ac:dyDescent="0.25">
      <c r="C1349" s="1"/>
      <c r="E1349" s="12"/>
    </row>
    <row r="1350" spans="3:5" x14ac:dyDescent="0.25">
      <c r="C1350" s="1"/>
      <c r="E1350" s="12"/>
    </row>
    <row r="1351" spans="3:5" x14ac:dyDescent="0.25">
      <c r="C1351" s="1"/>
      <c r="E1351" s="12"/>
    </row>
    <row r="1352" spans="3:5" x14ac:dyDescent="0.25">
      <c r="C1352" s="1"/>
      <c r="E1352" s="12"/>
    </row>
    <row r="1353" spans="3:5" x14ac:dyDescent="0.25">
      <c r="C1353" s="1"/>
      <c r="E1353" s="12"/>
    </row>
    <row r="1354" spans="3:5" x14ac:dyDescent="0.25">
      <c r="C1354" s="1"/>
      <c r="E1354" s="12"/>
    </row>
    <row r="1355" spans="3:5" x14ac:dyDescent="0.25">
      <c r="C1355" s="1"/>
      <c r="E1355" s="12"/>
    </row>
    <row r="1356" spans="3:5" x14ac:dyDescent="0.25">
      <c r="C1356" s="1"/>
      <c r="E1356" s="12"/>
    </row>
    <row r="1357" spans="3:5" x14ac:dyDescent="0.25">
      <c r="C1357" s="1"/>
      <c r="E1357" s="12"/>
    </row>
    <row r="1358" spans="3:5" x14ac:dyDescent="0.25">
      <c r="C1358" s="1"/>
      <c r="E1358" s="12"/>
    </row>
    <row r="1359" spans="3:5" x14ac:dyDescent="0.25">
      <c r="C1359" s="1"/>
      <c r="E1359" s="12"/>
    </row>
    <row r="1360" spans="3:5" x14ac:dyDescent="0.25">
      <c r="C1360" s="1"/>
      <c r="E1360" s="12"/>
    </row>
    <row r="1361" spans="3:5" x14ac:dyDescent="0.25">
      <c r="C1361" s="1"/>
      <c r="E1361" s="12"/>
    </row>
    <row r="1362" spans="3:5" x14ac:dyDescent="0.25">
      <c r="C1362" s="1"/>
      <c r="E1362" s="12"/>
    </row>
    <row r="1363" spans="3:5" x14ac:dyDescent="0.25">
      <c r="C1363" s="1"/>
      <c r="E1363" s="12"/>
    </row>
    <row r="1364" spans="3:5" x14ac:dyDescent="0.25">
      <c r="C1364" s="1"/>
      <c r="E1364" s="12"/>
    </row>
    <row r="1365" spans="3:5" x14ac:dyDescent="0.25">
      <c r="C1365" s="1"/>
      <c r="E1365" s="12"/>
    </row>
    <row r="1366" spans="3:5" x14ac:dyDescent="0.25">
      <c r="C1366" s="1"/>
      <c r="E1366" s="12"/>
    </row>
    <row r="1367" spans="3:5" x14ac:dyDescent="0.25">
      <c r="C1367" s="1"/>
      <c r="E1367" s="12"/>
    </row>
    <row r="1368" spans="3:5" x14ac:dyDescent="0.25">
      <c r="C1368" s="1"/>
      <c r="E1368" s="12"/>
    </row>
    <row r="1369" spans="3:5" x14ac:dyDescent="0.25">
      <c r="C1369" s="1"/>
      <c r="E1369" s="12"/>
    </row>
    <row r="1370" spans="3:5" x14ac:dyDescent="0.25">
      <c r="C1370" s="1"/>
      <c r="E1370" s="12"/>
    </row>
    <row r="1371" spans="3:5" x14ac:dyDescent="0.25">
      <c r="C1371" s="1"/>
      <c r="E1371" s="12"/>
    </row>
    <row r="1372" spans="3:5" x14ac:dyDescent="0.25">
      <c r="C1372" s="1"/>
      <c r="E1372" s="12"/>
    </row>
    <row r="1373" spans="3:5" x14ac:dyDescent="0.25">
      <c r="C1373" s="1"/>
      <c r="E1373" s="12"/>
    </row>
    <row r="1374" spans="3:5" x14ac:dyDescent="0.25">
      <c r="C1374" s="1"/>
      <c r="E1374" s="12"/>
    </row>
    <row r="1375" spans="3:5" x14ac:dyDescent="0.25">
      <c r="C1375" s="1"/>
      <c r="E1375" s="12"/>
    </row>
    <row r="1376" spans="3:5" x14ac:dyDescent="0.25">
      <c r="C1376" s="1"/>
      <c r="E1376" s="12"/>
    </row>
    <row r="1377" spans="3:5" x14ac:dyDescent="0.25">
      <c r="C1377" s="1"/>
      <c r="E1377" s="12"/>
    </row>
    <row r="1378" spans="3:5" x14ac:dyDescent="0.25">
      <c r="C1378" s="1"/>
      <c r="E1378" s="12"/>
    </row>
    <row r="1379" spans="3:5" x14ac:dyDescent="0.25">
      <c r="C1379" s="1"/>
      <c r="E1379" s="12"/>
    </row>
    <row r="1380" spans="3:5" x14ac:dyDescent="0.25">
      <c r="C1380" s="1"/>
      <c r="E1380" s="12"/>
    </row>
    <row r="1381" spans="3:5" x14ac:dyDescent="0.25">
      <c r="C1381" s="1"/>
      <c r="E1381" s="12"/>
    </row>
    <row r="1382" spans="3:5" x14ac:dyDescent="0.25">
      <c r="C1382" s="1"/>
      <c r="E1382" s="12"/>
    </row>
    <row r="1383" spans="3:5" x14ac:dyDescent="0.25">
      <c r="C1383" s="1"/>
      <c r="E1383" s="12"/>
    </row>
    <row r="1384" spans="3:5" x14ac:dyDescent="0.25">
      <c r="C1384" s="1"/>
      <c r="E1384" s="12"/>
    </row>
    <row r="1385" spans="3:5" x14ac:dyDescent="0.25">
      <c r="C1385" s="1"/>
      <c r="E1385" s="12"/>
    </row>
    <row r="1386" spans="3:5" x14ac:dyDescent="0.25">
      <c r="C1386" s="1"/>
      <c r="E1386" s="12"/>
    </row>
    <row r="1387" spans="3:5" x14ac:dyDescent="0.25">
      <c r="C1387" s="1"/>
      <c r="E1387" s="12"/>
    </row>
    <row r="1388" spans="3:5" x14ac:dyDescent="0.25">
      <c r="C1388" s="1"/>
      <c r="E1388" s="12"/>
    </row>
    <row r="1389" spans="3:5" x14ac:dyDescent="0.25">
      <c r="C1389" s="1"/>
      <c r="E1389" s="12"/>
    </row>
    <row r="1390" spans="3:5" x14ac:dyDescent="0.25">
      <c r="C1390" s="1"/>
      <c r="E1390" s="12"/>
    </row>
    <row r="1391" spans="3:5" x14ac:dyDescent="0.25">
      <c r="C1391" s="1"/>
      <c r="E1391" s="12"/>
    </row>
    <row r="1392" spans="3:5" x14ac:dyDescent="0.25">
      <c r="C1392" s="1"/>
      <c r="E1392" s="12"/>
    </row>
    <row r="1393" spans="3:5" x14ac:dyDescent="0.25">
      <c r="C1393" s="1"/>
      <c r="E1393" s="12"/>
    </row>
    <row r="1394" spans="3:5" x14ac:dyDescent="0.25">
      <c r="C1394" s="1"/>
      <c r="E1394" s="12"/>
    </row>
    <row r="1395" spans="3:5" x14ac:dyDescent="0.25">
      <c r="C1395" s="1"/>
      <c r="E1395" s="12"/>
    </row>
    <row r="1396" spans="3:5" x14ac:dyDescent="0.25">
      <c r="C1396" s="1"/>
      <c r="E1396" s="12"/>
    </row>
    <row r="1397" spans="3:5" x14ac:dyDescent="0.25">
      <c r="C1397" s="1"/>
      <c r="E1397" s="12"/>
    </row>
    <row r="1398" spans="3:5" x14ac:dyDescent="0.25">
      <c r="C1398" s="1"/>
      <c r="E1398" s="12"/>
    </row>
    <row r="1399" spans="3:5" x14ac:dyDescent="0.25">
      <c r="C1399" s="1"/>
      <c r="E1399" s="12"/>
    </row>
    <row r="1400" spans="3:5" x14ac:dyDescent="0.25">
      <c r="C1400" s="1"/>
      <c r="E1400" s="12"/>
    </row>
    <row r="1401" spans="3:5" x14ac:dyDescent="0.25">
      <c r="C1401" s="1"/>
      <c r="E1401" s="12"/>
    </row>
    <row r="1402" spans="3:5" x14ac:dyDescent="0.25">
      <c r="C1402" s="1"/>
      <c r="E1402" s="12"/>
    </row>
    <row r="1403" spans="3:5" x14ac:dyDescent="0.25">
      <c r="C1403" s="1"/>
      <c r="E1403" s="12"/>
    </row>
    <row r="1404" spans="3:5" x14ac:dyDescent="0.25">
      <c r="C1404" s="1"/>
      <c r="E1404" s="12"/>
    </row>
    <row r="1405" spans="3:5" x14ac:dyDescent="0.25">
      <c r="C1405" s="1"/>
      <c r="E1405" s="12"/>
    </row>
    <row r="1406" spans="3:5" x14ac:dyDescent="0.25">
      <c r="C1406" s="1"/>
      <c r="E1406" s="12"/>
    </row>
    <row r="1407" spans="3:5" x14ac:dyDescent="0.25">
      <c r="C1407" s="1"/>
      <c r="E1407" s="12"/>
    </row>
    <row r="1408" spans="3:5" x14ac:dyDescent="0.25">
      <c r="C1408" s="1"/>
      <c r="E1408" s="12"/>
    </row>
    <row r="1409" spans="3:5" x14ac:dyDescent="0.25">
      <c r="C1409" s="1"/>
      <c r="E1409" s="12"/>
    </row>
    <row r="1410" spans="3:5" x14ac:dyDescent="0.25">
      <c r="C1410" s="1"/>
      <c r="E1410" s="12"/>
    </row>
    <row r="1411" spans="3:5" x14ac:dyDescent="0.25">
      <c r="C1411" s="1"/>
      <c r="E1411" s="12"/>
    </row>
    <row r="1412" spans="3:5" x14ac:dyDescent="0.25">
      <c r="C1412" s="1"/>
      <c r="E1412" s="12"/>
    </row>
    <row r="1413" spans="3:5" x14ac:dyDescent="0.25">
      <c r="C1413" s="1"/>
      <c r="E1413" s="12"/>
    </row>
    <row r="1414" spans="3:5" x14ac:dyDescent="0.25">
      <c r="C1414" s="1"/>
      <c r="E1414" s="12"/>
    </row>
    <row r="1415" spans="3:5" x14ac:dyDescent="0.25">
      <c r="C1415" s="1"/>
      <c r="E1415" s="12"/>
    </row>
    <row r="1416" spans="3:5" x14ac:dyDescent="0.25">
      <c r="C1416" s="1"/>
      <c r="E1416" s="12"/>
    </row>
    <row r="1417" spans="3:5" x14ac:dyDescent="0.25">
      <c r="C1417" s="1"/>
      <c r="E1417" s="12"/>
    </row>
    <row r="1418" spans="3:5" x14ac:dyDescent="0.25">
      <c r="C1418" s="1"/>
      <c r="E1418" s="12"/>
    </row>
    <row r="1419" spans="3:5" x14ac:dyDescent="0.25">
      <c r="C1419" s="1"/>
      <c r="E1419" s="12"/>
    </row>
    <row r="1420" spans="3:5" x14ac:dyDescent="0.25">
      <c r="C1420" s="1"/>
      <c r="E1420" s="12"/>
    </row>
    <row r="1421" spans="3:5" x14ac:dyDescent="0.25">
      <c r="C1421" s="1"/>
      <c r="E1421" s="12"/>
    </row>
    <row r="1422" spans="3:5" x14ac:dyDescent="0.25">
      <c r="C1422" s="1"/>
      <c r="E1422" s="12"/>
    </row>
    <row r="1423" spans="3:5" x14ac:dyDescent="0.25">
      <c r="C1423" s="1"/>
      <c r="E1423" s="12"/>
    </row>
    <row r="1424" spans="3:5" x14ac:dyDescent="0.25">
      <c r="C1424" s="1"/>
      <c r="E1424" s="12"/>
    </row>
    <row r="1425" spans="3:5" x14ac:dyDescent="0.25">
      <c r="C1425" s="1"/>
      <c r="E1425" s="12"/>
    </row>
    <row r="1426" spans="3:5" x14ac:dyDescent="0.25">
      <c r="C1426" s="1"/>
      <c r="E1426" s="12"/>
    </row>
    <row r="1427" spans="3:5" x14ac:dyDescent="0.25">
      <c r="C1427" s="1"/>
      <c r="E1427" s="12"/>
    </row>
    <row r="1428" spans="3:5" x14ac:dyDescent="0.25">
      <c r="C1428" s="1"/>
      <c r="E1428" s="12"/>
    </row>
    <row r="1429" spans="3:5" x14ac:dyDescent="0.25">
      <c r="C1429" s="1"/>
      <c r="E1429" s="12"/>
    </row>
    <row r="1430" spans="3:5" x14ac:dyDescent="0.25">
      <c r="C1430" s="1"/>
      <c r="E1430" s="12"/>
    </row>
    <row r="1431" spans="3:5" x14ac:dyDescent="0.25">
      <c r="C1431" s="1"/>
      <c r="E1431" s="12"/>
    </row>
    <row r="1432" spans="3:5" x14ac:dyDescent="0.25">
      <c r="C1432" s="1"/>
      <c r="E1432" s="12"/>
    </row>
    <row r="1433" spans="3:5" x14ac:dyDescent="0.25">
      <c r="C1433" s="1"/>
      <c r="E1433" s="12"/>
    </row>
    <row r="1434" spans="3:5" x14ac:dyDescent="0.25">
      <c r="C1434" s="1"/>
      <c r="E1434" s="12"/>
    </row>
    <row r="1435" spans="3:5" x14ac:dyDescent="0.25">
      <c r="C1435" s="1"/>
      <c r="E1435" s="12"/>
    </row>
    <row r="1436" spans="3:5" x14ac:dyDescent="0.25">
      <c r="C1436" s="1"/>
      <c r="E1436" s="12"/>
    </row>
    <row r="1437" spans="3:5" x14ac:dyDescent="0.25">
      <c r="C1437" s="1"/>
      <c r="E1437" s="12"/>
    </row>
    <row r="1438" spans="3:5" x14ac:dyDescent="0.25">
      <c r="C1438" s="1"/>
      <c r="E1438" s="12"/>
    </row>
    <row r="1439" spans="3:5" x14ac:dyDescent="0.25">
      <c r="C1439" s="1"/>
      <c r="E1439" s="12"/>
    </row>
    <row r="1440" spans="3:5" x14ac:dyDescent="0.25">
      <c r="C1440" s="1"/>
      <c r="E1440" s="12"/>
    </row>
    <row r="1441" spans="3:5" x14ac:dyDescent="0.25">
      <c r="C1441" s="1"/>
      <c r="E1441" s="12"/>
    </row>
    <row r="1442" spans="3:5" x14ac:dyDescent="0.25">
      <c r="C1442" s="1"/>
      <c r="E1442" s="12"/>
    </row>
    <row r="1443" spans="3:5" x14ac:dyDescent="0.25">
      <c r="C1443" s="1"/>
      <c r="E1443" s="12"/>
    </row>
    <row r="1444" spans="3:5" x14ac:dyDescent="0.25">
      <c r="C1444" s="1"/>
      <c r="E1444" s="12"/>
    </row>
    <row r="1445" spans="3:5" x14ac:dyDescent="0.25">
      <c r="C1445" s="1"/>
      <c r="E1445" s="12"/>
    </row>
    <row r="1446" spans="3:5" x14ac:dyDescent="0.25">
      <c r="C1446" s="1"/>
      <c r="E1446" s="12"/>
    </row>
    <row r="1447" spans="3:5" x14ac:dyDescent="0.25">
      <c r="C1447" s="1"/>
      <c r="E1447" s="12"/>
    </row>
    <row r="1448" spans="3:5" x14ac:dyDescent="0.25">
      <c r="C1448" s="1"/>
      <c r="E1448" s="12"/>
    </row>
    <row r="1449" spans="3:5" x14ac:dyDescent="0.25">
      <c r="C1449" s="1"/>
      <c r="E1449" s="12"/>
    </row>
    <row r="1450" spans="3:5" x14ac:dyDescent="0.25">
      <c r="C1450" s="1"/>
      <c r="E1450" s="12"/>
    </row>
    <row r="1451" spans="3:5" x14ac:dyDescent="0.25">
      <c r="C1451" s="1"/>
      <c r="E1451" s="12"/>
    </row>
    <row r="1452" spans="3:5" x14ac:dyDescent="0.25">
      <c r="C1452" s="1"/>
      <c r="E1452" s="12"/>
    </row>
    <row r="1453" spans="3:5" x14ac:dyDescent="0.25">
      <c r="C1453" s="1"/>
      <c r="E1453" s="12"/>
    </row>
    <row r="1454" spans="3:5" x14ac:dyDescent="0.25">
      <c r="C1454" s="1"/>
      <c r="E1454" s="12"/>
    </row>
    <row r="1455" spans="3:5" x14ac:dyDescent="0.25">
      <c r="C1455" s="1"/>
      <c r="E1455" s="12"/>
    </row>
    <row r="1456" spans="3:5" x14ac:dyDescent="0.25">
      <c r="C1456" s="1"/>
      <c r="E1456" s="12"/>
    </row>
    <row r="1457" spans="3:5" x14ac:dyDescent="0.25">
      <c r="C1457" s="1"/>
      <c r="E1457" s="12"/>
    </row>
    <row r="1458" spans="3:5" x14ac:dyDescent="0.25">
      <c r="C1458" s="1"/>
      <c r="E1458" s="12"/>
    </row>
    <row r="1459" spans="3:5" x14ac:dyDescent="0.25">
      <c r="C1459" s="1"/>
      <c r="E1459" s="12"/>
    </row>
    <row r="1460" spans="3:5" x14ac:dyDescent="0.25">
      <c r="C1460" s="1"/>
      <c r="E1460" s="12"/>
    </row>
    <row r="1461" spans="3:5" x14ac:dyDescent="0.25">
      <c r="C1461" s="1"/>
      <c r="E1461" s="12"/>
    </row>
    <row r="1462" spans="3:5" x14ac:dyDescent="0.25">
      <c r="C1462" s="1"/>
      <c r="E1462" s="12"/>
    </row>
    <row r="1463" spans="3:5" x14ac:dyDescent="0.25">
      <c r="C1463" s="1"/>
      <c r="E1463" s="12"/>
    </row>
    <row r="1464" spans="3:5" x14ac:dyDescent="0.25">
      <c r="C1464" s="1"/>
      <c r="E1464" s="12"/>
    </row>
    <row r="1465" spans="3:5" x14ac:dyDescent="0.25">
      <c r="C1465" s="1"/>
      <c r="E1465" s="12"/>
    </row>
    <row r="1466" spans="3:5" x14ac:dyDescent="0.25">
      <c r="C1466" s="1"/>
      <c r="E1466" s="12"/>
    </row>
    <row r="1467" spans="3:5" x14ac:dyDescent="0.25">
      <c r="C1467" s="1"/>
      <c r="E1467" s="12"/>
    </row>
    <row r="1468" spans="3:5" x14ac:dyDescent="0.25">
      <c r="C1468" s="1"/>
      <c r="E1468" s="12"/>
    </row>
    <row r="1469" spans="3:5" x14ac:dyDescent="0.25">
      <c r="C1469" s="1"/>
      <c r="E1469" s="12"/>
    </row>
    <row r="1470" spans="3:5" x14ac:dyDescent="0.25">
      <c r="C1470" s="1"/>
      <c r="E1470" s="12"/>
    </row>
    <row r="1471" spans="3:5" x14ac:dyDescent="0.25">
      <c r="C1471" s="1"/>
      <c r="E1471" s="12"/>
    </row>
    <row r="1472" spans="3:5" x14ac:dyDescent="0.25">
      <c r="C1472" s="1"/>
      <c r="E1472" s="12"/>
    </row>
    <row r="1473" spans="3:5" x14ac:dyDescent="0.25">
      <c r="C1473" s="1"/>
      <c r="E1473" s="12"/>
    </row>
    <row r="1474" spans="3:5" x14ac:dyDescent="0.25">
      <c r="C1474" s="1"/>
      <c r="E1474" s="12"/>
    </row>
    <row r="1475" spans="3:5" x14ac:dyDescent="0.25">
      <c r="C1475" s="1"/>
      <c r="E1475" s="12"/>
    </row>
    <row r="1476" spans="3:5" x14ac:dyDescent="0.25">
      <c r="C1476" s="1"/>
      <c r="E1476" s="12"/>
    </row>
    <row r="1477" spans="3:5" x14ac:dyDescent="0.25">
      <c r="C1477" s="1"/>
      <c r="E1477" s="12"/>
    </row>
    <row r="1478" spans="3:5" x14ac:dyDescent="0.25">
      <c r="C1478" s="1"/>
      <c r="E1478" s="12"/>
    </row>
    <row r="1479" spans="3:5" x14ac:dyDescent="0.25">
      <c r="C1479" s="1"/>
      <c r="E1479" s="12"/>
    </row>
    <row r="1480" spans="3:5" x14ac:dyDescent="0.25">
      <c r="C1480" s="1"/>
      <c r="E1480" s="12"/>
    </row>
    <row r="1481" spans="3:5" x14ac:dyDescent="0.25">
      <c r="C1481" s="1"/>
      <c r="E1481" s="12"/>
    </row>
    <row r="1482" spans="3:5" x14ac:dyDescent="0.25">
      <c r="C1482" s="1"/>
      <c r="E1482" s="12"/>
    </row>
    <row r="1483" spans="3:5" x14ac:dyDescent="0.25">
      <c r="C1483" s="1"/>
      <c r="E1483" s="12"/>
    </row>
    <row r="1484" spans="3:5" x14ac:dyDescent="0.25">
      <c r="C1484" s="1"/>
      <c r="E1484" s="12"/>
    </row>
    <row r="1485" spans="3:5" x14ac:dyDescent="0.25">
      <c r="C1485" s="1"/>
      <c r="E1485" s="12"/>
    </row>
    <row r="1486" spans="3:5" x14ac:dyDescent="0.25">
      <c r="C1486" s="1"/>
      <c r="E1486" s="12"/>
    </row>
    <row r="1487" spans="3:5" x14ac:dyDescent="0.25">
      <c r="C1487" s="1"/>
      <c r="E1487" s="12"/>
    </row>
    <row r="1488" spans="3:5" x14ac:dyDescent="0.25">
      <c r="C1488" s="1"/>
      <c r="E1488" s="12"/>
    </row>
    <row r="1489" spans="3:5" x14ac:dyDescent="0.25">
      <c r="C1489" s="1"/>
      <c r="E1489" s="12"/>
    </row>
    <row r="1490" spans="3:5" x14ac:dyDescent="0.25">
      <c r="C1490" s="1"/>
      <c r="E1490" s="12"/>
    </row>
    <row r="1491" spans="3:5" x14ac:dyDescent="0.25">
      <c r="C1491" s="1"/>
      <c r="E1491" s="12"/>
    </row>
    <row r="1492" spans="3:5" x14ac:dyDescent="0.25">
      <c r="C1492" s="1"/>
      <c r="E1492" s="12"/>
    </row>
    <row r="1493" spans="3:5" x14ac:dyDescent="0.25">
      <c r="C1493" s="1"/>
      <c r="E1493" s="12"/>
    </row>
    <row r="1494" spans="3:5" x14ac:dyDescent="0.25">
      <c r="C1494" s="1"/>
      <c r="E1494" s="12"/>
    </row>
    <row r="1495" spans="3:5" x14ac:dyDescent="0.25">
      <c r="C1495" s="1"/>
      <c r="E1495" s="12"/>
    </row>
    <row r="1496" spans="3:5" x14ac:dyDescent="0.25">
      <c r="C1496" s="1"/>
      <c r="E1496" s="12"/>
    </row>
    <row r="1497" spans="3:5" x14ac:dyDescent="0.25">
      <c r="C1497" s="1"/>
      <c r="E1497" s="12"/>
    </row>
    <row r="1498" spans="3:5" x14ac:dyDescent="0.25">
      <c r="C1498" s="1"/>
      <c r="E1498" s="12"/>
    </row>
    <row r="1499" spans="3:5" x14ac:dyDescent="0.25">
      <c r="C1499" s="1"/>
      <c r="E1499" s="12"/>
    </row>
    <row r="1500" spans="3:5" x14ac:dyDescent="0.25">
      <c r="C1500" s="1"/>
      <c r="E1500" s="12"/>
    </row>
    <row r="1501" spans="3:5" x14ac:dyDescent="0.25">
      <c r="C1501" s="1"/>
      <c r="E1501" s="12"/>
    </row>
    <row r="1502" spans="3:5" x14ac:dyDescent="0.25">
      <c r="C1502" s="1"/>
      <c r="E1502" s="12"/>
    </row>
    <row r="1503" spans="3:5" x14ac:dyDescent="0.25">
      <c r="C1503" s="1"/>
      <c r="E1503" s="12"/>
    </row>
    <row r="1504" spans="3:5" x14ac:dyDescent="0.25">
      <c r="C1504" s="1"/>
      <c r="E1504" s="12"/>
    </row>
    <row r="1505" spans="3:5" x14ac:dyDescent="0.25">
      <c r="C1505" s="1"/>
      <c r="E1505" s="12"/>
    </row>
    <row r="1506" spans="3:5" x14ac:dyDescent="0.25">
      <c r="C1506" s="1"/>
      <c r="E1506" s="12"/>
    </row>
    <row r="1507" spans="3:5" x14ac:dyDescent="0.25">
      <c r="C1507" s="1"/>
      <c r="E1507" s="12"/>
    </row>
    <row r="1508" spans="3:5" x14ac:dyDescent="0.25">
      <c r="C1508" s="1"/>
      <c r="E1508" s="12"/>
    </row>
    <row r="1509" spans="3:5" x14ac:dyDescent="0.25">
      <c r="C1509" s="1"/>
      <c r="E1509" s="12"/>
    </row>
    <row r="1510" spans="3:5" x14ac:dyDescent="0.25">
      <c r="C1510" s="1"/>
      <c r="E1510" s="12"/>
    </row>
    <row r="1511" spans="3:5" x14ac:dyDescent="0.25">
      <c r="C1511" s="1"/>
      <c r="E1511" s="12"/>
    </row>
    <row r="1512" spans="3:5" x14ac:dyDescent="0.25">
      <c r="C1512" s="1"/>
      <c r="E1512" s="12"/>
    </row>
    <row r="1513" spans="3:5" x14ac:dyDescent="0.25">
      <c r="C1513" s="1"/>
      <c r="E1513" s="12"/>
    </row>
    <row r="1514" spans="3:5" x14ac:dyDescent="0.25">
      <c r="C1514" s="1"/>
      <c r="E1514" s="12"/>
    </row>
    <row r="1515" spans="3:5" x14ac:dyDescent="0.25">
      <c r="C1515" s="1"/>
      <c r="E1515" s="12"/>
    </row>
    <row r="1516" spans="3:5" x14ac:dyDescent="0.25">
      <c r="C1516" s="1"/>
      <c r="E1516" s="12"/>
    </row>
    <row r="1517" spans="3:5" x14ac:dyDescent="0.25">
      <c r="C1517" s="1"/>
      <c r="E1517" s="12"/>
    </row>
    <row r="1518" spans="3:5" x14ac:dyDescent="0.25">
      <c r="C1518" s="1"/>
      <c r="E1518" s="12"/>
    </row>
    <row r="1519" spans="3:5" x14ac:dyDescent="0.25">
      <c r="C1519" s="1"/>
      <c r="E1519" s="12"/>
    </row>
    <row r="1520" spans="3:5" x14ac:dyDescent="0.25">
      <c r="C1520" s="1"/>
      <c r="E1520" s="12"/>
    </row>
    <row r="1521" spans="3:5" x14ac:dyDescent="0.25">
      <c r="C1521" s="1"/>
      <c r="E1521" s="12"/>
    </row>
    <row r="1522" spans="3:5" x14ac:dyDescent="0.25">
      <c r="C1522" s="1"/>
      <c r="E1522" s="12"/>
    </row>
    <row r="1523" spans="3:5" x14ac:dyDescent="0.25">
      <c r="C1523" s="1"/>
      <c r="E1523" s="12"/>
    </row>
    <row r="1524" spans="3:5" x14ac:dyDescent="0.25">
      <c r="C1524" s="1"/>
      <c r="E1524" s="12"/>
    </row>
    <row r="1525" spans="3:5" x14ac:dyDescent="0.25">
      <c r="C1525" s="1"/>
      <c r="E1525" s="12"/>
    </row>
    <row r="1526" spans="3:5" x14ac:dyDescent="0.25">
      <c r="C1526" s="1"/>
      <c r="E1526" s="12"/>
    </row>
    <row r="1527" spans="3:5" x14ac:dyDescent="0.25">
      <c r="C1527" s="1"/>
      <c r="E1527" s="12"/>
    </row>
    <row r="1528" spans="3:5" x14ac:dyDescent="0.25">
      <c r="C1528" s="1"/>
      <c r="E1528" s="12"/>
    </row>
    <row r="1529" spans="3:5" x14ac:dyDescent="0.25">
      <c r="C1529" s="1"/>
      <c r="E1529" s="12"/>
    </row>
    <row r="1530" spans="3:5" x14ac:dyDescent="0.25">
      <c r="C1530" s="1"/>
      <c r="E1530" s="12"/>
    </row>
    <row r="1531" spans="3:5" x14ac:dyDescent="0.25">
      <c r="C1531" s="1"/>
      <c r="E1531" s="12"/>
    </row>
    <row r="1532" spans="3:5" x14ac:dyDescent="0.25">
      <c r="C1532" s="1"/>
      <c r="E1532" s="12"/>
    </row>
    <row r="1533" spans="3:5" x14ac:dyDescent="0.25">
      <c r="C1533" s="1"/>
      <c r="E1533" s="12"/>
    </row>
    <row r="1534" spans="3:5" x14ac:dyDescent="0.25">
      <c r="C1534" s="1"/>
      <c r="E1534" s="12"/>
    </row>
    <row r="1535" spans="3:5" x14ac:dyDescent="0.25">
      <c r="C1535" s="1"/>
      <c r="E1535" s="12"/>
    </row>
    <row r="1536" spans="3:5" x14ac:dyDescent="0.25">
      <c r="C1536" s="1"/>
      <c r="E1536" s="12"/>
    </row>
    <row r="1537" spans="3:5" x14ac:dyDescent="0.25">
      <c r="C1537" s="1"/>
      <c r="E1537" s="12"/>
    </row>
    <row r="1538" spans="3:5" x14ac:dyDescent="0.25">
      <c r="C1538" s="1"/>
      <c r="E1538" s="12"/>
    </row>
    <row r="1539" spans="3:5" x14ac:dyDescent="0.25">
      <c r="C1539" s="1"/>
      <c r="E1539" s="12"/>
    </row>
    <row r="1540" spans="3:5" x14ac:dyDescent="0.25">
      <c r="C1540" s="1"/>
      <c r="E1540" s="12"/>
    </row>
    <row r="1541" spans="3:5" x14ac:dyDescent="0.25">
      <c r="C1541" s="1"/>
      <c r="E1541" s="12"/>
    </row>
    <row r="1542" spans="3:5" x14ac:dyDescent="0.25">
      <c r="C1542" s="1"/>
      <c r="E1542" s="12"/>
    </row>
    <row r="1543" spans="3:5" x14ac:dyDescent="0.25">
      <c r="C1543" s="1"/>
      <c r="E1543" s="12"/>
    </row>
    <row r="1544" spans="3:5" x14ac:dyDescent="0.25">
      <c r="C1544" s="1"/>
      <c r="E1544" s="12"/>
    </row>
    <row r="1545" spans="3:5" x14ac:dyDescent="0.25">
      <c r="C1545" s="1"/>
      <c r="E1545" s="12"/>
    </row>
    <row r="1546" spans="3:5" x14ac:dyDescent="0.25">
      <c r="C1546" s="1"/>
      <c r="E1546" s="12"/>
    </row>
    <row r="1547" spans="3:5" x14ac:dyDescent="0.25">
      <c r="C1547" s="1"/>
      <c r="E1547" s="12"/>
    </row>
    <row r="1548" spans="3:5" x14ac:dyDescent="0.25">
      <c r="C1548" s="1"/>
      <c r="E1548" s="12"/>
    </row>
    <row r="1549" spans="3:5" x14ac:dyDescent="0.25">
      <c r="C1549" s="1"/>
      <c r="E1549" s="12"/>
    </row>
    <row r="1550" spans="3:5" x14ac:dyDescent="0.25">
      <c r="C1550" s="1"/>
      <c r="E1550" s="12"/>
    </row>
    <row r="1551" spans="3:5" x14ac:dyDescent="0.25">
      <c r="C1551" s="1"/>
      <c r="E1551" s="12"/>
    </row>
    <row r="1552" spans="3:5" x14ac:dyDescent="0.25">
      <c r="C1552" s="1"/>
      <c r="E1552" s="12"/>
    </row>
    <row r="1553" spans="3:5" x14ac:dyDescent="0.25">
      <c r="C1553" s="1"/>
      <c r="E1553" s="12"/>
    </row>
    <row r="1554" spans="3:5" x14ac:dyDescent="0.25">
      <c r="C1554" s="1"/>
      <c r="E1554" s="12"/>
    </row>
    <row r="1555" spans="3:5" x14ac:dyDescent="0.25">
      <c r="C1555" s="1"/>
      <c r="E1555" s="12"/>
    </row>
    <row r="1556" spans="3:5" x14ac:dyDescent="0.25">
      <c r="C1556" s="1"/>
      <c r="E1556" s="12"/>
    </row>
    <row r="1557" spans="3:5" x14ac:dyDescent="0.25">
      <c r="C1557" s="1"/>
      <c r="E1557" s="12"/>
    </row>
    <row r="1558" spans="3:5" x14ac:dyDescent="0.25">
      <c r="C1558" s="1"/>
      <c r="E1558" s="12"/>
    </row>
    <row r="1559" spans="3:5" x14ac:dyDescent="0.25">
      <c r="C1559" s="1"/>
      <c r="E1559" s="12"/>
    </row>
    <row r="1560" spans="3:5" x14ac:dyDescent="0.25">
      <c r="C1560" s="1"/>
      <c r="E1560" s="12"/>
    </row>
    <row r="1561" spans="3:5" x14ac:dyDescent="0.25">
      <c r="C1561" s="1"/>
      <c r="E1561" s="12"/>
    </row>
    <row r="1562" spans="3:5" x14ac:dyDescent="0.25">
      <c r="C1562" s="1"/>
      <c r="E1562" s="12"/>
    </row>
    <row r="1563" spans="3:5" x14ac:dyDescent="0.25">
      <c r="C1563" s="1"/>
      <c r="E1563" s="12"/>
    </row>
    <row r="1564" spans="3:5" x14ac:dyDescent="0.25">
      <c r="C1564" s="1"/>
      <c r="E1564" s="12"/>
    </row>
    <row r="1565" spans="3:5" x14ac:dyDescent="0.25">
      <c r="C1565" s="1"/>
      <c r="E1565" s="12"/>
    </row>
    <row r="1566" spans="3:5" x14ac:dyDescent="0.25">
      <c r="C1566" s="1"/>
      <c r="E1566" s="12"/>
    </row>
    <row r="1567" spans="3:5" x14ac:dyDescent="0.25">
      <c r="C1567" s="1"/>
      <c r="E1567" s="12"/>
    </row>
    <row r="1568" spans="3:5" x14ac:dyDescent="0.25">
      <c r="C1568" s="1"/>
      <c r="E1568" s="12"/>
    </row>
    <row r="1569" spans="3:5" x14ac:dyDescent="0.25">
      <c r="C1569" s="1"/>
      <c r="E1569" s="12"/>
    </row>
    <row r="1570" spans="3:5" x14ac:dyDescent="0.25">
      <c r="C1570" s="1"/>
      <c r="E1570" s="12"/>
    </row>
    <row r="1571" spans="3:5" x14ac:dyDescent="0.25">
      <c r="C1571" s="1"/>
      <c r="E1571" s="12"/>
    </row>
    <row r="1572" spans="3:5" x14ac:dyDescent="0.25">
      <c r="C1572" s="1"/>
      <c r="E1572" s="12"/>
    </row>
    <row r="1573" spans="3:5" x14ac:dyDescent="0.25">
      <c r="C1573" s="1"/>
      <c r="E1573" s="12"/>
    </row>
    <row r="1574" spans="3:5" x14ac:dyDescent="0.25">
      <c r="C1574" s="1"/>
      <c r="E1574" s="12"/>
    </row>
    <row r="1575" spans="3:5" x14ac:dyDescent="0.25">
      <c r="C1575" s="1"/>
      <c r="E1575" s="12"/>
    </row>
    <row r="1576" spans="3:5" x14ac:dyDescent="0.25">
      <c r="C1576" s="1"/>
      <c r="E1576" s="12"/>
    </row>
    <row r="1577" spans="3:5" x14ac:dyDescent="0.25">
      <c r="C1577" s="1"/>
      <c r="E1577" s="12"/>
    </row>
    <row r="1578" spans="3:5" x14ac:dyDescent="0.25">
      <c r="C1578" s="1"/>
      <c r="E1578" s="12"/>
    </row>
    <row r="1579" spans="3:5" x14ac:dyDescent="0.25">
      <c r="C1579" s="1"/>
      <c r="E1579" s="12"/>
    </row>
    <row r="1580" spans="3:5" x14ac:dyDescent="0.25">
      <c r="C1580" s="1"/>
      <c r="E1580" s="12"/>
    </row>
    <row r="1581" spans="3:5" x14ac:dyDescent="0.25">
      <c r="C1581" s="1"/>
      <c r="E1581" s="12"/>
    </row>
    <row r="1582" spans="3:5" x14ac:dyDescent="0.25">
      <c r="C1582" s="1"/>
      <c r="E1582" s="12"/>
    </row>
    <row r="1583" spans="3:5" x14ac:dyDescent="0.25">
      <c r="C1583" s="1"/>
      <c r="E1583" s="12"/>
    </row>
    <row r="1584" spans="3:5" x14ac:dyDescent="0.25">
      <c r="C1584" s="1"/>
      <c r="E1584" s="12"/>
    </row>
    <row r="1585" spans="3:5" x14ac:dyDescent="0.25">
      <c r="C1585" s="1"/>
      <c r="E1585" s="12"/>
    </row>
    <row r="1586" spans="3:5" x14ac:dyDescent="0.25">
      <c r="C1586" s="1"/>
      <c r="E1586" s="12"/>
    </row>
    <row r="1587" spans="3:5" x14ac:dyDescent="0.25">
      <c r="C1587" s="1"/>
      <c r="E1587" s="12"/>
    </row>
    <row r="1588" spans="3:5" x14ac:dyDescent="0.25">
      <c r="C1588" s="1"/>
      <c r="E1588" s="12"/>
    </row>
    <row r="1589" spans="3:5" x14ac:dyDescent="0.25">
      <c r="C1589" s="1"/>
      <c r="E1589" s="12"/>
    </row>
    <row r="1590" spans="3:5" x14ac:dyDescent="0.25">
      <c r="C1590" s="1"/>
      <c r="E1590" s="12"/>
    </row>
    <row r="1591" spans="3:5" x14ac:dyDescent="0.25">
      <c r="C1591" s="1"/>
      <c r="E1591" s="12"/>
    </row>
    <row r="1592" spans="3:5" x14ac:dyDescent="0.25">
      <c r="C1592" s="1"/>
      <c r="E1592" s="12"/>
    </row>
    <row r="1593" spans="3:5" x14ac:dyDescent="0.25">
      <c r="C1593" s="1"/>
      <c r="E1593" s="12"/>
    </row>
    <row r="1594" spans="3:5" x14ac:dyDescent="0.25">
      <c r="C1594" s="1"/>
      <c r="E1594" s="12"/>
    </row>
    <row r="1595" spans="3:5" x14ac:dyDescent="0.25">
      <c r="C1595" s="1"/>
      <c r="E1595" s="12"/>
    </row>
    <row r="1596" spans="3:5" x14ac:dyDescent="0.25">
      <c r="C1596" s="1"/>
      <c r="E1596" s="12"/>
    </row>
    <row r="1597" spans="3:5" x14ac:dyDescent="0.25">
      <c r="C1597" s="1"/>
      <c r="E1597" s="12"/>
    </row>
    <row r="1598" spans="3:5" x14ac:dyDescent="0.25">
      <c r="C1598" s="1"/>
      <c r="E1598" s="12"/>
    </row>
    <row r="1599" spans="3:5" x14ac:dyDescent="0.25">
      <c r="C1599" s="1"/>
      <c r="E1599" s="12"/>
    </row>
    <row r="1600" spans="3:5" x14ac:dyDescent="0.25">
      <c r="C1600" s="1"/>
      <c r="E1600" s="12"/>
    </row>
    <row r="1601" spans="3:5" x14ac:dyDescent="0.25">
      <c r="C1601" s="1"/>
      <c r="E1601" s="12"/>
    </row>
    <row r="1602" spans="3:5" x14ac:dyDescent="0.25">
      <c r="C1602" s="1"/>
      <c r="E1602" s="12"/>
    </row>
    <row r="1603" spans="3:5" x14ac:dyDescent="0.25">
      <c r="C1603" s="1"/>
      <c r="E1603" s="12"/>
    </row>
    <row r="1604" spans="3:5" x14ac:dyDescent="0.25">
      <c r="C1604" s="1"/>
      <c r="E1604" s="12"/>
    </row>
    <row r="1605" spans="3:5" x14ac:dyDescent="0.25">
      <c r="C1605" s="1"/>
      <c r="E1605" s="12"/>
    </row>
    <row r="1606" spans="3:5" x14ac:dyDescent="0.25">
      <c r="C1606" s="1"/>
      <c r="E1606" s="12"/>
    </row>
    <row r="1607" spans="3:5" x14ac:dyDescent="0.25">
      <c r="C1607" s="1"/>
      <c r="E1607" s="12"/>
    </row>
    <row r="1608" spans="3:5" x14ac:dyDescent="0.25">
      <c r="C1608" s="1"/>
      <c r="E1608" s="12"/>
    </row>
    <row r="1609" spans="3:5" x14ac:dyDescent="0.25">
      <c r="C1609" s="1"/>
      <c r="E1609" s="12"/>
    </row>
    <row r="1610" spans="3:5" x14ac:dyDescent="0.25">
      <c r="C1610" s="1"/>
      <c r="E1610" s="12"/>
    </row>
    <row r="1611" spans="3:5" x14ac:dyDescent="0.25">
      <c r="C1611" s="1"/>
      <c r="E1611" s="12"/>
    </row>
    <row r="1612" spans="3:5" x14ac:dyDescent="0.25">
      <c r="C1612" s="1"/>
      <c r="E1612" s="12"/>
    </row>
    <row r="1613" spans="3:5" x14ac:dyDescent="0.25">
      <c r="C1613" s="1"/>
      <c r="E1613" s="12"/>
    </row>
    <row r="1614" spans="3:5" x14ac:dyDescent="0.25">
      <c r="C1614" s="1"/>
      <c r="E1614" s="12"/>
    </row>
    <row r="1615" spans="3:5" x14ac:dyDescent="0.25">
      <c r="C1615" s="1"/>
      <c r="E1615" s="12"/>
    </row>
    <row r="1616" spans="3:5" x14ac:dyDescent="0.25">
      <c r="C1616" s="1"/>
      <c r="E1616" s="12"/>
    </row>
    <row r="1617" spans="3:5" x14ac:dyDescent="0.25">
      <c r="C1617" s="1"/>
      <c r="E1617" s="12"/>
    </row>
    <row r="1618" spans="3:5" x14ac:dyDescent="0.25">
      <c r="C1618" s="1"/>
      <c r="E1618" s="12"/>
    </row>
    <row r="1619" spans="3:5" x14ac:dyDescent="0.25">
      <c r="C1619" s="1"/>
      <c r="E1619" s="12"/>
    </row>
    <row r="1620" spans="3:5" x14ac:dyDescent="0.25">
      <c r="C1620" s="1"/>
      <c r="E1620" s="12"/>
    </row>
    <row r="1621" spans="3:5" x14ac:dyDescent="0.25">
      <c r="C1621" s="1"/>
      <c r="E1621" s="12"/>
    </row>
    <row r="1622" spans="3:5" x14ac:dyDescent="0.25">
      <c r="C1622" s="1"/>
      <c r="E1622" s="12"/>
    </row>
    <row r="1623" spans="3:5" x14ac:dyDescent="0.25">
      <c r="C1623" s="1"/>
      <c r="E1623" s="12"/>
    </row>
    <row r="1624" spans="3:5" x14ac:dyDescent="0.25">
      <c r="C1624" s="1"/>
      <c r="E1624" s="12"/>
    </row>
    <row r="1625" spans="3:5" x14ac:dyDescent="0.25">
      <c r="C1625" s="1"/>
      <c r="E1625" s="12"/>
    </row>
    <row r="1626" spans="3:5" x14ac:dyDescent="0.25">
      <c r="C1626" s="1"/>
      <c r="E1626" s="12"/>
    </row>
    <row r="1627" spans="3:5" x14ac:dyDescent="0.25">
      <c r="C1627" s="1"/>
      <c r="E1627" s="12"/>
    </row>
    <row r="1628" spans="3:5" x14ac:dyDescent="0.25">
      <c r="C1628" s="1"/>
      <c r="E1628" s="12"/>
    </row>
    <row r="1629" spans="3:5" x14ac:dyDescent="0.25">
      <c r="C1629" s="1"/>
      <c r="E1629" s="12"/>
    </row>
    <row r="1630" spans="3:5" x14ac:dyDescent="0.25">
      <c r="C1630" s="1"/>
      <c r="E1630" s="12"/>
    </row>
    <row r="1631" spans="3:5" x14ac:dyDescent="0.25">
      <c r="C1631" s="1"/>
      <c r="E1631" s="12"/>
    </row>
    <row r="1632" spans="3:5" x14ac:dyDescent="0.25">
      <c r="C1632" s="1"/>
      <c r="E1632" s="12"/>
    </row>
    <row r="1633" spans="3:5" x14ac:dyDescent="0.25">
      <c r="C1633" s="1"/>
      <c r="E1633" s="12"/>
    </row>
    <row r="1634" spans="3:5" x14ac:dyDescent="0.25">
      <c r="C1634" s="1"/>
      <c r="E1634" s="12"/>
    </row>
    <row r="1635" spans="3:5" x14ac:dyDescent="0.25">
      <c r="C1635" s="1"/>
      <c r="E1635" s="12"/>
    </row>
    <row r="1636" spans="3:5" x14ac:dyDescent="0.25">
      <c r="C1636" s="1"/>
      <c r="E1636" s="12"/>
    </row>
    <row r="1637" spans="3:5" x14ac:dyDescent="0.25">
      <c r="C1637" s="1"/>
      <c r="E1637" s="12"/>
    </row>
    <row r="1638" spans="3:5" x14ac:dyDescent="0.25">
      <c r="C1638" s="1"/>
      <c r="E1638" s="12"/>
    </row>
    <row r="1639" spans="3:5" x14ac:dyDescent="0.25">
      <c r="C1639" s="1"/>
      <c r="E1639" s="12"/>
    </row>
    <row r="1640" spans="3:5" x14ac:dyDescent="0.25">
      <c r="C1640" s="1"/>
      <c r="E1640" s="12"/>
    </row>
    <row r="1641" spans="3:5" x14ac:dyDescent="0.25">
      <c r="C1641" s="1"/>
      <c r="E1641" s="12"/>
    </row>
    <row r="1642" spans="3:5" x14ac:dyDescent="0.25">
      <c r="C1642" s="1"/>
      <c r="E1642" s="12"/>
    </row>
    <row r="1643" spans="3:5" x14ac:dyDescent="0.25">
      <c r="C1643" s="1"/>
      <c r="E1643" s="12"/>
    </row>
    <row r="1644" spans="3:5" x14ac:dyDescent="0.25">
      <c r="C1644" s="1"/>
      <c r="E1644" s="12"/>
    </row>
    <row r="1645" spans="3:5" x14ac:dyDescent="0.25">
      <c r="C1645" s="1"/>
      <c r="E1645" s="12"/>
    </row>
    <row r="1646" spans="3:5" x14ac:dyDescent="0.25">
      <c r="C1646" s="1"/>
      <c r="E1646" s="12"/>
    </row>
    <row r="1647" spans="3:5" x14ac:dyDescent="0.25">
      <c r="C1647" s="1"/>
      <c r="E1647" s="12"/>
    </row>
    <row r="1648" spans="3:5" x14ac:dyDescent="0.25">
      <c r="C1648" s="1"/>
      <c r="E1648" s="12"/>
    </row>
    <row r="1649" spans="3:5" x14ac:dyDescent="0.25">
      <c r="C1649" s="1"/>
      <c r="E1649" s="12"/>
    </row>
    <row r="1650" spans="3:5" x14ac:dyDescent="0.25">
      <c r="C1650" s="1"/>
      <c r="E1650" s="12"/>
    </row>
    <row r="1651" spans="3:5" x14ac:dyDescent="0.25">
      <c r="C1651" s="1"/>
      <c r="E1651" s="12"/>
    </row>
    <row r="1652" spans="3:5" x14ac:dyDescent="0.25">
      <c r="C1652" s="1"/>
      <c r="E1652" s="12"/>
    </row>
    <row r="1653" spans="3:5" x14ac:dyDescent="0.25">
      <c r="C1653" s="1"/>
      <c r="E1653" s="12"/>
    </row>
    <row r="1654" spans="3:5" x14ac:dyDescent="0.25">
      <c r="C1654" s="1"/>
      <c r="E1654" s="12"/>
    </row>
    <row r="1655" spans="3:5" x14ac:dyDescent="0.25">
      <c r="C1655" s="1"/>
      <c r="E1655" s="12"/>
    </row>
    <row r="1656" spans="3:5" x14ac:dyDescent="0.25">
      <c r="C1656" s="1"/>
      <c r="E1656" s="12"/>
    </row>
    <row r="1657" spans="3:5" x14ac:dyDescent="0.25">
      <c r="C1657" s="1"/>
      <c r="E1657" s="12"/>
    </row>
    <row r="1658" spans="3:5" x14ac:dyDescent="0.25">
      <c r="C1658" s="1"/>
      <c r="E1658" s="12"/>
    </row>
    <row r="1659" spans="3:5" x14ac:dyDescent="0.25">
      <c r="C1659" s="1"/>
      <c r="E1659" s="12"/>
    </row>
    <row r="1660" spans="3:5" x14ac:dyDescent="0.25">
      <c r="C1660" s="1"/>
      <c r="E1660" s="12"/>
    </row>
    <row r="1661" spans="3:5" x14ac:dyDescent="0.25">
      <c r="C1661" s="1"/>
      <c r="E1661" s="12"/>
    </row>
    <row r="1662" spans="3:5" x14ac:dyDescent="0.25">
      <c r="C1662" s="1"/>
      <c r="E1662" s="12"/>
    </row>
    <row r="1663" spans="3:5" x14ac:dyDescent="0.25">
      <c r="C1663" s="1"/>
      <c r="E1663" s="12"/>
    </row>
    <row r="1664" spans="3:5" x14ac:dyDescent="0.25">
      <c r="C1664" s="1"/>
      <c r="E1664" s="12"/>
    </row>
    <row r="1665" spans="3:5" x14ac:dyDescent="0.25">
      <c r="C1665" s="1"/>
      <c r="E1665" s="12"/>
    </row>
    <row r="1666" spans="3:5" x14ac:dyDescent="0.25">
      <c r="C1666" s="1"/>
      <c r="E1666" s="12"/>
    </row>
    <row r="1667" spans="3:5" x14ac:dyDescent="0.25">
      <c r="C1667" s="1"/>
      <c r="E1667" s="12"/>
    </row>
    <row r="1668" spans="3:5" x14ac:dyDescent="0.25">
      <c r="C1668" s="1"/>
      <c r="E1668" s="12"/>
    </row>
    <row r="1669" spans="3:5" x14ac:dyDescent="0.25">
      <c r="C1669" s="1"/>
      <c r="E1669" s="12"/>
    </row>
    <row r="1670" spans="3:5" x14ac:dyDescent="0.25">
      <c r="C1670" s="1"/>
      <c r="E1670" s="12"/>
    </row>
    <row r="1671" spans="3:5" x14ac:dyDescent="0.25">
      <c r="C1671" s="1"/>
      <c r="E1671" s="12"/>
    </row>
    <row r="1672" spans="3:5" x14ac:dyDescent="0.25">
      <c r="C1672" s="1"/>
      <c r="E1672" s="12"/>
    </row>
    <row r="1673" spans="3:5" x14ac:dyDescent="0.25">
      <c r="C1673" s="1"/>
      <c r="E1673" s="12"/>
    </row>
    <row r="1674" spans="3:5" x14ac:dyDescent="0.25">
      <c r="C1674" s="1"/>
      <c r="E1674" s="12"/>
    </row>
    <row r="1675" spans="3:5" x14ac:dyDescent="0.25">
      <c r="C1675" s="1"/>
      <c r="E1675" s="12"/>
    </row>
    <row r="1676" spans="3:5" x14ac:dyDescent="0.25">
      <c r="C1676" s="1"/>
      <c r="E1676" s="12"/>
    </row>
    <row r="1677" spans="3:5" x14ac:dyDescent="0.25">
      <c r="C1677" s="1"/>
      <c r="E1677" s="12"/>
    </row>
    <row r="1678" spans="3:5" x14ac:dyDescent="0.25">
      <c r="C1678" s="1"/>
      <c r="E1678" s="12"/>
    </row>
    <row r="1679" spans="3:5" x14ac:dyDescent="0.25">
      <c r="C1679" s="1"/>
      <c r="E1679" s="12"/>
    </row>
    <row r="1680" spans="3:5" x14ac:dyDescent="0.25">
      <c r="C1680" s="1"/>
      <c r="E1680" s="12"/>
    </row>
    <row r="1681" spans="3:5" x14ac:dyDescent="0.25">
      <c r="C1681" s="1"/>
      <c r="E1681" s="12"/>
    </row>
    <row r="1682" spans="3:5" x14ac:dyDescent="0.25">
      <c r="C1682" s="1"/>
      <c r="E1682" s="12"/>
    </row>
    <row r="1683" spans="3:5" x14ac:dyDescent="0.25">
      <c r="C1683" s="1"/>
      <c r="E1683" s="12"/>
    </row>
    <row r="1684" spans="3:5" x14ac:dyDescent="0.25">
      <c r="C1684" s="1"/>
      <c r="E1684" s="12"/>
    </row>
    <row r="1685" spans="3:5" x14ac:dyDescent="0.25">
      <c r="C1685" s="1"/>
      <c r="E1685" s="12"/>
    </row>
    <row r="1686" spans="3:5" x14ac:dyDescent="0.25">
      <c r="C1686" s="1"/>
      <c r="E1686" s="12"/>
    </row>
    <row r="1687" spans="3:5" x14ac:dyDescent="0.25">
      <c r="C1687" s="1"/>
      <c r="E1687" s="12"/>
    </row>
    <row r="1688" spans="3:5" x14ac:dyDescent="0.25">
      <c r="C1688" s="1"/>
      <c r="E1688" s="12"/>
    </row>
    <row r="1689" spans="3:5" x14ac:dyDescent="0.25">
      <c r="C1689" s="1"/>
      <c r="E1689" s="12"/>
    </row>
    <row r="1690" spans="3:5" x14ac:dyDescent="0.25">
      <c r="C1690" s="1"/>
      <c r="E1690" s="12"/>
    </row>
    <row r="1691" spans="3:5" x14ac:dyDescent="0.25">
      <c r="C1691" s="1"/>
      <c r="E1691" s="12"/>
    </row>
    <row r="1692" spans="3:5" x14ac:dyDescent="0.25">
      <c r="C1692" s="1"/>
      <c r="E1692" s="12"/>
    </row>
    <row r="1693" spans="3:5" x14ac:dyDescent="0.25">
      <c r="C1693" s="1"/>
      <c r="E1693" s="12"/>
    </row>
    <row r="1694" spans="3:5" x14ac:dyDescent="0.25">
      <c r="C1694" s="1"/>
      <c r="E1694" s="12"/>
    </row>
    <row r="1695" spans="3:5" x14ac:dyDescent="0.25">
      <c r="C1695" s="1"/>
      <c r="E1695" s="12"/>
    </row>
    <row r="1696" spans="3:5" x14ac:dyDescent="0.25">
      <c r="C1696" s="1"/>
      <c r="E1696" s="12"/>
    </row>
    <row r="1697" spans="3:5" x14ac:dyDescent="0.25">
      <c r="C1697" s="1"/>
      <c r="E1697" s="12"/>
    </row>
    <row r="1698" spans="3:5" x14ac:dyDescent="0.25">
      <c r="C1698" s="1"/>
      <c r="E1698" s="12"/>
    </row>
    <row r="1699" spans="3:5" x14ac:dyDescent="0.25">
      <c r="C1699" s="1"/>
      <c r="E1699" s="12"/>
    </row>
    <row r="1700" spans="3:5" x14ac:dyDescent="0.25">
      <c r="C1700" s="1"/>
      <c r="E1700" s="12"/>
    </row>
    <row r="1701" spans="3:5" x14ac:dyDescent="0.25">
      <c r="C1701" s="1"/>
      <c r="E1701" s="12"/>
    </row>
    <row r="1702" spans="3:5" x14ac:dyDescent="0.25">
      <c r="C1702" s="1"/>
      <c r="E1702" s="12"/>
    </row>
    <row r="1703" spans="3:5" x14ac:dyDescent="0.25">
      <c r="C1703" s="1"/>
      <c r="E1703" s="12"/>
    </row>
    <row r="1704" spans="3:5" x14ac:dyDescent="0.25">
      <c r="C1704" s="1"/>
      <c r="E1704" s="12"/>
    </row>
    <row r="1705" spans="3:5" x14ac:dyDescent="0.25">
      <c r="C1705" s="1"/>
      <c r="E1705" s="12"/>
    </row>
    <row r="1706" spans="3:5" x14ac:dyDescent="0.25">
      <c r="C1706" s="1"/>
      <c r="E1706" s="12"/>
    </row>
    <row r="1707" spans="3:5" x14ac:dyDescent="0.25">
      <c r="C1707" s="1"/>
      <c r="E1707" s="12"/>
    </row>
    <row r="1708" spans="3:5" x14ac:dyDescent="0.25">
      <c r="C1708" s="1"/>
      <c r="E1708" s="12"/>
    </row>
    <row r="1709" spans="3:5" x14ac:dyDescent="0.25">
      <c r="C1709" s="1"/>
      <c r="E1709" s="12"/>
    </row>
    <row r="1710" spans="3:5" x14ac:dyDescent="0.25">
      <c r="C1710" s="1"/>
      <c r="E1710" s="12"/>
    </row>
    <row r="1711" spans="3:5" x14ac:dyDescent="0.25">
      <c r="C1711" s="1"/>
      <c r="E1711" s="12"/>
    </row>
    <row r="1712" spans="3:5" x14ac:dyDescent="0.25">
      <c r="C1712" s="1"/>
      <c r="E1712" s="12"/>
    </row>
    <row r="1713" spans="3:5" x14ac:dyDescent="0.25">
      <c r="C1713" s="1"/>
      <c r="E1713" s="12"/>
    </row>
    <row r="1714" spans="3:5" x14ac:dyDescent="0.25">
      <c r="C1714" s="1"/>
      <c r="E1714" s="12"/>
    </row>
    <row r="1715" spans="3:5" x14ac:dyDescent="0.25">
      <c r="C1715" s="1"/>
      <c r="E1715" s="12"/>
    </row>
    <row r="1716" spans="3:5" x14ac:dyDescent="0.25">
      <c r="C1716" s="1"/>
      <c r="E1716" s="12"/>
    </row>
    <row r="1717" spans="3:5" x14ac:dyDescent="0.25">
      <c r="C1717" s="1"/>
      <c r="E1717" s="12"/>
    </row>
    <row r="1718" spans="3:5" x14ac:dyDescent="0.25">
      <c r="C1718" s="1"/>
      <c r="E1718" s="12"/>
    </row>
    <row r="1719" spans="3:5" x14ac:dyDescent="0.25">
      <c r="C1719" s="1"/>
      <c r="E1719" s="12"/>
    </row>
    <row r="1720" spans="3:5" x14ac:dyDescent="0.25">
      <c r="C1720" s="1"/>
      <c r="E1720" s="12"/>
    </row>
    <row r="1721" spans="3:5" x14ac:dyDescent="0.25">
      <c r="C1721" s="1"/>
      <c r="E1721" s="12"/>
    </row>
    <row r="1722" spans="3:5" x14ac:dyDescent="0.25">
      <c r="C1722" s="1"/>
      <c r="E1722" s="12"/>
    </row>
    <row r="1723" spans="3:5" x14ac:dyDescent="0.25">
      <c r="C1723" s="1"/>
      <c r="E1723" s="12"/>
    </row>
    <row r="1724" spans="3:5" x14ac:dyDescent="0.25">
      <c r="C1724" s="1"/>
      <c r="E1724" s="12"/>
    </row>
    <row r="1725" spans="3:5" x14ac:dyDescent="0.25">
      <c r="C1725" s="1"/>
      <c r="E1725" s="12"/>
    </row>
    <row r="1726" spans="3:5" x14ac:dyDescent="0.25">
      <c r="C1726" s="1"/>
      <c r="E1726" s="12"/>
    </row>
    <row r="1727" spans="3:5" x14ac:dyDescent="0.25">
      <c r="C1727" s="1"/>
      <c r="E1727" s="12"/>
    </row>
    <row r="1728" spans="3:5" x14ac:dyDescent="0.25">
      <c r="C1728" s="1"/>
      <c r="E1728" s="12"/>
    </row>
    <row r="1729" spans="3:5" x14ac:dyDescent="0.25">
      <c r="C1729" s="1"/>
      <c r="E1729" s="12"/>
    </row>
    <row r="1730" spans="3:5" x14ac:dyDescent="0.25">
      <c r="C1730" s="1"/>
      <c r="E1730" s="12"/>
    </row>
    <row r="1731" spans="3:5" x14ac:dyDescent="0.25">
      <c r="C1731" s="1"/>
      <c r="E1731" s="12"/>
    </row>
    <row r="1732" spans="3:5" x14ac:dyDescent="0.25">
      <c r="C1732" s="1"/>
      <c r="E1732" s="12"/>
    </row>
    <row r="1733" spans="3:5" x14ac:dyDescent="0.25">
      <c r="C1733" s="1"/>
      <c r="E1733" s="12"/>
    </row>
    <row r="1734" spans="3:5" x14ac:dyDescent="0.25">
      <c r="C1734" s="1"/>
      <c r="E1734" s="12"/>
    </row>
    <row r="1735" spans="3:5" x14ac:dyDescent="0.25">
      <c r="C1735" s="1"/>
      <c r="E1735" s="12"/>
    </row>
    <row r="1736" spans="3:5" x14ac:dyDescent="0.25">
      <c r="C1736" s="1"/>
      <c r="E1736" s="12"/>
    </row>
    <row r="1737" spans="3:5" x14ac:dyDescent="0.25">
      <c r="C1737" s="1"/>
      <c r="E1737" s="12"/>
    </row>
    <row r="1738" spans="3:5" x14ac:dyDescent="0.25">
      <c r="C1738" s="1"/>
      <c r="E1738" s="12"/>
    </row>
    <row r="1739" spans="3:5" x14ac:dyDescent="0.25">
      <c r="C1739" s="1"/>
      <c r="E1739" s="12"/>
    </row>
    <row r="1740" spans="3:5" x14ac:dyDescent="0.25">
      <c r="C1740" s="1"/>
      <c r="E1740" s="12"/>
    </row>
    <row r="1741" spans="3:5" x14ac:dyDescent="0.25">
      <c r="C1741" s="1"/>
      <c r="E1741" s="12"/>
    </row>
    <row r="1742" spans="3:5" x14ac:dyDescent="0.25">
      <c r="C1742" s="1"/>
      <c r="E1742" s="12"/>
    </row>
    <row r="1743" spans="3:5" x14ac:dyDescent="0.25">
      <c r="C1743" s="1"/>
      <c r="E1743" s="12"/>
    </row>
    <row r="1744" spans="3:5" x14ac:dyDescent="0.25">
      <c r="C1744" s="1"/>
      <c r="E1744" s="12"/>
    </row>
    <row r="1745" spans="3:5" x14ac:dyDescent="0.25">
      <c r="C1745" s="1"/>
      <c r="E1745" s="12"/>
    </row>
    <row r="1746" spans="3:5" x14ac:dyDescent="0.25">
      <c r="C1746" s="1"/>
      <c r="E1746" s="12"/>
    </row>
    <row r="1747" spans="3:5" x14ac:dyDescent="0.25">
      <c r="C1747" s="1"/>
      <c r="E1747" s="12"/>
    </row>
    <row r="1748" spans="3:5" x14ac:dyDescent="0.25">
      <c r="C1748" s="1"/>
      <c r="E1748" s="12"/>
    </row>
    <row r="1749" spans="3:5" x14ac:dyDescent="0.25">
      <c r="C1749" s="1"/>
      <c r="E1749" s="12"/>
    </row>
    <row r="1750" spans="3:5" x14ac:dyDescent="0.25">
      <c r="C1750" s="1"/>
      <c r="E1750" s="12"/>
    </row>
    <row r="1751" spans="3:5" x14ac:dyDescent="0.25">
      <c r="C1751" s="1"/>
      <c r="E1751" s="12"/>
    </row>
    <row r="1752" spans="3:5" x14ac:dyDescent="0.25">
      <c r="C1752" s="1"/>
      <c r="E1752" s="12"/>
    </row>
    <row r="1753" spans="3:5" x14ac:dyDescent="0.25">
      <c r="C1753" s="1"/>
      <c r="E1753" s="12"/>
    </row>
    <row r="1754" spans="3:5" x14ac:dyDescent="0.25">
      <c r="C1754" s="1"/>
      <c r="E1754" s="12"/>
    </row>
    <row r="1755" spans="3:5" x14ac:dyDescent="0.25">
      <c r="C1755" s="1"/>
      <c r="E1755" s="12"/>
    </row>
    <row r="1756" spans="3:5" x14ac:dyDescent="0.25">
      <c r="C1756" s="1"/>
      <c r="E1756" s="12"/>
    </row>
    <row r="1757" spans="3:5" x14ac:dyDescent="0.25">
      <c r="C1757" s="1"/>
      <c r="E1757" s="12"/>
    </row>
    <row r="1758" spans="3:5" x14ac:dyDescent="0.25">
      <c r="C1758" s="1"/>
      <c r="E1758" s="12"/>
    </row>
    <row r="1759" spans="3:5" x14ac:dyDescent="0.25">
      <c r="C1759" s="1"/>
      <c r="E1759" s="12"/>
    </row>
    <row r="1760" spans="3:5" x14ac:dyDescent="0.25">
      <c r="C1760" s="1"/>
      <c r="E1760" s="12"/>
    </row>
    <row r="1761" spans="3:5" x14ac:dyDescent="0.25">
      <c r="C1761" s="1"/>
      <c r="E1761" s="12"/>
    </row>
    <row r="1762" spans="3:5" x14ac:dyDescent="0.25">
      <c r="C1762" s="1"/>
      <c r="E1762" s="12"/>
    </row>
    <row r="1763" spans="3:5" x14ac:dyDescent="0.25">
      <c r="C1763" s="1"/>
      <c r="E1763" s="12"/>
    </row>
    <row r="1764" spans="3:5" x14ac:dyDescent="0.25">
      <c r="C1764" s="1"/>
      <c r="E1764" s="12"/>
    </row>
    <row r="1765" spans="3:5" x14ac:dyDescent="0.25">
      <c r="C1765" s="1"/>
      <c r="E1765" s="12"/>
    </row>
    <row r="1766" spans="3:5" x14ac:dyDescent="0.25">
      <c r="C1766" s="1"/>
      <c r="E1766" s="12"/>
    </row>
    <row r="1767" spans="3:5" x14ac:dyDescent="0.25">
      <c r="C1767" s="1"/>
      <c r="E1767" s="12"/>
    </row>
    <row r="1768" spans="3:5" x14ac:dyDescent="0.25">
      <c r="C1768" s="1"/>
      <c r="E1768" s="12"/>
    </row>
    <row r="1769" spans="3:5" x14ac:dyDescent="0.25">
      <c r="C1769" s="1"/>
      <c r="E1769" s="12"/>
    </row>
    <row r="1770" spans="3:5" x14ac:dyDescent="0.25">
      <c r="C1770" s="1"/>
      <c r="E1770" s="12"/>
    </row>
    <row r="1771" spans="3:5" x14ac:dyDescent="0.25">
      <c r="C1771" s="1"/>
      <c r="E1771" s="12"/>
    </row>
    <row r="1772" spans="3:5" x14ac:dyDescent="0.25">
      <c r="C1772" s="1"/>
      <c r="E1772" s="12"/>
    </row>
    <row r="1773" spans="3:5" x14ac:dyDescent="0.25">
      <c r="C1773" s="1"/>
      <c r="E1773" s="12"/>
    </row>
    <row r="1774" spans="3:5" x14ac:dyDescent="0.25">
      <c r="C1774" s="1"/>
      <c r="E1774" s="12"/>
    </row>
    <row r="1775" spans="3:5" x14ac:dyDescent="0.25">
      <c r="C1775" s="1"/>
      <c r="E1775" s="12"/>
    </row>
    <row r="1776" spans="3:5" x14ac:dyDescent="0.25">
      <c r="C1776" s="1"/>
      <c r="E1776" s="12"/>
    </row>
    <row r="1777" spans="3:5" x14ac:dyDescent="0.25">
      <c r="C1777" s="1"/>
      <c r="E1777" s="12"/>
    </row>
    <row r="1778" spans="3:5" x14ac:dyDescent="0.25">
      <c r="C1778" s="1"/>
      <c r="E1778" s="12"/>
    </row>
    <row r="1779" spans="3:5" x14ac:dyDescent="0.25">
      <c r="C1779" s="1"/>
      <c r="E1779" s="12"/>
    </row>
    <row r="1780" spans="3:5" x14ac:dyDescent="0.25">
      <c r="C1780" s="1"/>
      <c r="E1780" s="12"/>
    </row>
    <row r="1781" spans="3:5" x14ac:dyDescent="0.25">
      <c r="C1781" s="1"/>
      <c r="E1781" s="12"/>
    </row>
    <row r="1782" spans="3:5" x14ac:dyDescent="0.25">
      <c r="C1782" s="1"/>
      <c r="E1782" s="12"/>
    </row>
    <row r="1783" spans="3:5" x14ac:dyDescent="0.25">
      <c r="C1783" s="1"/>
      <c r="E1783" s="12"/>
    </row>
    <row r="1784" spans="3:5" x14ac:dyDescent="0.25">
      <c r="C1784" s="1"/>
      <c r="E1784" s="12"/>
    </row>
    <row r="1785" spans="3:5" x14ac:dyDescent="0.25">
      <c r="C1785" s="1"/>
      <c r="E1785" s="12"/>
    </row>
    <row r="1786" spans="3:5" x14ac:dyDescent="0.25">
      <c r="C1786" s="1"/>
      <c r="E1786" s="12"/>
    </row>
    <row r="1787" spans="3:5" x14ac:dyDescent="0.25">
      <c r="C1787" s="1"/>
      <c r="E1787" s="12"/>
    </row>
    <row r="1788" spans="3:5" x14ac:dyDescent="0.25">
      <c r="C1788" s="1"/>
      <c r="E1788" s="12"/>
    </row>
    <row r="1789" spans="3:5" x14ac:dyDescent="0.25">
      <c r="C1789" s="1"/>
      <c r="E1789" s="12"/>
    </row>
    <row r="1790" spans="3:5" x14ac:dyDescent="0.25">
      <c r="C1790" s="1"/>
      <c r="E1790" s="12"/>
    </row>
    <row r="1791" spans="3:5" x14ac:dyDescent="0.25">
      <c r="C1791" s="1"/>
      <c r="E1791" s="12"/>
    </row>
    <row r="1792" spans="3:5" x14ac:dyDescent="0.25">
      <c r="C1792" s="1"/>
      <c r="E1792" s="12"/>
    </row>
    <row r="1793" spans="3:5" x14ac:dyDescent="0.25">
      <c r="C1793" s="1"/>
      <c r="E1793" s="12"/>
    </row>
    <row r="1794" spans="3:5" x14ac:dyDescent="0.25">
      <c r="C1794" s="1"/>
      <c r="E1794" s="12"/>
    </row>
    <row r="1795" spans="3:5" x14ac:dyDescent="0.25">
      <c r="C1795" s="1"/>
      <c r="E1795" s="12"/>
    </row>
    <row r="1796" spans="3:5" x14ac:dyDescent="0.25">
      <c r="C1796" s="1"/>
      <c r="E1796" s="12"/>
    </row>
    <row r="1797" spans="3:5" x14ac:dyDescent="0.25">
      <c r="C1797" s="1"/>
      <c r="E1797" s="12"/>
    </row>
    <row r="1798" spans="3:5" x14ac:dyDescent="0.25">
      <c r="C1798" s="1"/>
      <c r="E1798" s="12"/>
    </row>
    <row r="1799" spans="3:5" x14ac:dyDescent="0.25">
      <c r="C1799" s="1"/>
      <c r="E1799" s="12"/>
    </row>
    <row r="1800" spans="3:5" x14ac:dyDescent="0.25">
      <c r="C1800" s="1"/>
      <c r="E1800" s="12"/>
    </row>
    <row r="1801" spans="3:5" x14ac:dyDescent="0.25">
      <c r="C1801" s="1"/>
      <c r="E1801" s="12"/>
    </row>
    <row r="1802" spans="3:5" x14ac:dyDescent="0.25">
      <c r="C1802" s="1"/>
      <c r="E1802" s="12"/>
    </row>
    <row r="1803" spans="3:5" x14ac:dyDescent="0.25">
      <c r="C1803" s="1"/>
      <c r="E1803" s="12"/>
    </row>
    <row r="1804" spans="3:5" x14ac:dyDescent="0.25">
      <c r="C1804" s="1"/>
      <c r="E1804" s="12"/>
    </row>
    <row r="1805" spans="3:5" x14ac:dyDescent="0.25">
      <c r="C1805" s="1"/>
      <c r="E1805" s="12"/>
    </row>
    <row r="1806" spans="3:5" x14ac:dyDescent="0.25">
      <c r="C1806" s="1"/>
      <c r="E1806" s="12"/>
    </row>
    <row r="1807" spans="3:5" x14ac:dyDescent="0.25">
      <c r="C1807" s="1"/>
      <c r="E1807" s="12"/>
    </row>
    <row r="1808" spans="3:5" x14ac:dyDescent="0.25">
      <c r="C1808" s="1"/>
      <c r="E1808" s="12"/>
    </row>
    <row r="1809" spans="3:5" x14ac:dyDescent="0.25">
      <c r="C1809" s="1"/>
      <c r="E1809" s="12"/>
    </row>
    <row r="1810" spans="3:5" x14ac:dyDescent="0.25">
      <c r="C1810" s="1"/>
      <c r="E1810" s="12"/>
    </row>
    <row r="1811" spans="3:5" x14ac:dyDescent="0.25">
      <c r="C1811" s="1"/>
      <c r="E1811" s="12"/>
    </row>
    <row r="1812" spans="3:5" x14ac:dyDescent="0.25">
      <c r="C1812" s="1"/>
      <c r="E1812" s="12"/>
    </row>
    <row r="1813" spans="3:5" x14ac:dyDescent="0.25">
      <c r="C1813" s="1"/>
      <c r="E1813" s="12"/>
    </row>
    <row r="1814" spans="3:5" x14ac:dyDescent="0.25">
      <c r="C1814" s="1"/>
      <c r="E1814" s="12"/>
    </row>
    <row r="1815" spans="3:5" x14ac:dyDescent="0.25">
      <c r="C1815" s="1"/>
      <c r="E1815" s="12"/>
    </row>
    <row r="1816" spans="3:5" x14ac:dyDescent="0.25">
      <c r="C1816" s="1"/>
      <c r="E1816" s="12"/>
    </row>
    <row r="1817" spans="3:5" x14ac:dyDescent="0.25">
      <c r="C1817" s="1"/>
      <c r="E1817" s="12"/>
    </row>
    <row r="1818" spans="3:5" x14ac:dyDescent="0.25">
      <c r="C1818" s="1"/>
      <c r="E1818" s="12"/>
    </row>
    <row r="1819" spans="3:5" x14ac:dyDescent="0.25">
      <c r="C1819" s="1"/>
      <c r="E1819" s="12"/>
    </row>
    <row r="1820" spans="3:5" x14ac:dyDescent="0.25">
      <c r="C1820" s="1"/>
      <c r="E1820" s="12"/>
    </row>
    <row r="1821" spans="3:5" x14ac:dyDescent="0.25">
      <c r="C1821" s="1"/>
      <c r="E1821" s="12"/>
    </row>
    <row r="1822" spans="3:5" x14ac:dyDescent="0.25">
      <c r="C1822" s="1"/>
      <c r="E1822" s="12"/>
    </row>
    <row r="1823" spans="3:5" x14ac:dyDescent="0.25">
      <c r="C1823" s="1"/>
      <c r="E1823" s="12"/>
    </row>
    <row r="1824" spans="3:5" x14ac:dyDescent="0.25">
      <c r="C1824" s="1"/>
      <c r="E1824" s="12"/>
    </row>
    <row r="1825" spans="3:5" x14ac:dyDescent="0.25">
      <c r="C1825" s="1"/>
      <c r="E1825" s="12"/>
    </row>
    <row r="1826" spans="3:5" x14ac:dyDescent="0.25">
      <c r="C1826" s="1"/>
      <c r="E1826" s="12"/>
    </row>
    <row r="1827" spans="3:5" x14ac:dyDescent="0.25">
      <c r="C1827" s="1"/>
      <c r="E1827" s="12"/>
    </row>
    <row r="1828" spans="3:5" x14ac:dyDescent="0.25">
      <c r="C1828" s="1"/>
      <c r="E1828" s="12"/>
    </row>
    <row r="1829" spans="3:5" x14ac:dyDescent="0.25">
      <c r="C1829" s="1"/>
      <c r="E1829" s="12"/>
    </row>
    <row r="1830" spans="3:5" x14ac:dyDescent="0.25">
      <c r="C1830" s="1"/>
      <c r="E1830" s="12"/>
    </row>
    <row r="1831" spans="3:5" x14ac:dyDescent="0.25">
      <c r="C1831" s="1"/>
      <c r="E1831" s="12"/>
    </row>
    <row r="1832" spans="3:5" x14ac:dyDescent="0.25">
      <c r="C1832" s="1"/>
      <c r="E1832" s="12"/>
    </row>
    <row r="1833" spans="3:5" x14ac:dyDescent="0.25">
      <c r="C1833" s="1"/>
      <c r="E1833" s="12"/>
    </row>
    <row r="1834" spans="3:5" x14ac:dyDescent="0.25">
      <c r="C1834" s="1"/>
      <c r="E1834" s="12"/>
    </row>
    <row r="1835" spans="3:5" x14ac:dyDescent="0.25">
      <c r="C1835" s="1"/>
      <c r="E1835" s="12"/>
    </row>
    <row r="1836" spans="3:5" x14ac:dyDescent="0.25">
      <c r="C1836" s="1"/>
      <c r="E1836" s="12"/>
    </row>
    <row r="1837" spans="3:5" x14ac:dyDescent="0.25">
      <c r="C1837" s="1"/>
      <c r="E1837" s="12"/>
    </row>
    <row r="1838" spans="3:5" x14ac:dyDescent="0.25">
      <c r="C1838" s="1"/>
      <c r="E1838" s="12"/>
    </row>
    <row r="1839" spans="3:5" x14ac:dyDescent="0.25">
      <c r="C1839" s="1"/>
      <c r="E1839" s="12"/>
    </row>
    <row r="1840" spans="3:5" x14ac:dyDescent="0.25">
      <c r="C1840" s="1"/>
      <c r="E1840" s="12"/>
    </row>
    <row r="1841" spans="3:5" x14ac:dyDescent="0.25">
      <c r="C1841" s="1"/>
      <c r="E1841" s="12"/>
    </row>
    <row r="1842" spans="3:5" x14ac:dyDescent="0.25">
      <c r="C1842" s="1"/>
      <c r="E1842" s="12"/>
    </row>
    <row r="1843" spans="3:5" x14ac:dyDescent="0.25">
      <c r="C1843" s="1"/>
      <c r="E1843" s="12"/>
    </row>
    <row r="1844" spans="3:5" x14ac:dyDescent="0.25">
      <c r="C1844" s="1"/>
      <c r="E1844" s="12"/>
    </row>
    <row r="1845" spans="3:5" x14ac:dyDescent="0.25">
      <c r="C1845" s="1"/>
      <c r="E1845" s="12"/>
    </row>
    <row r="1846" spans="3:5" x14ac:dyDescent="0.25">
      <c r="C1846" s="1"/>
      <c r="E1846" s="12"/>
    </row>
    <row r="1847" spans="3:5" x14ac:dyDescent="0.25">
      <c r="C1847" s="1"/>
      <c r="E1847" s="12"/>
    </row>
    <row r="1848" spans="3:5" x14ac:dyDescent="0.25">
      <c r="C1848" s="1"/>
      <c r="E1848" s="12"/>
    </row>
    <row r="1849" spans="3:5" x14ac:dyDescent="0.25">
      <c r="C1849" s="1"/>
      <c r="E1849" s="12"/>
    </row>
    <row r="1850" spans="3:5" x14ac:dyDescent="0.25">
      <c r="C1850" s="1"/>
      <c r="E1850" s="12"/>
    </row>
    <row r="1851" spans="3:5" x14ac:dyDescent="0.25">
      <c r="C1851" s="1"/>
      <c r="E1851" s="12"/>
    </row>
    <row r="1852" spans="3:5" x14ac:dyDescent="0.25">
      <c r="C1852" s="1"/>
      <c r="E1852" s="12"/>
    </row>
    <row r="1853" spans="3:5" x14ac:dyDescent="0.25">
      <c r="C1853" s="1"/>
      <c r="E1853" s="12"/>
    </row>
    <row r="1854" spans="3:5" x14ac:dyDescent="0.25">
      <c r="C1854" s="1"/>
      <c r="E1854" s="12"/>
    </row>
    <row r="1855" spans="3:5" x14ac:dyDescent="0.25">
      <c r="C1855" s="1"/>
      <c r="E1855" s="12"/>
    </row>
    <row r="1856" spans="3:5" x14ac:dyDescent="0.25">
      <c r="C1856" s="1"/>
      <c r="E1856" s="12"/>
    </row>
    <row r="1857" spans="3:5" x14ac:dyDescent="0.25">
      <c r="C1857" s="1"/>
      <c r="E1857" s="12"/>
    </row>
    <row r="1858" spans="3:5" x14ac:dyDescent="0.25">
      <c r="C1858" s="1"/>
      <c r="E1858" s="12"/>
    </row>
    <row r="1859" spans="3:5" x14ac:dyDescent="0.25">
      <c r="C1859" s="1"/>
      <c r="E1859" s="12"/>
    </row>
    <row r="1860" spans="3:5" x14ac:dyDescent="0.25">
      <c r="C1860" s="1"/>
      <c r="E1860" s="12"/>
    </row>
    <row r="1861" spans="3:5" x14ac:dyDescent="0.25">
      <c r="C1861" s="1"/>
      <c r="E1861" s="12"/>
    </row>
    <row r="1862" spans="3:5" x14ac:dyDescent="0.25">
      <c r="C1862" s="1"/>
      <c r="E1862" s="12"/>
    </row>
    <row r="1863" spans="3:5" x14ac:dyDescent="0.25">
      <c r="C1863" s="1"/>
      <c r="E1863" s="12"/>
    </row>
    <row r="1864" spans="3:5" x14ac:dyDescent="0.25">
      <c r="C1864" s="1"/>
      <c r="E1864" s="12"/>
    </row>
    <row r="1865" spans="3:5" x14ac:dyDescent="0.25">
      <c r="C1865" s="1"/>
      <c r="E1865" s="12"/>
    </row>
    <row r="1866" spans="3:5" x14ac:dyDescent="0.25">
      <c r="C1866" s="1"/>
      <c r="E1866" s="12"/>
    </row>
    <row r="1867" spans="3:5" x14ac:dyDescent="0.25">
      <c r="C1867" s="1"/>
      <c r="E1867" s="12"/>
    </row>
    <row r="1868" spans="3:5" x14ac:dyDescent="0.25">
      <c r="C1868" s="1"/>
      <c r="E1868" s="12"/>
    </row>
    <row r="1869" spans="3:5" x14ac:dyDescent="0.25">
      <c r="C1869" s="1"/>
      <c r="E1869" s="12"/>
    </row>
    <row r="1870" spans="3:5" x14ac:dyDescent="0.25">
      <c r="C1870" s="1"/>
      <c r="E1870" s="12"/>
    </row>
    <row r="1871" spans="3:5" x14ac:dyDescent="0.25">
      <c r="C1871" s="1"/>
      <c r="E1871" s="12"/>
    </row>
    <row r="1872" spans="3:5" x14ac:dyDescent="0.25">
      <c r="C1872" s="1"/>
      <c r="E1872" s="12"/>
    </row>
    <row r="1873" spans="3:5" x14ac:dyDescent="0.25">
      <c r="C1873" s="1"/>
      <c r="E1873" s="12"/>
    </row>
    <row r="1874" spans="3:5" x14ac:dyDescent="0.25">
      <c r="C1874" s="1"/>
      <c r="E1874" s="12"/>
    </row>
    <row r="1875" spans="3:5" x14ac:dyDescent="0.25">
      <c r="C1875" s="1"/>
      <c r="E1875" s="12"/>
    </row>
    <row r="1876" spans="3:5" x14ac:dyDescent="0.25">
      <c r="C1876" s="1"/>
      <c r="E1876" s="12"/>
    </row>
    <row r="1877" spans="3:5" x14ac:dyDescent="0.25">
      <c r="C1877" s="1"/>
      <c r="E1877" s="12"/>
    </row>
    <row r="1878" spans="3:5" x14ac:dyDescent="0.25">
      <c r="C1878" s="1"/>
      <c r="E1878" s="12"/>
    </row>
    <row r="1879" spans="3:5" x14ac:dyDescent="0.25">
      <c r="C1879" s="1"/>
      <c r="E1879" s="12"/>
    </row>
    <row r="1880" spans="3:5" x14ac:dyDescent="0.25">
      <c r="C1880" s="1"/>
      <c r="E1880" s="12"/>
    </row>
    <row r="1881" spans="3:5" x14ac:dyDescent="0.25">
      <c r="C1881" s="1"/>
      <c r="E1881" s="12"/>
    </row>
    <row r="1882" spans="3:5" x14ac:dyDescent="0.25">
      <c r="C1882" s="1"/>
      <c r="E1882" s="12"/>
    </row>
    <row r="1883" spans="3:5" x14ac:dyDescent="0.25">
      <c r="C1883" s="1"/>
      <c r="E1883" s="12"/>
    </row>
    <row r="1884" spans="3:5" x14ac:dyDescent="0.25">
      <c r="C1884" s="1"/>
      <c r="E1884" s="12"/>
    </row>
    <row r="1885" spans="3:5" x14ac:dyDescent="0.25">
      <c r="C1885" s="1"/>
      <c r="E1885" s="12"/>
    </row>
    <row r="1886" spans="3:5" x14ac:dyDescent="0.25">
      <c r="C1886" s="1"/>
      <c r="E1886" s="12"/>
    </row>
    <row r="1887" spans="3:5" x14ac:dyDescent="0.25">
      <c r="C1887" s="1"/>
      <c r="E1887" s="12"/>
    </row>
    <row r="1888" spans="3:5" x14ac:dyDescent="0.25">
      <c r="C1888" s="1"/>
      <c r="E1888" s="12"/>
    </row>
    <row r="1889" spans="3:5" x14ac:dyDescent="0.25">
      <c r="C1889" s="1"/>
      <c r="E1889" s="12"/>
    </row>
    <row r="1890" spans="3:5" x14ac:dyDescent="0.25">
      <c r="C1890" s="1"/>
      <c r="E1890" s="12"/>
    </row>
    <row r="1891" spans="3:5" x14ac:dyDescent="0.25">
      <c r="C1891" s="1"/>
      <c r="E1891" s="12"/>
    </row>
    <row r="1892" spans="3:5" x14ac:dyDescent="0.25">
      <c r="C1892" s="1"/>
      <c r="E1892" s="12"/>
    </row>
    <row r="1893" spans="3:5" x14ac:dyDescent="0.25">
      <c r="C1893" s="1"/>
      <c r="E1893" s="12"/>
    </row>
    <row r="1894" spans="3:5" x14ac:dyDescent="0.25">
      <c r="C1894" s="1"/>
      <c r="E1894" s="12"/>
    </row>
    <row r="1895" spans="3:5" x14ac:dyDescent="0.25">
      <c r="C1895" s="1"/>
      <c r="E1895" s="12"/>
    </row>
    <row r="1896" spans="3:5" x14ac:dyDescent="0.25">
      <c r="C1896" s="1"/>
      <c r="E1896" s="12"/>
    </row>
    <row r="1897" spans="3:5" x14ac:dyDescent="0.25">
      <c r="C1897" s="1"/>
      <c r="E1897" s="12"/>
    </row>
    <row r="1898" spans="3:5" x14ac:dyDescent="0.25">
      <c r="C1898" s="1"/>
      <c r="E1898" s="12"/>
    </row>
    <row r="1899" spans="3:5" x14ac:dyDescent="0.25">
      <c r="C1899" s="1"/>
      <c r="E1899" s="12"/>
    </row>
    <row r="1900" spans="3:5" x14ac:dyDescent="0.25">
      <c r="C1900" s="1"/>
      <c r="E1900" s="12"/>
    </row>
    <row r="1901" spans="3:5" x14ac:dyDescent="0.25">
      <c r="C1901" s="1"/>
      <c r="E1901" s="12"/>
    </row>
    <row r="1902" spans="3:5" x14ac:dyDescent="0.25">
      <c r="C1902" s="1"/>
      <c r="E1902" s="12"/>
    </row>
    <row r="1903" spans="3:5" x14ac:dyDescent="0.25">
      <c r="C1903" s="1"/>
      <c r="E1903" s="12"/>
    </row>
    <row r="1904" spans="3:5" x14ac:dyDescent="0.25">
      <c r="C1904" s="1"/>
      <c r="E1904" s="12"/>
    </row>
    <row r="1905" spans="3:5" x14ac:dyDescent="0.25">
      <c r="C1905" s="1"/>
      <c r="E1905" s="12"/>
    </row>
    <row r="1906" spans="3:5" x14ac:dyDescent="0.25">
      <c r="C1906" s="1"/>
      <c r="E1906" s="12"/>
    </row>
    <row r="1907" spans="3:5" x14ac:dyDescent="0.25">
      <c r="C1907" s="1"/>
      <c r="E1907" s="12"/>
    </row>
    <row r="1908" spans="3:5" x14ac:dyDescent="0.25">
      <c r="C1908" s="1"/>
      <c r="E1908" s="12"/>
    </row>
    <row r="1909" spans="3:5" x14ac:dyDescent="0.25">
      <c r="C1909" s="1"/>
      <c r="E1909" s="12"/>
    </row>
    <row r="1910" spans="3:5" x14ac:dyDescent="0.25">
      <c r="C1910" s="1"/>
      <c r="E1910" s="12"/>
    </row>
    <row r="1911" spans="3:5" x14ac:dyDescent="0.25">
      <c r="C1911" s="1"/>
      <c r="E1911" s="12"/>
    </row>
    <row r="1912" spans="3:5" x14ac:dyDescent="0.25">
      <c r="C1912" s="1"/>
      <c r="E1912" s="12"/>
    </row>
    <row r="1913" spans="3:5" x14ac:dyDescent="0.25">
      <c r="C1913" s="1"/>
      <c r="E1913" s="12"/>
    </row>
    <row r="1914" spans="3:5" x14ac:dyDescent="0.25">
      <c r="C1914" s="1"/>
      <c r="E1914" s="12"/>
    </row>
    <row r="1915" spans="3:5" x14ac:dyDescent="0.25">
      <c r="C1915" s="1"/>
      <c r="E1915" s="12"/>
    </row>
    <row r="1916" spans="3:5" x14ac:dyDescent="0.25">
      <c r="C1916" s="1"/>
      <c r="E1916" s="12"/>
    </row>
    <row r="1917" spans="3:5" x14ac:dyDescent="0.25">
      <c r="C1917" s="1"/>
      <c r="E1917" s="12"/>
    </row>
    <row r="1918" spans="3:5" x14ac:dyDescent="0.25">
      <c r="C1918" s="1"/>
      <c r="E1918" s="12"/>
    </row>
    <row r="1919" spans="3:5" x14ac:dyDescent="0.25">
      <c r="C1919" s="1"/>
      <c r="E1919" s="12"/>
    </row>
    <row r="1920" spans="3:5" x14ac:dyDescent="0.25">
      <c r="C1920" s="1"/>
      <c r="E1920" s="12"/>
    </row>
    <row r="1921" spans="3:5" x14ac:dyDescent="0.25">
      <c r="C1921" s="1"/>
      <c r="E1921" s="12"/>
    </row>
    <row r="1922" spans="3:5" x14ac:dyDescent="0.25">
      <c r="C1922" s="1"/>
      <c r="E1922" s="12"/>
    </row>
    <row r="1923" spans="3:5" x14ac:dyDescent="0.25">
      <c r="C1923" s="1"/>
      <c r="E1923" s="12"/>
    </row>
    <row r="1924" spans="3:5" x14ac:dyDescent="0.25">
      <c r="C1924" s="1"/>
      <c r="E1924" s="12"/>
    </row>
    <row r="1925" spans="3:5" x14ac:dyDescent="0.25">
      <c r="C1925" s="1"/>
      <c r="E1925" s="12"/>
    </row>
    <row r="1926" spans="3:5" x14ac:dyDescent="0.25">
      <c r="C1926" s="1"/>
      <c r="E1926" s="12"/>
    </row>
    <row r="1927" spans="3:5" x14ac:dyDescent="0.25">
      <c r="C1927" s="1"/>
      <c r="E1927" s="12"/>
    </row>
    <row r="1928" spans="3:5" x14ac:dyDescent="0.25">
      <c r="C1928" s="1"/>
      <c r="E1928" s="12"/>
    </row>
    <row r="1929" spans="3:5" x14ac:dyDescent="0.25">
      <c r="C1929" s="1"/>
      <c r="E1929" s="12"/>
    </row>
    <row r="1930" spans="3:5" x14ac:dyDescent="0.25">
      <c r="C1930" s="1"/>
      <c r="E1930" s="12"/>
    </row>
    <row r="1931" spans="3:5" x14ac:dyDescent="0.25">
      <c r="C1931" s="1"/>
      <c r="E1931" s="12"/>
    </row>
    <row r="1932" spans="3:5" x14ac:dyDescent="0.25">
      <c r="C1932" s="1"/>
      <c r="E1932" s="12"/>
    </row>
    <row r="1933" spans="3:5" x14ac:dyDescent="0.25">
      <c r="C1933" s="1"/>
      <c r="E1933" s="12"/>
    </row>
    <row r="1934" spans="3:5" x14ac:dyDescent="0.25">
      <c r="C1934" s="1"/>
      <c r="E1934" s="12"/>
    </row>
    <row r="1935" spans="3:5" x14ac:dyDescent="0.25">
      <c r="C1935" s="1"/>
      <c r="E1935" s="12"/>
    </row>
    <row r="1936" spans="3:5" x14ac:dyDescent="0.25">
      <c r="C1936" s="1"/>
      <c r="E1936" s="12"/>
    </row>
    <row r="1937" spans="3:5" x14ac:dyDescent="0.25">
      <c r="C1937" s="1"/>
      <c r="E1937" s="12"/>
    </row>
    <row r="1938" spans="3:5" x14ac:dyDescent="0.25">
      <c r="C1938" s="1"/>
      <c r="E1938" s="12"/>
    </row>
    <row r="1939" spans="3:5" x14ac:dyDescent="0.25">
      <c r="C1939" s="1"/>
      <c r="E1939" s="12"/>
    </row>
    <row r="1940" spans="3:5" x14ac:dyDescent="0.25">
      <c r="C1940" s="1"/>
      <c r="E1940" s="12"/>
    </row>
    <row r="1941" spans="3:5" x14ac:dyDescent="0.25">
      <c r="C1941" s="1"/>
      <c r="E1941" s="12"/>
    </row>
    <row r="1942" spans="3:5" x14ac:dyDescent="0.25">
      <c r="C1942" s="1"/>
      <c r="E1942" s="12"/>
    </row>
    <row r="1943" spans="3:5" x14ac:dyDescent="0.25">
      <c r="C1943" s="1"/>
      <c r="E1943" s="12"/>
    </row>
    <row r="1944" spans="3:5" x14ac:dyDescent="0.25">
      <c r="C1944" s="1"/>
      <c r="E1944" s="12"/>
    </row>
    <row r="1945" spans="3:5" x14ac:dyDescent="0.25">
      <c r="C1945" s="1"/>
      <c r="E1945" s="12"/>
    </row>
    <row r="1946" spans="3:5" x14ac:dyDescent="0.25">
      <c r="C1946" s="1"/>
      <c r="E1946" s="12"/>
    </row>
    <row r="1947" spans="3:5" x14ac:dyDescent="0.25">
      <c r="C1947" s="1"/>
      <c r="E1947" s="12"/>
    </row>
    <row r="1948" spans="3:5" x14ac:dyDescent="0.25">
      <c r="C1948" s="1"/>
      <c r="E1948" s="12"/>
    </row>
    <row r="1949" spans="3:5" x14ac:dyDescent="0.25">
      <c r="C1949" s="1"/>
      <c r="E1949" s="12"/>
    </row>
    <row r="1950" spans="3:5" x14ac:dyDescent="0.25">
      <c r="C1950" s="1"/>
      <c r="E1950" s="12"/>
    </row>
    <row r="1951" spans="3:5" x14ac:dyDescent="0.25">
      <c r="C1951" s="1"/>
      <c r="E1951" s="12"/>
    </row>
    <row r="1952" spans="3:5" x14ac:dyDescent="0.25">
      <c r="C1952" s="1"/>
      <c r="E1952" s="12"/>
    </row>
    <row r="1953" spans="3:5" x14ac:dyDescent="0.25">
      <c r="C1953" s="1"/>
      <c r="E1953" s="12"/>
    </row>
    <row r="1954" spans="3:5" x14ac:dyDescent="0.25">
      <c r="C1954" s="1"/>
      <c r="E1954" s="12"/>
    </row>
    <row r="1955" spans="3:5" x14ac:dyDescent="0.25">
      <c r="C1955" s="1"/>
      <c r="E1955" s="12"/>
    </row>
    <row r="1956" spans="3:5" x14ac:dyDescent="0.25">
      <c r="C1956" s="1"/>
      <c r="E1956" s="12"/>
    </row>
    <row r="1957" spans="3:5" x14ac:dyDescent="0.25">
      <c r="C1957" s="1"/>
      <c r="E1957" s="12"/>
    </row>
    <row r="1958" spans="3:5" x14ac:dyDescent="0.25">
      <c r="C1958" s="1"/>
      <c r="E1958" s="12"/>
    </row>
    <row r="1959" spans="3:5" x14ac:dyDescent="0.25">
      <c r="C1959" s="1"/>
      <c r="E1959" s="12"/>
    </row>
    <row r="1960" spans="3:5" x14ac:dyDescent="0.25">
      <c r="C1960" s="1"/>
      <c r="E1960" s="12"/>
    </row>
    <row r="1961" spans="3:5" x14ac:dyDescent="0.25">
      <c r="C1961" s="1"/>
      <c r="E1961" s="12"/>
    </row>
    <row r="1962" spans="3:5" x14ac:dyDescent="0.25">
      <c r="C1962" s="1"/>
      <c r="E1962" s="12"/>
    </row>
    <row r="1963" spans="3:5" x14ac:dyDescent="0.25">
      <c r="C1963" s="1"/>
      <c r="E1963" s="12"/>
    </row>
    <row r="1964" spans="3:5" x14ac:dyDescent="0.25">
      <c r="C1964" s="1"/>
      <c r="E1964" s="12"/>
    </row>
    <row r="1965" spans="3:5" x14ac:dyDescent="0.25">
      <c r="C1965" s="1"/>
      <c r="E1965" s="12"/>
    </row>
    <row r="1966" spans="3:5" x14ac:dyDescent="0.25">
      <c r="C1966" s="1"/>
      <c r="E1966" s="12"/>
    </row>
    <row r="1967" spans="3:5" x14ac:dyDescent="0.25">
      <c r="C1967" s="1"/>
      <c r="E1967" s="12"/>
    </row>
    <row r="1968" spans="3:5" x14ac:dyDescent="0.25">
      <c r="C1968" s="1"/>
      <c r="E1968" s="12"/>
    </row>
    <row r="1969" spans="3:5" x14ac:dyDescent="0.25">
      <c r="C1969" s="1"/>
      <c r="E1969" s="12"/>
    </row>
    <row r="1970" spans="3:5" x14ac:dyDescent="0.25">
      <c r="C1970" s="1"/>
      <c r="E1970" s="12"/>
    </row>
    <row r="1971" spans="3:5" x14ac:dyDescent="0.25">
      <c r="C1971" s="1"/>
      <c r="E1971" s="12"/>
    </row>
    <row r="1972" spans="3:5" x14ac:dyDescent="0.25">
      <c r="C1972" s="1"/>
      <c r="E1972" s="12"/>
    </row>
    <row r="1973" spans="3:5" x14ac:dyDescent="0.25">
      <c r="C1973" s="1"/>
      <c r="E1973" s="12"/>
    </row>
    <row r="1974" spans="3:5" x14ac:dyDescent="0.25">
      <c r="C1974" s="1"/>
      <c r="E1974" s="12"/>
    </row>
    <row r="1975" spans="3:5" x14ac:dyDescent="0.25">
      <c r="C1975" s="1"/>
      <c r="E1975" s="12"/>
    </row>
    <row r="1976" spans="3:5" x14ac:dyDescent="0.25">
      <c r="C1976" s="1"/>
      <c r="E1976" s="12"/>
    </row>
    <row r="1977" spans="3:5" x14ac:dyDescent="0.25">
      <c r="C1977" s="1"/>
      <c r="E1977" s="12"/>
    </row>
    <row r="1978" spans="3:5" x14ac:dyDescent="0.25">
      <c r="C1978" s="1"/>
      <c r="E1978" s="12"/>
    </row>
    <row r="1979" spans="3:5" x14ac:dyDescent="0.25">
      <c r="C1979" s="1"/>
      <c r="E1979" s="12"/>
    </row>
    <row r="1980" spans="3:5" x14ac:dyDescent="0.25">
      <c r="C1980" s="1"/>
      <c r="E1980" s="12"/>
    </row>
    <row r="1981" spans="3:5" x14ac:dyDescent="0.25">
      <c r="C1981" s="1"/>
      <c r="E1981" s="12"/>
    </row>
    <row r="1982" spans="3:5" x14ac:dyDescent="0.25">
      <c r="C1982" s="1"/>
      <c r="E1982" s="12"/>
    </row>
    <row r="1983" spans="3:5" x14ac:dyDescent="0.25">
      <c r="C1983" s="1"/>
      <c r="E1983" s="12"/>
    </row>
    <row r="1984" spans="3:5" x14ac:dyDescent="0.25">
      <c r="C1984" s="1"/>
      <c r="E1984" s="12"/>
    </row>
    <row r="1985" spans="3:5" x14ac:dyDescent="0.25">
      <c r="C1985" s="1"/>
      <c r="E1985" s="12"/>
    </row>
    <row r="1986" spans="3:5" x14ac:dyDescent="0.25">
      <c r="C1986" s="1"/>
      <c r="E1986" s="12"/>
    </row>
    <row r="1987" spans="3:5" x14ac:dyDescent="0.25">
      <c r="C1987" s="1"/>
      <c r="E1987" s="12"/>
    </row>
    <row r="1988" spans="3:5" x14ac:dyDescent="0.25">
      <c r="C1988" s="1"/>
      <c r="E1988" s="12"/>
    </row>
    <row r="1989" spans="3:5" x14ac:dyDescent="0.25">
      <c r="C1989" s="1"/>
      <c r="E1989" s="12"/>
    </row>
    <row r="1990" spans="3:5" x14ac:dyDescent="0.25">
      <c r="C1990" s="1"/>
      <c r="E1990" s="12"/>
    </row>
    <row r="1991" spans="3:5" x14ac:dyDescent="0.25">
      <c r="C1991" s="1"/>
      <c r="E1991" s="12"/>
    </row>
    <row r="1992" spans="3:5" x14ac:dyDescent="0.25">
      <c r="C1992" s="1"/>
      <c r="E1992" s="12"/>
    </row>
    <row r="1993" spans="3:5" x14ac:dyDescent="0.25">
      <c r="C1993" s="1"/>
      <c r="E1993" s="12"/>
    </row>
    <row r="1994" spans="3:5" x14ac:dyDescent="0.25">
      <c r="C1994" s="1"/>
      <c r="E1994" s="12"/>
    </row>
    <row r="1995" spans="3:5" x14ac:dyDescent="0.25">
      <c r="C1995" s="1"/>
      <c r="E1995" s="12"/>
    </row>
    <row r="1996" spans="3:5" x14ac:dyDescent="0.25">
      <c r="C1996" s="1"/>
      <c r="E1996" s="12"/>
    </row>
    <row r="1997" spans="3:5" x14ac:dyDescent="0.25">
      <c r="C1997" s="1"/>
      <c r="E1997" s="12"/>
    </row>
    <row r="1998" spans="3:5" x14ac:dyDescent="0.25">
      <c r="C1998" s="1"/>
      <c r="E1998" s="12"/>
    </row>
    <row r="1999" spans="3:5" x14ac:dyDescent="0.25">
      <c r="C1999" s="1"/>
      <c r="E1999" s="12"/>
    </row>
    <row r="2000" spans="3:5" x14ac:dyDescent="0.25">
      <c r="C2000" s="1"/>
      <c r="E2000" s="12"/>
    </row>
    <row r="2001" spans="3:5" x14ac:dyDescent="0.25">
      <c r="C2001" s="1"/>
      <c r="E2001" s="12"/>
    </row>
    <row r="2002" spans="3:5" x14ac:dyDescent="0.25">
      <c r="C2002" s="1"/>
      <c r="E2002" s="12"/>
    </row>
    <row r="2003" spans="3:5" x14ac:dyDescent="0.25">
      <c r="C2003" s="1"/>
      <c r="E2003" s="12"/>
    </row>
    <row r="2004" spans="3:5" x14ac:dyDescent="0.25">
      <c r="C2004" s="1"/>
      <c r="E2004" s="12"/>
    </row>
    <row r="2005" spans="3:5" x14ac:dyDescent="0.25">
      <c r="C2005" s="1"/>
      <c r="E2005" s="12"/>
    </row>
    <row r="2006" spans="3:5" x14ac:dyDescent="0.25">
      <c r="C2006" s="1"/>
      <c r="E2006" s="12"/>
    </row>
    <row r="2007" spans="3:5" x14ac:dyDescent="0.25">
      <c r="C2007" s="1"/>
      <c r="E2007" s="12"/>
    </row>
    <row r="2008" spans="3:5" x14ac:dyDescent="0.25">
      <c r="C2008" s="1"/>
      <c r="E2008" s="12"/>
    </row>
    <row r="2009" spans="3:5" x14ac:dyDescent="0.25">
      <c r="C2009" s="1"/>
      <c r="E2009" s="12"/>
    </row>
    <row r="2010" spans="3:5" x14ac:dyDescent="0.25">
      <c r="C2010" s="1"/>
      <c r="E2010" s="12"/>
    </row>
    <row r="2011" spans="3:5" x14ac:dyDescent="0.25">
      <c r="C2011" s="1"/>
      <c r="E2011" s="12"/>
    </row>
    <row r="2012" spans="3:5" x14ac:dyDescent="0.25">
      <c r="C2012" s="1"/>
      <c r="E2012" s="12"/>
    </row>
    <row r="2013" spans="3:5" x14ac:dyDescent="0.25">
      <c r="C2013" s="1"/>
      <c r="E2013" s="12"/>
    </row>
    <row r="2014" spans="3:5" x14ac:dyDescent="0.25">
      <c r="C2014" s="1"/>
      <c r="E2014" s="12"/>
    </row>
    <row r="2015" spans="3:5" x14ac:dyDescent="0.25">
      <c r="C2015" s="1"/>
      <c r="E2015" s="12"/>
    </row>
    <row r="2016" spans="3:5" x14ac:dyDescent="0.25">
      <c r="C2016" s="1"/>
      <c r="E2016" s="12"/>
    </row>
    <row r="2017" spans="3:5" x14ac:dyDescent="0.25">
      <c r="C2017" s="1"/>
      <c r="E2017" s="12"/>
    </row>
    <row r="2018" spans="3:5" x14ac:dyDescent="0.25">
      <c r="C2018" s="1"/>
      <c r="E2018" s="12"/>
    </row>
    <row r="2019" spans="3:5" x14ac:dyDescent="0.25">
      <c r="C2019" s="1"/>
      <c r="E2019" s="12"/>
    </row>
    <row r="2020" spans="3:5" x14ac:dyDescent="0.25">
      <c r="C2020" s="1"/>
      <c r="E2020" s="12"/>
    </row>
    <row r="2021" spans="3:5" x14ac:dyDescent="0.25">
      <c r="C2021" s="1"/>
      <c r="E2021" s="12"/>
    </row>
    <row r="2022" spans="3:5" x14ac:dyDescent="0.25">
      <c r="C2022" s="1"/>
      <c r="E2022" s="12"/>
    </row>
    <row r="2023" spans="3:5" x14ac:dyDescent="0.25">
      <c r="C2023" s="1"/>
      <c r="E2023" s="12"/>
    </row>
    <row r="2024" spans="3:5" x14ac:dyDescent="0.25">
      <c r="C2024" s="1"/>
      <c r="E2024" s="12"/>
    </row>
    <row r="2025" spans="3:5" x14ac:dyDescent="0.25">
      <c r="C2025" s="1"/>
      <c r="E2025" s="12"/>
    </row>
    <row r="2026" spans="3:5" x14ac:dyDescent="0.25">
      <c r="C2026" s="1"/>
      <c r="E2026" s="12"/>
    </row>
    <row r="2027" spans="3:5" x14ac:dyDescent="0.25">
      <c r="C2027" s="1"/>
      <c r="E2027" s="12"/>
    </row>
    <row r="2028" spans="3:5" x14ac:dyDescent="0.25">
      <c r="C2028" s="1"/>
      <c r="E2028" s="12"/>
    </row>
    <row r="2029" spans="3:5" x14ac:dyDescent="0.25">
      <c r="C2029" s="1"/>
      <c r="E2029" s="12"/>
    </row>
    <row r="2030" spans="3:5" x14ac:dyDescent="0.25">
      <c r="C2030" s="1"/>
      <c r="E2030" s="12"/>
    </row>
    <row r="2031" spans="3:5" x14ac:dyDescent="0.25">
      <c r="C2031" s="1"/>
      <c r="E2031" s="12"/>
    </row>
    <row r="2032" spans="3:5" x14ac:dyDescent="0.25">
      <c r="C2032" s="1"/>
      <c r="E2032" s="12"/>
    </row>
    <row r="2033" spans="3:5" x14ac:dyDescent="0.25">
      <c r="C2033" s="1"/>
      <c r="E2033" s="12"/>
    </row>
    <row r="2034" spans="3:5" x14ac:dyDescent="0.25">
      <c r="C2034" s="1"/>
      <c r="E2034" s="12"/>
    </row>
    <row r="2035" spans="3:5" x14ac:dyDescent="0.25">
      <c r="C2035" s="1"/>
      <c r="E2035" s="12"/>
    </row>
    <row r="2036" spans="3:5" x14ac:dyDescent="0.25">
      <c r="C2036" s="1"/>
      <c r="E2036" s="12"/>
    </row>
    <row r="2037" spans="3:5" x14ac:dyDescent="0.25">
      <c r="C2037" s="1"/>
      <c r="E2037" s="12"/>
    </row>
    <row r="2038" spans="3:5" x14ac:dyDescent="0.25">
      <c r="C2038" s="1"/>
      <c r="E2038" s="12"/>
    </row>
    <row r="2039" spans="3:5" x14ac:dyDescent="0.25">
      <c r="C2039" s="1"/>
      <c r="E2039" s="12"/>
    </row>
    <row r="2040" spans="3:5" x14ac:dyDescent="0.25">
      <c r="C2040" s="1"/>
      <c r="E2040" s="12"/>
    </row>
    <row r="2041" spans="3:5" x14ac:dyDescent="0.25">
      <c r="C2041" s="1"/>
      <c r="E2041" s="12"/>
    </row>
    <row r="2042" spans="3:5" x14ac:dyDescent="0.25">
      <c r="C2042" s="1"/>
      <c r="E2042" s="12"/>
    </row>
    <row r="2043" spans="3:5" x14ac:dyDescent="0.25">
      <c r="C2043" s="1"/>
      <c r="E2043" s="12"/>
    </row>
    <row r="2044" spans="3:5" x14ac:dyDescent="0.25">
      <c r="C2044" s="1"/>
      <c r="E2044" s="12"/>
    </row>
    <row r="2045" spans="3:5" x14ac:dyDescent="0.25">
      <c r="C2045" s="1"/>
      <c r="E2045" s="12"/>
    </row>
    <row r="2046" spans="3:5" x14ac:dyDescent="0.25">
      <c r="C2046" s="1"/>
      <c r="E2046" s="12"/>
    </row>
    <row r="2047" spans="3:5" x14ac:dyDescent="0.25">
      <c r="C2047" s="1"/>
      <c r="E2047" s="12"/>
    </row>
    <row r="2048" spans="3:5" x14ac:dyDescent="0.25">
      <c r="C2048" s="1"/>
      <c r="E2048" s="12"/>
    </row>
    <row r="2049" spans="3:5" x14ac:dyDescent="0.25">
      <c r="C2049" s="1"/>
      <c r="E2049" s="12"/>
    </row>
    <row r="2050" spans="3:5" x14ac:dyDescent="0.25">
      <c r="C2050" s="1"/>
      <c r="E2050" s="12"/>
    </row>
    <row r="2051" spans="3:5" x14ac:dyDescent="0.25">
      <c r="C2051" s="1"/>
      <c r="E2051" s="12"/>
    </row>
    <row r="2052" spans="3:5" x14ac:dyDescent="0.25">
      <c r="C2052" s="1"/>
      <c r="E2052" s="12"/>
    </row>
    <row r="2053" spans="3:5" x14ac:dyDescent="0.25">
      <c r="C2053" s="1"/>
      <c r="E2053" s="12"/>
    </row>
    <row r="2054" spans="3:5" x14ac:dyDescent="0.25">
      <c r="C2054" s="1"/>
      <c r="E2054" s="12"/>
    </row>
    <row r="2055" spans="3:5" x14ac:dyDescent="0.25">
      <c r="C2055" s="1"/>
      <c r="E2055" s="12"/>
    </row>
    <row r="2056" spans="3:5" x14ac:dyDescent="0.25">
      <c r="C2056" s="1"/>
      <c r="E2056" s="12"/>
    </row>
    <row r="2057" spans="3:5" x14ac:dyDescent="0.25">
      <c r="C2057" s="1"/>
      <c r="E2057" s="12"/>
    </row>
    <row r="2058" spans="3:5" x14ac:dyDescent="0.25">
      <c r="C2058" s="1"/>
      <c r="E2058" s="12"/>
    </row>
    <row r="2059" spans="3:5" x14ac:dyDescent="0.25">
      <c r="C2059" s="1"/>
      <c r="E2059" s="12"/>
    </row>
    <row r="2060" spans="3:5" x14ac:dyDescent="0.25">
      <c r="C2060" s="1"/>
      <c r="E2060" s="12"/>
    </row>
    <row r="2061" spans="3:5" x14ac:dyDescent="0.25">
      <c r="C2061" s="1"/>
      <c r="E2061" s="12"/>
    </row>
    <row r="2062" spans="3:5" x14ac:dyDescent="0.25">
      <c r="C2062" s="1"/>
      <c r="E2062" s="12"/>
    </row>
    <row r="2063" spans="3:5" x14ac:dyDescent="0.25">
      <c r="C2063" s="1"/>
      <c r="E2063" s="12"/>
    </row>
    <row r="2064" spans="3:5" x14ac:dyDescent="0.25">
      <c r="C2064" s="1"/>
      <c r="E2064" s="12"/>
    </row>
    <row r="2065" spans="3:5" x14ac:dyDescent="0.25">
      <c r="C2065" s="1"/>
      <c r="E2065" s="12"/>
    </row>
    <row r="2066" spans="3:5" x14ac:dyDescent="0.25">
      <c r="C2066" s="1"/>
      <c r="E2066" s="12"/>
    </row>
    <row r="2067" spans="3:5" x14ac:dyDescent="0.25">
      <c r="C2067" s="1"/>
      <c r="E2067" s="12"/>
    </row>
    <row r="2068" spans="3:5" x14ac:dyDescent="0.25">
      <c r="C2068" s="1"/>
      <c r="E2068" s="12"/>
    </row>
    <row r="2069" spans="3:5" x14ac:dyDescent="0.25">
      <c r="C2069" s="1"/>
      <c r="E2069" s="12"/>
    </row>
    <row r="2070" spans="3:5" x14ac:dyDescent="0.25">
      <c r="C2070" s="1"/>
      <c r="E2070" s="12"/>
    </row>
    <row r="2071" spans="3:5" x14ac:dyDescent="0.25">
      <c r="C2071" s="1"/>
      <c r="E2071" s="12"/>
    </row>
    <row r="2072" spans="3:5" x14ac:dyDescent="0.25">
      <c r="C2072" s="1"/>
      <c r="E2072" s="12"/>
    </row>
    <row r="2073" spans="3:5" x14ac:dyDescent="0.25">
      <c r="C2073" s="1"/>
      <c r="E2073" s="12"/>
    </row>
    <row r="2074" spans="3:5" x14ac:dyDescent="0.25">
      <c r="C2074" s="1"/>
      <c r="E2074" s="12"/>
    </row>
    <row r="2075" spans="3:5" x14ac:dyDescent="0.25">
      <c r="C2075" s="1"/>
      <c r="E2075" s="12"/>
    </row>
    <row r="2076" spans="3:5" x14ac:dyDescent="0.25">
      <c r="C2076" s="1"/>
      <c r="E2076" s="12"/>
    </row>
    <row r="2077" spans="3:5" x14ac:dyDescent="0.25">
      <c r="C2077" s="1"/>
      <c r="E2077" s="12"/>
    </row>
    <row r="2078" spans="3:5" x14ac:dyDescent="0.25">
      <c r="C2078" s="1"/>
      <c r="E2078" s="12"/>
    </row>
    <row r="2079" spans="3:5" x14ac:dyDescent="0.25">
      <c r="C2079" s="1"/>
      <c r="E2079" s="12"/>
    </row>
    <row r="2080" spans="3:5" x14ac:dyDescent="0.25">
      <c r="C2080" s="1"/>
      <c r="E2080" s="12"/>
    </row>
    <row r="2081" spans="3:5" x14ac:dyDescent="0.25">
      <c r="C2081" s="1"/>
      <c r="E2081" s="12"/>
    </row>
    <row r="2082" spans="3:5" x14ac:dyDescent="0.25">
      <c r="C2082" s="1"/>
      <c r="E2082" s="12"/>
    </row>
    <row r="2083" spans="3:5" x14ac:dyDescent="0.25">
      <c r="C2083" s="1"/>
      <c r="E2083" s="12"/>
    </row>
    <row r="2084" spans="3:5" x14ac:dyDescent="0.25">
      <c r="C2084" s="1"/>
      <c r="E2084" s="12"/>
    </row>
    <row r="2085" spans="3:5" x14ac:dyDescent="0.25">
      <c r="C2085" s="1"/>
      <c r="E2085" s="12"/>
    </row>
    <row r="2086" spans="3:5" x14ac:dyDescent="0.25">
      <c r="C2086" s="1"/>
      <c r="E2086" s="12"/>
    </row>
    <row r="2087" spans="3:5" x14ac:dyDescent="0.25">
      <c r="C2087" s="1"/>
      <c r="E2087" s="12"/>
    </row>
    <row r="2088" spans="3:5" x14ac:dyDescent="0.25">
      <c r="C2088" s="1"/>
      <c r="E2088" s="12"/>
    </row>
    <row r="2089" spans="3:5" x14ac:dyDescent="0.25">
      <c r="C2089" s="1"/>
      <c r="E2089" s="12"/>
    </row>
    <row r="2090" spans="3:5" x14ac:dyDescent="0.25">
      <c r="C2090" s="1"/>
      <c r="E2090" s="12"/>
    </row>
    <row r="2091" spans="3:5" x14ac:dyDescent="0.25">
      <c r="C2091" s="1"/>
      <c r="E2091" s="12"/>
    </row>
    <row r="2092" spans="3:5" x14ac:dyDescent="0.25">
      <c r="C2092" s="1"/>
      <c r="E2092" s="12"/>
    </row>
    <row r="2093" spans="3:5" x14ac:dyDescent="0.25">
      <c r="C2093" s="1"/>
      <c r="E2093" s="12"/>
    </row>
    <row r="2094" spans="3:5" x14ac:dyDescent="0.25">
      <c r="C2094" s="1"/>
      <c r="E2094" s="12"/>
    </row>
    <row r="2095" spans="3:5" x14ac:dyDescent="0.25">
      <c r="C2095" s="1"/>
      <c r="E2095" s="12"/>
    </row>
    <row r="2096" spans="3:5" x14ac:dyDescent="0.25">
      <c r="C2096" s="1"/>
      <c r="E2096" s="12"/>
    </row>
    <row r="2097" spans="3:5" x14ac:dyDescent="0.25">
      <c r="C2097" s="1"/>
      <c r="E2097" s="12"/>
    </row>
    <row r="2098" spans="3:5" x14ac:dyDescent="0.25">
      <c r="C2098" s="1"/>
      <c r="E2098" s="12"/>
    </row>
    <row r="2099" spans="3:5" x14ac:dyDescent="0.25">
      <c r="C2099" s="1"/>
      <c r="E2099" s="12"/>
    </row>
    <row r="2100" spans="3:5" x14ac:dyDescent="0.25">
      <c r="C2100" s="1"/>
      <c r="E2100" s="12"/>
    </row>
    <row r="2101" spans="3:5" x14ac:dyDescent="0.25">
      <c r="C2101" s="1"/>
      <c r="E2101" s="12"/>
    </row>
    <row r="2102" spans="3:5" x14ac:dyDescent="0.25">
      <c r="C2102" s="1"/>
      <c r="E2102" s="12"/>
    </row>
    <row r="2103" spans="3:5" x14ac:dyDescent="0.25">
      <c r="C2103" s="1"/>
      <c r="E2103" s="12"/>
    </row>
    <row r="2104" spans="3:5" x14ac:dyDescent="0.25">
      <c r="C2104" s="1"/>
      <c r="E2104" s="12"/>
    </row>
    <row r="2105" spans="3:5" x14ac:dyDescent="0.25">
      <c r="C2105" s="1"/>
      <c r="E2105" s="12"/>
    </row>
    <row r="2106" spans="3:5" x14ac:dyDescent="0.25">
      <c r="C2106" s="1"/>
      <c r="E2106" s="12"/>
    </row>
    <row r="2107" spans="3:5" x14ac:dyDescent="0.25">
      <c r="C2107" s="1"/>
      <c r="E2107" s="12"/>
    </row>
    <row r="2108" spans="3:5" x14ac:dyDescent="0.25">
      <c r="C2108" s="1"/>
      <c r="E2108" s="12"/>
    </row>
    <row r="2109" spans="3:5" x14ac:dyDescent="0.25">
      <c r="C2109" s="1"/>
      <c r="E2109" s="12"/>
    </row>
    <row r="2110" spans="3:5" x14ac:dyDescent="0.25">
      <c r="C2110" s="1"/>
      <c r="E2110" s="12"/>
    </row>
    <row r="2111" spans="3:5" x14ac:dyDescent="0.25">
      <c r="C2111" s="1"/>
      <c r="E2111" s="12"/>
    </row>
    <row r="2112" spans="3:5" x14ac:dyDescent="0.25">
      <c r="C2112" s="1"/>
      <c r="E2112" s="12"/>
    </row>
    <row r="2113" spans="3:5" x14ac:dyDescent="0.25">
      <c r="C2113" s="1"/>
      <c r="E2113" s="12"/>
    </row>
    <row r="2114" spans="3:5" x14ac:dyDescent="0.25">
      <c r="C2114" s="1"/>
      <c r="E2114" s="12"/>
    </row>
    <row r="2115" spans="3:5" x14ac:dyDescent="0.25">
      <c r="C2115" s="1"/>
      <c r="E2115" s="12"/>
    </row>
    <row r="2116" spans="3:5" x14ac:dyDescent="0.25">
      <c r="C2116" s="1"/>
      <c r="E2116" s="12"/>
    </row>
    <row r="2117" spans="3:5" x14ac:dyDescent="0.25">
      <c r="C2117" s="1"/>
      <c r="E2117" s="12"/>
    </row>
    <row r="2118" spans="3:5" x14ac:dyDescent="0.25">
      <c r="C2118" s="1"/>
      <c r="E2118" s="12"/>
    </row>
    <row r="2119" spans="3:5" x14ac:dyDescent="0.25">
      <c r="C2119" s="1"/>
      <c r="E2119" s="12"/>
    </row>
    <row r="2120" spans="3:5" x14ac:dyDescent="0.25">
      <c r="C2120" s="1"/>
      <c r="E2120" s="12"/>
    </row>
    <row r="2121" spans="3:5" x14ac:dyDescent="0.25">
      <c r="C2121" s="1"/>
      <c r="E2121" s="12"/>
    </row>
    <row r="2122" spans="3:5" x14ac:dyDescent="0.25">
      <c r="C2122" s="1"/>
      <c r="E2122" s="12"/>
    </row>
    <row r="2123" spans="3:5" x14ac:dyDescent="0.25">
      <c r="C2123" s="1"/>
      <c r="E2123" s="12"/>
    </row>
    <row r="2124" spans="3:5" x14ac:dyDescent="0.25">
      <c r="C2124" s="1"/>
      <c r="E2124" s="12"/>
    </row>
    <row r="2125" spans="3:5" x14ac:dyDescent="0.25">
      <c r="C2125" s="1"/>
      <c r="E2125" s="12"/>
    </row>
    <row r="2126" spans="3:5" x14ac:dyDescent="0.25">
      <c r="C2126" s="1"/>
      <c r="E2126" s="12"/>
    </row>
    <row r="2127" spans="3:5" x14ac:dyDescent="0.25">
      <c r="C2127" s="1"/>
      <c r="E2127" s="12"/>
    </row>
    <row r="2128" spans="3:5" x14ac:dyDescent="0.25">
      <c r="C2128" s="1"/>
      <c r="E2128" s="12"/>
    </row>
    <row r="2129" spans="3:5" x14ac:dyDescent="0.25">
      <c r="C2129" s="1"/>
      <c r="E2129" s="12"/>
    </row>
    <row r="2130" spans="3:5" x14ac:dyDescent="0.25">
      <c r="C2130" s="1"/>
      <c r="E2130" s="12"/>
    </row>
    <row r="2131" spans="3:5" x14ac:dyDescent="0.25">
      <c r="C2131" s="1"/>
      <c r="E2131" s="12"/>
    </row>
    <row r="2132" spans="3:5" x14ac:dyDescent="0.25">
      <c r="C2132" s="1"/>
      <c r="E2132" s="12"/>
    </row>
    <row r="2133" spans="3:5" x14ac:dyDescent="0.25">
      <c r="C2133" s="1"/>
      <c r="E2133" s="12"/>
    </row>
    <row r="2134" spans="3:5" x14ac:dyDescent="0.25">
      <c r="C2134" s="1"/>
      <c r="E2134" s="12"/>
    </row>
    <row r="2135" spans="3:5" x14ac:dyDescent="0.25">
      <c r="C2135" s="1"/>
      <c r="E2135" s="12"/>
    </row>
    <row r="2136" spans="3:5" x14ac:dyDescent="0.25">
      <c r="C2136" s="1"/>
      <c r="E2136" s="12"/>
    </row>
    <row r="2137" spans="3:5" x14ac:dyDescent="0.25">
      <c r="C2137" s="1"/>
      <c r="E2137" s="12"/>
    </row>
    <row r="2138" spans="3:5" x14ac:dyDescent="0.25">
      <c r="C2138" s="1"/>
      <c r="E2138" s="12"/>
    </row>
    <row r="2139" spans="3:5" x14ac:dyDescent="0.25">
      <c r="C2139" s="1"/>
      <c r="E2139" s="12"/>
    </row>
    <row r="2140" spans="3:5" x14ac:dyDescent="0.25">
      <c r="C2140" s="1"/>
      <c r="E2140" s="12"/>
    </row>
    <row r="2141" spans="3:5" x14ac:dyDescent="0.25">
      <c r="C2141" s="1"/>
      <c r="E2141" s="12"/>
    </row>
    <row r="2142" spans="3:5" x14ac:dyDescent="0.25">
      <c r="C2142" s="1"/>
      <c r="E2142" s="12"/>
    </row>
    <row r="2143" spans="3:5" x14ac:dyDescent="0.25">
      <c r="C2143" s="1"/>
      <c r="E2143" s="12"/>
    </row>
    <row r="2144" spans="3:5" x14ac:dyDescent="0.25">
      <c r="C2144" s="1"/>
      <c r="E2144" s="12"/>
    </row>
    <row r="2145" spans="3:5" x14ac:dyDescent="0.25">
      <c r="C2145" s="1"/>
      <c r="E2145" s="12"/>
    </row>
    <row r="2146" spans="3:5" x14ac:dyDescent="0.25">
      <c r="C2146" s="1"/>
      <c r="E2146" s="12"/>
    </row>
    <row r="2147" spans="3:5" x14ac:dyDescent="0.25">
      <c r="C2147" s="1"/>
      <c r="E2147" s="12"/>
    </row>
    <row r="2148" spans="3:5" x14ac:dyDescent="0.25">
      <c r="C2148" s="1"/>
      <c r="E2148" s="12"/>
    </row>
    <row r="2149" spans="3:5" x14ac:dyDescent="0.25">
      <c r="C2149" s="1"/>
      <c r="E2149" s="12"/>
    </row>
    <row r="2150" spans="3:5" x14ac:dyDescent="0.25">
      <c r="C2150" s="1"/>
      <c r="E2150" s="12"/>
    </row>
    <row r="2151" spans="3:5" x14ac:dyDescent="0.25">
      <c r="C2151" s="1"/>
      <c r="E2151" s="12"/>
    </row>
    <row r="2152" spans="3:5" x14ac:dyDescent="0.25">
      <c r="C2152" s="1"/>
      <c r="E2152" s="12"/>
    </row>
    <row r="2153" spans="3:5" x14ac:dyDescent="0.25">
      <c r="C2153" s="1"/>
      <c r="E2153" s="12"/>
    </row>
    <row r="2154" spans="3:5" x14ac:dyDescent="0.25">
      <c r="C2154" s="1"/>
      <c r="E2154" s="12"/>
    </row>
    <row r="2155" spans="3:5" x14ac:dyDescent="0.25">
      <c r="C2155" s="1"/>
      <c r="E2155" s="12"/>
    </row>
    <row r="2156" spans="3:5" x14ac:dyDescent="0.25">
      <c r="C2156" s="1"/>
      <c r="E2156" s="12"/>
    </row>
    <row r="2157" spans="3:5" x14ac:dyDescent="0.25">
      <c r="C2157" s="1"/>
      <c r="E2157" s="12"/>
    </row>
    <row r="2158" spans="3:5" x14ac:dyDescent="0.25">
      <c r="C2158" s="1"/>
      <c r="E2158" s="12"/>
    </row>
    <row r="2159" spans="3:5" x14ac:dyDescent="0.25">
      <c r="C2159" s="1"/>
      <c r="E2159" s="12"/>
    </row>
    <row r="2160" spans="3:5" x14ac:dyDescent="0.25">
      <c r="C2160" s="1"/>
      <c r="E2160" s="12"/>
    </row>
    <row r="2161" spans="3:5" x14ac:dyDescent="0.25">
      <c r="C2161" s="1"/>
      <c r="E2161" s="12"/>
    </row>
    <row r="2162" spans="3:5" x14ac:dyDescent="0.25">
      <c r="C2162" s="1"/>
      <c r="E2162" s="12"/>
    </row>
    <row r="2163" spans="3:5" x14ac:dyDescent="0.25">
      <c r="C2163" s="1"/>
      <c r="E2163" s="12"/>
    </row>
    <row r="2164" spans="3:5" x14ac:dyDescent="0.25">
      <c r="C2164" s="1"/>
      <c r="E2164" s="12"/>
    </row>
    <row r="2165" spans="3:5" x14ac:dyDescent="0.25">
      <c r="C2165" s="1"/>
      <c r="E2165" s="12"/>
    </row>
    <row r="2166" spans="3:5" x14ac:dyDescent="0.25">
      <c r="C2166" s="1"/>
      <c r="E2166" s="12"/>
    </row>
    <row r="2167" spans="3:5" x14ac:dyDescent="0.25">
      <c r="C2167" s="1"/>
      <c r="E2167" s="12"/>
    </row>
    <row r="2168" spans="3:5" x14ac:dyDescent="0.25">
      <c r="C2168" s="1"/>
      <c r="E2168" s="12"/>
    </row>
    <row r="2169" spans="3:5" x14ac:dyDescent="0.25">
      <c r="C2169" s="1"/>
      <c r="E2169" s="12"/>
    </row>
    <row r="2170" spans="3:5" x14ac:dyDescent="0.25">
      <c r="C2170" s="1"/>
      <c r="E2170" s="12"/>
    </row>
    <row r="2171" spans="3:5" x14ac:dyDescent="0.25">
      <c r="C2171" s="1"/>
      <c r="E2171" s="12"/>
    </row>
    <row r="2172" spans="3:5" x14ac:dyDescent="0.25">
      <c r="C2172" s="1"/>
      <c r="E2172" s="12"/>
    </row>
    <row r="2173" spans="3:5" x14ac:dyDescent="0.25">
      <c r="C2173" s="1"/>
      <c r="E2173" s="12"/>
    </row>
    <row r="2174" spans="3:5" x14ac:dyDescent="0.25">
      <c r="C2174" s="1"/>
      <c r="E2174" s="12"/>
    </row>
    <row r="2175" spans="3:5" x14ac:dyDescent="0.25">
      <c r="C2175" s="1"/>
      <c r="E2175" s="12"/>
    </row>
    <row r="2176" spans="3:5" x14ac:dyDescent="0.25">
      <c r="C2176" s="1"/>
      <c r="E2176" s="12"/>
    </row>
    <row r="2177" spans="3:5" x14ac:dyDescent="0.25">
      <c r="C2177" s="1"/>
      <c r="E2177" s="12"/>
    </row>
    <row r="2178" spans="3:5" x14ac:dyDescent="0.25">
      <c r="C2178" s="1"/>
      <c r="E2178" s="12"/>
    </row>
    <row r="2179" spans="3:5" x14ac:dyDescent="0.25">
      <c r="C2179" s="1"/>
      <c r="E2179" s="12"/>
    </row>
    <row r="2180" spans="3:5" x14ac:dyDescent="0.25">
      <c r="C2180" s="1"/>
      <c r="E2180" s="12"/>
    </row>
    <row r="2181" spans="3:5" x14ac:dyDescent="0.25">
      <c r="C2181" s="1"/>
      <c r="E2181" s="12"/>
    </row>
    <row r="2182" spans="3:5" x14ac:dyDescent="0.25">
      <c r="C2182" s="1"/>
      <c r="E2182" s="12"/>
    </row>
    <row r="2183" spans="3:5" x14ac:dyDescent="0.25">
      <c r="C2183" s="1"/>
      <c r="E2183" s="12"/>
    </row>
    <row r="2184" spans="3:5" x14ac:dyDescent="0.25">
      <c r="C2184" s="1"/>
      <c r="E2184" s="12"/>
    </row>
    <row r="2185" spans="3:5" x14ac:dyDescent="0.25">
      <c r="C2185" s="1"/>
      <c r="E2185" s="12"/>
    </row>
    <row r="2186" spans="3:5" x14ac:dyDescent="0.25">
      <c r="C2186" s="1"/>
      <c r="E2186" s="12"/>
    </row>
    <row r="2187" spans="3:5" x14ac:dyDescent="0.25">
      <c r="C2187" s="1"/>
      <c r="E2187" s="12"/>
    </row>
    <row r="2188" spans="3:5" x14ac:dyDescent="0.25">
      <c r="C2188" s="1"/>
      <c r="E2188" s="12"/>
    </row>
    <row r="2189" spans="3:5" x14ac:dyDescent="0.25">
      <c r="C2189" s="1"/>
      <c r="E2189" s="12"/>
    </row>
    <row r="2190" spans="3:5" x14ac:dyDescent="0.25">
      <c r="C2190" s="1"/>
      <c r="E2190" s="12"/>
    </row>
    <row r="2191" spans="3:5" x14ac:dyDescent="0.25">
      <c r="C2191" s="1"/>
      <c r="E2191" s="12"/>
    </row>
    <row r="2192" spans="3:5" x14ac:dyDescent="0.25">
      <c r="C2192" s="1"/>
      <c r="E2192" s="12"/>
    </row>
    <row r="2193" spans="3:5" x14ac:dyDescent="0.25">
      <c r="C2193" s="1"/>
      <c r="E2193" s="12"/>
    </row>
    <row r="2194" spans="3:5" x14ac:dyDescent="0.25">
      <c r="C2194" s="1"/>
      <c r="E2194" s="12"/>
    </row>
    <row r="2195" spans="3:5" x14ac:dyDescent="0.25">
      <c r="C2195" s="1"/>
      <c r="E2195" s="12"/>
    </row>
    <row r="2196" spans="3:5" x14ac:dyDescent="0.25">
      <c r="C2196" s="1"/>
      <c r="E2196" s="12"/>
    </row>
    <row r="2197" spans="3:5" x14ac:dyDescent="0.25">
      <c r="C2197" s="1"/>
      <c r="E2197" s="12"/>
    </row>
    <row r="2198" spans="3:5" x14ac:dyDescent="0.25">
      <c r="C2198" s="1"/>
      <c r="E2198" s="12"/>
    </row>
    <row r="2199" spans="3:5" x14ac:dyDescent="0.25">
      <c r="C2199" s="1"/>
      <c r="E2199" s="12"/>
    </row>
    <row r="2200" spans="3:5" x14ac:dyDescent="0.25">
      <c r="C2200" s="1"/>
      <c r="E2200" s="12"/>
    </row>
    <row r="2201" spans="3:5" x14ac:dyDescent="0.25">
      <c r="C2201" s="1"/>
      <c r="E2201" s="12"/>
    </row>
    <row r="2202" spans="3:5" x14ac:dyDescent="0.25">
      <c r="C2202" s="1"/>
      <c r="E2202" s="12"/>
    </row>
    <row r="2203" spans="3:5" x14ac:dyDescent="0.25">
      <c r="C2203" s="1"/>
      <c r="E2203" s="12"/>
    </row>
    <row r="2204" spans="3:5" x14ac:dyDescent="0.25">
      <c r="C2204" s="1"/>
      <c r="E2204" s="12"/>
    </row>
    <row r="2205" spans="3:5" x14ac:dyDescent="0.25">
      <c r="C2205" s="1"/>
      <c r="E2205" s="12"/>
    </row>
    <row r="2206" spans="3:5" x14ac:dyDescent="0.25">
      <c r="C2206" s="1"/>
      <c r="E2206" s="12"/>
    </row>
    <row r="2207" spans="3:5" x14ac:dyDescent="0.25">
      <c r="C2207" s="1"/>
      <c r="E2207" s="12"/>
    </row>
    <row r="2208" spans="3:5" x14ac:dyDescent="0.25">
      <c r="C2208" s="1"/>
      <c r="E2208" s="12"/>
    </row>
    <row r="2209" spans="3:5" x14ac:dyDescent="0.25">
      <c r="C2209" s="1"/>
      <c r="E2209" s="12"/>
    </row>
    <row r="2210" spans="3:5" x14ac:dyDescent="0.25">
      <c r="C2210" s="1"/>
      <c r="E2210" s="12"/>
    </row>
    <row r="2211" spans="3:5" x14ac:dyDescent="0.25">
      <c r="C2211" s="1"/>
      <c r="E2211" s="12"/>
    </row>
    <row r="2212" spans="3:5" x14ac:dyDescent="0.25">
      <c r="C2212" s="1"/>
      <c r="E2212" s="12"/>
    </row>
    <row r="2213" spans="3:5" x14ac:dyDescent="0.25">
      <c r="C2213" s="1"/>
      <c r="E2213" s="12"/>
    </row>
    <row r="2214" spans="3:5" x14ac:dyDescent="0.25">
      <c r="C2214" s="1"/>
      <c r="E2214" s="12"/>
    </row>
    <row r="2215" spans="3:5" x14ac:dyDescent="0.25">
      <c r="C2215" s="1"/>
      <c r="E2215" s="12"/>
    </row>
    <row r="2216" spans="3:5" x14ac:dyDescent="0.25">
      <c r="C2216" s="1"/>
      <c r="E2216" s="12"/>
    </row>
    <row r="2217" spans="3:5" x14ac:dyDescent="0.25">
      <c r="C2217" s="1"/>
      <c r="E2217" s="12"/>
    </row>
    <row r="2218" spans="3:5" x14ac:dyDescent="0.25">
      <c r="C2218" s="1"/>
      <c r="E2218" s="12"/>
    </row>
    <row r="2219" spans="3:5" x14ac:dyDescent="0.25">
      <c r="C2219" s="1"/>
      <c r="E2219" s="12"/>
    </row>
    <row r="2220" spans="3:5" x14ac:dyDescent="0.25">
      <c r="C2220" s="1"/>
      <c r="E2220" s="12"/>
    </row>
    <row r="2221" spans="3:5" x14ac:dyDescent="0.25">
      <c r="C2221" s="1"/>
      <c r="E2221" s="12"/>
    </row>
    <row r="2222" spans="3:5" x14ac:dyDescent="0.25">
      <c r="C2222" s="1"/>
      <c r="E2222" s="12"/>
    </row>
    <row r="2223" spans="3:5" x14ac:dyDescent="0.25">
      <c r="C2223" s="1"/>
      <c r="E2223" s="12"/>
    </row>
    <row r="2224" spans="3:5" x14ac:dyDescent="0.25">
      <c r="C2224" s="1"/>
      <c r="E2224" s="12"/>
    </row>
    <row r="2225" spans="3:5" x14ac:dyDescent="0.25">
      <c r="C2225" s="1"/>
      <c r="E2225" s="12"/>
    </row>
    <row r="2226" spans="3:5" x14ac:dyDescent="0.25">
      <c r="C2226" s="1"/>
      <c r="E2226" s="12"/>
    </row>
    <row r="2227" spans="3:5" x14ac:dyDescent="0.25">
      <c r="C2227" s="1"/>
      <c r="E2227" s="12"/>
    </row>
    <row r="2228" spans="3:5" x14ac:dyDescent="0.25">
      <c r="C2228" s="1"/>
      <c r="E2228" s="12"/>
    </row>
    <row r="2229" spans="3:5" x14ac:dyDescent="0.25">
      <c r="C2229" s="1"/>
      <c r="E2229" s="12"/>
    </row>
    <row r="2230" spans="3:5" x14ac:dyDescent="0.25">
      <c r="C2230" s="1"/>
      <c r="E2230" s="12"/>
    </row>
    <row r="2231" spans="3:5" x14ac:dyDescent="0.25">
      <c r="C2231" s="1"/>
      <c r="E2231" s="12"/>
    </row>
    <row r="2232" spans="3:5" x14ac:dyDescent="0.25">
      <c r="C2232" s="1"/>
      <c r="E2232" s="12"/>
    </row>
    <row r="2233" spans="3:5" x14ac:dyDescent="0.25">
      <c r="C2233" s="1"/>
      <c r="E2233" s="12"/>
    </row>
    <row r="2234" spans="3:5" x14ac:dyDescent="0.25">
      <c r="C2234" s="1"/>
      <c r="E2234" s="12"/>
    </row>
    <row r="2235" spans="3:5" x14ac:dyDescent="0.25">
      <c r="C2235" s="1"/>
      <c r="E2235" s="12"/>
    </row>
    <row r="2236" spans="3:5" x14ac:dyDescent="0.25">
      <c r="C2236" s="1"/>
      <c r="E2236" s="12"/>
    </row>
    <row r="2237" spans="3:5" x14ac:dyDescent="0.25">
      <c r="C2237" s="1"/>
      <c r="E2237" s="12"/>
    </row>
    <row r="2238" spans="3:5" x14ac:dyDescent="0.25">
      <c r="C2238" s="1"/>
      <c r="E2238" s="12"/>
    </row>
    <row r="2239" spans="3:5" x14ac:dyDescent="0.25">
      <c r="C2239" s="1"/>
      <c r="E2239" s="12"/>
    </row>
    <row r="2240" spans="3:5" x14ac:dyDescent="0.25">
      <c r="C2240" s="1"/>
      <c r="E2240" s="12"/>
    </row>
    <row r="2241" spans="3:5" x14ac:dyDescent="0.25">
      <c r="C2241" s="1"/>
      <c r="E2241" s="12"/>
    </row>
    <row r="2242" spans="3:5" x14ac:dyDescent="0.25">
      <c r="C2242" s="1"/>
      <c r="E2242" s="12"/>
    </row>
    <row r="2243" spans="3:5" x14ac:dyDescent="0.25">
      <c r="C2243" s="1"/>
      <c r="E2243" s="12"/>
    </row>
    <row r="2244" spans="3:5" x14ac:dyDescent="0.25">
      <c r="C2244" s="1"/>
      <c r="E2244" s="12"/>
    </row>
    <row r="2245" spans="3:5" x14ac:dyDescent="0.25">
      <c r="C2245" s="1"/>
      <c r="E2245" s="12"/>
    </row>
    <row r="2246" spans="3:5" x14ac:dyDescent="0.25">
      <c r="C2246" s="1"/>
      <c r="E2246" s="12"/>
    </row>
    <row r="2247" spans="3:5" x14ac:dyDescent="0.25">
      <c r="C2247" s="1"/>
      <c r="E2247" s="12"/>
    </row>
    <row r="2248" spans="3:5" x14ac:dyDescent="0.25">
      <c r="C2248" s="1"/>
      <c r="E2248" s="12"/>
    </row>
    <row r="2249" spans="3:5" x14ac:dyDescent="0.25">
      <c r="C2249" s="1"/>
      <c r="E2249" s="12"/>
    </row>
    <row r="2250" spans="3:5" x14ac:dyDescent="0.25">
      <c r="C2250" s="1"/>
      <c r="E2250" s="12"/>
    </row>
    <row r="2251" spans="3:5" x14ac:dyDescent="0.25">
      <c r="C2251" s="1"/>
      <c r="E2251" s="12"/>
    </row>
    <row r="2252" spans="3:5" x14ac:dyDescent="0.25">
      <c r="C2252" s="1"/>
      <c r="E2252" s="12"/>
    </row>
    <row r="2253" spans="3:5" x14ac:dyDescent="0.25">
      <c r="C2253" s="1"/>
      <c r="E2253" s="12"/>
    </row>
    <row r="2254" spans="3:5" x14ac:dyDescent="0.25">
      <c r="C2254" s="1"/>
      <c r="E2254" s="12"/>
    </row>
    <row r="2255" spans="3:5" x14ac:dyDescent="0.25">
      <c r="C2255" s="1"/>
      <c r="E2255" s="12"/>
    </row>
    <row r="2256" spans="3:5" x14ac:dyDescent="0.25">
      <c r="C2256" s="1"/>
      <c r="E2256" s="12"/>
    </row>
    <row r="2257" spans="3:5" x14ac:dyDescent="0.25">
      <c r="C2257" s="1"/>
      <c r="E2257" s="12"/>
    </row>
    <row r="2258" spans="3:5" x14ac:dyDescent="0.25">
      <c r="C2258" s="1"/>
      <c r="E2258" s="12"/>
    </row>
    <row r="2259" spans="3:5" x14ac:dyDescent="0.25">
      <c r="C2259" s="1"/>
      <c r="E2259" s="12"/>
    </row>
    <row r="2260" spans="3:5" x14ac:dyDescent="0.25">
      <c r="C2260" s="1"/>
      <c r="E2260" s="12"/>
    </row>
    <row r="2261" spans="3:5" x14ac:dyDescent="0.25">
      <c r="C2261" s="1"/>
      <c r="E2261" s="12"/>
    </row>
    <row r="2262" spans="3:5" x14ac:dyDescent="0.25">
      <c r="C2262" s="1"/>
      <c r="E2262" s="12"/>
    </row>
    <row r="2263" spans="3:5" x14ac:dyDescent="0.25">
      <c r="C2263" s="1"/>
      <c r="E2263" s="12"/>
    </row>
    <row r="2264" spans="3:5" x14ac:dyDescent="0.25">
      <c r="C2264" s="1"/>
      <c r="E2264" s="12"/>
    </row>
    <row r="2265" spans="3:5" x14ac:dyDescent="0.25">
      <c r="C2265" s="1"/>
      <c r="E2265" s="12"/>
    </row>
    <row r="2266" spans="3:5" x14ac:dyDescent="0.25">
      <c r="C2266" s="1"/>
      <c r="E2266" s="12"/>
    </row>
    <row r="2267" spans="3:5" x14ac:dyDescent="0.25">
      <c r="C2267" s="1"/>
      <c r="E2267" s="12"/>
    </row>
    <row r="2268" spans="3:5" x14ac:dyDescent="0.25">
      <c r="C2268" s="1"/>
      <c r="E2268" s="12"/>
    </row>
    <row r="2269" spans="3:5" x14ac:dyDescent="0.25">
      <c r="C2269" s="1"/>
      <c r="E2269" s="12"/>
    </row>
    <row r="2270" spans="3:5" x14ac:dyDescent="0.25">
      <c r="C2270" s="1"/>
      <c r="E2270" s="12"/>
    </row>
    <row r="2271" spans="3:5" x14ac:dyDescent="0.25">
      <c r="C2271" s="1"/>
      <c r="E2271" s="12"/>
    </row>
    <row r="2272" spans="3:5" x14ac:dyDescent="0.25">
      <c r="C2272" s="1"/>
      <c r="E2272" s="12"/>
    </row>
    <row r="2273" spans="3:5" x14ac:dyDescent="0.25">
      <c r="C2273" s="1"/>
      <c r="E2273" s="12"/>
    </row>
    <row r="2274" spans="3:5" x14ac:dyDescent="0.25">
      <c r="C2274" s="1"/>
      <c r="E2274" s="12"/>
    </row>
    <row r="2275" spans="3:5" x14ac:dyDescent="0.25">
      <c r="C2275" s="1"/>
      <c r="E2275" s="12"/>
    </row>
    <row r="2276" spans="3:5" x14ac:dyDescent="0.25">
      <c r="C2276" s="1"/>
      <c r="E2276" s="12"/>
    </row>
    <row r="2277" spans="3:5" x14ac:dyDescent="0.25">
      <c r="C2277" s="1"/>
      <c r="E2277" s="12"/>
    </row>
    <row r="2278" spans="3:5" x14ac:dyDescent="0.25">
      <c r="C2278" s="1"/>
      <c r="E2278" s="12"/>
    </row>
    <row r="2279" spans="3:5" x14ac:dyDescent="0.25">
      <c r="C2279" s="1"/>
      <c r="E2279" s="12"/>
    </row>
    <row r="2280" spans="3:5" x14ac:dyDescent="0.25">
      <c r="C2280" s="1"/>
      <c r="E2280" s="12"/>
    </row>
    <row r="2281" spans="3:5" x14ac:dyDescent="0.25">
      <c r="C2281" s="1"/>
      <c r="E2281" s="12"/>
    </row>
    <row r="2282" spans="3:5" x14ac:dyDescent="0.25">
      <c r="C2282" s="1"/>
      <c r="E2282" s="12"/>
    </row>
    <row r="2283" spans="3:5" x14ac:dyDescent="0.25">
      <c r="C2283" s="1"/>
      <c r="E2283" s="12"/>
    </row>
    <row r="2284" spans="3:5" x14ac:dyDescent="0.25">
      <c r="C2284" s="1"/>
      <c r="E2284" s="12"/>
    </row>
    <row r="2285" spans="3:5" x14ac:dyDescent="0.25">
      <c r="C2285" s="1"/>
      <c r="E2285" s="12"/>
    </row>
    <row r="2286" spans="3:5" x14ac:dyDescent="0.25">
      <c r="C2286" s="1"/>
      <c r="E2286" s="12"/>
    </row>
    <row r="2287" spans="3:5" x14ac:dyDescent="0.25">
      <c r="C2287" s="1"/>
      <c r="E2287" s="12"/>
    </row>
    <row r="2288" spans="3:5" x14ac:dyDescent="0.25">
      <c r="C2288" s="1"/>
      <c r="E2288" s="12"/>
    </row>
    <row r="2289" spans="3:5" x14ac:dyDescent="0.25">
      <c r="C2289" s="1"/>
      <c r="E2289" s="12"/>
    </row>
    <row r="2290" spans="3:5" x14ac:dyDescent="0.25">
      <c r="C2290" s="1"/>
      <c r="E2290" s="12"/>
    </row>
    <row r="2291" spans="3:5" x14ac:dyDescent="0.25">
      <c r="C2291" s="1"/>
      <c r="E2291" s="12"/>
    </row>
    <row r="2292" spans="3:5" x14ac:dyDescent="0.25">
      <c r="C2292" s="1"/>
      <c r="E2292" s="12"/>
    </row>
    <row r="2293" spans="3:5" x14ac:dyDescent="0.25">
      <c r="C2293" s="1"/>
      <c r="E2293" s="12"/>
    </row>
    <row r="2294" spans="3:5" x14ac:dyDescent="0.25">
      <c r="C2294" s="1"/>
      <c r="E2294" s="12"/>
    </row>
    <row r="2295" spans="3:5" x14ac:dyDescent="0.25">
      <c r="C2295" s="1"/>
      <c r="E2295" s="12"/>
    </row>
    <row r="2296" spans="3:5" x14ac:dyDescent="0.25">
      <c r="C2296" s="1"/>
      <c r="E2296" s="12"/>
    </row>
    <row r="2297" spans="3:5" x14ac:dyDescent="0.25">
      <c r="C2297" s="1"/>
      <c r="E2297" s="12"/>
    </row>
    <row r="2298" spans="3:5" x14ac:dyDescent="0.25">
      <c r="C2298" s="1"/>
      <c r="E2298" s="12"/>
    </row>
    <row r="2299" spans="3:5" x14ac:dyDescent="0.25">
      <c r="C2299" s="1"/>
      <c r="E2299" s="12"/>
    </row>
    <row r="2300" spans="3:5" x14ac:dyDescent="0.25">
      <c r="C2300" s="1"/>
      <c r="E2300" s="12"/>
    </row>
    <row r="2301" spans="3:5" x14ac:dyDescent="0.25">
      <c r="C2301" s="1"/>
      <c r="E2301" s="12"/>
    </row>
    <row r="2302" spans="3:5" x14ac:dyDescent="0.25">
      <c r="C2302" s="1"/>
      <c r="E2302" s="12"/>
    </row>
    <row r="2303" spans="3:5" x14ac:dyDescent="0.25">
      <c r="C2303" s="1"/>
      <c r="E2303" s="12"/>
    </row>
    <row r="2304" spans="3:5" x14ac:dyDescent="0.25">
      <c r="C2304" s="1"/>
      <c r="E2304" s="12"/>
    </row>
    <row r="2305" spans="3:5" x14ac:dyDescent="0.25">
      <c r="C2305" s="1"/>
      <c r="E2305" s="12"/>
    </row>
    <row r="2306" spans="3:5" x14ac:dyDescent="0.25">
      <c r="C2306" s="1"/>
      <c r="E2306" s="12"/>
    </row>
    <row r="2307" spans="3:5" x14ac:dyDescent="0.25">
      <c r="C2307" s="1"/>
      <c r="E2307" s="12"/>
    </row>
    <row r="2308" spans="3:5" x14ac:dyDescent="0.25">
      <c r="C2308" s="1"/>
      <c r="E2308" s="12"/>
    </row>
    <row r="2309" spans="3:5" x14ac:dyDescent="0.25">
      <c r="C2309" s="1"/>
      <c r="E2309" s="12"/>
    </row>
    <row r="2310" spans="3:5" x14ac:dyDescent="0.25">
      <c r="C2310" s="1"/>
      <c r="E2310" s="12"/>
    </row>
    <row r="2311" spans="3:5" x14ac:dyDescent="0.25">
      <c r="C2311" s="1"/>
      <c r="E2311" s="12"/>
    </row>
    <row r="2312" spans="3:5" x14ac:dyDescent="0.25">
      <c r="C2312" s="1"/>
      <c r="E2312" s="12"/>
    </row>
    <row r="2313" spans="3:5" x14ac:dyDescent="0.25">
      <c r="C2313" s="1"/>
      <c r="E2313" s="12"/>
    </row>
    <row r="2314" spans="3:5" x14ac:dyDescent="0.25">
      <c r="C2314" s="1"/>
      <c r="E2314" s="12"/>
    </row>
    <row r="2315" spans="3:5" x14ac:dyDescent="0.25">
      <c r="C2315" s="1"/>
      <c r="E2315" s="12"/>
    </row>
    <row r="2316" spans="3:5" x14ac:dyDescent="0.25">
      <c r="C2316" s="1"/>
      <c r="E2316" s="12"/>
    </row>
    <row r="2317" spans="3:5" x14ac:dyDescent="0.25">
      <c r="C2317" s="1"/>
      <c r="E2317" s="12"/>
    </row>
    <row r="2318" spans="3:5" x14ac:dyDescent="0.25">
      <c r="C2318" s="1"/>
      <c r="E2318" s="12"/>
    </row>
    <row r="2319" spans="3:5" x14ac:dyDescent="0.25">
      <c r="C2319" s="1"/>
      <c r="E2319" s="12"/>
    </row>
    <row r="2320" spans="3:5" x14ac:dyDescent="0.25">
      <c r="C2320" s="1"/>
      <c r="E2320" s="12"/>
    </row>
    <row r="2321" spans="3:5" x14ac:dyDescent="0.25">
      <c r="C2321" s="1"/>
      <c r="E2321" s="12"/>
    </row>
    <row r="2322" spans="3:5" x14ac:dyDescent="0.25">
      <c r="C2322" s="1"/>
      <c r="E2322" s="12"/>
    </row>
    <row r="2323" spans="3:5" x14ac:dyDescent="0.25">
      <c r="C2323" s="1"/>
      <c r="E2323" s="12"/>
    </row>
    <row r="2324" spans="3:5" x14ac:dyDescent="0.25">
      <c r="C2324" s="1"/>
      <c r="E2324" s="12"/>
    </row>
    <row r="2325" spans="3:5" x14ac:dyDescent="0.25">
      <c r="C2325" s="1"/>
      <c r="E2325" s="12"/>
    </row>
    <row r="2326" spans="3:5" x14ac:dyDescent="0.25">
      <c r="C2326" s="1"/>
      <c r="E2326" s="12"/>
    </row>
    <row r="2327" spans="3:5" x14ac:dyDescent="0.25">
      <c r="C2327" s="1"/>
      <c r="E2327" s="12"/>
    </row>
    <row r="2328" spans="3:5" x14ac:dyDescent="0.25">
      <c r="C2328" s="1"/>
      <c r="E2328" s="12"/>
    </row>
    <row r="2329" spans="3:5" x14ac:dyDescent="0.25">
      <c r="C2329" s="1"/>
      <c r="E2329" s="12"/>
    </row>
    <row r="2330" spans="3:5" x14ac:dyDescent="0.25">
      <c r="C2330" s="1"/>
      <c r="E2330" s="12"/>
    </row>
    <row r="2331" spans="3:5" x14ac:dyDescent="0.25">
      <c r="C2331" s="1"/>
      <c r="E2331" s="12"/>
    </row>
    <row r="2332" spans="3:5" x14ac:dyDescent="0.25">
      <c r="C2332" s="1"/>
      <c r="E2332" s="12"/>
    </row>
    <row r="2333" spans="3:5" x14ac:dyDescent="0.25">
      <c r="C2333" s="1"/>
      <c r="E2333" s="12"/>
    </row>
    <row r="2334" spans="3:5" x14ac:dyDescent="0.25">
      <c r="C2334" s="1"/>
      <c r="E2334" s="12"/>
    </row>
    <row r="2335" spans="3:5" x14ac:dyDescent="0.25">
      <c r="C2335" s="1"/>
      <c r="E2335" s="12"/>
    </row>
    <row r="2336" spans="3:5" x14ac:dyDescent="0.25">
      <c r="C2336" s="1"/>
      <c r="E2336" s="12"/>
    </row>
    <row r="2337" spans="3:5" x14ac:dyDescent="0.25">
      <c r="C2337" s="1"/>
      <c r="E2337" s="12"/>
    </row>
    <row r="2338" spans="3:5" x14ac:dyDescent="0.25">
      <c r="C2338" s="1"/>
      <c r="E2338" s="12"/>
    </row>
    <row r="2339" spans="3:5" x14ac:dyDescent="0.25">
      <c r="C2339" s="1"/>
      <c r="E2339" s="12"/>
    </row>
    <row r="2340" spans="3:5" x14ac:dyDescent="0.25">
      <c r="C2340" s="1"/>
      <c r="E2340" s="12"/>
    </row>
    <row r="2341" spans="3:5" x14ac:dyDescent="0.25">
      <c r="C2341" s="1"/>
      <c r="E2341" s="12"/>
    </row>
    <row r="2342" spans="3:5" x14ac:dyDescent="0.25">
      <c r="C2342" s="1"/>
      <c r="E2342" s="12"/>
    </row>
    <row r="2343" spans="3:5" x14ac:dyDescent="0.25">
      <c r="C2343" s="1"/>
      <c r="E2343" s="12"/>
    </row>
    <row r="2344" spans="3:5" x14ac:dyDescent="0.25">
      <c r="C2344" s="1"/>
      <c r="E2344" s="12"/>
    </row>
    <row r="2345" spans="3:5" x14ac:dyDescent="0.25">
      <c r="C2345" s="1"/>
      <c r="E2345" s="12"/>
    </row>
    <row r="2346" spans="3:5" x14ac:dyDescent="0.25">
      <c r="C2346" s="1"/>
      <c r="E2346" s="12"/>
    </row>
    <row r="2347" spans="3:5" x14ac:dyDescent="0.25">
      <c r="C2347" s="1"/>
      <c r="E2347" s="12"/>
    </row>
    <row r="2348" spans="3:5" x14ac:dyDescent="0.25">
      <c r="C2348" s="1"/>
      <c r="E2348" s="12"/>
    </row>
    <row r="2349" spans="3:5" x14ac:dyDescent="0.25">
      <c r="C2349" s="1"/>
      <c r="E2349" s="12"/>
    </row>
    <row r="2350" spans="3:5" x14ac:dyDescent="0.25">
      <c r="C2350" s="1"/>
      <c r="E2350" s="12"/>
    </row>
    <row r="2351" spans="3:5" x14ac:dyDescent="0.25">
      <c r="C2351" s="1"/>
      <c r="E2351" s="12"/>
    </row>
    <row r="2352" spans="3:5" x14ac:dyDescent="0.25">
      <c r="C2352" s="1"/>
      <c r="E2352" s="12"/>
    </row>
    <row r="2353" spans="3:5" x14ac:dyDescent="0.25">
      <c r="C2353" s="1"/>
      <c r="E2353" s="12"/>
    </row>
    <row r="2354" spans="3:5" x14ac:dyDescent="0.25">
      <c r="C2354" s="1"/>
      <c r="E2354" s="12"/>
    </row>
    <row r="2355" spans="3:5" x14ac:dyDescent="0.25">
      <c r="C2355" s="1"/>
      <c r="E2355" s="12"/>
    </row>
    <row r="2356" spans="3:5" x14ac:dyDescent="0.25">
      <c r="C2356" s="1"/>
      <c r="E2356" s="12"/>
    </row>
    <row r="2357" spans="3:5" x14ac:dyDescent="0.25">
      <c r="C2357" s="1"/>
      <c r="E2357" s="12"/>
    </row>
    <row r="2358" spans="3:5" x14ac:dyDescent="0.25">
      <c r="C2358" s="1"/>
      <c r="E2358" s="12"/>
    </row>
    <row r="2359" spans="3:5" x14ac:dyDescent="0.25">
      <c r="C2359" s="1"/>
      <c r="E2359" s="12"/>
    </row>
    <row r="2360" spans="3:5" x14ac:dyDescent="0.25">
      <c r="C2360" s="1"/>
      <c r="E2360" s="12"/>
    </row>
    <row r="2361" spans="3:5" x14ac:dyDescent="0.25">
      <c r="C2361" s="1"/>
      <c r="E2361" s="12"/>
    </row>
    <row r="2362" spans="3:5" x14ac:dyDescent="0.25">
      <c r="C2362" s="1"/>
      <c r="E2362" s="12"/>
    </row>
    <row r="2363" spans="3:5" x14ac:dyDescent="0.25">
      <c r="C2363" s="1"/>
      <c r="E2363" s="12"/>
    </row>
    <row r="2364" spans="3:5" x14ac:dyDescent="0.25">
      <c r="C2364" s="1"/>
      <c r="E2364" s="12"/>
    </row>
    <row r="2365" spans="3:5" x14ac:dyDescent="0.25">
      <c r="C2365" s="1"/>
      <c r="E2365" s="12"/>
    </row>
    <row r="2366" spans="3:5" x14ac:dyDescent="0.25">
      <c r="C2366" s="1"/>
      <c r="E2366" s="12"/>
    </row>
    <row r="2367" spans="3:5" x14ac:dyDescent="0.25">
      <c r="C2367" s="1"/>
      <c r="E2367" s="12"/>
    </row>
    <row r="2368" spans="3:5" x14ac:dyDescent="0.25">
      <c r="C2368" s="1"/>
      <c r="E2368" s="12"/>
    </row>
    <row r="2369" spans="3:5" x14ac:dyDescent="0.25">
      <c r="C2369" s="1"/>
      <c r="E2369" s="12"/>
    </row>
    <row r="2370" spans="3:5" x14ac:dyDescent="0.25">
      <c r="C2370" s="1"/>
      <c r="E2370" s="12"/>
    </row>
    <row r="2371" spans="3:5" x14ac:dyDescent="0.25">
      <c r="C2371" s="1"/>
      <c r="E2371" s="12"/>
    </row>
    <row r="2372" spans="3:5" x14ac:dyDescent="0.25">
      <c r="C2372" s="1"/>
      <c r="E2372" s="12"/>
    </row>
    <row r="2373" spans="3:5" x14ac:dyDescent="0.25">
      <c r="C2373" s="1"/>
      <c r="E2373" s="12"/>
    </row>
    <row r="2374" spans="3:5" x14ac:dyDescent="0.25">
      <c r="C2374" s="1"/>
      <c r="E2374" s="12"/>
    </row>
    <row r="2375" spans="3:5" x14ac:dyDescent="0.25">
      <c r="C2375" s="1"/>
      <c r="E2375" s="12"/>
    </row>
    <row r="2376" spans="3:5" x14ac:dyDescent="0.25">
      <c r="C2376" s="1"/>
      <c r="E2376" s="12"/>
    </row>
    <row r="2377" spans="3:5" x14ac:dyDescent="0.25">
      <c r="C2377" s="1"/>
      <c r="E2377" s="12"/>
    </row>
    <row r="2378" spans="3:5" x14ac:dyDescent="0.25">
      <c r="C2378" s="1"/>
      <c r="E2378" s="12"/>
    </row>
    <row r="2379" spans="3:5" x14ac:dyDescent="0.25">
      <c r="C2379" s="1"/>
      <c r="E2379" s="12"/>
    </row>
    <row r="2380" spans="3:5" x14ac:dyDescent="0.25">
      <c r="C2380" s="1"/>
      <c r="E2380" s="12"/>
    </row>
    <row r="2381" spans="3:5" x14ac:dyDescent="0.25">
      <c r="C2381" s="1"/>
      <c r="E2381" s="12"/>
    </row>
    <row r="2382" spans="3:5" x14ac:dyDescent="0.25">
      <c r="C2382" s="1"/>
      <c r="E2382" s="12"/>
    </row>
    <row r="2383" spans="3:5" x14ac:dyDescent="0.25">
      <c r="C2383" s="1"/>
      <c r="E2383" s="12"/>
    </row>
    <row r="2384" spans="3:5" x14ac:dyDescent="0.25">
      <c r="C2384" s="1"/>
      <c r="E2384" s="12"/>
    </row>
    <row r="2385" spans="3:5" x14ac:dyDescent="0.25">
      <c r="C2385" s="1"/>
      <c r="E2385" s="12"/>
    </row>
    <row r="2386" spans="3:5" x14ac:dyDescent="0.25">
      <c r="C2386" s="1"/>
      <c r="E2386" s="12"/>
    </row>
    <row r="2387" spans="3:5" x14ac:dyDescent="0.25">
      <c r="C2387" s="1"/>
      <c r="E2387" s="12"/>
    </row>
    <row r="2388" spans="3:5" x14ac:dyDescent="0.25">
      <c r="C2388" s="1"/>
      <c r="E2388" s="12"/>
    </row>
    <row r="2389" spans="3:5" x14ac:dyDescent="0.25">
      <c r="C2389" s="1"/>
      <c r="E2389" s="12"/>
    </row>
    <row r="2390" spans="3:5" x14ac:dyDescent="0.25">
      <c r="C2390" s="1"/>
      <c r="E2390" s="12"/>
    </row>
    <row r="2391" spans="3:5" x14ac:dyDescent="0.25">
      <c r="C2391" s="1"/>
      <c r="E2391" s="12"/>
    </row>
    <row r="2392" spans="3:5" x14ac:dyDescent="0.25">
      <c r="C2392" s="1"/>
      <c r="E2392" s="12"/>
    </row>
    <row r="2393" spans="3:5" x14ac:dyDescent="0.25">
      <c r="C2393" s="1"/>
      <c r="E2393" s="12"/>
    </row>
    <row r="2394" spans="3:5" x14ac:dyDescent="0.25">
      <c r="C2394" s="1"/>
      <c r="E2394" s="12"/>
    </row>
    <row r="2395" spans="3:5" x14ac:dyDescent="0.25">
      <c r="C2395" s="1"/>
      <c r="E2395" s="12"/>
    </row>
    <row r="2396" spans="3:5" x14ac:dyDescent="0.25">
      <c r="C2396" s="1"/>
      <c r="E2396" s="12"/>
    </row>
    <row r="2397" spans="3:5" x14ac:dyDescent="0.25">
      <c r="C2397" s="1"/>
      <c r="E2397" s="12"/>
    </row>
    <row r="2398" spans="3:5" x14ac:dyDescent="0.25">
      <c r="C2398" s="1"/>
      <c r="E2398" s="12"/>
    </row>
    <row r="2399" spans="3:5" x14ac:dyDescent="0.25">
      <c r="C2399" s="1"/>
      <c r="E2399" s="12"/>
    </row>
    <row r="2400" spans="3:5" x14ac:dyDescent="0.25">
      <c r="C2400" s="1"/>
      <c r="E2400" s="12"/>
    </row>
    <row r="2401" spans="3:5" x14ac:dyDescent="0.25">
      <c r="C2401" s="1"/>
      <c r="E2401" s="12"/>
    </row>
    <row r="2402" spans="3:5" x14ac:dyDescent="0.25">
      <c r="C2402" s="1"/>
      <c r="E2402" s="12"/>
    </row>
    <row r="2403" spans="3:5" x14ac:dyDescent="0.25">
      <c r="C2403" s="1"/>
      <c r="E2403" s="12"/>
    </row>
    <row r="2404" spans="3:5" x14ac:dyDescent="0.25">
      <c r="C2404" s="1"/>
      <c r="E2404" s="12"/>
    </row>
    <row r="2405" spans="3:5" x14ac:dyDescent="0.25">
      <c r="C2405" s="1"/>
      <c r="E2405" s="12"/>
    </row>
    <row r="2406" spans="3:5" x14ac:dyDescent="0.25">
      <c r="C2406" s="1"/>
      <c r="E2406" s="12"/>
    </row>
    <row r="2407" spans="3:5" x14ac:dyDescent="0.25">
      <c r="C2407" s="1"/>
      <c r="E2407" s="12"/>
    </row>
    <row r="2408" spans="3:5" x14ac:dyDescent="0.25">
      <c r="C2408" s="1"/>
      <c r="E2408" s="12"/>
    </row>
    <row r="2409" spans="3:5" x14ac:dyDescent="0.25">
      <c r="C2409" s="1"/>
      <c r="E2409" s="12"/>
    </row>
    <row r="2410" spans="3:5" x14ac:dyDescent="0.25">
      <c r="C2410" s="1"/>
      <c r="E2410" s="12"/>
    </row>
    <row r="2411" spans="3:5" x14ac:dyDescent="0.25">
      <c r="C2411" s="1"/>
      <c r="E2411" s="12"/>
    </row>
    <row r="2412" spans="3:5" x14ac:dyDescent="0.25">
      <c r="C2412" s="1"/>
      <c r="E2412" s="12"/>
    </row>
    <row r="2413" spans="3:5" x14ac:dyDescent="0.25">
      <c r="C2413" s="1"/>
      <c r="E2413" s="12"/>
    </row>
    <row r="2414" spans="3:5" x14ac:dyDescent="0.25">
      <c r="C2414" s="1"/>
      <c r="E2414" s="12"/>
    </row>
    <row r="2415" spans="3:5" x14ac:dyDescent="0.25">
      <c r="C2415" s="1"/>
      <c r="E2415" s="12"/>
    </row>
    <row r="2416" spans="3:5" x14ac:dyDescent="0.25">
      <c r="C2416" s="1"/>
      <c r="E2416" s="12"/>
    </row>
    <row r="2417" spans="3:5" x14ac:dyDescent="0.25">
      <c r="C2417" s="1"/>
      <c r="E2417" s="12"/>
    </row>
    <row r="2418" spans="3:5" x14ac:dyDescent="0.25">
      <c r="C2418" s="1"/>
      <c r="E2418" s="12"/>
    </row>
    <row r="2419" spans="3:5" x14ac:dyDescent="0.25">
      <c r="C2419" s="1"/>
      <c r="E2419" s="12"/>
    </row>
    <row r="2420" spans="3:5" x14ac:dyDescent="0.25">
      <c r="C2420" s="1"/>
      <c r="E2420" s="12"/>
    </row>
    <row r="2421" spans="3:5" x14ac:dyDescent="0.25">
      <c r="C2421" s="1"/>
      <c r="E2421" s="12"/>
    </row>
    <row r="2422" spans="3:5" x14ac:dyDescent="0.25">
      <c r="C2422" s="1"/>
      <c r="E2422" s="12"/>
    </row>
    <row r="2423" spans="3:5" x14ac:dyDescent="0.25">
      <c r="C2423" s="1"/>
      <c r="E2423" s="12"/>
    </row>
    <row r="2424" spans="3:5" x14ac:dyDescent="0.25">
      <c r="C2424" s="1"/>
      <c r="E2424" s="12"/>
    </row>
    <row r="2425" spans="3:5" x14ac:dyDescent="0.25">
      <c r="C2425" s="1"/>
      <c r="E2425" s="12"/>
    </row>
    <row r="2426" spans="3:5" x14ac:dyDescent="0.25">
      <c r="C2426" s="1"/>
      <c r="E2426" s="12"/>
    </row>
    <row r="2427" spans="3:5" x14ac:dyDescent="0.25">
      <c r="C2427" s="1"/>
      <c r="E2427" s="12"/>
    </row>
    <row r="2428" spans="3:5" x14ac:dyDescent="0.25">
      <c r="C2428" s="1"/>
      <c r="E2428" s="12"/>
    </row>
    <row r="2429" spans="3:5" x14ac:dyDescent="0.25">
      <c r="C2429" s="1"/>
      <c r="E2429" s="12"/>
    </row>
    <row r="2430" spans="3:5" x14ac:dyDescent="0.25">
      <c r="C2430" s="1"/>
      <c r="E2430" s="12"/>
    </row>
    <row r="2431" spans="3:5" x14ac:dyDescent="0.25">
      <c r="C2431" s="1"/>
      <c r="E2431" s="12"/>
    </row>
    <row r="2432" spans="3:5" x14ac:dyDescent="0.25">
      <c r="C2432" s="1"/>
      <c r="E2432" s="12"/>
    </row>
    <row r="2433" spans="3:5" x14ac:dyDescent="0.25">
      <c r="C2433" s="1"/>
      <c r="E2433" s="12"/>
    </row>
    <row r="2434" spans="3:5" x14ac:dyDescent="0.25">
      <c r="C2434" s="1"/>
      <c r="E2434" s="12"/>
    </row>
    <row r="2435" spans="3:5" x14ac:dyDescent="0.25">
      <c r="C2435" s="1"/>
      <c r="E2435" s="12"/>
    </row>
    <row r="2436" spans="3:5" x14ac:dyDescent="0.25">
      <c r="C2436" s="1"/>
      <c r="E2436" s="12"/>
    </row>
    <row r="2437" spans="3:5" x14ac:dyDescent="0.25">
      <c r="C2437" s="1"/>
      <c r="E2437" s="12"/>
    </row>
    <row r="2438" spans="3:5" x14ac:dyDescent="0.25">
      <c r="C2438" s="1"/>
      <c r="E2438" s="12"/>
    </row>
    <row r="2439" spans="3:5" x14ac:dyDescent="0.25">
      <c r="C2439" s="1"/>
      <c r="E2439" s="12"/>
    </row>
    <row r="2440" spans="3:5" x14ac:dyDescent="0.25">
      <c r="C2440" s="1"/>
      <c r="E2440" s="12"/>
    </row>
    <row r="2441" spans="3:5" x14ac:dyDescent="0.25">
      <c r="C2441" s="1"/>
      <c r="E2441" s="12"/>
    </row>
    <row r="2442" spans="3:5" x14ac:dyDescent="0.25">
      <c r="C2442" s="1"/>
      <c r="E2442" s="12"/>
    </row>
    <row r="2443" spans="3:5" x14ac:dyDescent="0.25">
      <c r="C2443" s="1"/>
      <c r="E2443" s="12"/>
    </row>
    <row r="2444" spans="3:5" x14ac:dyDescent="0.25">
      <c r="C2444" s="1"/>
      <c r="E2444" s="12"/>
    </row>
    <row r="2445" spans="3:5" x14ac:dyDescent="0.25">
      <c r="C2445" s="1"/>
      <c r="E2445" s="12"/>
    </row>
    <row r="2446" spans="3:5" x14ac:dyDescent="0.25">
      <c r="C2446" s="1"/>
      <c r="E2446" s="12"/>
    </row>
    <row r="2447" spans="3:5" x14ac:dyDescent="0.25">
      <c r="C2447" s="1"/>
      <c r="E2447" s="12"/>
    </row>
    <row r="2448" spans="3:5" x14ac:dyDescent="0.25">
      <c r="C2448" s="1"/>
      <c r="E2448" s="12"/>
    </row>
    <row r="2449" spans="3:5" x14ac:dyDescent="0.25">
      <c r="C2449" s="1"/>
      <c r="E2449" s="12"/>
    </row>
    <row r="2450" spans="3:5" x14ac:dyDescent="0.25">
      <c r="C2450" s="1"/>
      <c r="E2450" s="12"/>
    </row>
    <row r="2451" spans="3:5" x14ac:dyDescent="0.25">
      <c r="C2451" s="1"/>
      <c r="E2451" s="12"/>
    </row>
    <row r="2452" spans="3:5" x14ac:dyDescent="0.25">
      <c r="C2452" s="1"/>
      <c r="E2452" s="12"/>
    </row>
    <row r="2453" spans="3:5" x14ac:dyDescent="0.25">
      <c r="C2453" s="1"/>
      <c r="E2453" s="12"/>
    </row>
    <row r="2454" spans="3:5" x14ac:dyDescent="0.25">
      <c r="C2454" s="1"/>
      <c r="E2454" s="12"/>
    </row>
    <row r="2455" spans="3:5" x14ac:dyDescent="0.25">
      <c r="C2455" s="1"/>
      <c r="E2455" s="12"/>
    </row>
    <row r="2456" spans="3:5" x14ac:dyDescent="0.25">
      <c r="C2456" s="1"/>
      <c r="E2456" s="12"/>
    </row>
    <row r="2457" spans="3:5" x14ac:dyDescent="0.25">
      <c r="C2457" s="1"/>
      <c r="E2457" s="12"/>
    </row>
    <row r="2458" spans="3:5" x14ac:dyDescent="0.25">
      <c r="C2458" s="1"/>
      <c r="E2458" s="12"/>
    </row>
    <row r="2459" spans="3:5" x14ac:dyDescent="0.25">
      <c r="C2459" s="1"/>
      <c r="E2459" s="12"/>
    </row>
    <row r="2460" spans="3:5" x14ac:dyDescent="0.25">
      <c r="C2460" s="1"/>
      <c r="E2460" s="12"/>
    </row>
    <row r="2461" spans="3:5" x14ac:dyDescent="0.25">
      <c r="C2461" s="1"/>
      <c r="E2461" s="12"/>
    </row>
    <row r="2462" spans="3:5" x14ac:dyDescent="0.25">
      <c r="C2462" s="1"/>
      <c r="E2462" s="12"/>
    </row>
    <row r="2463" spans="3:5" x14ac:dyDescent="0.25">
      <c r="C2463" s="1"/>
      <c r="E2463" s="12"/>
    </row>
    <row r="2464" spans="3:5" x14ac:dyDescent="0.25">
      <c r="C2464" s="1"/>
      <c r="E2464" s="12"/>
    </row>
    <row r="2465" spans="3:5" x14ac:dyDescent="0.25">
      <c r="C2465" s="1"/>
      <c r="E2465" s="12"/>
    </row>
    <row r="2466" spans="3:5" x14ac:dyDescent="0.25">
      <c r="C2466" s="1"/>
      <c r="E2466" s="12"/>
    </row>
    <row r="2467" spans="3:5" x14ac:dyDescent="0.25">
      <c r="C2467" s="1"/>
      <c r="E2467" s="12"/>
    </row>
    <row r="2468" spans="3:5" x14ac:dyDescent="0.25">
      <c r="C2468" s="1"/>
      <c r="E2468" s="12"/>
    </row>
    <row r="2469" spans="3:5" x14ac:dyDescent="0.25">
      <c r="C2469" s="1"/>
      <c r="E2469" s="12"/>
    </row>
    <row r="2470" spans="3:5" x14ac:dyDescent="0.25">
      <c r="C2470" s="1"/>
      <c r="E2470" s="12"/>
    </row>
    <row r="2471" spans="3:5" x14ac:dyDescent="0.25">
      <c r="C2471" s="1"/>
      <c r="E2471" s="12"/>
    </row>
    <row r="2472" spans="3:5" x14ac:dyDescent="0.25">
      <c r="C2472" s="1"/>
      <c r="E2472" s="12"/>
    </row>
    <row r="2473" spans="3:5" x14ac:dyDescent="0.25">
      <c r="C2473" s="1"/>
      <c r="E2473" s="12"/>
    </row>
    <row r="2474" spans="3:5" x14ac:dyDescent="0.25">
      <c r="C2474" s="1"/>
      <c r="E2474" s="12"/>
    </row>
    <row r="2475" spans="3:5" x14ac:dyDescent="0.25">
      <c r="C2475" s="1"/>
      <c r="E2475" s="12"/>
    </row>
    <row r="2476" spans="3:5" x14ac:dyDescent="0.25">
      <c r="C2476" s="1"/>
      <c r="E2476" s="12"/>
    </row>
    <row r="2477" spans="3:5" x14ac:dyDescent="0.25">
      <c r="C2477" s="1"/>
      <c r="E2477" s="12"/>
    </row>
    <row r="2478" spans="3:5" x14ac:dyDescent="0.25">
      <c r="C2478" s="1"/>
      <c r="E2478" s="12"/>
    </row>
    <row r="2479" spans="3:5" x14ac:dyDescent="0.25">
      <c r="C2479" s="1"/>
      <c r="E2479" s="12"/>
    </row>
    <row r="2480" spans="3:5" x14ac:dyDescent="0.25">
      <c r="C2480" s="1"/>
      <c r="E2480" s="12"/>
    </row>
    <row r="2481" spans="3:5" x14ac:dyDescent="0.25">
      <c r="C2481" s="1"/>
      <c r="E2481" s="12"/>
    </row>
    <row r="2482" spans="3:5" x14ac:dyDescent="0.25">
      <c r="C2482" s="1"/>
      <c r="E2482" s="12"/>
    </row>
    <row r="2483" spans="3:5" x14ac:dyDescent="0.25">
      <c r="C2483" s="1"/>
      <c r="E2483" s="12"/>
    </row>
    <row r="2484" spans="3:5" x14ac:dyDescent="0.25">
      <c r="C2484" s="1"/>
      <c r="E2484" s="12"/>
    </row>
    <row r="2485" spans="3:5" x14ac:dyDescent="0.25">
      <c r="C2485" s="1"/>
      <c r="E2485" s="12"/>
    </row>
    <row r="2486" spans="3:5" x14ac:dyDescent="0.25">
      <c r="C2486" s="1"/>
      <c r="E2486" s="12"/>
    </row>
    <row r="2487" spans="3:5" x14ac:dyDescent="0.25">
      <c r="C2487" s="1"/>
      <c r="E2487" s="12"/>
    </row>
    <row r="2488" spans="3:5" x14ac:dyDescent="0.25">
      <c r="C2488" s="1"/>
      <c r="E2488" s="12"/>
    </row>
    <row r="2489" spans="3:5" x14ac:dyDescent="0.25">
      <c r="C2489" s="1"/>
      <c r="E2489" s="12"/>
    </row>
    <row r="2490" spans="3:5" x14ac:dyDescent="0.25">
      <c r="C2490" s="1"/>
      <c r="E2490" s="12"/>
    </row>
    <row r="2491" spans="3:5" x14ac:dyDescent="0.25">
      <c r="C2491" s="1"/>
      <c r="E2491" s="12"/>
    </row>
    <row r="2492" spans="3:5" x14ac:dyDescent="0.25">
      <c r="C2492" s="1"/>
      <c r="E2492" s="12"/>
    </row>
    <row r="2493" spans="3:5" x14ac:dyDescent="0.25">
      <c r="C2493" s="1"/>
      <c r="E2493" s="12"/>
    </row>
    <row r="2494" spans="3:5" x14ac:dyDescent="0.25">
      <c r="C2494" s="1"/>
      <c r="E2494" s="12"/>
    </row>
    <row r="2495" spans="3:5" x14ac:dyDescent="0.25">
      <c r="C2495" s="1"/>
      <c r="E2495" s="12"/>
    </row>
    <row r="2496" spans="3:5" x14ac:dyDescent="0.25">
      <c r="C2496" s="1"/>
      <c r="E2496" s="12"/>
    </row>
    <row r="2497" spans="3:5" x14ac:dyDescent="0.25">
      <c r="C2497" s="1"/>
      <c r="E2497" s="12"/>
    </row>
    <row r="2498" spans="3:5" x14ac:dyDescent="0.25">
      <c r="C2498" s="1"/>
      <c r="E2498" s="12"/>
    </row>
    <row r="2499" spans="3:5" x14ac:dyDescent="0.25">
      <c r="C2499" s="1"/>
      <c r="E2499" s="12"/>
    </row>
    <row r="2500" spans="3:5" x14ac:dyDescent="0.25">
      <c r="C2500" s="1"/>
      <c r="E2500" s="12"/>
    </row>
    <row r="2501" spans="3:5" x14ac:dyDescent="0.25">
      <c r="C2501" s="1"/>
      <c r="E2501" s="12"/>
    </row>
    <row r="2502" spans="3:5" x14ac:dyDescent="0.25">
      <c r="C2502" s="1"/>
      <c r="E2502" s="12"/>
    </row>
    <row r="2503" spans="3:5" x14ac:dyDescent="0.25">
      <c r="C2503" s="1"/>
      <c r="E2503" s="12"/>
    </row>
    <row r="2504" spans="3:5" x14ac:dyDescent="0.25">
      <c r="C2504" s="1"/>
      <c r="E2504" s="12"/>
    </row>
    <row r="2505" spans="3:5" x14ac:dyDescent="0.25">
      <c r="C2505" s="1"/>
      <c r="E2505" s="12"/>
    </row>
    <row r="2506" spans="3:5" x14ac:dyDescent="0.25">
      <c r="C2506" s="1"/>
      <c r="E2506" s="12"/>
    </row>
    <row r="2507" spans="3:5" x14ac:dyDescent="0.25">
      <c r="C2507" s="1"/>
      <c r="E2507" s="12"/>
    </row>
    <row r="2508" spans="3:5" x14ac:dyDescent="0.25">
      <c r="C2508" s="1"/>
      <c r="E2508" s="12"/>
    </row>
    <row r="2509" spans="3:5" x14ac:dyDescent="0.25">
      <c r="C2509" s="1"/>
      <c r="E2509" s="12"/>
    </row>
    <row r="2510" spans="3:5" x14ac:dyDescent="0.25">
      <c r="C2510" s="1"/>
      <c r="E2510" s="12"/>
    </row>
    <row r="2511" spans="3:5" x14ac:dyDescent="0.25">
      <c r="C2511" s="1"/>
      <c r="E2511" s="12"/>
    </row>
    <row r="2512" spans="3:5" x14ac:dyDescent="0.25">
      <c r="C2512" s="1"/>
      <c r="E2512" s="12"/>
    </row>
    <row r="2513" spans="3:5" x14ac:dyDescent="0.25">
      <c r="C2513" s="1"/>
      <c r="E2513" s="12"/>
    </row>
    <row r="2514" spans="3:5" x14ac:dyDescent="0.25">
      <c r="C2514" s="1"/>
      <c r="E2514" s="12"/>
    </row>
    <row r="2515" spans="3:5" x14ac:dyDescent="0.25">
      <c r="C2515" s="1"/>
      <c r="E2515" s="12"/>
    </row>
    <row r="2516" spans="3:5" x14ac:dyDescent="0.25">
      <c r="C2516" s="1"/>
      <c r="E2516" s="12"/>
    </row>
    <row r="2517" spans="3:5" x14ac:dyDescent="0.25">
      <c r="C2517" s="1"/>
      <c r="E2517" s="12"/>
    </row>
    <row r="2518" spans="3:5" x14ac:dyDescent="0.25">
      <c r="C2518" s="1"/>
      <c r="E2518" s="12"/>
    </row>
    <row r="2519" spans="3:5" x14ac:dyDescent="0.25">
      <c r="C2519" s="1"/>
      <c r="E2519" s="12"/>
    </row>
    <row r="2520" spans="3:5" x14ac:dyDescent="0.25">
      <c r="C2520" s="1"/>
      <c r="E2520" s="12"/>
    </row>
    <row r="2521" spans="3:5" x14ac:dyDescent="0.25">
      <c r="C2521" s="1"/>
      <c r="E2521" s="12"/>
    </row>
    <row r="2522" spans="3:5" x14ac:dyDescent="0.25">
      <c r="C2522" s="1"/>
      <c r="E2522" s="12"/>
    </row>
    <row r="2523" spans="3:5" x14ac:dyDescent="0.25">
      <c r="C2523" s="1"/>
      <c r="E2523" s="12"/>
    </row>
    <row r="2524" spans="3:5" x14ac:dyDescent="0.25">
      <c r="C2524" s="1"/>
      <c r="E2524" s="12"/>
    </row>
    <row r="2525" spans="3:5" x14ac:dyDescent="0.25">
      <c r="C2525" s="1"/>
      <c r="E2525" s="12"/>
    </row>
    <row r="2526" spans="3:5" x14ac:dyDescent="0.25">
      <c r="C2526" s="1"/>
      <c r="E2526" s="12"/>
    </row>
    <row r="2527" spans="3:5" x14ac:dyDescent="0.25">
      <c r="C2527" s="1"/>
      <c r="E2527" s="12"/>
    </row>
    <row r="2528" spans="3:5" x14ac:dyDescent="0.25">
      <c r="C2528" s="1"/>
      <c r="E2528" s="12"/>
    </row>
    <row r="2529" spans="3:5" x14ac:dyDescent="0.25">
      <c r="C2529" s="1"/>
      <c r="E2529" s="12"/>
    </row>
    <row r="2530" spans="3:5" x14ac:dyDescent="0.25">
      <c r="C2530" s="1"/>
      <c r="E2530" s="12"/>
    </row>
    <row r="2531" spans="3:5" x14ac:dyDescent="0.25">
      <c r="C2531" s="1"/>
      <c r="E2531" s="12"/>
    </row>
    <row r="2532" spans="3:5" x14ac:dyDescent="0.25">
      <c r="C2532" s="1"/>
      <c r="E2532" s="12"/>
    </row>
    <row r="2533" spans="3:5" x14ac:dyDescent="0.25">
      <c r="C2533" s="1"/>
      <c r="E2533" s="12"/>
    </row>
    <row r="2534" spans="3:5" x14ac:dyDescent="0.25">
      <c r="C2534" s="1"/>
      <c r="E2534" s="12"/>
    </row>
    <row r="2535" spans="3:5" x14ac:dyDescent="0.25">
      <c r="C2535" s="1"/>
      <c r="E2535" s="12"/>
    </row>
    <row r="2536" spans="3:5" x14ac:dyDescent="0.25">
      <c r="C2536" s="1"/>
      <c r="E2536" s="12"/>
    </row>
    <row r="2537" spans="3:5" x14ac:dyDescent="0.25">
      <c r="C2537" s="1"/>
      <c r="E2537" s="12"/>
    </row>
    <row r="2538" spans="3:5" x14ac:dyDescent="0.25">
      <c r="C2538" s="1"/>
      <c r="E2538" s="12"/>
    </row>
    <row r="2539" spans="3:5" x14ac:dyDescent="0.25">
      <c r="C2539" s="1"/>
      <c r="E2539" s="12"/>
    </row>
    <row r="2540" spans="3:5" x14ac:dyDescent="0.25">
      <c r="C2540" s="1"/>
      <c r="E2540" s="12"/>
    </row>
    <row r="2541" spans="3:5" x14ac:dyDescent="0.25">
      <c r="C2541" s="1"/>
      <c r="E2541" s="12"/>
    </row>
    <row r="2542" spans="3:5" x14ac:dyDescent="0.25">
      <c r="C2542" s="1"/>
      <c r="E2542" s="12"/>
    </row>
    <row r="2543" spans="3:5" x14ac:dyDescent="0.25">
      <c r="C2543" s="1"/>
      <c r="E2543" s="12"/>
    </row>
    <row r="2544" spans="3:5" x14ac:dyDescent="0.25">
      <c r="C2544" s="1"/>
      <c r="E2544" s="12"/>
    </row>
    <row r="2545" spans="3:5" x14ac:dyDescent="0.25">
      <c r="C2545" s="1"/>
      <c r="E2545" s="12"/>
    </row>
    <row r="2546" spans="3:5" x14ac:dyDescent="0.25">
      <c r="C2546" s="1"/>
      <c r="E2546" s="12"/>
    </row>
    <row r="2547" spans="3:5" x14ac:dyDescent="0.25">
      <c r="C2547" s="1"/>
      <c r="E2547" s="12"/>
    </row>
    <row r="2548" spans="3:5" x14ac:dyDescent="0.25">
      <c r="C2548" s="1"/>
      <c r="E2548" s="12"/>
    </row>
    <row r="2549" spans="3:5" x14ac:dyDescent="0.25">
      <c r="C2549" s="1"/>
      <c r="E2549" s="12"/>
    </row>
    <row r="2550" spans="3:5" x14ac:dyDescent="0.25">
      <c r="C2550" s="1"/>
      <c r="E2550" s="12"/>
    </row>
    <row r="2551" spans="3:5" x14ac:dyDescent="0.25">
      <c r="C2551" s="1"/>
      <c r="E2551" s="12"/>
    </row>
    <row r="2552" spans="3:5" x14ac:dyDescent="0.25">
      <c r="C2552" s="1"/>
      <c r="E2552" s="12"/>
    </row>
    <row r="2553" spans="3:5" x14ac:dyDescent="0.25">
      <c r="C2553" s="1"/>
      <c r="E2553" s="12"/>
    </row>
    <row r="2554" spans="3:5" x14ac:dyDescent="0.25">
      <c r="C2554" s="1"/>
      <c r="E2554" s="12"/>
    </row>
    <row r="2555" spans="3:5" x14ac:dyDescent="0.25">
      <c r="C2555" s="1"/>
      <c r="E2555" s="12"/>
    </row>
    <row r="2556" spans="3:5" x14ac:dyDescent="0.25">
      <c r="C2556" s="1"/>
      <c r="E2556" s="12"/>
    </row>
    <row r="2557" spans="3:5" x14ac:dyDescent="0.25">
      <c r="C2557" s="1"/>
      <c r="E2557" s="12"/>
    </row>
    <row r="2558" spans="3:5" x14ac:dyDescent="0.25">
      <c r="C2558" s="1"/>
      <c r="E2558" s="12"/>
    </row>
    <row r="2559" spans="3:5" x14ac:dyDescent="0.25">
      <c r="C2559" s="1"/>
      <c r="E2559" s="12"/>
    </row>
    <row r="2560" spans="3:5" x14ac:dyDescent="0.25">
      <c r="C2560" s="1"/>
      <c r="E2560" s="12"/>
    </row>
    <row r="2561" spans="3:5" x14ac:dyDescent="0.25">
      <c r="C2561" s="1"/>
      <c r="E2561" s="12"/>
    </row>
    <row r="2562" spans="3:5" x14ac:dyDescent="0.25">
      <c r="C2562" s="1"/>
      <c r="E2562" s="12"/>
    </row>
    <row r="2563" spans="3:5" x14ac:dyDescent="0.25">
      <c r="C2563" s="1"/>
      <c r="E2563" s="12"/>
    </row>
    <row r="2564" spans="3:5" x14ac:dyDescent="0.25">
      <c r="C2564" s="1"/>
      <c r="E2564" s="12"/>
    </row>
    <row r="2565" spans="3:5" x14ac:dyDescent="0.25">
      <c r="C2565" s="1"/>
      <c r="E2565" s="12"/>
    </row>
    <row r="2566" spans="3:5" x14ac:dyDescent="0.25">
      <c r="C2566" s="1"/>
      <c r="E2566" s="12"/>
    </row>
    <row r="2567" spans="3:5" x14ac:dyDescent="0.25">
      <c r="C2567" s="1"/>
      <c r="E2567" s="12"/>
    </row>
    <row r="2568" spans="3:5" x14ac:dyDescent="0.25">
      <c r="C2568" s="1"/>
      <c r="E2568" s="12"/>
    </row>
    <row r="2569" spans="3:5" x14ac:dyDescent="0.25">
      <c r="C2569" s="1"/>
      <c r="E2569" s="12"/>
    </row>
    <row r="2570" spans="3:5" x14ac:dyDescent="0.25">
      <c r="C2570" s="1"/>
      <c r="E2570" s="12"/>
    </row>
    <row r="2571" spans="3:5" x14ac:dyDescent="0.25">
      <c r="C2571" s="1"/>
      <c r="E2571" s="12"/>
    </row>
    <row r="2572" spans="3:5" x14ac:dyDescent="0.25">
      <c r="C2572" s="1"/>
      <c r="E2572" s="12"/>
    </row>
    <row r="2573" spans="3:5" x14ac:dyDescent="0.25">
      <c r="C2573" s="1"/>
      <c r="E2573" s="12"/>
    </row>
    <row r="2574" spans="3:5" x14ac:dyDescent="0.25">
      <c r="C2574" s="1"/>
      <c r="E2574" s="12"/>
    </row>
    <row r="2575" spans="3:5" x14ac:dyDescent="0.25">
      <c r="C2575" s="1"/>
      <c r="E2575" s="12"/>
    </row>
    <row r="2576" spans="3:5" x14ac:dyDescent="0.25">
      <c r="C2576" s="1"/>
      <c r="E2576" s="12"/>
    </row>
    <row r="2577" spans="3:5" x14ac:dyDescent="0.25">
      <c r="C2577" s="1"/>
      <c r="E2577" s="12"/>
    </row>
    <row r="2578" spans="3:5" x14ac:dyDescent="0.25">
      <c r="C2578" s="1"/>
      <c r="E2578" s="12"/>
    </row>
    <row r="2579" spans="3:5" x14ac:dyDescent="0.25">
      <c r="C2579" s="1"/>
      <c r="E2579" s="12"/>
    </row>
    <row r="2580" spans="3:5" x14ac:dyDescent="0.25">
      <c r="C2580" s="1"/>
      <c r="E2580" s="12"/>
    </row>
    <row r="2581" spans="3:5" x14ac:dyDescent="0.25">
      <c r="C2581" s="1"/>
      <c r="E2581" s="12"/>
    </row>
    <row r="2582" spans="3:5" x14ac:dyDescent="0.25">
      <c r="C2582" s="1"/>
      <c r="E2582" s="12"/>
    </row>
    <row r="2583" spans="3:5" x14ac:dyDescent="0.25">
      <c r="C2583" s="1"/>
      <c r="E2583" s="12"/>
    </row>
    <row r="2584" spans="3:5" x14ac:dyDescent="0.25">
      <c r="C2584" s="1"/>
      <c r="E2584" s="12"/>
    </row>
    <row r="2585" spans="3:5" x14ac:dyDescent="0.25">
      <c r="C2585" s="1"/>
      <c r="E2585" s="12"/>
    </row>
    <row r="2586" spans="3:5" x14ac:dyDescent="0.25">
      <c r="C2586" s="1"/>
      <c r="E2586" s="12"/>
    </row>
    <row r="2587" spans="3:5" x14ac:dyDescent="0.25">
      <c r="C2587" s="1"/>
      <c r="E2587" s="12"/>
    </row>
    <row r="2588" spans="3:5" x14ac:dyDescent="0.25">
      <c r="C2588" s="1"/>
      <c r="E2588" s="12"/>
    </row>
    <row r="2589" spans="3:5" x14ac:dyDescent="0.25">
      <c r="C2589" s="1"/>
      <c r="E2589" s="12"/>
    </row>
    <row r="2590" spans="3:5" x14ac:dyDescent="0.25">
      <c r="C2590" s="1"/>
      <c r="E2590" s="12"/>
    </row>
    <row r="2591" spans="3:5" x14ac:dyDescent="0.25">
      <c r="C2591" s="1"/>
      <c r="E2591" s="12"/>
    </row>
    <row r="2592" spans="3:5" x14ac:dyDescent="0.25">
      <c r="C2592" s="1"/>
      <c r="E2592" s="12"/>
    </row>
    <row r="2593" spans="3:5" x14ac:dyDescent="0.25">
      <c r="C2593" s="1"/>
      <c r="E2593" s="12"/>
    </row>
    <row r="2594" spans="3:5" x14ac:dyDescent="0.25">
      <c r="C2594" s="1"/>
      <c r="E2594" s="12"/>
    </row>
    <row r="2595" spans="3:5" x14ac:dyDescent="0.25">
      <c r="C2595" s="1"/>
      <c r="E2595" s="12"/>
    </row>
    <row r="2596" spans="3:5" x14ac:dyDescent="0.25">
      <c r="C2596" s="1"/>
      <c r="E2596" s="12"/>
    </row>
    <row r="2597" spans="3:5" x14ac:dyDescent="0.25">
      <c r="C2597" s="1"/>
      <c r="E2597" s="12"/>
    </row>
    <row r="2598" spans="3:5" x14ac:dyDescent="0.25">
      <c r="C2598" s="1"/>
      <c r="E2598" s="12"/>
    </row>
    <row r="2599" spans="3:5" x14ac:dyDescent="0.25">
      <c r="C2599" s="1"/>
      <c r="E2599" s="12"/>
    </row>
    <row r="2600" spans="3:5" x14ac:dyDescent="0.25">
      <c r="C2600" s="1"/>
      <c r="E2600" s="12"/>
    </row>
    <row r="2601" spans="3:5" x14ac:dyDescent="0.25">
      <c r="C2601" s="1"/>
      <c r="E2601" s="12"/>
    </row>
    <row r="2602" spans="3:5" x14ac:dyDescent="0.25">
      <c r="C2602" s="1"/>
      <c r="E2602" s="12"/>
    </row>
    <row r="2603" spans="3:5" x14ac:dyDescent="0.25">
      <c r="C2603" s="1"/>
      <c r="E2603" s="12"/>
    </row>
    <row r="2604" spans="3:5" x14ac:dyDescent="0.25">
      <c r="C2604" s="1"/>
      <c r="E2604" s="12"/>
    </row>
    <row r="2605" spans="3:5" x14ac:dyDescent="0.25">
      <c r="C2605" s="1"/>
      <c r="E2605" s="12"/>
    </row>
    <row r="2606" spans="3:5" x14ac:dyDescent="0.25">
      <c r="C2606" s="1"/>
      <c r="E2606" s="12"/>
    </row>
    <row r="2607" spans="3:5" x14ac:dyDescent="0.25">
      <c r="C2607" s="1"/>
      <c r="E2607" s="12"/>
    </row>
    <row r="2608" spans="3:5" x14ac:dyDescent="0.25">
      <c r="C2608" s="1"/>
      <c r="E2608" s="12"/>
    </row>
    <row r="2609" spans="3:5" x14ac:dyDescent="0.25">
      <c r="C2609" s="1"/>
      <c r="E2609" s="12"/>
    </row>
    <row r="2610" spans="3:5" x14ac:dyDescent="0.25">
      <c r="C2610" s="1"/>
      <c r="E2610" s="12"/>
    </row>
    <row r="2611" spans="3:5" x14ac:dyDescent="0.25">
      <c r="C2611" s="1"/>
      <c r="E2611" s="12"/>
    </row>
    <row r="2612" spans="3:5" x14ac:dyDescent="0.25">
      <c r="C2612" s="1"/>
      <c r="E2612" s="12"/>
    </row>
    <row r="2613" spans="3:5" x14ac:dyDescent="0.25">
      <c r="C2613" s="1"/>
      <c r="E2613" s="12"/>
    </row>
    <row r="2614" spans="3:5" x14ac:dyDescent="0.25">
      <c r="C2614" s="1"/>
      <c r="E2614" s="12"/>
    </row>
    <row r="2615" spans="3:5" x14ac:dyDescent="0.25">
      <c r="C2615" s="1"/>
      <c r="E2615" s="12"/>
    </row>
    <row r="2616" spans="3:5" x14ac:dyDescent="0.25">
      <c r="C2616" s="1"/>
      <c r="E2616" s="12"/>
    </row>
    <row r="2617" spans="3:5" x14ac:dyDescent="0.25">
      <c r="C2617" s="1"/>
      <c r="E2617" s="12"/>
    </row>
    <row r="2618" spans="3:5" x14ac:dyDescent="0.25">
      <c r="C2618" s="1"/>
      <c r="E2618" s="12"/>
    </row>
    <row r="2619" spans="3:5" x14ac:dyDescent="0.25">
      <c r="C2619" s="1"/>
      <c r="E2619" s="12"/>
    </row>
    <row r="2620" spans="3:5" x14ac:dyDescent="0.25">
      <c r="C2620" s="1"/>
      <c r="E2620" s="12"/>
    </row>
    <row r="2621" spans="3:5" x14ac:dyDescent="0.25">
      <c r="C2621" s="1"/>
      <c r="E2621" s="12"/>
    </row>
    <row r="2622" spans="3:5" x14ac:dyDescent="0.25">
      <c r="C2622" s="1"/>
      <c r="E2622" s="12"/>
    </row>
    <row r="2623" spans="3:5" x14ac:dyDescent="0.25">
      <c r="C2623" s="1"/>
      <c r="E2623" s="12"/>
    </row>
    <row r="2624" spans="3:5" x14ac:dyDescent="0.25">
      <c r="C2624" s="1"/>
      <c r="E2624" s="12"/>
    </row>
    <row r="2625" spans="3:5" x14ac:dyDescent="0.25">
      <c r="C2625" s="1"/>
      <c r="E2625" s="12"/>
    </row>
    <row r="2626" spans="3:5" x14ac:dyDescent="0.25">
      <c r="C2626" s="1"/>
      <c r="E2626" s="12"/>
    </row>
    <row r="2627" spans="3:5" x14ac:dyDescent="0.25">
      <c r="C2627" s="1"/>
      <c r="E2627" s="12"/>
    </row>
    <row r="2628" spans="3:5" x14ac:dyDescent="0.25">
      <c r="C2628" s="1"/>
      <c r="E2628" s="12"/>
    </row>
    <row r="2629" spans="3:5" x14ac:dyDescent="0.25">
      <c r="C2629" s="1"/>
      <c r="E2629" s="12"/>
    </row>
    <row r="2630" spans="3:5" x14ac:dyDescent="0.25">
      <c r="C2630" s="1"/>
      <c r="E2630" s="12"/>
    </row>
    <row r="2631" spans="3:5" x14ac:dyDescent="0.25">
      <c r="C2631" s="1"/>
      <c r="E2631" s="12"/>
    </row>
    <row r="2632" spans="3:5" x14ac:dyDescent="0.25">
      <c r="C2632" s="1"/>
      <c r="E2632" s="12"/>
    </row>
    <row r="2633" spans="3:5" x14ac:dyDescent="0.25">
      <c r="C2633" s="1"/>
      <c r="E2633" s="12"/>
    </row>
    <row r="2634" spans="3:5" x14ac:dyDescent="0.25">
      <c r="C2634" s="1"/>
      <c r="E2634" s="12"/>
    </row>
    <row r="2635" spans="3:5" x14ac:dyDescent="0.25">
      <c r="C2635" s="1"/>
      <c r="E2635" s="12"/>
    </row>
    <row r="2636" spans="3:5" x14ac:dyDescent="0.25">
      <c r="C2636" s="1"/>
      <c r="E2636" s="12"/>
    </row>
    <row r="2637" spans="3:5" x14ac:dyDescent="0.25">
      <c r="C2637" s="1"/>
      <c r="E2637" s="12"/>
    </row>
    <row r="2638" spans="3:5" x14ac:dyDescent="0.25">
      <c r="C2638" s="1"/>
      <c r="E2638" s="12"/>
    </row>
    <row r="2639" spans="3:5" x14ac:dyDescent="0.25">
      <c r="C2639" s="1"/>
      <c r="E2639" s="12"/>
    </row>
    <row r="2640" spans="3:5" x14ac:dyDescent="0.25">
      <c r="C2640" s="1"/>
      <c r="E2640" s="12"/>
    </row>
    <row r="2641" spans="3:5" x14ac:dyDescent="0.25">
      <c r="C2641" s="1"/>
      <c r="E2641" s="12"/>
    </row>
    <row r="2642" spans="3:5" x14ac:dyDescent="0.25">
      <c r="C2642" s="1"/>
      <c r="E2642" s="12"/>
    </row>
    <row r="2643" spans="3:5" x14ac:dyDescent="0.25">
      <c r="C2643" s="1"/>
      <c r="E2643" s="12"/>
    </row>
    <row r="2644" spans="3:5" x14ac:dyDescent="0.25">
      <c r="C2644" s="1"/>
      <c r="E2644" s="12"/>
    </row>
    <row r="2645" spans="3:5" x14ac:dyDescent="0.25">
      <c r="C2645" s="1"/>
      <c r="E2645" s="12"/>
    </row>
    <row r="2646" spans="3:5" x14ac:dyDescent="0.25">
      <c r="C2646" s="1"/>
      <c r="E2646" s="12"/>
    </row>
    <row r="2647" spans="3:5" x14ac:dyDescent="0.25">
      <c r="C2647" s="1"/>
      <c r="E2647" s="12"/>
    </row>
    <row r="2648" spans="3:5" x14ac:dyDescent="0.25">
      <c r="C2648" s="1"/>
      <c r="E2648" s="12"/>
    </row>
    <row r="2649" spans="3:5" x14ac:dyDescent="0.25">
      <c r="C2649" s="1"/>
      <c r="E2649" s="12"/>
    </row>
    <row r="2650" spans="3:5" x14ac:dyDescent="0.25">
      <c r="C2650" s="1"/>
      <c r="E2650" s="12"/>
    </row>
    <row r="2651" spans="3:5" x14ac:dyDescent="0.25">
      <c r="C2651" s="1"/>
      <c r="E2651" s="12"/>
    </row>
    <row r="2652" spans="3:5" x14ac:dyDescent="0.25">
      <c r="C2652" s="1"/>
      <c r="E2652" s="12"/>
    </row>
    <row r="2653" spans="3:5" x14ac:dyDescent="0.25">
      <c r="C2653" s="1"/>
      <c r="E2653" s="12"/>
    </row>
    <row r="2654" spans="3:5" x14ac:dyDescent="0.25">
      <c r="C2654" s="1"/>
      <c r="E2654" s="12"/>
    </row>
    <row r="2655" spans="3:5" x14ac:dyDescent="0.25">
      <c r="C2655" s="1"/>
      <c r="E2655" s="12"/>
    </row>
    <row r="2656" spans="3:5" x14ac:dyDescent="0.25">
      <c r="C2656" s="1"/>
      <c r="E2656" s="12"/>
    </row>
    <row r="2657" spans="3:5" x14ac:dyDescent="0.25">
      <c r="C2657" s="1"/>
      <c r="E2657" s="12"/>
    </row>
    <row r="2658" spans="3:5" x14ac:dyDescent="0.25">
      <c r="C2658" s="1"/>
      <c r="E2658" s="12"/>
    </row>
    <row r="2659" spans="3:5" x14ac:dyDescent="0.25">
      <c r="C2659" s="1"/>
      <c r="E2659" s="12"/>
    </row>
    <row r="2660" spans="3:5" x14ac:dyDescent="0.25">
      <c r="C2660" s="1"/>
      <c r="E2660" s="12"/>
    </row>
    <row r="2661" spans="3:5" x14ac:dyDescent="0.25">
      <c r="C2661" s="1"/>
      <c r="E2661" s="12"/>
    </row>
    <row r="2662" spans="3:5" x14ac:dyDescent="0.25">
      <c r="C2662" s="1"/>
      <c r="E2662" s="12"/>
    </row>
    <row r="2663" spans="3:5" x14ac:dyDescent="0.25">
      <c r="C2663" s="1"/>
      <c r="E2663" s="12"/>
    </row>
    <row r="2664" spans="3:5" x14ac:dyDescent="0.25">
      <c r="C2664" s="1"/>
      <c r="E2664" s="12"/>
    </row>
    <row r="2665" spans="3:5" x14ac:dyDescent="0.25">
      <c r="C2665" s="1"/>
      <c r="E2665" s="12"/>
    </row>
    <row r="2666" spans="3:5" x14ac:dyDescent="0.25">
      <c r="C2666" s="1"/>
      <c r="E2666" s="12"/>
    </row>
    <row r="2667" spans="3:5" x14ac:dyDescent="0.25">
      <c r="C2667" s="1"/>
      <c r="E2667" s="12"/>
    </row>
    <row r="2668" spans="3:5" x14ac:dyDescent="0.25">
      <c r="C2668" s="1"/>
      <c r="E2668" s="12"/>
    </row>
    <row r="2669" spans="3:5" x14ac:dyDescent="0.25">
      <c r="C2669" s="1"/>
      <c r="E2669" s="12"/>
    </row>
    <row r="2670" spans="3:5" x14ac:dyDescent="0.25">
      <c r="C2670" s="1"/>
      <c r="E2670" s="12"/>
    </row>
    <row r="2671" spans="3:5" x14ac:dyDescent="0.25">
      <c r="C2671" s="1"/>
      <c r="E2671" s="12"/>
    </row>
    <row r="2672" spans="3:5" x14ac:dyDescent="0.25">
      <c r="C2672" s="1"/>
      <c r="E2672" s="12"/>
    </row>
    <row r="2673" spans="3:5" x14ac:dyDescent="0.25">
      <c r="C2673" s="1"/>
      <c r="E2673" s="12"/>
    </row>
    <row r="2674" spans="3:5" x14ac:dyDescent="0.25">
      <c r="C2674" s="1"/>
      <c r="E2674" s="12"/>
    </row>
    <row r="2675" spans="3:5" x14ac:dyDescent="0.25">
      <c r="C2675" s="1"/>
      <c r="E2675" s="12"/>
    </row>
    <row r="2676" spans="3:5" x14ac:dyDescent="0.25">
      <c r="C2676" s="1"/>
      <c r="E2676" s="12"/>
    </row>
    <row r="2677" spans="3:5" x14ac:dyDescent="0.25">
      <c r="C2677" s="1"/>
      <c r="E2677" s="12"/>
    </row>
    <row r="2678" spans="3:5" x14ac:dyDescent="0.25">
      <c r="C2678" s="1"/>
      <c r="E2678" s="12"/>
    </row>
    <row r="2679" spans="3:5" x14ac:dyDescent="0.25">
      <c r="C2679" s="1"/>
      <c r="E2679" s="12"/>
    </row>
    <row r="2680" spans="3:5" x14ac:dyDescent="0.25">
      <c r="C2680" s="1"/>
      <c r="E2680" s="12"/>
    </row>
    <row r="2681" spans="3:5" x14ac:dyDescent="0.25">
      <c r="C2681" s="1"/>
      <c r="E2681" s="12"/>
    </row>
    <row r="2682" spans="3:5" x14ac:dyDescent="0.25">
      <c r="C2682" s="1"/>
      <c r="E2682" s="12"/>
    </row>
    <row r="2683" spans="3:5" x14ac:dyDescent="0.25">
      <c r="C2683" s="1"/>
      <c r="E2683" s="12"/>
    </row>
    <row r="2684" spans="3:5" x14ac:dyDescent="0.25">
      <c r="C2684" s="1"/>
      <c r="E2684" s="12"/>
    </row>
    <row r="2685" spans="3:5" x14ac:dyDescent="0.25">
      <c r="C2685" s="1"/>
      <c r="E2685" s="12"/>
    </row>
    <row r="2686" spans="3:5" x14ac:dyDescent="0.25">
      <c r="C2686" s="1"/>
      <c r="E2686" s="12"/>
    </row>
    <row r="2687" spans="3:5" x14ac:dyDescent="0.25">
      <c r="C2687" s="1"/>
      <c r="E2687" s="12"/>
    </row>
    <row r="2688" spans="3:5" x14ac:dyDescent="0.25">
      <c r="C2688" s="1"/>
      <c r="E2688" s="12"/>
    </row>
    <row r="2689" spans="3:5" x14ac:dyDescent="0.25">
      <c r="C2689" s="1"/>
      <c r="E2689" s="12"/>
    </row>
    <row r="2690" spans="3:5" x14ac:dyDescent="0.25">
      <c r="C2690" s="1"/>
      <c r="E2690" s="12"/>
    </row>
    <row r="2691" spans="3:5" x14ac:dyDescent="0.25">
      <c r="C2691" s="1"/>
      <c r="E2691" s="12"/>
    </row>
    <row r="2692" spans="3:5" x14ac:dyDescent="0.25">
      <c r="C2692" s="1"/>
      <c r="E2692" s="12"/>
    </row>
    <row r="2693" spans="3:5" x14ac:dyDescent="0.25">
      <c r="C2693" s="1"/>
      <c r="E2693" s="12"/>
    </row>
    <row r="2694" spans="3:5" x14ac:dyDescent="0.25">
      <c r="C2694" s="1"/>
      <c r="E2694" s="12"/>
    </row>
    <row r="2695" spans="3:5" x14ac:dyDescent="0.25">
      <c r="C2695" s="1"/>
      <c r="E2695" s="12"/>
    </row>
    <row r="2696" spans="3:5" x14ac:dyDescent="0.25">
      <c r="C2696" s="1"/>
      <c r="E2696" s="12"/>
    </row>
    <row r="2697" spans="3:5" x14ac:dyDescent="0.25">
      <c r="C2697" s="1"/>
      <c r="E2697" s="12"/>
    </row>
    <row r="2698" spans="3:5" x14ac:dyDescent="0.25">
      <c r="C2698" s="1"/>
      <c r="E2698" s="12"/>
    </row>
    <row r="2699" spans="3:5" x14ac:dyDescent="0.25">
      <c r="C2699" s="1"/>
      <c r="E2699" s="12"/>
    </row>
    <row r="2700" spans="3:5" x14ac:dyDescent="0.25">
      <c r="C2700" s="1"/>
      <c r="E2700" s="12"/>
    </row>
    <row r="2701" spans="3:5" x14ac:dyDescent="0.25">
      <c r="C2701" s="1"/>
      <c r="E2701" s="12"/>
    </row>
    <row r="2702" spans="3:5" x14ac:dyDescent="0.25">
      <c r="C2702" s="1"/>
      <c r="E2702" s="12"/>
    </row>
    <row r="2703" spans="3:5" x14ac:dyDescent="0.25">
      <c r="C2703" s="1"/>
      <c r="E2703" s="12"/>
    </row>
    <row r="2704" spans="3:5" x14ac:dyDescent="0.25">
      <c r="C2704" s="1"/>
      <c r="E2704" s="12"/>
    </row>
    <row r="2705" spans="3:5" x14ac:dyDescent="0.25">
      <c r="C2705" s="1"/>
      <c r="E2705" s="12"/>
    </row>
    <row r="2706" spans="3:5" x14ac:dyDescent="0.25">
      <c r="C2706" s="1"/>
      <c r="E2706" s="12"/>
    </row>
    <row r="2707" spans="3:5" x14ac:dyDescent="0.25">
      <c r="C2707" s="1"/>
      <c r="E2707" s="12"/>
    </row>
    <row r="2708" spans="3:5" x14ac:dyDescent="0.25">
      <c r="C2708" s="1"/>
      <c r="E2708" s="12"/>
    </row>
    <row r="2709" spans="3:5" x14ac:dyDescent="0.25">
      <c r="C2709" s="1"/>
      <c r="E2709" s="12"/>
    </row>
    <row r="2710" spans="3:5" x14ac:dyDescent="0.25">
      <c r="C2710" s="1"/>
      <c r="E2710" s="12"/>
    </row>
    <row r="2711" spans="3:5" x14ac:dyDescent="0.25">
      <c r="C2711" s="1"/>
      <c r="E2711" s="12"/>
    </row>
    <row r="2712" spans="3:5" x14ac:dyDescent="0.25">
      <c r="C2712" s="1"/>
      <c r="E2712" s="12"/>
    </row>
    <row r="2713" spans="3:5" x14ac:dyDescent="0.25">
      <c r="C2713" s="1"/>
      <c r="E2713" s="12"/>
    </row>
    <row r="2714" spans="3:5" x14ac:dyDescent="0.25">
      <c r="C2714" s="1"/>
      <c r="E2714" s="12"/>
    </row>
    <row r="2715" spans="3:5" x14ac:dyDescent="0.25">
      <c r="C2715" s="1"/>
      <c r="E2715" s="12"/>
    </row>
    <row r="2716" spans="3:5" x14ac:dyDescent="0.25">
      <c r="C2716" s="1"/>
      <c r="E2716" s="12"/>
    </row>
    <row r="2717" spans="3:5" x14ac:dyDescent="0.25">
      <c r="C2717" s="1"/>
      <c r="E2717" s="12"/>
    </row>
    <row r="2718" spans="3:5" x14ac:dyDescent="0.25">
      <c r="C2718" s="1"/>
      <c r="E2718" s="12"/>
    </row>
    <row r="2719" spans="3:5" x14ac:dyDescent="0.25">
      <c r="C2719" s="1"/>
      <c r="E2719" s="12"/>
    </row>
    <row r="2720" spans="3:5" x14ac:dyDescent="0.25">
      <c r="C2720" s="1"/>
      <c r="E2720" s="12"/>
    </row>
    <row r="2721" spans="3:5" x14ac:dyDescent="0.25">
      <c r="C2721" s="1"/>
      <c r="E2721" s="12"/>
    </row>
    <row r="2722" spans="3:5" x14ac:dyDescent="0.25">
      <c r="C2722" s="1"/>
      <c r="E2722" s="12"/>
    </row>
    <row r="2723" spans="3:5" x14ac:dyDescent="0.25">
      <c r="C2723" s="1"/>
      <c r="E2723" s="12"/>
    </row>
    <row r="2724" spans="3:5" x14ac:dyDescent="0.25">
      <c r="C2724" s="1"/>
      <c r="E2724" s="12"/>
    </row>
    <row r="2725" spans="3:5" x14ac:dyDescent="0.25">
      <c r="C2725" s="1"/>
      <c r="E2725" s="12"/>
    </row>
    <row r="2726" spans="3:5" x14ac:dyDescent="0.25">
      <c r="C2726" s="1"/>
      <c r="E2726" s="12"/>
    </row>
    <row r="2727" spans="3:5" x14ac:dyDescent="0.25">
      <c r="C2727" s="1"/>
      <c r="E2727" s="12"/>
    </row>
    <row r="2728" spans="3:5" x14ac:dyDescent="0.25">
      <c r="C2728" s="1"/>
      <c r="E2728" s="12"/>
    </row>
    <row r="2729" spans="3:5" x14ac:dyDescent="0.25">
      <c r="C2729" s="1"/>
      <c r="E2729" s="12"/>
    </row>
    <row r="2730" spans="3:5" x14ac:dyDescent="0.25">
      <c r="C2730" s="1"/>
      <c r="E2730" s="12"/>
    </row>
    <row r="2731" spans="3:5" x14ac:dyDescent="0.25">
      <c r="C2731" s="1"/>
      <c r="E2731" s="12"/>
    </row>
    <row r="2732" spans="3:5" x14ac:dyDescent="0.25">
      <c r="C2732" s="1"/>
      <c r="E2732" s="12"/>
    </row>
    <row r="2733" spans="3:5" x14ac:dyDescent="0.25">
      <c r="C2733" s="1"/>
      <c r="E2733" s="12"/>
    </row>
    <row r="2734" spans="3:5" x14ac:dyDescent="0.25">
      <c r="C2734" s="1"/>
      <c r="E2734" s="12"/>
    </row>
    <row r="2735" spans="3:5" x14ac:dyDescent="0.25">
      <c r="C2735" s="1"/>
      <c r="E2735" s="12"/>
    </row>
    <row r="2736" spans="3:5" x14ac:dyDescent="0.25">
      <c r="C2736" s="1"/>
      <c r="E2736" s="12"/>
    </row>
    <row r="2737" spans="3:5" x14ac:dyDescent="0.25">
      <c r="C2737" s="1"/>
      <c r="E2737" s="12"/>
    </row>
    <row r="2738" spans="3:5" x14ac:dyDescent="0.25">
      <c r="C2738" s="1"/>
      <c r="E2738" s="12"/>
    </row>
    <row r="2739" spans="3:5" x14ac:dyDescent="0.25">
      <c r="C2739" s="1"/>
      <c r="E2739" s="12"/>
    </row>
    <row r="2740" spans="3:5" x14ac:dyDescent="0.25">
      <c r="C2740" s="1"/>
      <c r="E2740" s="12"/>
    </row>
    <row r="2741" spans="3:5" x14ac:dyDescent="0.25">
      <c r="C2741" s="1"/>
      <c r="E2741" s="12"/>
    </row>
    <row r="2742" spans="3:5" x14ac:dyDescent="0.25">
      <c r="C2742" s="1"/>
      <c r="E2742" s="12"/>
    </row>
    <row r="2743" spans="3:5" x14ac:dyDescent="0.25">
      <c r="C2743" s="1"/>
      <c r="E2743" s="12"/>
    </row>
    <row r="2744" spans="3:5" x14ac:dyDescent="0.25">
      <c r="C2744" s="1"/>
      <c r="E2744" s="12"/>
    </row>
    <row r="2745" spans="3:5" x14ac:dyDescent="0.25">
      <c r="C2745" s="1"/>
      <c r="E2745" s="12"/>
    </row>
    <row r="2746" spans="3:5" x14ac:dyDescent="0.25">
      <c r="C2746" s="1"/>
      <c r="E2746" s="12"/>
    </row>
    <row r="2747" spans="3:5" x14ac:dyDescent="0.25">
      <c r="C2747" s="1"/>
      <c r="E2747" s="12"/>
    </row>
    <row r="2748" spans="3:5" x14ac:dyDescent="0.25">
      <c r="C2748" s="1"/>
      <c r="E2748" s="12"/>
    </row>
    <row r="2749" spans="3:5" x14ac:dyDescent="0.25">
      <c r="C2749" s="1"/>
      <c r="E2749" s="12"/>
    </row>
    <row r="2750" spans="3:5" x14ac:dyDescent="0.25">
      <c r="C2750" s="1"/>
      <c r="E2750" s="12"/>
    </row>
    <row r="2751" spans="3:5" x14ac:dyDescent="0.25">
      <c r="C2751" s="1"/>
      <c r="E2751" s="12"/>
    </row>
    <row r="2752" spans="3:5" x14ac:dyDescent="0.25">
      <c r="C2752" s="1"/>
      <c r="E2752" s="12"/>
    </row>
    <row r="2753" spans="3:5" x14ac:dyDescent="0.25">
      <c r="C2753" s="1"/>
      <c r="E2753" s="12"/>
    </row>
    <row r="2754" spans="3:5" x14ac:dyDescent="0.25">
      <c r="C2754" s="1"/>
      <c r="E2754" s="12"/>
    </row>
    <row r="2755" spans="3:5" x14ac:dyDescent="0.25">
      <c r="C2755" s="1"/>
      <c r="E2755" s="12"/>
    </row>
    <row r="2756" spans="3:5" x14ac:dyDescent="0.25">
      <c r="C2756" s="1"/>
      <c r="E2756" s="12"/>
    </row>
    <row r="2757" spans="3:5" x14ac:dyDescent="0.25">
      <c r="C2757" s="1"/>
      <c r="E2757" s="12"/>
    </row>
    <row r="2758" spans="3:5" x14ac:dyDescent="0.25">
      <c r="C2758" s="1"/>
      <c r="E2758" s="12"/>
    </row>
    <row r="2759" spans="3:5" x14ac:dyDescent="0.25">
      <c r="C2759" s="1"/>
      <c r="E2759" s="12"/>
    </row>
    <row r="2760" spans="3:5" x14ac:dyDescent="0.25">
      <c r="C2760" s="1"/>
      <c r="E2760" s="12"/>
    </row>
    <row r="2761" spans="3:5" x14ac:dyDescent="0.25">
      <c r="C2761" s="1"/>
      <c r="E2761" s="12"/>
    </row>
    <row r="2762" spans="3:5" x14ac:dyDescent="0.25">
      <c r="C2762" s="1"/>
      <c r="E2762" s="12"/>
    </row>
    <row r="2763" spans="3:5" x14ac:dyDescent="0.25">
      <c r="C2763" s="1"/>
      <c r="E2763" s="12"/>
    </row>
    <row r="2764" spans="3:5" x14ac:dyDescent="0.25">
      <c r="C2764" s="1"/>
      <c r="E2764" s="12"/>
    </row>
    <row r="2765" spans="3:5" x14ac:dyDescent="0.25">
      <c r="C2765" s="1"/>
      <c r="E2765" s="12"/>
    </row>
    <row r="2766" spans="3:5" x14ac:dyDescent="0.25">
      <c r="C2766" s="1"/>
      <c r="E2766" s="12"/>
    </row>
    <row r="2767" spans="3:5" x14ac:dyDescent="0.25">
      <c r="C2767" s="1"/>
      <c r="E2767" s="12"/>
    </row>
    <row r="2768" spans="3:5" x14ac:dyDescent="0.25">
      <c r="C2768" s="1"/>
      <c r="E2768" s="12"/>
    </row>
    <row r="2769" spans="3:5" x14ac:dyDescent="0.25">
      <c r="C2769" s="1"/>
      <c r="E2769" s="12"/>
    </row>
    <row r="2770" spans="3:5" x14ac:dyDescent="0.25">
      <c r="C2770" s="1"/>
      <c r="E2770" s="12"/>
    </row>
    <row r="2771" spans="3:5" x14ac:dyDescent="0.25">
      <c r="C2771" s="1"/>
      <c r="E2771" s="12"/>
    </row>
    <row r="2772" spans="3:5" x14ac:dyDescent="0.25">
      <c r="C2772" s="1"/>
      <c r="E2772" s="12"/>
    </row>
    <row r="2773" spans="3:5" x14ac:dyDescent="0.25">
      <c r="C2773" s="1"/>
      <c r="E2773" s="12"/>
    </row>
    <row r="2774" spans="3:5" x14ac:dyDescent="0.25">
      <c r="C2774" s="1"/>
      <c r="E2774" s="12"/>
    </row>
    <row r="2775" spans="3:5" x14ac:dyDescent="0.25">
      <c r="C2775" s="1"/>
      <c r="E2775" s="12"/>
    </row>
    <row r="2776" spans="3:5" x14ac:dyDescent="0.25">
      <c r="C2776" s="1"/>
      <c r="E2776" s="12"/>
    </row>
    <row r="2777" spans="3:5" x14ac:dyDescent="0.25">
      <c r="C2777" s="1"/>
      <c r="E2777" s="12"/>
    </row>
    <row r="2778" spans="3:5" x14ac:dyDescent="0.25">
      <c r="C2778" s="1"/>
      <c r="E2778" s="12"/>
    </row>
    <row r="2779" spans="3:5" x14ac:dyDescent="0.25">
      <c r="C2779" s="1"/>
      <c r="E2779" s="12"/>
    </row>
    <row r="2780" spans="3:5" x14ac:dyDescent="0.25">
      <c r="C2780" s="1"/>
      <c r="E2780" s="12"/>
    </row>
    <row r="2781" spans="3:5" x14ac:dyDescent="0.25">
      <c r="C2781" s="1"/>
      <c r="E2781" s="12"/>
    </row>
    <row r="2782" spans="3:5" x14ac:dyDescent="0.25">
      <c r="C2782" s="1"/>
      <c r="E2782" s="12"/>
    </row>
    <row r="2783" spans="3:5" x14ac:dyDescent="0.25">
      <c r="C2783" s="1"/>
      <c r="E2783" s="12"/>
    </row>
    <row r="2784" spans="3:5" x14ac:dyDescent="0.25">
      <c r="C2784" s="1"/>
      <c r="E2784" s="12"/>
    </row>
    <row r="2785" spans="3:5" x14ac:dyDescent="0.25">
      <c r="C2785" s="1"/>
      <c r="E2785" s="12"/>
    </row>
    <row r="2786" spans="3:5" x14ac:dyDescent="0.25">
      <c r="C2786" s="1"/>
      <c r="E2786" s="12"/>
    </row>
    <row r="2787" spans="3:5" x14ac:dyDescent="0.25">
      <c r="C2787" s="1"/>
      <c r="E2787" s="12"/>
    </row>
    <row r="2788" spans="3:5" x14ac:dyDescent="0.25">
      <c r="C2788" s="1"/>
      <c r="E2788" s="12"/>
    </row>
    <row r="2789" spans="3:5" x14ac:dyDescent="0.25">
      <c r="C2789" s="1"/>
      <c r="E2789" s="12"/>
    </row>
    <row r="2790" spans="3:5" x14ac:dyDescent="0.25">
      <c r="C2790" s="1"/>
      <c r="E2790" s="12"/>
    </row>
    <row r="2791" spans="3:5" x14ac:dyDescent="0.25">
      <c r="C2791" s="1"/>
      <c r="E2791" s="12"/>
    </row>
    <row r="2792" spans="3:5" x14ac:dyDescent="0.25">
      <c r="C2792" s="1"/>
      <c r="E2792" s="12"/>
    </row>
    <row r="2793" spans="3:5" x14ac:dyDescent="0.25">
      <c r="C2793" s="1"/>
      <c r="E2793" s="12"/>
    </row>
    <row r="2794" spans="3:5" x14ac:dyDescent="0.25">
      <c r="C2794" s="1"/>
      <c r="E2794" s="12"/>
    </row>
    <row r="2795" spans="3:5" x14ac:dyDescent="0.25">
      <c r="C2795" s="1"/>
      <c r="E2795" s="12"/>
    </row>
    <row r="2796" spans="3:5" x14ac:dyDescent="0.25">
      <c r="C2796" s="1"/>
      <c r="E2796" s="12"/>
    </row>
    <row r="2797" spans="3:5" x14ac:dyDescent="0.25">
      <c r="C2797" s="1"/>
      <c r="E2797" s="12"/>
    </row>
    <row r="2798" spans="3:5" x14ac:dyDescent="0.25">
      <c r="C2798" s="1"/>
      <c r="E2798" s="12"/>
    </row>
    <row r="2799" spans="3:5" x14ac:dyDescent="0.25">
      <c r="C2799" s="1"/>
      <c r="E2799" s="12"/>
    </row>
    <row r="2800" spans="3:5" x14ac:dyDescent="0.25">
      <c r="C2800" s="1"/>
      <c r="E2800" s="12"/>
    </row>
    <row r="2801" spans="3:5" x14ac:dyDescent="0.25">
      <c r="C2801" s="1"/>
      <c r="E2801" s="12"/>
    </row>
    <row r="2802" spans="3:5" x14ac:dyDescent="0.25">
      <c r="C2802" s="1"/>
      <c r="E2802" s="12"/>
    </row>
    <row r="2803" spans="3:5" x14ac:dyDescent="0.25">
      <c r="C2803" s="1"/>
      <c r="E2803" s="12"/>
    </row>
    <row r="2804" spans="3:5" x14ac:dyDescent="0.25">
      <c r="C2804" s="1"/>
      <c r="E2804" s="12"/>
    </row>
    <row r="2805" spans="3:5" x14ac:dyDescent="0.25">
      <c r="C2805" s="1"/>
      <c r="E2805" s="12"/>
    </row>
    <row r="2806" spans="3:5" x14ac:dyDescent="0.25">
      <c r="C2806" s="1"/>
      <c r="E2806" s="12"/>
    </row>
    <row r="2807" spans="3:5" x14ac:dyDescent="0.25">
      <c r="C2807" s="1"/>
      <c r="E2807" s="12"/>
    </row>
    <row r="2808" spans="3:5" x14ac:dyDescent="0.25">
      <c r="C2808" s="1"/>
      <c r="E2808" s="12"/>
    </row>
    <row r="2809" spans="3:5" x14ac:dyDescent="0.25">
      <c r="C2809" s="1"/>
      <c r="E2809" s="12"/>
    </row>
    <row r="2810" spans="3:5" x14ac:dyDescent="0.25">
      <c r="C2810" s="1"/>
      <c r="E2810" s="12"/>
    </row>
    <row r="2811" spans="3:5" x14ac:dyDescent="0.25">
      <c r="C2811" s="1"/>
      <c r="E2811" s="12"/>
    </row>
    <row r="2812" spans="3:5" x14ac:dyDescent="0.25">
      <c r="C2812" s="1"/>
      <c r="E2812" s="12"/>
    </row>
    <row r="2813" spans="3:5" x14ac:dyDescent="0.25">
      <c r="C2813" s="1"/>
      <c r="E2813" s="12"/>
    </row>
    <row r="2814" spans="3:5" x14ac:dyDescent="0.25">
      <c r="C2814" s="1"/>
      <c r="E2814" s="12"/>
    </row>
    <row r="2815" spans="3:5" x14ac:dyDescent="0.25">
      <c r="C2815" s="1"/>
      <c r="E2815" s="12"/>
    </row>
    <row r="2816" spans="3:5" x14ac:dyDescent="0.25">
      <c r="C2816" s="1"/>
      <c r="E2816" s="12"/>
    </row>
    <row r="2817" spans="3:5" x14ac:dyDescent="0.25">
      <c r="C2817" s="1"/>
      <c r="E2817" s="12"/>
    </row>
    <row r="2818" spans="3:5" x14ac:dyDescent="0.25">
      <c r="C2818" s="1"/>
      <c r="E2818" s="12"/>
    </row>
    <row r="2819" spans="3:5" x14ac:dyDescent="0.25">
      <c r="C2819" s="1"/>
      <c r="E2819" s="12"/>
    </row>
    <row r="2820" spans="3:5" x14ac:dyDescent="0.25">
      <c r="C2820" s="1"/>
      <c r="E2820" s="12"/>
    </row>
    <row r="2821" spans="3:5" x14ac:dyDescent="0.25">
      <c r="C2821" s="1"/>
      <c r="E2821" s="12"/>
    </row>
    <row r="2822" spans="3:5" x14ac:dyDescent="0.25">
      <c r="C2822" s="1"/>
      <c r="E2822" s="12"/>
    </row>
    <row r="2823" spans="3:5" x14ac:dyDescent="0.25">
      <c r="C2823" s="1"/>
      <c r="E2823" s="12"/>
    </row>
    <row r="2824" spans="3:5" x14ac:dyDescent="0.25">
      <c r="C2824" s="1"/>
      <c r="E2824" s="12"/>
    </row>
    <row r="2825" spans="3:5" x14ac:dyDescent="0.25">
      <c r="C2825" s="1"/>
      <c r="E2825" s="12"/>
    </row>
    <row r="2826" spans="3:5" x14ac:dyDescent="0.25">
      <c r="C2826" s="1"/>
      <c r="E2826" s="12"/>
    </row>
    <row r="2827" spans="3:5" x14ac:dyDescent="0.25">
      <c r="C2827" s="1"/>
      <c r="E2827" s="12"/>
    </row>
    <row r="2828" spans="3:5" x14ac:dyDescent="0.25">
      <c r="C2828" s="1"/>
      <c r="E2828" s="12"/>
    </row>
    <row r="2829" spans="3:5" x14ac:dyDescent="0.25">
      <c r="C2829" s="1"/>
      <c r="E2829" s="12"/>
    </row>
    <row r="2830" spans="3:5" x14ac:dyDescent="0.25">
      <c r="C2830" s="1"/>
      <c r="E2830" s="12"/>
    </row>
    <row r="2831" spans="3:5" x14ac:dyDescent="0.25">
      <c r="C2831" s="1"/>
      <c r="E2831" s="12"/>
    </row>
    <row r="2832" spans="3:5" x14ac:dyDescent="0.25">
      <c r="C2832" s="1"/>
      <c r="E2832" s="12"/>
    </row>
    <row r="2833" spans="3:5" x14ac:dyDescent="0.25">
      <c r="C2833" s="1"/>
      <c r="E2833" s="12"/>
    </row>
    <row r="2834" spans="3:5" x14ac:dyDescent="0.25">
      <c r="C2834" s="1"/>
      <c r="E2834" s="12"/>
    </row>
    <row r="2835" spans="3:5" x14ac:dyDescent="0.25">
      <c r="C2835" s="1"/>
      <c r="E2835" s="12"/>
    </row>
    <row r="2836" spans="3:5" x14ac:dyDescent="0.25">
      <c r="C2836" s="1"/>
      <c r="E2836" s="12"/>
    </row>
    <row r="2837" spans="3:5" x14ac:dyDescent="0.25">
      <c r="C2837" s="1"/>
      <c r="E2837" s="12"/>
    </row>
    <row r="2838" spans="3:5" x14ac:dyDescent="0.25">
      <c r="C2838" s="1"/>
      <c r="E2838" s="12"/>
    </row>
    <row r="2839" spans="3:5" x14ac:dyDescent="0.25">
      <c r="C2839" s="1"/>
      <c r="E2839" s="12"/>
    </row>
    <row r="2840" spans="3:5" x14ac:dyDescent="0.25">
      <c r="C2840" s="1"/>
      <c r="E2840" s="12"/>
    </row>
    <row r="2841" spans="3:5" x14ac:dyDescent="0.25">
      <c r="C2841" s="1"/>
      <c r="E2841" s="12"/>
    </row>
    <row r="2842" spans="3:5" x14ac:dyDescent="0.25">
      <c r="C2842" s="1"/>
      <c r="E2842" s="12"/>
    </row>
    <row r="2843" spans="3:5" x14ac:dyDescent="0.25">
      <c r="C2843" s="1"/>
      <c r="E2843" s="12"/>
    </row>
    <row r="2844" spans="3:5" x14ac:dyDescent="0.25">
      <c r="C2844" s="1"/>
      <c r="E2844" s="12"/>
    </row>
    <row r="2845" spans="3:5" x14ac:dyDescent="0.25">
      <c r="C2845" s="1"/>
      <c r="E2845" s="12"/>
    </row>
    <row r="2846" spans="3:5" x14ac:dyDescent="0.25">
      <c r="C2846" s="1"/>
      <c r="E2846" s="12"/>
    </row>
    <row r="2847" spans="3:5" x14ac:dyDescent="0.25">
      <c r="C2847" s="1"/>
      <c r="E2847" s="12"/>
    </row>
    <row r="2848" spans="3:5" x14ac:dyDescent="0.25">
      <c r="C2848" s="1"/>
      <c r="E2848" s="12"/>
    </row>
    <row r="2849" spans="3:5" x14ac:dyDescent="0.25">
      <c r="C2849" s="1"/>
      <c r="E2849" s="12"/>
    </row>
    <row r="2850" spans="3:5" x14ac:dyDescent="0.25">
      <c r="C2850" s="1"/>
      <c r="E2850" s="12"/>
    </row>
    <row r="2851" spans="3:5" x14ac:dyDescent="0.25">
      <c r="C2851" s="1"/>
      <c r="E2851" s="12"/>
    </row>
    <row r="2852" spans="3:5" x14ac:dyDescent="0.25">
      <c r="C2852" s="1"/>
      <c r="E2852" s="12"/>
    </row>
    <row r="2853" spans="3:5" x14ac:dyDescent="0.25">
      <c r="C2853" s="1"/>
      <c r="E2853" s="12"/>
    </row>
    <row r="2854" spans="3:5" x14ac:dyDescent="0.25">
      <c r="C2854" s="1"/>
      <c r="E2854" s="12"/>
    </row>
    <row r="2855" spans="3:5" x14ac:dyDescent="0.25">
      <c r="C2855" s="1"/>
      <c r="E2855" s="12"/>
    </row>
    <row r="2856" spans="3:5" x14ac:dyDescent="0.25">
      <c r="C2856" s="1"/>
      <c r="E2856" s="12"/>
    </row>
    <row r="2857" spans="3:5" x14ac:dyDescent="0.25">
      <c r="C2857" s="1"/>
      <c r="E2857" s="12"/>
    </row>
    <row r="2858" spans="3:5" x14ac:dyDescent="0.25">
      <c r="C2858" s="1"/>
      <c r="E2858" s="12"/>
    </row>
    <row r="2859" spans="3:5" x14ac:dyDescent="0.25">
      <c r="C2859" s="1"/>
      <c r="E2859" s="12"/>
    </row>
    <row r="2860" spans="3:5" x14ac:dyDescent="0.25">
      <c r="C2860" s="1"/>
      <c r="E2860" s="12"/>
    </row>
    <row r="2861" spans="3:5" x14ac:dyDescent="0.25">
      <c r="C2861" s="1"/>
      <c r="E2861" s="12"/>
    </row>
    <row r="2862" spans="3:5" x14ac:dyDescent="0.25">
      <c r="C2862" s="1"/>
      <c r="E2862" s="12"/>
    </row>
    <row r="2863" spans="3:5" x14ac:dyDescent="0.25">
      <c r="C2863" s="1"/>
      <c r="E2863" s="12"/>
    </row>
    <row r="2864" spans="3:5" x14ac:dyDescent="0.25">
      <c r="C2864" s="1"/>
      <c r="E2864" s="12"/>
    </row>
    <row r="2865" spans="3:5" x14ac:dyDescent="0.25">
      <c r="C2865" s="1"/>
      <c r="E2865" s="12"/>
    </row>
    <row r="2866" spans="3:5" x14ac:dyDescent="0.25">
      <c r="C2866" s="1"/>
      <c r="E2866" s="12"/>
    </row>
    <row r="2867" spans="3:5" x14ac:dyDescent="0.25">
      <c r="C2867" s="1"/>
      <c r="E2867" s="12"/>
    </row>
    <row r="2868" spans="3:5" x14ac:dyDescent="0.25">
      <c r="C2868" s="1"/>
      <c r="E2868" s="12"/>
    </row>
    <row r="2869" spans="3:5" x14ac:dyDescent="0.25">
      <c r="C2869" s="1"/>
      <c r="E2869" s="12"/>
    </row>
    <row r="2870" spans="3:5" x14ac:dyDescent="0.25">
      <c r="C2870" s="1"/>
      <c r="E2870" s="12"/>
    </row>
    <row r="2871" spans="3:5" x14ac:dyDescent="0.25">
      <c r="C2871" s="1"/>
      <c r="E2871" s="12"/>
    </row>
    <row r="2872" spans="3:5" x14ac:dyDescent="0.25">
      <c r="C2872" s="1"/>
      <c r="E2872" s="12"/>
    </row>
    <row r="2873" spans="3:5" x14ac:dyDescent="0.25">
      <c r="C2873" s="1"/>
      <c r="E2873" s="12"/>
    </row>
    <row r="2874" spans="3:5" x14ac:dyDescent="0.25">
      <c r="C2874" s="1"/>
      <c r="E2874" s="12"/>
    </row>
    <row r="2875" spans="3:5" x14ac:dyDescent="0.25">
      <c r="C2875" s="1"/>
      <c r="E2875" s="12"/>
    </row>
    <row r="2876" spans="3:5" x14ac:dyDescent="0.25">
      <c r="C2876" s="1"/>
      <c r="E2876" s="12"/>
    </row>
    <row r="2877" spans="3:5" x14ac:dyDescent="0.25">
      <c r="C2877" s="1"/>
      <c r="E2877" s="12"/>
    </row>
    <row r="2878" spans="3:5" x14ac:dyDescent="0.25">
      <c r="C2878" s="1"/>
      <c r="E2878" s="12"/>
    </row>
    <row r="2879" spans="3:5" x14ac:dyDescent="0.25">
      <c r="C2879" s="1"/>
      <c r="E2879" s="12"/>
    </row>
    <row r="2880" spans="3:5" x14ac:dyDescent="0.25">
      <c r="C2880" s="1"/>
      <c r="E2880" s="12"/>
    </row>
    <row r="2881" spans="3:5" x14ac:dyDescent="0.25">
      <c r="C2881" s="1"/>
      <c r="E2881" s="12"/>
    </row>
    <row r="2882" spans="3:5" x14ac:dyDescent="0.25">
      <c r="C2882" s="1"/>
      <c r="E2882" s="12"/>
    </row>
    <row r="2883" spans="3:5" x14ac:dyDescent="0.25">
      <c r="C2883" s="1"/>
      <c r="E2883" s="12"/>
    </row>
    <row r="2884" spans="3:5" x14ac:dyDescent="0.25">
      <c r="C2884" s="1"/>
      <c r="E2884" s="12"/>
    </row>
    <row r="2885" spans="3:5" x14ac:dyDescent="0.25">
      <c r="C2885" s="1"/>
      <c r="E2885" s="12"/>
    </row>
    <row r="2886" spans="3:5" x14ac:dyDescent="0.25">
      <c r="C2886" s="1"/>
      <c r="E2886" s="12"/>
    </row>
    <row r="2887" spans="3:5" x14ac:dyDescent="0.25">
      <c r="C2887" s="1"/>
      <c r="E2887" s="12"/>
    </row>
    <row r="2888" spans="3:5" x14ac:dyDescent="0.25">
      <c r="C2888" s="1"/>
      <c r="E2888" s="12"/>
    </row>
    <row r="2889" spans="3:5" x14ac:dyDescent="0.25">
      <c r="C2889" s="1"/>
      <c r="E2889" s="12"/>
    </row>
    <row r="2890" spans="3:5" x14ac:dyDescent="0.25">
      <c r="C2890" s="1"/>
      <c r="E2890" s="12"/>
    </row>
    <row r="2891" spans="3:5" x14ac:dyDescent="0.25">
      <c r="C2891" s="1"/>
      <c r="E2891" s="12"/>
    </row>
    <row r="2892" spans="3:5" x14ac:dyDescent="0.25">
      <c r="C2892" s="1"/>
      <c r="E2892" s="12"/>
    </row>
    <row r="2893" spans="3:5" x14ac:dyDescent="0.25">
      <c r="C2893" s="1"/>
      <c r="E2893" s="12"/>
    </row>
    <row r="2894" spans="3:5" x14ac:dyDescent="0.25">
      <c r="C2894" s="1"/>
      <c r="E2894" s="12"/>
    </row>
    <row r="2895" spans="3:5" x14ac:dyDescent="0.25">
      <c r="C2895" s="1"/>
      <c r="E2895" s="12"/>
    </row>
    <row r="2896" spans="3:5" x14ac:dyDescent="0.25">
      <c r="C2896" s="1"/>
      <c r="E2896" s="12"/>
    </row>
    <row r="2897" spans="3:5" x14ac:dyDescent="0.25">
      <c r="C2897" s="1"/>
      <c r="E2897" s="12"/>
    </row>
    <row r="2898" spans="3:5" x14ac:dyDescent="0.25">
      <c r="C2898" s="1"/>
      <c r="E2898" s="12"/>
    </row>
    <row r="2899" spans="3:5" x14ac:dyDescent="0.25">
      <c r="C2899" s="1"/>
      <c r="E2899" s="12"/>
    </row>
    <row r="2900" spans="3:5" x14ac:dyDescent="0.25">
      <c r="C2900" s="1"/>
      <c r="E2900" s="12"/>
    </row>
    <row r="2901" spans="3:5" x14ac:dyDescent="0.25">
      <c r="C2901" s="1"/>
      <c r="E2901" s="12"/>
    </row>
    <row r="2902" spans="3:5" x14ac:dyDescent="0.25">
      <c r="C2902" s="1"/>
      <c r="E2902" s="12"/>
    </row>
    <row r="2903" spans="3:5" x14ac:dyDescent="0.25">
      <c r="C2903" s="1"/>
      <c r="E2903" s="12"/>
    </row>
    <row r="2904" spans="3:5" x14ac:dyDescent="0.25">
      <c r="C2904" s="1"/>
      <c r="E2904" s="12"/>
    </row>
    <row r="2905" spans="3:5" x14ac:dyDescent="0.25">
      <c r="C2905" s="1"/>
      <c r="E2905" s="12"/>
    </row>
    <row r="2906" spans="3:5" x14ac:dyDescent="0.25">
      <c r="C2906" s="1"/>
      <c r="E2906" s="12"/>
    </row>
    <row r="2907" spans="3:5" x14ac:dyDescent="0.25">
      <c r="C2907" s="1"/>
      <c r="E2907" s="12"/>
    </row>
    <row r="2908" spans="3:5" x14ac:dyDescent="0.25">
      <c r="C2908" s="1"/>
      <c r="E2908" s="12"/>
    </row>
    <row r="2909" spans="3:5" x14ac:dyDescent="0.25">
      <c r="C2909" s="1"/>
      <c r="E2909" s="12"/>
    </row>
    <row r="2910" spans="3:5" x14ac:dyDescent="0.25">
      <c r="C2910" s="1"/>
      <c r="E2910" s="12"/>
    </row>
    <row r="2911" spans="3:5" x14ac:dyDescent="0.25">
      <c r="C2911" s="1"/>
      <c r="E2911" s="12"/>
    </row>
    <row r="2912" spans="3:5" x14ac:dyDescent="0.25">
      <c r="C2912" s="1"/>
      <c r="E2912" s="12"/>
    </row>
    <row r="2913" spans="3:5" x14ac:dyDescent="0.25">
      <c r="C2913" s="1"/>
      <c r="E2913" s="12"/>
    </row>
    <row r="2914" spans="3:5" x14ac:dyDescent="0.25">
      <c r="C2914" s="1"/>
      <c r="E2914" s="12"/>
    </row>
    <row r="2915" spans="3:5" x14ac:dyDescent="0.25">
      <c r="C2915" s="1"/>
      <c r="E2915" s="12"/>
    </row>
    <row r="2916" spans="3:5" x14ac:dyDescent="0.25">
      <c r="C2916" s="1"/>
      <c r="E2916" s="12"/>
    </row>
    <row r="2917" spans="3:5" x14ac:dyDescent="0.25">
      <c r="C2917" s="1"/>
      <c r="E2917" s="12"/>
    </row>
    <row r="2918" spans="3:5" x14ac:dyDescent="0.25">
      <c r="C2918" s="1"/>
      <c r="E2918" s="12"/>
    </row>
    <row r="2919" spans="3:5" x14ac:dyDescent="0.25">
      <c r="C2919" s="1"/>
      <c r="E2919" s="12"/>
    </row>
    <row r="2920" spans="3:5" x14ac:dyDescent="0.25">
      <c r="C2920" s="1"/>
      <c r="E2920" s="12"/>
    </row>
    <row r="2921" spans="3:5" x14ac:dyDescent="0.25">
      <c r="C2921" s="1"/>
      <c r="E2921" s="12"/>
    </row>
    <row r="2922" spans="3:5" x14ac:dyDescent="0.25">
      <c r="C2922" s="1"/>
      <c r="E2922" s="12"/>
    </row>
    <row r="2923" spans="3:5" x14ac:dyDescent="0.25">
      <c r="C2923" s="1"/>
      <c r="E2923" s="12"/>
    </row>
    <row r="2924" spans="3:5" x14ac:dyDescent="0.25">
      <c r="C2924" s="1"/>
      <c r="E2924" s="12"/>
    </row>
    <row r="2925" spans="3:5" x14ac:dyDescent="0.25">
      <c r="C2925" s="1"/>
      <c r="E2925" s="12"/>
    </row>
    <row r="2926" spans="3:5" x14ac:dyDescent="0.25">
      <c r="C2926" s="1"/>
      <c r="E2926" s="12"/>
    </row>
    <row r="2927" spans="3:5" x14ac:dyDescent="0.25">
      <c r="C2927" s="1"/>
      <c r="E2927" s="12"/>
    </row>
    <row r="2928" spans="3:5" x14ac:dyDescent="0.25">
      <c r="C2928" s="1"/>
      <c r="E2928" s="12"/>
    </row>
    <row r="2929" spans="3:5" x14ac:dyDescent="0.25">
      <c r="C2929" s="1"/>
      <c r="E2929" s="12"/>
    </row>
    <row r="2930" spans="3:5" x14ac:dyDescent="0.25">
      <c r="C2930" s="1"/>
      <c r="E2930" s="12"/>
    </row>
    <row r="2931" spans="3:5" x14ac:dyDescent="0.25">
      <c r="C2931" s="1"/>
      <c r="E2931" s="12"/>
    </row>
    <row r="2932" spans="3:5" x14ac:dyDescent="0.25">
      <c r="C2932" s="1"/>
      <c r="E2932" s="12"/>
    </row>
    <row r="2933" spans="3:5" x14ac:dyDescent="0.25">
      <c r="C2933" s="1"/>
      <c r="E2933" s="12"/>
    </row>
    <row r="2934" spans="3:5" x14ac:dyDescent="0.25">
      <c r="C2934" s="1"/>
      <c r="E2934" s="12"/>
    </row>
    <row r="2935" spans="3:5" x14ac:dyDescent="0.25">
      <c r="C2935" s="1"/>
      <c r="E2935" s="12"/>
    </row>
    <row r="2936" spans="3:5" x14ac:dyDescent="0.25">
      <c r="C2936" s="1"/>
      <c r="E2936" s="12"/>
    </row>
    <row r="2937" spans="3:5" x14ac:dyDescent="0.25">
      <c r="C2937" s="1"/>
      <c r="E2937" s="12"/>
    </row>
    <row r="2938" spans="3:5" x14ac:dyDescent="0.25">
      <c r="C2938" s="1"/>
      <c r="E2938" s="12"/>
    </row>
    <row r="2939" spans="3:5" x14ac:dyDescent="0.25">
      <c r="C2939" s="1"/>
      <c r="E2939" s="12"/>
    </row>
    <row r="2940" spans="3:5" x14ac:dyDescent="0.25">
      <c r="C2940" s="1"/>
      <c r="E2940" s="12"/>
    </row>
    <row r="2941" spans="3:5" x14ac:dyDescent="0.25">
      <c r="C2941" s="1"/>
      <c r="E2941" s="12"/>
    </row>
    <row r="2942" spans="3:5" x14ac:dyDescent="0.25">
      <c r="C2942" s="1"/>
      <c r="E2942" s="12"/>
    </row>
    <row r="2943" spans="3:5" x14ac:dyDescent="0.25">
      <c r="C2943" s="1"/>
      <c r="E2943" s="12"/>
    </row>
    <row r="2944" spans="3:5" x14ac:dyDescent="0.25">
      <c r="C2944" s="1"/>
      <c r="E2944" s="12"/>
    </row>
    <row r="2945" spans="3:5" x14ac:dyDescent="0.25">
      <c r="C2945" s="1"/>
      <c r="E2945" s="12"/>
    </row>
    <row r="2946" spans="3:5" x14ac:dyDescent="0.25">
      <c r="C2946" s="1"/>
      <c r="E2946" s="12"/>
    </row>
    <row r="2947" spans="3:5" x14ac:dyDescent="0.25">
      <c r="C2947" s="1"/>
      <c r="E2947" s="12"/>
    </row>
    <row r="2948" spans="3:5" x14ac:dyDescent="0.25">
      <c r="C2948" s="1"/>
      <c r="E2948" s="12"/>
    </row>
    <row r="2949" spans="3:5" x14ac:dyDescent="0.25">
      <c r="C2949" s="1"/>
      <c r="E2949" s="12"/>
    </row>
    <row r="2950" spans="3:5" x14ac:dyDescent="0.25">
      <c r="C2950" s="1"/>
      <c r="E2950" s="12"/>
    </row>
    <row r="2951" spans="3:5" x14ac:dyDescent="0.25">
      <c r="C2951" s="1"/>
      <c r="E2951" s="12"/>
    </row>
    <row r="2952" spans="3:5" x14ac:dyDescent="0.25">
      <c r="C2952" s="1"/>
      <c r="E2952" s="12"/>
    </row>
    <row r="2953" spans="3:5" x14ac:dyDescent="0.25">
      <c r="C2953" s="1"/>
      <c r="E2953" s="12"/>
    </row>
    <row r="2954" spans="3:5" x14ac:dyDescent="0.25">
      <c r="C2954" s="1"/>
      <c r="E2954" s="12"/>
    </row>
    <row r="2955" spans="3:5" x14ac:dyDescent="0.25">
      <c r="C2955" s="1"/>
      <c r="E2955" s="12"/>
    </row>
    <row r="2956" spans="3:5" x14ac:dyDescent="0.25">
      <c r="C2956" s="1"/>
      <c r="E2956" s="12"/>
    </row>
    <row r="2957" spans="3:5" x14ac:dyDescent="0.25">
      <c r="C2957" s="1"/>
      <c r="E2957" s="12"/>
    </row>
    <row r="2958" spans="3:5" x14ac:dyDescent="0.25">
      <c r="C2958" s="1"/>
      <c r="E2958" s="12"/>
    </row>
    <row r="2959" spans="3:5" x14ac:dyDescent="0.25">
      <c r="C2959" s="1"/>
      <c r="E2959" s="12"/>
    </row>
    <row r="2960" spans="3:5" x14ac:dyDescent="0.25">
      <c r="C2960" s="1"/>
      <c r="E2960" s="12"/>
    </row>
    <row r="2961" spans="3:5" x14ac:dyDescent="0.25">
      <c r="C2961" s="1"/>
      <c r="E2961" s="12"/>
    </row>
    <row r="2962" spans="3:5" x14ac:dyDescent="0.25">
      <c r="C2962" s="1"/>
      <c r="E2962" s="12"/>
    </row>
    <row r="2963" spans="3:5" x14ac:dyDescent="0.25">
      <c r="C2963" s="1"/>
      <c r="E2963" s="12"/>
    </row>
    <row r="2964" spans="3:5" x14ac:dyDescent="0.25">
      <c r="C2964" s="1"/>
      <c r="E2964" s="12"/>
    </row>
    <row r="2965" spans="3:5" x14ac:dyDescent="0.25">
      <c r="C2965" s="1"/>
      <c r="E2965" s="12"/>
    </row>
    <row r="2966" spans="3:5" x14ac:dyDescent="0.25">
      <c r="C2966" s="1"/>
      <c r="E2966" s="12"/>
    </row>
    <row r="2967" spans="3:5" x14ac:dyDescent="0.25">
      <c r="C2967" s="1"/>
      <c r="E2967" s="12"/>
    </row>
    <row r="2968" spans="3:5" x14ac:dyDescent="0.25">
      <c r="C2968" s="1"/>
      <c r="E2968" s="12"/>
    </row>
    <row r="2969" spans="3:5" x14ac:dyDescent="0.25">
      <c r="C2969" s="1"/>
      <c r="E2969" s="12"/>
    </row>
    <row r="2970" spans="3:5" x14ac:dyDescent="0.25">
      <c r="C2970" s="1"/>
      <c r="E2970" s="12"/>
    </row>
    <row r="2971" spans="3:5" x14ac:dyDescent="0.25">
      <c r="C2971" s="1"/>
      <c r="E2971" s="12"/>
    </row>
    <row r="2972" spans="3:5" x14ac:dyDescent="0.25">
      <c r="C2972" s="1"/>
      <c r="E2972" s="12"/>
    </row>
    <row r="2973" spans="3:5" x14ac:dyDescent="0.25">
      <c r="C2973" s="1"/>
      <c r="E2973" s="12"/>
    </row>
    <row r="2974" spans="3:5" x14ac:dyDescent="0.25">
      <c r="C2974" s="1"/>
      <c r="E2974" s="12"/>
    </row>
    <row r="2975" spans="3:5" x14ac:dyDescent="0.25">
      <c r="C2975" s="1"/>
      <c r="E2975" s="12"/>
    </row>
    <row r="2976" spans="3:5" x14ac:dyDescent="0.25">
      <c r="C2976" s="1"/>
      <c r="E2976" s="12"/>
    </row>
    <row r="2977" spans="3:5" x14ac:dyDescent="0.25">
      <c r="C2977" s="1"/>
      <c r="E2977" s="12"/>
    </row>
    <row r="2978" spans="3:5" x14ac:dyDescent="0.25">
      <c r="C2978" s="1"/>
      <c r="E2978" s="12"/>
    </row>
    <row r="2979" spans="3:5" x14ac:dyDescent="0.25">
      <c r="C2979" s="1"/>
      <c r="E2979" s="12"/>
    </row>
    <row r="2980" spans="3:5" x14ac:dyDescent="0.25">
      <c r="C2980" s="1"/>
      <c r="E2980" s="12"/>
    </row>
    <row r="2981" spans="3:5" x14ac:dyDescent="0.25">
      <c r="C2981" s="1"/>
      <c r="E2981" s="12"/>
    </row>
    <row r="2982" spans="3:5" x14ac:dyDescent="0.25">
      <c r="C2982" s="1"/>
      <c r="E2982" s="12"/>
    </row>
    <row r="2983" spans="3:5" x14ac:dyDescent="0.25">
      <c r="C2983" s="1"/>
      <c r="E2983" s="12"/>
    </row>
    <row r="2984" spans="3:5" x14ac:dyDescent="0.25">
      <c r="C2984" s="1"/>
      <c r="E2984" s="12"/>
    </row>
    <row r="2985" spans="3:5" x14ac:dyDescent="0.25">
      <c r="C2985" s="1"/>
      <c r="E2985" s="12"/>
    </row>
    <row r="2986" spans="3:5" x14ac:dyDescent="0.25">
      <c r="C2986" s="1"/>
      <c r="E2986" s="12"/>
    </row>
    <row r="2987" spans="3:5" x14ac:dyDescent="0.25">
      <c r="C2987" s="1"/>
      <c r="E2987" s="12"/>
    </row>
    <row r="2988" spans="3:5" x14ac:dyDescent="0.25">
      <c r="C2988" s="1"/>
      <c r="E2988" s="12"/>
    </row>
    <row r="2989" spans="3:5" x14ac:dyDescent="0.25">
      <c r="C2989" s="1"/>
      <c r="E2989" s="12"/>
    </row>
    <row r="2990" spans="3:5" x14ac:dyDescent="0.25">
      <c r="C2990" s="1"/>
      <c r="E2990" s="12"/>
    </row>
    <row r="2991" spans="3:5" x14ac:dyDescent="0.25">
      <c r="C2991" s="1"/>
      <c r="E2991" s="12"/>
    </row>
    <row r="2992" spans="3:5" x14ac:dyDescent="0.25">
      <c r="C2992" s="1"/>
      <c r="E2992" s="12"/>
    </row>
    <row r="2993" spans="3:5" x14ac:dyDescent="0.25">
      <c r="C2993" s="1"/>
      <c r="E2993" s="12"/>
    </row>
    <row r="2994" spans="3:5" x14ac:dyDescent="0.25">
      <c r="C2994" s="1"/>
      <c r="E2994" s="12"/>
    </row>
    <row r="2995" spans="3:5" x14ac:dyDescent="0.25">
      <c r="C2995" s="1"/>
      <c r="E2995" s="12"/>
    </row>
    <row r="2996" spans="3:5" x14ac:dyDescent="0.25">
      <c r="C2996" s="1"/>
      <c r="E2996" s="12"/>
    </row>
    <row r="2997" spans="3:5" x14ac:dyDescent="0.25">
      <c r="C2997" s="1"/>
      <c r="E2997" s="12"/>
    </row>
    <row r="2998" spans="3:5" x14ac:dyDescent="0.25">
      <c r="C2998" s="1"/>
      <c r="E2998" s="12"/>
    </row>
    <row r="2999" spans="3:5" x14ac:dyDescent="0.25">
      <c r="C2999" s="1"/>
      <c r="E2999" s="12"/>
    </row>
    <row r="3000" spans="3:5" x14ac:dyDescent="0.25">
      <c r="C3000" s="1"/>
      <c r="E3000" s="12"/>
    </row>
    <row r="3001" spans="3:5" x14ac:dyDescent="0.25">
      <c r="C3001" s="1"/>
      <c r="E3001" s="12"/>
    </row>
    <row r="3002" spans="3:5" x14ac:dyDescent="0.25">
      <c r="C3002" s="1"/>
      <c r="E3002" s="12"/>
    </row>
    <row r="3003" spans="3:5" x14ac:dyDescent="0.25">
      <c r="C3003" s="1"/>
      <c r="E3003" s="12"/>
    </row>
    <row r="3004" spans="3:5" x14ac:dyDescent="0.25">
      <c r="C3004" s="1"/>
      <c r="E3004" s="12"/>
    </row>
    <row r="3005" spans="3:5" x14ac:dyDescent="0.25">
      <c r="C3005" s="1"/>
      <c r="E3005" s="12"/>
    </row>
    <row r="3006" spans="3:5" x14ac:dyDescent="0.25">
      <c r="C3006" s="1"/>
      <c r="E3006" s="12"/>
    </row>
    <row r="3007" spans="3:5" x14ac:dyDescent="0.25">
      <c r="C3007" s="1"/>
      <c r="E3007" s="12"/>
    </row>
    <row r="3008" spans="3:5" x14ac:dyDescent="0.25">
      <c r="C3008" s="1"/>
      <c r="E3008" s="12"/>
    </row>
    <row r="3009" spans="3:5" x14ac:dyDescent="0.25">
      <c r="C3009" s="1"/>
      <c r="E3009" s="12"/>
    </row>
    <row r="3010" spans="3:5" x14ac:dyDescent="0.25">
      <c r="C3010" s="1"/>
      <c r="E3010" s="12"/>
    </row>
    <row r="3011" spans="3:5" x14ac:dyDescent="0.25">
      <c r="C3011" s="1"/>
      <c r="E3011" s="12"/>
    </row>
    <row r="3012" spans="3:5" x14ac:dyDescent="0.25">
      <c r="C3012" s="1"/>
      <c r="E3012" s="12"/>
    </row>
    <row r="3013" spans="3:5" x14ac:dyDescent="0.25">
      <c r="C3013" s="1"/>
      <c r="E3013" s="12"/>
    </row>
    <row r="3014" spans="3:5" x14ac:dyDescent="0.25">
      <c r="C3014" s="1"/>
      <c r="E3014" s="12"/>
    </row>
    <row r="3015" spans="3:5" x14ac:dyDescent="0.25">
      <c r="C3015" s="1"/>
      <c r="E3015" s="12"/>
    </row>
    <row r="3016" spans="3:5" x14ac:dyDescent="0.25">
      <c r="C3016" s="1"/>
      <c r="E3016" s="12"/>
    </row>
    <row r="3017" spans="3:5" x14ac:dyDescent="0.25">
      <c r="C3017" s="1"/>
      <c r="E3017" s="12"/>
    </row>
    <row r="3018" spans="3:5" x14ac:dyDescent="0.25">
      <c r="C3018" s="1"/>
      <c r="E3018" s="12"/>
    </row>
    <row r="3019" spans="3:5" x14ac:dyDescent="0.25">
      <c r="C3019" s="1"/>
      <c r="E3019" s="12"/>
    </row>
    <row r="3020" spans="3:5" x14ac:dyDescent="0.25">
      <c r="C3020" s="1"/>
      <c r="E3020" s="12"/>
    </row>
    <row r="3021" spans="3:5" x14ac:dyDescent="0.25">
      <c r="C3021" s="1"/>
      <c r="E3021" s="12"/>
    </row>
    <row r="3022" spans="3:5" x14ac:dyDescent="0.25">
      <c r="C3022" s="1"/>
      <c r="E3022" s="12"/>
    </row>
    <row r="3023" spans="3:5" x14ac:dyDescent="0.25">
      <c r="C3023" s="1"/>
      <c r="E3023" s="12"/>
    </row>
    <row r="3024" spans="3:5" x14ac:dyDescent="0.25">
      <c r="C3024" s="1"/>
      <c r="E3024" s="12"/>
    </row>
    <row r="3025" spans="3:5" x14ac:dyDescent="0.25">
      <c r="C3025" s="1"/>
      <c r="E3025" s="12"/>
    </row>
    <row r="3026" spans="3:5" x14ac:dyDescent="0.25">
      <c r="C3026" s="1"/>
      <c r="E3026" s="12"/>
    </row>
    <row r="3027" spans="3:5" x14ac:dyDescent="0.25">
      <c r="C3027" s="1"/>
      <c r="E3027" s="12"/>
    </row>
    <row r="3028" spans="3:5" x14ac:dyDescent="0.25">
      <c r="C3028" s="1"/>
      <c r="E3028" s="12"/>
    </row>
    <row r="3029" spans="3:5" x14ac:dyDescent="0.25">
      <c r="C3029" s="1"/>
      <c r="E3029" s="12"/>
    </row>
    <row r="3030" spans="3:5" x14ac:dyDescent="0.25">
      <c r="C3030" s="1"/>
      <c r="E3030" s="12"/>
    </row>
    <row r="3031" spans="3:5" x14ac:dyDescent="0.25">
      <c r="C3031" s="1"/>
      <c r="E3031" s="12"/>
    </row>
    <row r="3032" spans="3:5" x14ac:dyDescent="0.25">
      <c r="C3032" s="1"/>
      <c r="E3032" s="12"/>
    </row>
    <row r="3033" spans="3:5" x14ac:dyDescent="0.25">
      <c r="C3033" s="1"/>
      <c r="E3033" s="12"/>
    </row>
    <row r="3034" spans="3:5" x14ac:dyDescent="0.25">
      <c r="C3034" s="1"/>
      <c r="E3034" s="12"/>
    </row>
    <row r="3035" spans="3:5" x14ac:dyDescent="0.25">
      <c r="C3035" s="1"/>
      <c r="E3035" s="12"/>
    </row>
    <row r="3036" spans="3:5" x14ac:dyDescent="0.25">
      <c r="C3036" s="1"/>
      <c r="E3036" s="12"/>
    </row>
    <row r="3037" spans="3:5" x14ac:dyDescent="0.25">
      <c r="C3037" s="1"/>
      <c r="E3037" s="12"/>
    </row>
    <row r="3038" spans="3:5" x14ac:dyDescent="0.25">
      <c r="C3038" s="1"/>
      <c r="E3038" s="12"/>
    </row>
    <row r="3039" spans="3:5" x14ac:dyDescent="0.25">
      <c r="C3039" s="1"/>
      <c r="E3039" s="12"/>
    </row>
    <row r="3040" spans="3:5" x14ac:dyDescent="0.25">
      <c r="C3040" s="1"/>
      <c r="E3040" s="12"/>
    </row>
    <row r="3041" spans="3:5" x14ac:dyDescent="0.25">
      <c r="C3041" s="1"/>
      <c r="E3041" s="12"/>
    </row>
    <row r="3042" spans="3:5" x14ac:dyDescent="0.25">
      <c r="C3042" s="1"/>
      <c r="E3042" s="12"/>
    </row>
    <row r="3043" spans="3:5" x14ac:dyDescent="0.25">
      <c r="C3043" s="1"/>
      <c r="E3043" s="12"/>
    </row>
    <row r="3044" spans="3:5" x14ac:dyDescent="0.25">
      <c r="C3044" s="1"/>
      <c r="E3044" s="12"/>
    </row>
    <row r="3045" spans="3:5" x14ac:dyDescent="0.25">
      <c r="C3045" s="1"/>
      <c r="E3045" s="12"/>
    </row>
    <row r="3046" spans="3:5" x14ac:dyDescent="0.25">
      <c r="C3046" s="1"/>
      <c r="E3046" s="12"/>
    </row>
    <row r="3047" spans="3:5" x14ac:dyDescent="0.25">
      <c r="C3047" s="1"/>
      <c r="E3047" s="12"/>
    </row>
    <row r="3048" spans="3:5" x14ac:dyDescent="0.25">
      <c r="C3048" s="1"/>
      <c r="E3048" s="12"/>
    </row>
    <row r="3049" spans="3:5" x14ac:dyDescent="0.25">
      <c r="C3049" s="1"/>
      <c r="E3049" s="12"/>
    </row>
    <row r="3050" spans="3:5" x14ac:dyDescent="0.25">
      <c r="C3050" s="1"/>
      <c r="E3050" s="12"/>
    </row>
    <row r="3051" spans="3:5" x14ac:dyDescent="0.25">
      <c r="C3051" s="1"/>
      <c r="E3051" s="12"/>
    </row>
    <row r="3052" spans="3:5" x14ac:dyDescent="0.25">
      <c r="C3052" s="1"/>
      <c r="E3052" s="12"/>
    </row>
    <row r="3053" spans="3:5" x14ac:dyDescent="0.25">
      <c r="C3053" s="1"/>
      <c r="E3053" s="12"/>
    </row>
    <row r="3054" spans="3:5" x14ac:dyDescent="0.25">
      <c r="C3054" s="1"/>
      <c r="E3054" s="12"/>
    </row>
    <row r="3055" spans="3:5" x14ac:dyDescent="0.25">
      <c r="C3055" s="1"/>
      <c r="E3055" s="12"/>
    </row>
    <row r="3056" spans="3:5" x14ac:dyDescent="0.25">
      <c r="C3056" s="1"/>
      <c r="E3056" s="12"/>
    </row>
    <row r="3057" spans="3:5" x14ac:dyDescent="0.25">
      <c r="C3057" s="1"/>
      <c r="E3057" s="12"/>
    </row>
    <row r="3058" spans="3:5" x14ac:dyDescent="0.25">
      <c r="C3058" s="1"/>
      <c r="E3058" s="12"/>
    </row>
    <row r="3059" spans="3:5" x14ac:dyDescent="0.25">
      <c r="C3059" s="1"/>
      <c r="E3059" s="12"/>
    </row>
    <row r="3060" spans="3:5" x14ac:dyDescent="0.25">
      <c r="C3060" s="1"/>
      <c r="E3060" s="12"/>
    </row>
    <row r="3061" spans="3:5" x14ac:dyDescent="0.25">
      <c r="C3061" s="1"/>
      <c r="E3061" s="12"/>
    </row>
    <row r="3062" spans="3:5" x14ac:dyDescent="0.25">
      <c r="C3062" s="1"/>
      <c r="E3062" s="12"/>
    </row>
    <row r="3063" spans="3:5" x14ac:dyDescent="0.25">
      <c r="C3063" s="1"/>
      <c r="E3063" s="12"/>
    </row>
    <row r="3064" spans="3:5" x14ac:dyDescent="0.25">
      <c r="C3064" s="1"/>
      <c r="E3064" s="12"/>
    </row>
    <row r="3065" spans="3:5" x14ac:dyDescent="0.25">
      <c r="C3065" s="1"/>
      <c r="E3065" s="12"/>
    </row>
    <row r="3066" spans="3:5" x14ac:dyDescent="0.25">
      <c r="C3066" s="1"/>
      <c r="E3066" s="12"/>
    </row>
    <row r="3067" spans="3:5" x14ac:dyDescent="0.25">
      <c r="C3067" s="1"/>
      <c r="E3067" s="12"/>
    </row>
    <row r="3068" spans="3:5" x14ac:dyDescent="0.25">
      <c r="C3068" s="1"/>
      <c r="E3068" s="12"/>
    </row>
    <row r="3069" spans="3:5" x14ac:dyDescent="0.25">
      <c r="C3069" s="1"/>
      <c r="E3069" s="12"/>
    </row>
    <row r="3070" spans="3:5" x14ac:dyDescent="0.25">
      <c r="C3070" s="1"/>
      <c r="E3070" s="12"/>
    </row>
    <row r="3071" spans="3:5" x14ac:dyDescent="0.25">
      <c r="C3071" s="1"/>
      <c r="E3071" s="12"/>
    </row>
    <row r="3072" spans="3:5" x14ac:dyDescent="0.25">
      <c r="C3072" s="1"/>
      <c r="E3072" s="12"/>
    </row>
    <row r="3073" spans="3:5" x14ac:dyDescent="0.25">
      <c r="C3073" s="1"/>
      <c r="E3073" s="12"/>
    </row>
    <row r="3074" spans="3:5" x14ac:dyDescent="0.25">
      <c r="C3074" s="1"/>
      <c r="E3074" s="12"/>
    </row>
    <row r="3075" spans="3:5" x14ac:dyDescent="0.25">
      <c r="C3075" s="1"/>
      <c r="E3075" s="12"/>
    </row>
    <row r="3076" spans="3:5" x14ac:dyDescent="0.25">
      <c r="C3076" s="1"/>
      <c r="E3076" s="12"/>
    </row>
    <row r="3077" spans="3:5" x14ac:dyDescent="0.25">
      <c r="C3077" s="1"/>
      <c r="E3077" s="12"/>
    </row>
    <row r="3078" spans="3:5" x14ac:dyDescent="0.25">
      <c r="C3078" s="1"/>
      <c r="E3078" s="12"/>
    </row>
    <row r="3079" spans="3:5" x14ac:dyDescent="0.25">
      <c r="C3079" s="1"/>
      <c r="E3079" s="12"/>
    </row>
    <row r="3080" spans="3:5" x14ac:dyDescent="0.25">
      <c r="C3080" s="1"/>
      <c r="E3080" s="12"/>
    </row>
    <row r="3081" spans="3:5" x14ac:dyDescent="0.25">
      <c r="C3081" s="1"/>
      <c r="E3081" s="12"/>
    </row>
    <row r="3082" spans="3:5" x14ac:dyDescent="0.25">
      <c r="C3082" s="1"/>
      <c r="E3082" s="12"/>
    </row>
    <row r="3083" spans="3:5" x14ac:dyDescent="0.25">
      <c r="C3083" s="1"/>
      <c r="E3083" s="12"/>
    </row>
    <row r="3084" spans="3:5" x14ac:dyDescent="0.25">
      <c r="C3084" s="1"/>
      <c r="E3084" s="12"/>
    </row>
    <row r="3085" spans="3:5" x14ac:dyDescent="0.25">
      <c r="C3085" s="1"/>
      <c r="E3085" s="12"/>
    </row>
    <row r="3086" spans="3:5" x14ac:dyDescent="0.25">
      <c r="C3086" s="1"/>
      <c r="E3086" s="12"/>
    </row>
    <row r="3087" spans="3:5" x14ac:dyDescent="0.25">
      <c r="C3087" s="1"/>
      <c r="E3087" s="12"/>
    </row>
    <row r="3088" spans="3:5" x14ac:dyDescent="0.25">
      <c r="C3088" s="1"/>
      <c r="E3088" s="12"/>
    </row>
    <row r="3089" spans="3:5" x14ac:dyDescent="0.25">
      <c r="C3089" s="1"/>
      <c r="E3089" s="12"/>
    </row>
    <row r="3090" spans="3:5" x14ac:dyDescent="0.25">
      <c r="C3090" s="1"/>
      <c r="E3090" s="12"/>
    </row>
    <row r="3091" spans="3:5" x14ac:dyDescent="0.25">
      <c r="C3091" s="1"/>
      <c r="E3091" s="12"/>
    </row>
    <row r="3092" spans="3:5" x14ac:dyDescent="0.25">
      <c r="C3092" s="1"/>
      <c r="E3092" s="12"/>
    </row>
    <row r="3093" spans="3:5" x14ac:dyDescent="0.25">
      <c r="C3093" s="1"/>
      <c r="E3093" s="12"/>
    </row>
    <row r="3094" spans="3:5" x14ac:dyDescent="0.25">
      <c r="C3094" s="1"/>
      <c r="E3094" s="12"/>
    </row>
    <row r="3095" spans="3:5" x14ac:dyDescent="0.25">
      <c r="C3095" s="1"/>
      <c r="E3095" s="12"/>
    </row>
    <row r="3096" spans="3:5" x14ac:dyDescent="0.25">
      <c r="C3096" s="1"/>
      <c r="E3096" s="12"/>
    </row>
    <row r="3097" spans="3:5" x14ac:dyDescent="0.25">
      <c r="C3097" s="1"/>
      <c r="E3097" s="12"/>
    </row>
    <row r="3098" spans="3:5" x14ac:dyDescent="0.25">
      <c r="C3098" s="1"/>
      <c r="E3098" s="12"/>
    </row>
    <row r="3099" spans="3:5" x14ac:dyDescent="0.25">
      <c r="C3099" s="1"/>
      <c r="E3099" s="12"/>
    </row>
    <row r="3100" spans="3:5" x14ac:dyDescent="0.25">
      <c r="C3100" s="1"/>
      <c r="E3100" s="12"/>
    </row>
    <row r="3101" spans="3:5" x14ac:dyDescent="0.25">
      <c r="C3101" s="1"/>
      <c r="E3101" s="12"/>
    </row>
    <row r="3102" spans="3:5" x14ac:dyDescent="0.25">
      <c r="C3102" s="1"/>
      <c r="E3102" s="12"/>
    </row>
    <row r="3103" spans="3:5" x14ac:dyDescent="0.25">
      <c r="C3103" s="1"/>
      <c r="E3103" s="12"/>
    </row>
    <row r="3104" spans="3:5" x14ac:dyDescent="0.25">
      <c r="C3104" s="1"/>
      <c r="E3104" s="12"/>
    </row>
    <row r="3105" spans="3:5" x14ac:dyDescent="0.25">
      <c r="C3105" s="1"/>
      <c r="E3105" s="12"/>
    </row>
    <row r="3106" spans="3:5" x14ac:dyDescent="0.25">
      <c r="C3106" s="1"/>
      <c r="E3106" s="12"/>
    </row>
    <row r="3107" spans="3:5" x14ac:dyDescent="0.25">
      <c r="C3107" s="1"/>
      <c r="E3107" s="12"/>
    </row>
    <row r="3108" spans="3:5" x14ac:dyDescent="0.25">
      <c r="C3108" s="1"/>
      <c r="E3108" s="12"/>
    </row>
    <row r="3109" spans="3:5" x14ac:dyDescent="0.25">
      <c r="C3109" s="1"/>
      <c r="E3109" s="12"/>
    </row>
    <row r="3110" spans="3:5" x14ac:dyDescent="0.25">
      <c r="C3110" s="1"/>
      <c r="E3110" s="12"/>
    </row>
    <row r="3111" spans="3:5" x14ac:dyDescent="0.25">
      <c r="C3111" s="1"/>
      <c r="E3111" s="12"/>
    </row>
    <row r="3112" spans="3:5" x14ac:dyDescent="0.25">
      <c r="C3112" s="1"/>
      <c r="E3112" s="12"/>
    </row>
    <row r="3113" spans="3:5" x14ac:dyDescent="0.25">
      <c r="C3113" s="1"/>
      <c r="E3113" s="12"/>
    </row>
    <row r="3114" spans="3:5" x14ac:dyDescent="0.25">
      <c r="C3114" s="1"/>
      <c r="E3114" s="12"/>
    </row>
    <row r="3115" spans="3:5" x14ac:dyDescent="0.25">
      <c r="C3115" s="1"/>
      <c r="E3115" s="12"/>
    </row>
    <row r="3116" spans="3:5" x14ac:dyDescent="0.25">
      <c r="C3116" s="1"/>
      <c r="E3116" s="12"/>
    </row>
    <row r="3117" spans="3:5" x14ac:dyDescent="0.25">
      <c r="C3117" s="1"/>
      <c r="E3117" s="12"/>
    </row>
    <row r="3118" spans="3:5" x14ac:dyDescent="0.25">
      <c r="C3118" s="1"/>
      <c r="E3118" s="12"/>
    </row>
    <row r="3119" spans="3:5" x14ac:dyDescent="0.25">
      <c r="C3119" s="1"/>
      <c r="E3119" s="12"/>
    </row>
    <row r="3120" spans="3:5" x14ac:dyDescent="0.25">
      <c r="C3120" s="1"/>
      <c r="E3120" s="12"/>
    </row>
    <row r="3121" spans="3:5" x14ac:dyDescent="0.25">
      <c r="C3121" s="1"/>
      <c r="E3121" s="12"/>
    </row>
    <row r="3122" spans="3:5" x14ac:dyDescent="0.25">
      <c r="C3122" s="1"/>
      <c r="E3122" s="12"/>
    </row>
    <row r="3123" spans="3:5" x14ac:dyDescent="0.25">
      <c r="C3123" s="1"/>
      <c r="E3123" s="12"/>
    </row>
    <row r="3124" spans="3:5" x14ac:dyDescent="0.25">
      <c r="C3124" s="1"/>
      <c r="E3124" s="12"/>
    </row>
    <row r="3125" spans="3:5" x14ac:dyDescent="0.25">
      <c r="C3125" s="1"/>
      <c r="E3125" s="12"/>
    </row>
    <row r="3126" spans="3:5" x14ac:dyDescent="0.25">
      <c r="C3126" s="1"/>
      <c r="E3126" s="12"/>
    </row>
    <row r="3127" spans="3:5" x14ac:dyDescent="0.25">
      <c r="C3127" s="1"/>
      <c r="E3127" s="12"/>
    </row>
    <row r="3128" spans="3:5" x14ac:dyDescent="0.25">
      <c r="C3128" s="1"/>
      <c r="E3128" s="12"/>
    </row>
    <row r="3129" spans="3:5" x14ac:dyDescent="0.25">
      <c r="C3129" s="1"/>
      <c r="E3129" s="12"/>
    </row>
    <row r="3130" spans="3:5" x14ac:dyDescent="0.25">
      <c r="C3130" s="1"/>
      <c r="E3130" s="12"/>
    </row>
    <row r="3131" spans="3:5" x14ac:dyDescent="0.25">
      <c r="C3131" s="1"/>
      <c r="E3131" s="12"/>
    </row>
    <row r="3132" spans="3:5" x14ac:dyDescent="0.25">
      <c r="C3132" s="1"/>
      <c r="E3132" s="12"/>
    </row>
    <row r="3133" spans="3:5" x14ac:dyDescent="0.25">
      <c r="C3133" s="1"/>
      <c r="E3133" s="12"/>
    </row>
    <row r="3134" spans="3:5" x14ac:dyDescent="0.25">
      <c r="C3134" s="1"/>
      <c r="E3134" s="12"/>
    </row>
    <row r="3135" spans="3:5" x14ac:dyDescent="0.25">
      <c r="C3135" s="1"/>
      <c r="E3135" s="12"/>
    </row>
    <row r="3136" spans="3:5" x14ac:dyDescent="0.25">
      <c r="C3136" s="1"/>
      <c r="E3136" s="12"/>
    </row>
    <row r="3137" spans="3:5" x14ac:dyDescent="0.25">
      <c r="C3137" s="1"/>
      <c r="E3137" s="12"/>
    </row>
    <row r="3138" spans="3:5" x14ac:dyDescent="0.25">
      <c r="C3138" s="1"/>
      <c r="E3138" s="12"/>
    </row>
    <row r="3139" spans="3:5" x14ac:dyDescent="0.25">
      <c r="C3139" s="1"/>
      <c r="E3139" s="12"/>
    </row>
    <row r="3140" spans="3:5" x14ac:dyDescent="0.25">
      <c r="C3140" s="1"/>
      <c r="E3140" s="12"/>
    </row>
    <row r="3141" spans="3:5" x14ac:dyDescent="0.25">
      <c r="C3141" s="1"/>
      <c r="E3141" s="12"/>
    </row>
    <row r="3142" spans="3:5" x14ac:dyDescent="0.25">
      <c r="C3142" s="1"/>
      <c r="E3142" s="12"/>
    </row>
    <row r="3143" spans="3:5" x14ac:dyDescent="0.25">
      <c r="C3143" s="1"/>
      <c r="E3143" s="12"/>
    </row>
    <row r="3144" spans="3:5" x14ac:dyDescent="0.25">
      <c r="C3144" s="1"/>
      <c r="E3144" s="12"/>
    </row>
    <row r="3145" spans="3:5" x14ac:dyDescent="0.25">
      <c r="C3145" s="1"/>
      <c r="E3145" s="12"/>
    </row>
    <row r="3146" spans="3:5" x14ac:dyDescent="0.25">
      <c r="C3146" s="1"/>
      <c r="E3146" s="12"/>
    </row>
    <row r="3147" spans="3:5" x14ac:dyDescent="0.25">
      <c r="C3147" s="1"/>
      <c r="E3147" s="12"/>
    </row>
    <row r="3148" spans="3:5" x14ac:dyDescent="0.25">
      <c r="C3148" s="1"/>
      <c r="E3148" s="12"/>
    </row>
    <row r="3149" spans="3:5" x14ac:dyDescent="0.25">
      <c r="C3149" s="1"/>
      <c r="E3149" s="12"/>
    </row>
    <row r="3150" spans="3:5" x14ac:dyDescent="0.25">
      <c r="C3150" s="1"/>
      <c r="E3150" s="12"/>
    </row>
    <row r="3151" spans="3:5" x14ac:dyDescent="0.25">
      <c r="C3151" s="1"/>
      <c r="E3151" s="12"/>
    </row>
    <row r="3152" spans="3:5" x14ac:dyDescent="0.25">
      <c r="C3152" s="1"/>
      <c r="E3152" s="12"/>
    </row>
    <row r="3153" spans="3:5" x14ac:dyDescent="0.25">
      <c r="C3153" s="1"/>
      <c r="E3153" s="12"/>
    </row>
    <row r="3154" spans="3:5" x14ac:dyDescent="0.25">
      <c r="C3154" s="1"/>
      <c r="E3154" s="12"/>
    </row>
    <row r="3155" spans="3:5" x14ac:dyDescent="0.25">
      <c r="C3155" s="1"/>
      <c r="E3155" s="12"/>
    </row>
    <row r="3156" spans="3:5" x14ac:dyDescent="0.25">
      <c r="C3156" s="1"/>
      <c r="E3156" s="12"/>
    </row>
    <row r="3157" spans="3:5" x14ac:dyDescent="0.25">
      <c r="C3157" s="1"/>
      <c r="E3157" s="12"/>
    </row>
    <row r="3158" spans="3:5" x14ac:dyDescent="0.25">
      <c r="C3158" s="1"/>
      <c r="E3158" s="12"/>
    </row>
    <row r="3159" spans="3:5" x14ac:dyDescent="0.25">
      <c r="C3159" s="1"/>
      <c r="E3159" s="12"/>
    </row>
    <row r="3160" spans="3:5" x14ac:dyDescent="0.25">
      <c r="C3160" s="1"/>
      <c r="E3160" s="12"/>
    </row>
    <row r="3161" spans="3:5" x14ac:dyDescent="0.25">
      <c r="C3161" s="1"/>
      <c r="E3161" s="12"/>
    </row>
    <row r="3162" spans="3:5" x14ac:dyDescent="0.25">
      <c r="C3162" s="1"/>
      <c r="E3162" s="12"/>
    </row>
    <row r="3163" spans="3:5" x14ac:dyDescent="0.25">
      <c r="C3163" s="1"/>
      <c r="E3163" s="12"/>
    </row>
    <row r="3164" spans="3:5" x14ac:dyDescent="0.25">
      <c r="C3164" s="1"/>
      <c r="E3164" s="12"/>
    </row>
    <row r="3165" spans="3:5" x14ac:dyDescent="0.25">
      <c r="C3165" s="1"/>
      <c r="E3165" s="12"/>
    </row>
    <row r="3166" spans="3:5" x14ac:dyDescent="0.25">
      <c r="C3166" s="1"/>
      <c r="E3166" s="12"/>
    </row>
    <row r="3167" spans="3:5" x14ac:dyDescent="0.25">
      <c r="C3167" s="1"/>
      <c r="E3167" s="12"/>
    </row>
    <row r="3168" spans="3:5" x14ac:dyDescent="0.25">
      <c r="C3168" s="1"/>
      <c r="E3168" s="12"/>
    </row>
    <row r="3169" spans="3:5" x14ac:dyDescent="0.25">
      <c r="C3169" s="1"/>
      <c r="E3169" s="12"/>
    </row>
    <row r="3170" spans="3:5" x14ac:dyDescent="0.25">
      <c r="C3170" s="1"/>
      <c r="E3170" s="12"/>
    </row>
    <row r="3171" spans="3:5" x14ac:dyDescent="0.25">
      <c r="C3171" s="1"/>
      <c r="E3171" s="12"/>
    </row>
    <row r="3172" spans="3:5" x14ac:dyDescent="0.25">
      <c r="C3172" s="1"/>
      <c r="E3172" s="12"/>
    </row>
    <row r="3173" spans="3:5" x14ac:dyDescent="0.25">
      <c r="C3173" s="1"/>
      <c r="E3173" s="12"/>
    </row>
    <row r="3174" spans="3:5" x14ac:dyDescent="0.25">
      <c r="C3174" s="1"/>
      <c r="E3174" s="12"/>
    </row>
    <row r="3175" spans="3:5" x14ac:dyDescent="0.25">
      <c r="C3175" s="1"/>
      <c r="E3175" s="12"/>
    </row>
    <row r="3176" spans="3:5" x14ac:dyDescent="0.25">
      <c r="C3176" s="1"/>
      <c r="E3176" s="12"/>
    </row>
    <row r="3177" spans="3:5" x14ac:dyDescent="0.25">
      <c r="C3177" s="1"/>
      <c r="E3177" s="12"/>
    </row>
    <row r="3178" spans="3:5" x14ac:dyDescent="0.25">
      <c r="C3178" s="1"/>
      <c r="E3178" s="12"/>
    </row>
    <row r="3179" spans="3:5" x14ac:dyDescent="0.25">
      <c r="C3179" s="1"/>
      <c r="E3179" s="12"/>
    </row>
    <row r="3180" spans="3:5" x14ac:dyDescent="0.25">
      <c r="C3180" s="1"/>
      <c r="E3180" s="12"/>
    </row>
    <row r="3181" spans="3:5" x14ac:dyDescent="0.25">
      <c r="C3181" s="1"/>
      <c r="E3181" s="12"/>
    </row>
    <row r="3182" spans="3:5" x14ac:dyDescent="0.25">
      <c r="C3182" s="1"/>
      <c r="E3182" s="12"/>
    </row>
    <row r="3183" spans="3:5" x14ac:dyDescent="0.25">
      <c r="C3183" s="1"/>
      <c r="E3183" s="12"/>
    </row>
    <row r="3184" spans="3:5" x14ac:dyDescent="0.25">
      <c r="C3184" s="1"/>
      <c r="E3184" s="12"/>
    </row>
    <row r="3185" spans="3:5" x14ac:dyDescent="0.25">
      <c r="C3185" s="1"/>
      <c r="E3185" s="12"/>
    </row>
    <row r="3186" spans="3:5" x14ac:dyDescent="0.25">
      <c r="C3186" s="1"/>
      <c r="E3186" s="12"/>
    </row>
    <row r="3187" spans="3:5" x14ac:dyDescent="0.25">
      <c r="C3187" s="1"/>
      <c r="E3187" s="12"/>
    </row>
    <row r="3188" spans="3:5" x14ac:dyDescent="0.25">
      <c r="C3188" s="1"/>
      <c r="E3188" s="12"/>
    </row>
    <row r="3189" spans="3:5" x14ac:dyDescent="0.25">
      <c r="C3189" s="1"/>
      <c r="E3189" s="12"/>
    </row>
    <row r="3190" spans="3:5" x14ac:dyDescent="0.25">
      <c r="C3190" s="1"/>
      <c r="E3190" s="12"/>
    </row>
    <row r="3191" spans="3:5" x14ac:dyDescent="0.25">
      <c r="C3191" s="1"/>
      <c r="E3191" s="12"/>
    </row>
    <row r="3192" spans="3:5" x14ac:dyDescent="0.25">
      <c r="C3192" s="1"/>
      <c r="E3192" s="12"/>
    </row>
    <row r="3193" spans="3:5" x14ac:dyDescent="0.25">
      <c r="C3193" s="1"/>
      <c r="E3193" s="12"/>
    </row>
    <row r="3194" spans="3:5" x14ac:dyDescent="0.25">
      <c r="C3194" s="1"/>
      <c r="E3194" s="12"/>
    </row>
    <row r="3195" spans="3:5" x14ac:dyDescent="0.25">
      <c r="C3195" s="1"/>
      <c r="E3195" s="12"/>
    </row>
    <row r="3196" spans="3:5" x14ac:dyDescent="0.25">
      <c r="C3196" s="1"/>
      <c r="E3196" s="12"/>
    </row>
    <row r="3197" spans="3:5" x14ac:dyDescent="0.25">
      <c r="C3197" s="1"/>
      <c r="E3197" s="12"/>
    </row>
    <row r="3198" spans="3:5" x14ac:dyDescent="0.25">
      <c r="C3198" s="1"/>
      <c r="E3198" s="12"/>
    </row>
    <row r="3199" spans="3:5" x14ac:dyDescent="0.25">
      <c r="C3199" s="1"/>
      <c r="E3199" s="12"/>
    </row>
    <row r="3200" spans="3:5" x14ac:dyDescent="0.25">
      <c r="C3200" s="1"/>
      <c r="E3200" s="12"/>
    </row>
    <row r="3201" spans="3:5" x14ac:dyDescent="0.25">
      <c r="C3201" s="1"/>
      <c r="E3201" s="12"/>
    </row>
    <row r="3202" spans="3:5" x14ac:dyDescent="0.25">
      <c r="C3202" s="1"/>
      <c r="E3202" s="12"/>
    </row>
    <row r="3203" spans="3:5" x14ac:dyDescent="0.25">
      <c r="C3203" s="1"/>
      <c r="E3203" s="12"/>
    </row>
    <row r="3204" spans="3:5" x14ac:dyDescent="0.25">
      <c r="C3204" s="1"/>
      <c r="E3204" s="12"/>
    </row>
    <row r="3205" spans="3:5" x14ac:dyDescent="0.25">
      <c r="C3205" s="1"/>
      <c r="E3205" s="12"/>
    </row>
    <row r="3206" spans="3:5" x14ac:dyDescent="0.25">
      <c r="C3206" s="1"/>
      <c r="E3206" s="12"/>
    </row>
    <row r="3207" spans="3:5" x14ac:dyDescent="0.25">
      <c r="C3207" s="1"/>
      <c r="E3207" s="12"/>
    </row>
    <row r="3208" spans="3:5" x14ac:dyDescent="0.25">
      <c r="C3208" s="1"/>
      <c r="E3208" s="12"/>
    </row>
    <row r="3209" spans="3:5" x14ac:dyDescent="0.25">
      <c r="C3209" s="1"/>
      <c r="E3209" s="12"/>
    </row>
    <row r="3210" spans="3:5" x14ac:dyDescent="0.25">
      <c r="C3210" s="1"/>
      <c r="E3210" s="12"/>
    </row>
    <row r="3211" spans="3:5" x14ac:dyDescent="0.25">
      <c r="C3211" s="1"/>
      <c r="E3211" s="12"/>
    </row>
    <row r="3212" spans="3:5" x14ac:dyDescent="0.25">
      <c r="C3212" s="1"/>
      <c r="E3212" s="12"/>
    </row>
    <row r="3213" spans="3:5" x14ac:dyDescent="0.25">
      <c r="C3213" s="1"/>
      <c r="E3213" s="12"/>
    </row>
    <row r="3214" spans="3:5" x14ac:dyDescent="0.25">
      <c r="C3214" s="1"/>
      <c r="E3214" s="12"/>
    </row>
    <row r="3215" spans="3:5" x14ac:dyDescent="0.25">
      <c r="C3215" s="1"/>
      <c r="E3215" s="12"/>
    </row>
    <row r="3216" spans="3:5" x14ac:dyDescent="0.25">
      <c r="C3216" s="1"/>
      <c r="E3216" s="12"/>
    </row>
    <row r="3217" spans="3:5" x14ac:dyDescent="0.25">
      <c r="C3217" s="1"/>
      <c r="E3217" s="12"/>
    </row>
    <row r="3218" spans="3:5" x14ac:dyDescent="0.25">
      <c r="C3218" s="1"/>
      <c r="E3218" s="12"/>
    </row>
    <row r="3219" spans="3:5" x14ac:dyDescent="0.25">
      <c r="C3219" s="1"/>
      <c r="E3219" s="12"/>
    </row>
    <row r="3220" spans="3:5" x14ac:dyDescent="0.25">
      <c r="C3220" s="1"/>
      <c r="E3220" s="12"/>
    </row>
    <row r="3221" spans="3:5" x14ac:dyDescent="0.25">
      <c r="C3221" s="1"/>
      <c r="E3221" s="12"/>
    </row>
    <row r="3222" spans="3:5" x14ac:dyDescent="0.25">
      <c r="C3222" s="1"/>
      <c r="E3222" s="12"/>
    </row>
    <row r="3223" spans="3:5" x14ac:dyDescent="0.25">
      <c r="C3223" s="1"/>
      <c r="E3223" s="12"/>
    </row>
    <row r="3224" spans="3:5" x14ac:dyDescent="0.25">
      <c r="C3224" s="1"/>
      <c r="E3224" s="12"/>
    </row>
    <row r="3225" spans="3:5" x14ac:dyDescent="0.25">
      <c r="C3225" s="1"/>
      <c r="E3225" s="12"/>
    </row>
    <row r="3226" spans="3:5" x14ac:dyDescent="0.25">
      <c r="C3226" s="1"/>
      <c r="E3226" s="12"/>
    </row>
    <row r="3227" spans="3:5" x14ac:dyDescent="0.25">
      <c r="C3227" s="1"/>
      <c r="E3227" s="12"/>
    </row>
    <row r="3228" spans="3:5" x14ac:dyDescent="0.25">
      <c r="C3228" s="1"/>
      <c r="E3228" s="12"/>
    </row>
    <row r="3229" spans="3:5" x14ac:dyDescent="0.25">
      <c r="C3229" s="1"/>
      <c r="E3229" s="12"/>
    </row>
    <row r="3230" spans="3:5" x14ac:dyDescent="0.25">
      <c r="C3230" s="1"/>
      <c r="E3230" s="12"/>
    </row>
    <row r="3231" spans="3:5" x14ac:dyDescent="0.25">
      <c r="C3231" s="1"/>
      <c r="E3231" s="12"/>
    </row>
    <row r="3232" spans="3:5" x14ac:dyDescent="0.25">
      <c r="C3232" s="1"/>
      <c r="E3232" s="12"/>
    </row>
    <row r="3233" spans="3:5" x14ac:dyDescent="0.25">
      <c r="C3233" s="1"/>
      <c r="E3233" s="12"/>
    </row>
    <row r="3234" spans="3:5" x14ac:dyDescent="0.25">
      <c r="C3234" s="1"/>
      <c r="E3234" s="12"/>
    </row>
    <row r="3235" spans="3:5" x14ac:dyDescent="0.25">
      <c r="C3235" s="1"/>
      <c r="E3235" s="12"/>
    </row>
    <row r="3236" spans="3:5" x14ac:dyDescent="0.25">
      <c r="C3236" s="1"/>
      <c r="E3236" s="12"/>
    </row>
    <row r="3237" spans="3:5" x14ac:dyDescent="0.25">
      <c r="C3237" s="1"/>
      <c r="E3237" s="12"/>
    </row>
    <row r="3238" spans="3:5" x14ac:dyDescent="0.25">
      <c r="C3238" s="1"/>
      <c r="E3238" s="12"/>
    </row>
    <row r="3239" spans="3:5" x14ac:dyDescent="0.25">
      <c r="C3239" s="1"/>
      <c r="E3239" s="12"/>
    </row>
    <row r="3240" spans="3:5" x14ac:dyDescent="0.25">
      <c r="C3240" s="1"/>
      <c r="E3240" s="12"/>
    </row>
    <row r="3241" spans="3:5" x14ac:dyDescent="0.25">
      <c r="C3241" s="1"/>
      <c r="E3241" s="12"/>
    </row>
    <row r="3242" spans="3:5" x14ac:dyDescent="0.25">
      <c r="C3242" s="1"/>
      <c r="E3242" s="12"/>
    </row>
    <row r="3243" spans="3:5" x14ac:dyDescent="0.25">
      <c r="C3243" s="1"/>
      <c r="E3243" s="12"/>
    </row>
    <row r="3244" spans="3:5" x14ac:dyDescent="0.25">
      <c r="C3244" s="1"/>
      <c r="E3244" s="12"/>
    </row>
    <row r="3245" spans="3:5" x14ac:dyDescent="0.25">
      <c r="C3245" s="1"/>
      <c r="E3245" s="12"/>
    </row>
    <row r="3246" spans="3:5" x14ac:dyDescent="0.25">
      <c r="C3246" s="1"/>
      <c r="E3246" s="12"/>
    </row>
    <row r="3247" spans="3:5" x14ac:dyDescent="0.25">
      <c r="C3247" s="1"/>
      <c r="E3247" s="12"/>
    </row>
    <row r="3248" spans="3:5" x14ac:dyDescent="0.25">
      <c r="C3248" s="1"/>
      <c r="E3248" s="12"/>
    </row>
    <row r="3249" spans="3:5" x14ac:dyDescent="0.25">
      <c r="C3249" s="1"/>
      <c r="E3249" s="12"/>
    </row>
    <row r="3250" spans="3:5" x14ac:dyDescent="0.25">
      <c r="C3250" s="1"/>
      <c r="E3250" s="12"/>
    </row>
    <row r="3251" spans="3:5" x14ac:dyDescent="0.25">
      <c r="C3251" s="1"/>
      <c r="E3251" s="12"/>
    </row>
    <row r="3252" spans="3:5" x14ac:dyDescent="0.25">
      <c r="C3252" s="1"/>
      <c r="E3252" s="12"/>
    </row>
    <row r="3253" spans="3:5" x14ac:dyDescent="0.25">
      <c r="C3253" s="1"/>
      <c r="E3253" s="12"/>
    </row>
    <row r="3254" spans="3:5" x14ac:dyDescent="0.25">
      <c r="C3254" s="1"/>
      <c r="E3254" s="12"/>
    </row>
    <row r="3255" spans="3:5" x14ac:dyDescent="0.25">
      <c r="C3255" s="1"/>
      <c r="E3255" s="12"/>
    </row>
    <row r="3256" spans="3:5" x14ac:dyDescent="0.25">
      <c r="C3256" s="1"/>
      <c r="E3256" s="12"/>
    </row>
    <row r="3257" spans="3:5" x14ac:dyDescent="0.25">
      <c r="C3257" s="1"/>
      <c r="E3257" s="12"/>
    </row>
    <row r="3258" spans="3:5" x14ac:dyDescent="0.25">
      <c r="C3258" s="1"/>
      <c r="E3258" s="12"/>
    </row>
    <row r="3259" spans="3:5" x14ac:dyDescent="0.25">
      <c r="C3259" s="1"/>
      <c r="E3259" s="12"/>
    </row>
    <row r="3260" spans="3:5" x14ac:dyDescent="0.25">
      <c r="C3260" s="1"/>
      <c r="E3260" s="12"/>
    </row>
    <row r="3261" spans="3:5" x14ac:dyDescent="0.25">
      <c r="C3261" s="1"/>
      <c r="E3261" s="12"/>
    </row>
    <row r="3262" spans="3:5" x14ac:dyDescent="0.25">
      <c r="C3262" s="1"/>
      <c r="E3262" s="12"/>
    </row>
    <row r="3263" spans="3:5" x14ac:dyDescent="0.25">
      <c r="C3263" s="1"/>
      <c r="E3263" s="12"/>
    </row>
    <row r="3264" spans="3:5" x14ac:dyDescent="0.25">
      <c r="C3264" s="1"/>
      <c r="E3264" s="12"/>
    </row>
    <row r="3265" spans="3:5" x14ac:dyDescent="0.25">
      <c r="C3265" s="1"/>
      <c r="E3265" s="12"/>
    </row>
    <row r="3266" spans="3:5" x14ac:dyDescent="0.25">
      <c r="C3266" s="1"/>
      <c r="E3266" s="12"/>
    </row>
    <row r="3267" spans="3:5" x14ac:dyDescent="0.25">
      <c r="C3267" s="1"/>
      <c r="E3267" s="12"/>
    </row>
    <row r="3268" spans="3:5" x14ac:dyDescent="0.25">
      <c r="C3268" s="1"/>
      <c r="E3268" s="12"/>
    </row>
    <row r="3269" spans="3:5" x14ac:dyDescent="0.25">
      <c r="C3269" s="1"/>
      <c r="E3269" s="12"/>
    </row>
    <row r="3270" spans="3:5" x14ac:dyDescent="0.25">
      <c r="C3270" s="1"/>
      <c r="E3270" s="12"/>
    </row>
    <row r="3271" spans="3:5" x14ac:dyDescent="0.25">
      <c r="C3271" s="1"/>
      <c r="E3271" s="12"/>
    </row>
    <row r="3272" spans="3:5" x14ac:dyDescent="0.25">
      <c r="C3272" s="1"/>
      <c r="E3272" s="12"/>
    </row>
    <row r="3273" spans="3:5" x14ac:dyDescent="0.25">
      <c r="C3273" s="1"/>
      <c r="E3273" s="12"/>
    </row>
    <row r="3274" spans="3:5" x14ac:dyDescent="0.25">
      <c r="C3274" s="1"/>
      <c r="E3274" s="12"/>
    </row>
    <row r="3275" spans="3:5" x14ac:dyDescent="0.25">
      <c r="C3275" s="1"/>
      <c r="E3275" s="12"/>
    </row>
    <row r="3276" spans="3:5" x14ac:dyDescent="0.25">
      <c r="C3276" s="1"/>
      <c r="E3276" s="12"/>
    </row>
    <row r="3277" spans="3:5" x14ac:dyDescent="0.25">
      <c r="C3277" s="1"/>
      <c r="E3277" s="12"/>
    </row>
    <row r="3278" spans="3:5" x14ac:dyDescent="0.25">
      <c r="C3278" s="1"/>
      <c r="E3278" s="12"/>
    </row>
    <row r="3279" spans="3:5" x14ac:dyDescent="0.25">
      <c r="C3279" s="1"/>
      <c r="E3279" s="12"/>
    </row>
    <row r="3280" spans="3:5" x14ac:dyDescent="0.25">
      <c r="C3280" s="1"/>
      <c r="E3280" s="12"/>
    </row>
    <row r="3281" spans="3:5" x14ac:dyDescent="0.25">
      <c r="C3281" s="1"/>
      <c r="E3281" s="12"/>
    </row>
    <row r="3282" spans="3:5" x14ac:dyDescent="0.25">
      <c r="C3282" s="1"/>
      <c r="E3282" s="12"/>
    </row>
    <row r="3283" spans="3:5" x14ac:dyDescent="0.25">
      <c r="C3283" s="1"/>
      <c r="E3283" s="12"/>
    </row>
    <row r="3284" spans="3:5" x14ac:dyDescent="0.25">
      <c r="C3284" s="1"/>
      <c r="E3284" s="12"/>
    </row>
    <row r="3285" spans="3:5" x14ac:dyDescent="0.25">
      <c r="C3285" s="1"/>
      <c r="E3285" s="12"/>
    </row>
    <row r="3286" spans="3:5" x14ac:dyDescent="0.25">
      <c r="C3286" s="1"/>
      <c r="E3286" s="12"/>
    </row>
    <row r="3287" spans="3:5" x14ac:dyDescent="0.25">
      <c r="C3287" s="1"/>
      <c r="E3287" s="12"/>
    </row>
    <row r="3288" spans="3:5" x14ac:dyDescent="0.25">
      <c r="C3288" s="1"/>
      <c r="E3288" s="12"/>
    </row>
    <row r="3289" spans="3:5" x14ac:dyDescent="0.25">
      <c r="C3289" s="1"/>
      <c r="E3289" s="12"/>
    </row>
    <row r="3290" spans="3:5" x14ac:dyDescent="0.25">
      <c r="C3290" s="1"/>
      <c r="E3290" s="12"/>
    </row>
    <row r="3291" spans="3:5" x14ac:dyDescent="0.25">
      <c r="C3291" s="1"/>
      <c r="E3291" s="12"/>
    </row>
    <row r="3292" spans="3:5" x14ac:dyDescent="0.25">
      <c r="C3292" s="1"/>
      <c r="E3292" s="12"/>
    </row>
    <row r="3293" spans="3:5" x14ac:dyDescent="0.25">
      <c r="C3293" s="1"/>
      <c r="E3293" s="12"/>
    </row>
    <row r="3294" spans="3:5" x14ac:dyDescent="0.25">
      <c r="C3294" s="1"/>
      <c r="E3294" s="12"/>
    </row>
    <row r="3295" spans="3:5" x14ac:dyDescent="0.25">
      <c r="C3295" s="1"/>
      <c r="E3295" s="12"/>
    </row>
    <row r="3296" spans="3:5" x14ac:dyDescent="0.25">
      <c r="C3296" s="1"/>
      <c r="E3296" s="12"/>
    </row>
    <row r="3297" spans="3:5" x14ac:dyDescent="0.25">
      <c r="C3297" s="1"/>
      <c r="E3297" s="12"/>
    </row>
    <row r="3298" spans="3:5" x14ac:dyDescent="0.25">
      <c r="C3298" s="1"/>
      <c r="E3298" s="12"/>
    </row>
    <row r="3299" spans="3:5" x14ac:dyDescent="0.25">
      <c r="C3299" s="1"/>
      <c r="E3299" s="12"/>
    </row>
    <row r="3300" spans="3:5" x14ac:dyDescent="0.25">
      <c r="C3300" s="1"/>
      <c r="E3300" s="12"/>
    </row>
    <row r="3301" spans="3:5" x14ac:dyDescent="0.25">
      <c r="C3301" s="1"/>
      <c r="E3301" s="12"/>
    </row>
    <row r="3302" spans="3:5" x14ac:dyDescent="0.25">
      <c r="C3302" s="1"/>
      <c r="E3302" s="12"/>
    </row>
    <row r="3303" spans="3:5" x14ac:dyDescent="0.25">
      <c r="C3303" s="1"/>
      <c r="E3303" s="12"/>
    </row>
    <row r="3304" spans="3:5" x14ac:dyDescent="0.25">
      <c r="C3304" s="1"/>
      <c r="E3304" s="12"/>
    </row>
    <row r="3305" spans="3:5" x14ac:dyDescent="0.25">
      <c r="C3305" s="1"/>
      <c r="E3305" s="12"/>
    </row>
    <row r="3306" spans="3:5" x14ac:dyDescent="0.25">
      <c r="C3306" s="1"/>
      <c r="E3306" s="12"/>
    </row>
    <row r="3307" spans="3:5" x14ac:dyDescent="0.25">
      <c r="C3307" s="1"/>
      <c r="E3307" s="12"/>
    </row>
    <row r="3308" spans="3:5" x14ac:dyDescent="0.25">
      <c r="C3308" s="1"/>
      <c r="E3308" s="12"/>
    </row>
    <row r="3309" spans="3:5" x14ac:dyDescent="0.25">
      <c r="C3309" s="1"/>
      <c r="E3309" s="12"/>
    </row>
    <row r="3310" spans="3:5" x14ac:dyDescent="0.25">
      <c r="C3310" s="1"/>
      <c r="E3310" s="12"/>
    </row>
    <row r="3311" spans="3:5" x14ac:dyDescent="0.25">
      <c r="C3311" s="1"/>
      <c r="E3311" s="12"/>
    </row>
    <row r="3312" spans="3:5" x14ac:dyDescent="0.25">
      <c r="C3312" s="1"/>
      <c r="E3312" s="12"/>
    </row>
    <row r="3313" spans="3:5" x14ac:dyDescent="0.25">
      <c r="C3313" s="1"/>
      <c r="E3313" s="12"/>
    </row>
    <row r="3314" spans="3:5" x14ac:dyDescent="0.25">
      <c r="C3314" s="1"/>
      <c r="E3314" s="12"/>
    </row>
    <row r="3315" spans="3:5" x14ac:dyDescent="0.25">
      <c r="C3315" s="1"/>
      <c r="E3315" s="12"/>
    </row>
    <row r="3316" spans="3:5" x14ac:dyDescent="0.25">
      <c r="C3316" s="1"/>
      <c r="E3316" s="12"/>
    </row>
    <row r="3317" spans="3:5" x14ac:dyDescent="0.25">
      <c r="C3317" s="1"/>
      <c r="E3317" s="12"/>
    </row>
    <row r="3318" spans="3:5" x14ac:dyDescent="0.25">
      <c r="C3318" s="1"/>
      <c r="E3318" s="12"/>
    </row>
    <row r="3319" spans="3:5" x14ac:dyDescent="0.25">
      <c r="C3319" s="1"/>
      <c r="E3319" s="12"/>
    </row>
    <row r="3320" spans="3:5" x14ac:dyDescent="0.25">
      <c r="C3320" s="1"/>
      <c r="E3320" s="12"/>
    </row>
    <row r="3321" spans="3:5" x14ac:dyDescent="0.25">
      <c r="C3321" s="1"/>
      <c r="E3321" s="12"/>
    </row>
    <row r="3322" spans="3:5" x14ac:dyDescent="0.25">
      <c r="C3322" s="1"/>
      <c r="E3322" s="12"/>
    </row>
    <row r="3323" spans="3:5" x14ac:dyDescent="0.25">
      <c r="C3323" s="1"/>
      <c r="E3323" s="12"/>
    </row>
    <row r="3324" spans="3:5" x14ac:dyDescent="0.25">
      <c r="C3324" s="1"/>
      <c r="E3324" s="12"/>
    </row>
    <row r="3325" spans="3:5" x14ac:dyDescent="0.25">
      <c r="C3325" s="1"/>
      <c r="E3325" s="12"/>
    </row>
    <row r="3326" spans="3:5" x14ac:dyDescent="0.25">
      <c r="C3326" s="1"/>
      <c r="E3326" s="12"/>
    </row>
    <row r="3327" spans="3:5" x14ac:dyDescent="0.25">
      <c r="C3327" s="1"/>
      <c r="E3327" s="12"/>
    </row>
    <row r="3328" spans="3:5" x14ac:dyDescent="0.25">
      <c r="C3328" s="1"/>
      <c r="E3328" s="12"/>
    </row>
    <row r="3329" spans="3:5" x14ac:dyDescent="0.25">
      <c r="C3329" s="1"/>
      <c r="E3329" s="12"/>
    </row>
    <row r="3330" spans="3:5" x14ac:dyDescent="0.25">
      <c r="C3330" s="1"/>
      <c r="E3330" s="12"/>
    </row>
    <row r="3331" spans="3:5" x14ac:dyDescent="0.25">
      <c r="C3331" s="1"/>
      <c r="E3331" s="12"/>
    </row>
    <row r="3332" spans="3:5" x14ac:dyDescent="0.25">
      <c r="C3332" s="1"/>
      <c r="E3332" s="12"/>
    </row>
    <row r="3333" spans="3:5" x14ac:dyDescent="0.25">
      <c r="C3333" s="1"/>
      <c r="E3333" s="12"/>
    </row>
    <row r="3334" spans="3:5" x14ac:dyDescent="0.25">
      <c r="C3334" s="1"/>
      <c r="E3334" s="12"/>
    </row>
    <row r="3335" spans="3:5" x14ac:dyDescent="0.25">
      <c r="C3335" s="1"/>
      <c r="E3335" s="12"/>
    </row>
    <row r="3336" spans="3:5" x14ac:dyDescent="0.25">
      <c r="C3336" s="1"/>
      <c r="E3336" s="12"/>
    </row>
    <row r="3337" spans="3:5" x14ac:dyDescent="0.25">
      <c r="C3337" s="1"/>
      <c r="E3337" s="12"/>
    </row>
    <row r="3338" spans="3:5" x14ac:dyDescent="0.25">
      <c r="C3338" s="1"/>
      <c r="E3338" s="12"/>
    </row>
    <row r="3339" spans="3:5" x14ac:dyDescent="0.25">
      <c r="C3339" s="1"/>
      <c r="E3339" s="12"/>
    </row>
    <row r="3340" spans="3:5" x14ac:dyDescent="0.25">
      <c r="C3340" s="1"/>
      <c r="E3340" s="12"/>
    </row>
    <row r="3341" spans="3:5" x14ac:dyDescent="0.25">
      <c r="C3341" s="1"/>
      <c r="E3341" s="12"/>
    </row>
    <row r="3342" spans="3:5" x14ac:dyDescent="0.25">
      <c r="C3342" s="1"/>
      <c r="E3342" s="12"/>
    </row>
    <row r="3343" spans="3:5" x14ac:dyDescent="0.25">
      <c r="C3343" s="1"/>
      <c r="E3343" s="12"/>
    </row>
    <row r="3344" spans="3:5" x14ac:dyDescent="0.25">
      <c r="C3344" s="1"/>
      <c r="E3344" s="12"/>
    </row>
    <row r="3345" spans="3:5" x14ac:dyDescent="0.25">
      <c r="C3345" s="1"/>
      <c r="E3345" s="12"/>
    </row>
    <row r="3346" spans="3:5" x14ac:dyDescent="0.25">
      <c r="C3346" s="1"/>
      <c r="E3346" s="12"/>
    </row>
    <row r="3347" spans="3:5" x14ac:dyDescent="0.25">
      <c r="C3347" s="1"/>
      <c r="E3347" s="12"/>
    </row>
    <row r="3348" spans="3:5" x14ac:dyDescent="0.25">
      <c r="C3348" s="1"/>
      <c r="E3348" s="12"/>
    </row>
    <row r="3349" spans="3:5" x14ac:dyDescent="0.25">
      <c r="C3349" s="1"/>
      <c r="E3349" s="12"/>
    </row>
    <row r="3350" spans="3:5" x14ac:dyDescent="0.25">
      <c r="C3350" s="1"/>
      <c r="E3350" s="12"/>
    </row>
    <row r="3351" spans="3:5" x14ac:dyDescent="0.25">
      <c r="C3351" s="1"/>
      <c r="E3351" s="12"/>
    </row>
    <row r="3352" spans="3:5" x14ac:dyDescent="0.25">
      <c r="C3352" s="1"/>
      <c r="E3352" s="12"/>
    </row>
    <row r="3353" spans="3:5" x14ac:dyDescent="0.25">
      <c r="C3353" s="1"/>
      <c r="E3353" s="12"/>
    </row>
    <row r="3354" spans="3:5" x14ac:dyDescent="0.25">
      <c r="C3354" s="1"/>
      <c r="E3354" s="12"/>
    </row>
    <row r="3355" spans="3:5" x14ac:dyDescent="0.25">
      <c r="C3355" s="1"/>
      <c r="E3355" s="12"/>
    </row>
    <row r="3356" spans="3:5" x14ac:dyDescent="0.25">
      <c r="C3356" s="1"/>
      <c r="E3356" s="12"/>
    </row>
    <row r="3357" spans="3:5" x14ac:dyDescent="0.25">
      <c r="C3357" s="1"/>
      <c r="E3357" s="12"/>
    </row>
    <row r="3358" spans="3:5" x14ac:dyDescent="0.25">
      <c r="C3358" s="1"/>
      <c r="E3358" s="12"/>
    </row>
    <row r="3359" spans="3:5" x14ac:dyDescent="0.25">
      <c r="C3359" s="1"/>
      <c r="E3359" s="12"/>
    </row>
    <row r="3360" spans="3:5" x14ac:dyDescent="0.25">
      <c r="C3360" s="1"/>
      <c r="E3360" s="12"/>
    </row>
    <row r="3361" spans="3:5" x14ac:dyDescent="0.25">
      <c r="C3361" s="1"/>
      <c r="E3361" s="12"/>
    </row>
    <row r="3362" spans="3:5" x14ac:dyDescent="0.25">
      <c r="C3362" s="1"/>
      <c r="E3362" s="12"/>
    </row>
    <row r="3363" spans="3:5" x14ac:dyDescent="0.25">
      <c r="C3363" s="1"/>
      <c r="E3363" s="12"/>
    </row>
    <row r="3364" spans="3:5" x14ac:dyDescent="0.25">
      <c r="C3364" s="1"/>
      <c r="E3364" s="12"/>
    </row>
    <row r="3365" spans="3:5" x14ac:dyDescent="0.25">
      <c r="C3365" s="1"/>
      <c r="E3365" s="12"/>
    </row>
    <row r="3366" spans="3:5" x14ac:dyDescent="0.25">
      <c r="C3366" s="1"/>
      <c r="E3366" s="12"/>
    </row>
    <row r="3367" spans="3:5" x14ac:dyDescent="0.25">
      <c r="C3367" s="1"/>
      <c r="E3367" s="12"/>
    </row>
    <row r="3368" spans="3:5" x14ac:dyDescent="0.25">
      <c r="C3368" s="1"/>
      <c r="E3368" s="12"/>
    </row>
    <row r="3369" spans="3:5" x14ac:dyDescent="0.25">
      <c r="C3369" s="1"/>
      <c r="E3369" s="12"/>
    </row>
    <row r="3370" spans="3:5" x14ac:dyDescent="0.25">
      <c r="C3370" s="1"/>
      <c r="E3370" s="12"/>
    </row>
    <row r="3371" spans="3:5" x14ac:dyDescent="0.25">
      <c r="C3371" s="1"/>
      <c r="E3371" s="12"/>
    </row>
    <row r="3372" spans="3:5" x14ac:dyDescent="0.25">
      <c r="C3372" s="1"/>
      <c r="E3372" s="12"/>
    </row>
    <row r="3373" spans="3:5" x14ac:dyDescent="0.25">
      <c r="C3373" s="1"/>
      <c r="E3373" s="12"/>
    </row>
    <row r="3374" spans="3:5" x14ac:dyDescent="0.25">
      <c r="C3374" s="1"/>
      <c r="E3374" s="12"/>
    </row>
    <row r="3375" spans="3:5" x14ac:dyDescent="0.25">
      <c r="C3375" s="1"/>
      <c r="E3375" s="12"/>
    </row>
    <row r="3376" spans="3:5" x14ac:dyDescent="0.25">
      <c r="C3376" s="1"/>
      <c r="E3376" s="12"/>
    </row>
    <row r="3377" spans="3:5" x14ac:dyDescent="0.25">
      <c r="C3377" s="1"/>
      <c r="E3377" s="12"/>
    </row>
    <row r="3378" spans="3:5" x14ac:dyDescent="0.25">
      <c r="C3378" s="1"/>
      <c r="E3378" s="12"/>
    </row>
    <row r="3379" spans="3:5" x14ac:dyDescent="0.25">
      <c r="C3379" s="1"/>
      <c r="E3379" s="12"/>
    </row>
    <row r="3380" spans="3:5" x14ac:dyDescent="0.25">
      <c r="C3380" s="1"/>
      <c r="E3380" s="12"/>
    </row>
    <row r="3381" spans="3:5" x14ac:dyDescent="0.25">
      <c r="C3381" s="1"/>
      <c r="E3381" s="12"/>
    </row>
    <row r="3382" spans="3:5" x14ac:dyDescent="0.25">
      <c r="C3382" s="1"/>
      <c r="E3382" s="12"/>
    </row>
    <row r="3383" spans="3:5" x14ac:dyDescent="0.25">
      <c r="C3383" s="1"/>
      <c r="E3383" s="12"/>
    </row>
    <row r="3384" spans="3:5" x14ac:dyDescent="0.25">
      <c r="C3384" s="1"/>
      <c r="E3384" s="12"/>
    </row>
    <row r="3385" spans="3:5" x14ac:dyDescent="0.25">
      <c r="C3385" s="1"/>
      <c r="E3385" s="12"/>
    </row>
    <row r="3386" spans="3:5" x14ac:dyDescent="0.25">
      <c r="C3386" s="1"/>
      <c r="E3386" s="12"/>
    </row>
    <row r="3387" spans="3:5" x14ac:dyDescent="0.25">
      <c r="C3387" s="1"/>
      <c r="E3387" s="12"/>
    </row>
    <row r="3388" spans="3:5" x14ac:dyDescent="0.25">
      <c r="C3388" s="1"/>
      <c r="E3388" s="12"/>
    </row>
    <row r="3389" spans="3:5" x14ac:dyDescent="0.25">
      <c r="C3389" s="1"/>
      <c r="E3389" s="12"/>
    </row>
    <row r="3390" spans="3:5" x14ac:dyDescent="0.25">
      <c r="C3390" s="1"/>
      <c r="E3390" s="12"/>
    </row>
    <row r="3391" spans="3:5" x14ac:dyDescent="0.25">
      <c r="C3391" s="1"/>
      <c r="E3391" s="12"/>
    </row>
    <row r="3392" spans="3:5" x14ac:dyDescent="0.25">
      <c r="C3392" s="1"/>
      <c r="E3392" s="12"/>
    </row>
    <row r="3393" spans="3:5" x14ac:dyDescent="0.25">
      <c r="C3393" s="1"/>
      <c r="E3393" s="12"/>
    </row>
    <row r="3394" spans="3:5" x14ac:dyDescent="0.25">
      <c r="C3394" s="1"/>
      <c r="E3394" s="12"/>
    </row>
    <row r="3395" spans="3:5" x14ac:dyDescent="0.25">
      <c r="C3395" s="1"/>
      <c r="E3395" s="12"/>
    </row>
    <row r="3396" spans="3:5" x14ac:dyDescent="0.25">
      <c r="C3396" s="1"/>
      <c r="E3396" s="12"/>
    </row>
    <row r="3397" spans="3:5" x14ac:dyDescent="0.25">
      <c r="C3397" s="1"/>
      <c r="E3397" s="12"/>
    </row>
    <row r="3398" spans="3:5" x14ac:dyDescent="0.25">
      <c r="C3398" s="1"/>
      <c r="E3398" s="12"/>
    </row>
    <row r="3399" spans="3:5" x14ac:dyDescent="0.25">
      <c r="C3399" s="1"/>
      <c r="E3399" s="12"/>
    </row>
    <row r="3400" spans="3:5" x14ac:dyDescent="0.25">
      <c r="C3400" s="1"/>
      <c r="E3400" s="12"/>
    </row>
    <row r="3401" spans="3:5" x14ac:dyDescent="0.25">
      <c r="C3401" s="1"/>
      <c r="E3401" s="12"/>
    </row>
    <row r="3402" spans="3:5" x14ac:dyDescent="0.25">
      <c r="C3402" s="1"/>
      <c r="E3402" s="12"/>
    </row>
    <row r="3403" spans="3:5" x14ac:dyDescent="0.25">
      <c r="C3403" s="1"/>
      <c r="E3403" s="12"/>
    </row>
    <row r="3404" spans="3:5" x14ac:dyDescent="0.25">
      <c r="C3404" s="1"/>
      <c r="E3404" s="12"/>
    </row>
    <row r="3405" spans="3:5" x14ac:dyDescent="0.25">
      <c r="C3405" s="1"/>
      <c r="E3405" s="12"/>
    </row>
    <row r="3406" spans="3:5" x14ac:dyDescent="0.25">
      <c r="C3406" s="1"/>
      <c r="E3406" s="12"/>
    </row>
    <row r="3407" spans="3:5" x14ac:dyDescent="0.25">
      <c r="C3407" s="1"/>
      <c r="E3407" s="12"/>
    </row>
    <row r="3408" spans="3:5" x14ac:dyDescent="0.25">
      <c r="C3408" s="1"/>
      <c r="E3408" s="12"/>
    </row>
    <row r="3409" spans="3:5" x14ac:dyDescent="0.25">
      <c r="C3409" s="1"/>
      <c r="E3409" s="12"/>
    </row>
    <row r="3410" spans="3:5" x14ac:dyDescent="0.25">
      <c r="C3410" s="1"/>
      <c r="E3410" s="12"/>
    </row>
    <row r="3411" spans="3:5" x14ac:dyDescent="0.25">
      <c r="C3411" s="1"/>
      <c r="E3411" s="12"/>
    </row>
    <row r="3412" spans="3:5" x14ac:dyDescent="0.25">
      <c r="C3412" s="1"/>
      <c r="E3412" s="12"/>
    </row>
    <row r="3413" spans="3:5" x14ac:dyDescent="0.25">
      <c r="C3413" s="1"/>
      <c r="E3413" s="12"/>
    </row>
    <row r="3414" spans="3:5" x14ac:dyDescent="0.25">
      <c r="C3414" s="1"/>
      <c r="E3414" s="12"/>
    </row>
    <row r="3415" spans="3:5" x14ac:dyDescent="0.25">
      <c r="C3415" s="1"/>
      <c r="E3415" s="12"/>
    </row>
    <row r="3416" spans="3:5" x14ac:dyDescent="0.25">
      <c r="C3416" s="1"/>
      <c r="E3416" s="12"/>
    </row>
    <row r="3417" spans="3:5" x14ac:dyDescent="0.25">
      <c r="C3417" s="1"/>
      <c r="E3417" s="12"/>
    </row>
    <row r="3418" spans="3:5" x14ac:dyDescent="0.25">
      <c r="C3418" s="1"/>
      <c r="E3418" s="12"/>
    </row>
    <row r="3419" spans="3:5" x14ac:dyDescent="0.25">
      <c r="C3419" s="1"/>
      <c r="E3419" s="12"/>
    </row>
    <row r="3420" spans="3:5" x14ac:dyDescent="0.25">
      <c r="C3420" s="1"/>
      <c r="E3420" s="12"/>
    </row>
    <row r="3421" spans="3:5" x14ac:dyDescent="0.25">
      <c r="C3421" s="1"/>
      <c r="E3421" s="12"/>
    </row>
    <row r="3422" spans="3:5" x14ac:dyDescent="0.25">
      <c r="C3422" s="1"/>
      <c r="E3422" s="12"/>
    </row>
    <row r="3423" spans="3:5" x14ac:dyDescent="0.25">
      <c r="C3423" s="1"/>
      <c r="E3423" s="12"/>
    </row>
    <row r="3424" spans="3:5" x14ac:dyDescent="0.25">
      <c r="C3424" s="1"/>
      <c r="E3424" s="12"/>
    </row>
    <row r="3425" spans="3:5" x14ac:dyDescent="0.25">
      <c r="C3425" s="1"/>
      <c r="E3425" s="12"/>
    </row>
    <row r="3426" spans="3:5" x14ac:dyDescent="0.25">
      <c r="C3426" s="1"/>
      <c r="E3426" s="12"/>
    </row>
    <row r="3427" spans="3:5" x14ac:dyDescent="0.25">
      <c r="C3427" s="1"/>
      <c r="E3427" s="12"/>
    </row>
    <row r="3428" spans="3:5" x14ac:dyDescent="0.25">
      <c r="C3428" s="1"/>
      <c r="E3428" s="12"/>
    </row>
    <row r="3429" spans="3:5" x14ac:dyDescent="0.25">
      <c r="C3429" s="1"/>
      <c r="E3429" s="12"/>
    </row>
    <row r="3430" spans="3:5" x14ac:dyDescent="0.25">
      <c r="C3430" s="1"/>
      <c r="E3430" s="12"/>
    </row>
    <row r="3431" spans="3:5" x14ac:dyDescent="0.25">
      <c r="C3431" s="1"/>
      <c r="E3431" s="12"/>
    </row>
    <row r="3432" spans="3:5" x14ac:dyDescent="0.25">
      <c r="C3432" s="1"/>
      <c r="E3432" s="12"/>
    </row>
    <row r="3433" spans="3:5" x14ac:dyDescent="0.25">
      <c r="C3433" s="1"/>
      <c r="E3433" s="12"/>
    </row>
    <row r="3434" spans="3:5" x14ac:dyDescent="0.25">
      <c r="C3434" s="1"/>
      <c r="E3434" s="12"/>
    </row>
    <row r="3435" spans="3:5" x14ac:dyDescent="0.25">
      <c r="C3435" s="1"/>
      <c r="E3435" s="12"/>
    </row>
    <row r="3436" spans="3:5" x14ac:dyDescent="0.25">
      <c r="C3436" s="1"/>
      <c r="E3436" s="12"/>
    </row>
    <row r="3437" spans="3:5" x14ac:dyDescent="0.25">
      <c r="C3437" s="1"/>
      <c r="E3437" s="12"/>
    </row>
    <row r="3438" spans="3:5" x14ac:dyDescent="0.25">
      <c r="C3438" s="1"/>
      <c r="E3438" s="12"/>
    </row>
    <row r="3439" spans="3:5" x14ac:dyDescent="0.25">
      <c r="C3439" s="1"/>
      <c r="E3439" s="12"/>
    </row>
    <row r="3440" spans="3:5" x14ac:dyDescent="0.25">
      <c r="C3440" s="1"/>
      <c r="E3440" s="12"/>
    </row>
    <row r="3441" spans="3:5" x14ac:dyDescent="0.25">
      <c r="C3441" s="1"/>
      <c r="E3441" s="12"/>
    </row>
    <row r="3442" spans="3:5" x14ac:dyDescent="0.25">
      <c r="C3442" s="1"/>
      <c r="E3442" s="12"/>
    </row>
    <row r="3443" spans="3:5" x14ac:dyDescent="0.25">
      <c r="C3443" s="1"/>
      <c r="E3443" s="12"/>
    </row>
    <row r="3444" spans="3:5" x14ac:dyDescent="0.25">
      <c r="C3444" s="1"/>
      <c r="E3444" s="12"/>
    </row>
    <row r="3445" spans="3:5" x14ac:dyDescent="0.25">
      <c r="C3445" s="1"/>
      <c r="E3445" s="12"/>
    </row>
    <row r="3446" spans="3:5" x14ac:dyDescent="0.25">
      <c r="C3446" s="1"/>
      <c r="E3446" s="12"/>
    </row>
    <row r="3447" spans="3:5" x14ac:dyDescent="0.25">
      <c r="C3447" s="1"/>
      <c r="E3447" s="12"/>
    </row>
    <row r="3448" spans="3:5" x14ac:dyDescent="0.25">
      <c r="C3448" s="1"/>
      <c r="E3448" s="12"/>
    </row>
    <row r="3449" spans="3:5" x14ac:dyDescent="0.25">
      <c r="C3449" s="1"/>
      <c r="E3449" s="12"/>
    </row>
    <row r="3450" spans="3:5" x14ac:dyDescent="0.25">
      <c r="C3450" s="1"/>
      <c r="E3450" s="12"/>
    </row>
    <row r="3451" spans="3:5" x14ac:dyDescent="0.25">
      <c r="C3451" s="1"/>
      <c r="E3451" s="12"/>
    </row>
    <row r="3452" spans="3:5" x14ac:dyDescent="0.25">
      <c r="C3452" s="1"/>
      <c r="E3452" s="12"/>
    </row>
    <row r="3453" spans="3:5" x14ac:dyDescent="0.25">
      <c r="C3453" s="1"/>
      <c r="E3453" s="12"/>
    </row>
    <row r="3454" spans="3:5" x14ac:dyDescent="0.25">
      <c r="C3454" s="1"/>
      <c r="E3454" s="12"/>
    </row>
    <row r="3455" spans="3:5" x14ac:dyDescent="0.25">
      <c r="C3455" s="1"/>
      <c r="E3455" s="12"/>
    </row>
    <row r="3456" spans="3:5" x14ac:dyDescent="0.25">
      <c r="C3456" s="1"/>
      <c r="E3456" s="12"/>
    </row>
    <row r="3457" spans="3:5" x14ac:dyDescent="0.25">
      <c r="C3457" s="1"/>
      <c r="E3457" s="12"/>
    </row>
    <row r="3458" spans="3:5" x14ac:dyDescent="0.25">
      <c r="C3458" s="1"/>
      <c r="E3458" s="12"/>
    </row>
    <row r="3459" spans="3:5" x14ac:dyDescent="0.25">
      <c r="C3459" s="1"/>
      <c r="E3459" s="12"/>
    </row>
    <row r="3460" spans="3:5" x14ac:dyDescent="0.25">
      <c r="C3460" s="1"/>
      <c r="E3460" s="12"/>
    </row>
    <row r="3461" spans="3:5" x14ac:dyDescent="0.25">
      <c r="C3461" s="1"/>
      <c r="E3461" s="12"/>
    </row>
    <row r="3462" spans="3:5" x14ac:dyDescent="0.25">
      <c r="C3462" s="1"/>
      <c r="E3462" s="12"/>
    </row>
    <row r="3463" spans="3:5" x14ac:dyDescent="0.25">
      <c r="C3463" s="1"/>
      <c r="E3463" s="12"/>
    </row>
    <row r="3464" spans="3:5" x14ac:dyDescent="0.25">
      <c r="C3464" s="1"/>
      <c r="E3464" s="12"/>
    </row>
    <row r="3465" spans="3:5" x14ac:dyDescent="0.25">
      <c r="C3465" s="1"/>
      <c r="E3465" s="12"/>
    </row>
    <row r="3466" spans="3:5" x14ac:dyDescent="0.25">
      <c r="C3466" s="1"/>
      <c r="E3466" s="12"/>
    </row>
    <row r="3467" spans="3:5" x14ac:dyDescent="0.25">
      <c r="C3467" s="1"/>
      <c r="E3467" s="12"/>
    </row>
    <row r="3468" spans="3:5" x14ac:dyDescent="0.25">
      <c r="C3468" s="1"/>
      <c r="E3468" s="12"/>
    </row>
    <row r="3469" spans="3:5" x14ac:dyDescent="0.25">
      <c r="C3469" s="1"/>
      <c r="E3469" s="12"/>
    </row>
    <row r="3470" spans="3:5" x14ac:dyDescent="0.25">
      <c r="C3470" s="1"/>
      <c r="E3470" s="12"/>
    </row>
    <row r="3471" spans="3:5" x14ac:dyDescent="0.25">
      <c r="C3471" s="1"/>
      <c r="E3471" s="12"/>
    </row>
    <row r="3472" spans="3:5" x14ac:dyDescent="0.25">
      <c r="C3472" s="1"/>
      <c r="E3472" s="12"/>
    </row>
    <row r="3473" spans="3:5" x14ac:dyDescent="0.25">
      <c r="C3473" s="1"/>
      <c r="E3473" s="12"/>
    </row>
    <row r="3474" spans="3:5" x14ac:dyDescent="0.25">
      <c r="C3474" s="1"/>
      <c r="E3474" s="12"/>
    </row>
    <row r="3475" spans="3:5" x14ac:dyDescent="0.25">
      <c r="C3475" s="1"/>
      <c r="E3475" s="12"/>
    </row>
    <row r="3476" spans="3:5" x14ac:dyDescent="0.25">
      <c r="C3476" s="1"/>
      <c r="E3476" s="12"/>
    </row>
    <row r="3477" spans="3:5" x14ac:dyDescent="0.25">
      <c r="C3477" s="1"/>
      <c r="E3477" s="12"/>
    </row>
    <row r="3478" spans="3:5" x14ac:dyDescent="0.25">
      <c r="C3478" s="1"/>
      <c r="E3478" s="12"/>
    </row>
    <row r="3479" spans="3:5" x14ac:dyDescent="0.25">
      <c r="C3479" s="1"/>
      <c r="E3479" s="12"/>
    </row>
    <row r="3480" spans="3:5" x14ac:dyDescent="0.25">
      <c r="C3480" s="1"/>
      <c r="E3480" s="12"/>
    </row>
    <row r="3481" spans="3:5" x14ac:dyDescent="0.25">
      <c r="C3481" s="1"/>
      <c r="E3481" s="12"/>
    </row>
    <row r="3482" spans="3:5" x14ac:dyDescent="0.25">
      <c r="C3482" s="1"/>
      <c r="E3482" s="12"/>
    </row>
    <row r="3483" spans="3:5" x14ac:dyDescent="0.25">
      <c r="C3483" s="1"/>
      <c r="E3483" s="12"/>
    </row>
    <row r="3484" spans="3:5" x14ac:dyDescent="0.25">
      <c r="C3484" s="1"/>
      <c r="E3484" s="12"/>
    </row>
    <row r="3485" spans="3:5" x14ac:dyDescent="0.25">
      <c r="C3485" s="1"/>
      <c r="E3485" s="12"/>
    </row>
    <row r="3486" spans="3:5" x14ac:dyDescent="0.25">
      <c r="C3486" s="1"/>
      <c r="E3486" s="12"/>
    </row>
    <row r="3487" spans="3:5" x14ac:dyDescent="0.25">
      <c r="C3487" s="1"/>
      <c r="E3487" s="12"/>
    </row>
    <row r="3488" spans="3:5" x14ac:dyDescent="0.25">
      <c r="C3488" s="1"/>
      <c r="E3488" s="12"/>
    </row>
    <row r="3489" spans="3:5" x14ac:dyDescent="0.25">
      <c r="C3489" s="1"/>
      <c r="E3489" s="12"/>
    </row>
    <row r="3490" spans="3:5" x14ac:dyDescent="0.25">
      <c r="C3490" s="1"/>
      <c r="E3490" s="12"/>
    </row>
    <row r="3491" spans="3:5" x14ac:dyDescent="0.25">
      <c r="C3491" s="1"/>
      <c r="E3491" s="12"/>
    </row>
    <row r="3492" spans="3:5" x14ac:dyDescent="0.25">
      <c r="C3492" s="1"/>
      <c r="E3492" s="12"/>
    </row>
    <row r="3493" spans="3:5" x14ac:dyDescent="0.25">
      <c r="C3493" s="1"/>
      <c r="E3493" s="12"/>
    </row>
    <row r="3494" spans="3:5" x14ac:dyDescent="0.25">
      <c r="C3494" s="1"/>
      <c r="E3494" s="12"/>
    </row>
    <row r="3495" spans="3:5" x14ac:dyDescent="0.25">
      <c r="C3495" s="1"/>
      <c r="E3495" s="12"/>
    </row>
    <row r="3496" spans="3:5" x14ac:dyDescent="0.25">
      <c r="C3496" s="1"/>
      <c r="E3496" s="12"/>
    </row>
    <row r="3497" spans="3:5" x14ac:dyDescent="0.25">
      <c r="C3497" s="1"/>
      <c r="E3497" s="12"/>
    </row>
    <row r="3498" spans="3:5" x14ac:dyDescent="0.25">
      <c r="C3498" s="1"/>
      <c r="E3498" s="12"/>
    </row>
    <row r="3499" spans="3:5" x14ac:dyDescent="0.25">
      <c r="C3499" s="1"/>
      <c r="E3499" s="12"/>
    </row>
    <row r="3500" spans="3:5" x14ac:dyDescent="0.25">
      <c r="C3500" s="1"/>
      <c r="E3500" s="12"/>
    </row>
    <row r="3501" spans="3:5" x14ac:dyDescent="0.25">
      <c r="C3501" s="1"/>
      <c r="E3501" s="12"/>
    </row>
    <row r="3502" spans="3:5" x14ac:dyDescent="0.25">
      <c r="C3502" s="1"/>
      <c r="E3502" s="12"/>
    </row>
    <row r="3503" spans="3:5" x14ac:dyDescent="0.25">
      <c r="C3503" s="1"/>
      <c r="E3503" s="12"/>
    </row>
    <row r="3504" spans="3:5" x14ac:dyDescent="0.25">
      <c r="C3504" s="1"/>
      <c r="E3504" s="12"/>
    </row>
    <row r="3505" spans="3:5" x14ac:dyDescent="0.25">
      <c r="C3505" s="1"/>
      <c r="E3505" s="12"/>
    </row>
    <row r="3506" spans="3:5" x14ac:dyDescent="0.25">
      <c r="C3506" s="1"/>
      <c r="E3506" s="12"/>
    </row>
    <row r="3507" spans="3:5" x14ac:dyDescent="0.25">
      <c r="C3507" s="1"/>
      <c r="E3507" s="12"/>
    </row>
    <row r="3508" spans="3:5" x14ac:dyDescent="0.25">
      <c r="C3508" s="1"/>
      <c r="E3508" s="12"/>
    </row>
    <row r="3509" spans="3:5" x14ac:dyDescent="0.25">
      <c r="C3509" s="1"/>
      <c r="E3509" s="12"/>
    </row>
    <row r="3510" spans="3:5" x14ac:dyDescent="0.25">
      <c r="C3510" s="1"/>
      <c r="E3510" s="12"/>
    </row>
    <row r="3511" spans="3:5" x14ac:dyDescent="0.25">
      <c r="C3511" s="1"/>
      <c r="E3511" s="12"/>
    </row>
    <row r="3512" spans="3:5" x14ac:dyDescent="0.25">
      <c r="C3512" s="1"/>
      <c r="E3512" s="12"/>
    </row>
    <row r="3513" spans="3:5" x14ac:dyDescent="0.25">
      <c r="C3513" s="1"/>
      <c r="E3513" s="12"/>
    </row>
    <row r="3514" spans="3:5" x14ac:dyDescent="0.25">
      <c r="C3514" s="1"/>
      <c r="E3514" s="12"/>
    </row>
    <row r="3515" spans="3:5" x14ac:dyDescent="0.25">
      <c r="C3515" s="1"/>
      <c r="E3515" s="12"/>
    </row>
    <row r="3516" spans="3:5" x14ac:dyDescent="0.25">
      <c r="C3516" s="1"/>
      <c r="E3516" s="12"/>
    </row>
    <row r="3517" spans="3:5" x14ac:dyDescent="0.25">
      <c r="C3517" s="1"/>
      <c r="E3517" s="12"/>
    </row>
    <row r="3518" spans="3:5" x14ac:dyDescent="0.25">
      <c r="C3518" s="1"/>
      <c r="E3518" s="12"/>
    </row>
    <row r="3519" spans="3:5" x14ac:dyDescent="0.25">
      <c r="C3519" s="1"/>
      <c r="E3519" s="12"/>
    </row>
    <row r="3520" spans="3:5" x14ac:dyDescent="0.25">
      <c r="C3520" s="1"/>
      <c r="E3520" s="12"/>
    </row>
    <row r="3521" spans="3:5" x14ac:dyDescent="0.25">
      <c r="C3521" s="1"/>
      <c r="E3521" s="12"/>
    </row>
    <row r="3522" spans="3:5" x14ac:dyDescent="0.25">
      <c r="C3522" s="1"/>
      <c r="E3522" s="12"/>
    </row>
    <row r="3523" spans="3:5" x14ac:dyDescent="0.25">
      <c r="C3523" s="1"/>
      <c r="E3523" s="12"/>
    </row>
    <row r="3524" spans="3:5" x14ac:dyDescent="0.25">
      <c r="C3524" s="1"/>
      <c r="E3524" s="12"/>
    </row>
    <row r="3525" spans="3:5" x14ac:dyDescent="0.25">
      <c r="C3525" s="1"/>
      <c r="E3525" s="12"/>
    </row>
    <row r="3526" spans="3:5" x14ac:dyDescent="0.25">
      <c r="C3526" s="1"/>
      <c r="E3526" s="12"/>
    </row>
    <row r="3527" spans="3:5" x14ac:dyDescent="0.25">
      <c r="C3527" s="1"/>
      <c r="E3527" s="12"/>
    </row>
    <row r="3528" spans="3:5" x14ac:dyDescent="0.25">
      <c r="C3528" s="1"/>
      <c r="E3528" s="12"/>
    </row>
    <row r="3529" spans="3:5" x14ac:dyDescent="0.25">
      <c r="C3529" s="1"/>
      <c r="E3529" s="12"/>
    </row>
    <row r="3530" spans="3:5" x14ac:dyDescent="0.25">
      <c r="C3530" s="1"/>
      <c r="E3530" s="12"/>
    </row>
    <row r="3531" spans="3:5" x14ac:dyDescent="0.25">
      <c r="C3531" s="1"/>
      <c r="E3531" s="12"/>
    </row>
    <row r="3532" spans="3:5" x14ac:dyDescent="0.25">
      <c r="C3532" s="1"/>
      <c r="E3532" s="12"/>
    </row>
    <row r="3533" spans="3:5" x14ac:dyDescent="0.25">
      <c r="C3533" s="1"/>
      <c r="E3533" s="12"/>
    </row>
    <row r="3534" spans="3:5" x14ac:dyDescent="0.25">
      <c r="C3534" s="1"/>
      <c r="E3534" s="12"/>
    </row>
    <row r="3535" spans="3:5" x14ac:dyDescent="0.25">
      <c r="C3535" s="1"/>
      <c r="E3535" s="12"/>
    </row>
    <row r="3536" spans="3:5" x14ac:dyDescent="0.25">
      <c r="C3536" s="1"/>
      <c r="E3536" s="12"/>
    </row>
    <row r="3537" spans="3:5" x14ac:dyDescent="0.25">
      <c r="C3537" s="1"/>
      <c r="E3537" s="12"/>
    </row>
    <row r="3538" spans="3:5" x14ac:dyDescent="0.25">
      <c r="C3538" s="1"/>
      <c r="E3538" s="12"/>
    </row>
    <row r="3539" spans="3:5" x14ac:dyDescent="0.25">
      <c r="C3539" s="1"/>
      <c r="E3539" s="12"/>
    </row>
    <row r="3540" spans="3:5" x14ac:dyDescent="0.25">
      <c r="C3540" s="1"/>
      <c r="E3540" s="12"/>
    </row>
    <row r="3541" spans="3:5" x14ac:dyDescent="0.25">
      <c r="C3541" s="1"/>
      <c r="E3541" s="12"/>
    </row>
    <row r="3542" spans="3:5" x14ac:dyDescent="0.25">
      <c r="C3542" s="1"/>
      <c r="E3542" s="12"/>
    </row>
    <row r="3543" spans="3:5" x14ac:dyDescent="0.25">
      <c r="C3543" s="1"/>
      <c r="E3543" s="12"/>
    </row>
    <row r="3544" spans="3:5" x14ac:dyDescent="0.25">
      <c r="C3544" s="1"/>
      <c r="E3544" s="12"/>
    </row>
    <row r="3545" spans="3:5" x14ac:dyDescent="0.25">
      <c r="C3545" s="1"/>
      <c r="E3545" s="12"/>
    </row>
    <row r="3546" spans="3:5" x14ac:dyDescent="0.25">
      <c r="C3546" s="1"/>
      <c r="E3546" s="12"/>
    </row>
    <row r="3547" spans="3:5" x14ac:dyDescent="0.25">
      <c r="C3547" s="1"/>
      <c r="E3547" s="12"/>
    </row>
    <row r="3548" spans="3:5" x14ac:dyDescent="0.25">
      <c r="C3548" s="1"/>
      <c r="E3548" s="12"/>
    </row>
    <row r="3549" spans="3:5" x14ac:dyDescent="0.25">
      <c r="C3549" s="1"/>
      <c r="E3549" s="12"/>
    </row>
    <row r="3550" spans="3:5" x14ac:dyDescent="0.25">
      <c r="C3550" s="1"/>
      <c r="E3550" s="12"/>
    </row>
    <row r="3551" spans="3:5" x14ac:dyDescent="0.25">
      <c r="C3551" s="1"/>
      <c r="E3551" s="12"/>
    </row>
    <row r="3552" spans="3:5" x14ac:dyDescent="0.25">
      <c r="C3552" s="1"/>
      <c r="E3552" s="12"/>
    </row>
    <row r="3553" spans="3:5" x14ac:dyDescent="0.25">
      <c r="C3553" s="1"/>
      <c r="E3553" s="12"/>
    </row>
    <row r="3554" spans="3:5" x14ac:dyDescent="0.25">
      <c r="C3554" s="1"/>
      <c r="E3554" s="12"/>
    </row>
    <row r="3555" spans="3:5" x14ac:dyDescent="0.25">
      <c r="C3555" s="1"/>
      <c r="E3555" s="12"/>
    </row>
    <row r="3556" spans="3:5" x14ac:dyDescent="0.25">
      <c r="C3556" s="1"/>
      <c r="E3556" s="12"/>
    </row>
    <row r="3557" spans="3:5" x14ac:dyDescent="0.25">
      <c r="C3557" s="1"/>
      <c r="E3557" s="12"/>
    </row>
    <row r="3558" spans="3:5" x14ac:dyDescent="0.25">
      <c r="C3558" s="1"/>
      <c r="E3558" s="12"/>
    </row>
    <row r="3559" spans="3:5" x14ac:dyDescent="0.25">
      <c r="C3559" s="1"/>
      <c r="E3559" s="12"/>
    </row>
    <row r="3560" spans="3:5" x14ac:dyDescent="0.25">
      <c r="C3560" s="1"/>
      <c r="E3560" s="12"/>
    </row>
    <row r="3561" spans="3:5" x14ac:dyDescent="0.25">
      <c r="C3561" s="1"/>
      <c r="E3561" s="12"/>
    </row>
    <row r="3562" spans="3:5" x14ac:dyDescent="0.25">
      <c r="C3562" s="1"/>
      <c r="E3562" s="12"/>
    </row>
    <row r="3563" spans="3:5" x14ac:dyDescent="0.25">
      <c r="C3563" s="1"/>
      <c r="E3563" s="12"/>
    </row>
    <row r="3564" spans="3:5" x14ac:dyDescent="0.25">
      <c r="C3564" s="1"/>
      <c r="E3564" s="12"/>
    </row>
    <row r="3565" spans="3:5" x14ac:dyDescent="0.25">
      <c r="C3565" s="1"/>
      <c r="E3565" s="12"/>
    </row>
    <row r="3566" spans="3:5" x14ac:dyDescent="0.25">
      <c r="C3566" s="1"/>
      <c r="E3566" s="12"/>
    </row>
    <row r="3567" spans="3:5" x14ac:dyDescent="0.25">
      <c r="C3567" s="1"/>
      <c r="E3567" s="12"/>
    </row>
    <row r="3568" spans="3:5" x14ac:dyDescent="0.25">
      <c r="C3568" s="1"/>
      <c r="E3568" s="12"/>
    </row>
    <row r="3569" spans="3:5" x14ac:dyDescent="0.25">
      <c r="C3569" s="1"/>
      <c r="E3569" s="12"/>
    </row>
    <row r="3570" spans="3:5" x14ac:dyDescent="0.25">
      <c r="C3570" s="1"/>
      <c r="E3570" s="12"/>
    </row>
    <row r="3571" spans="3:5" x14ac:dyDescent="0.25">
      <c r="C3571" s="1"/>
      <c r="E3571" s="12"/>
    </row>
    <row r="3572" spans="3:5" x14ac:dyDescent="0.25">
      <c r="C3572" s="1"/>
      <c r="E3572" s="12"/>
    </row>
    <row r="3573" spans="3:5" x14ac:dyDescent="0.25">
      <c r="C3573" s="1"/>
      <c r="E3573" s="12"/>
    </row>
    <row r="3574" spans="3:5" x14ac:dyDescent="0.25">
      <c r="C3574" s="1"/>
      <c r="E3574" s="12"/>
    </row>
    <row r="3575" spans="3:5" x14ac:dyDescent="0.25">
      <c r="C3575" s="1"/>
      <c r="E3575" s="12"/>
    </row>
    <row r="3576" spans="3:5" x14ac:dyDescent="0.25">
      <c r="C3576" s="1"/>
      <c r="E3576" s="12"/>
    </row>
    <row r="3577" spans="3:5" x14ac:dyDescent="0.25">
      <c r="C3577" s="1"/>
      <c r="E3577" s="12"/>
    </row>
    <row r="3578" spans="3:5" x14ac:dyDescent="0.25">
      <c r="C3578" s="1"/>
      <c r="E3578" s="12"/>
    </row>
    <row r="3579" spans="3:5" x14ac:dyDescent="0.25">
      <c r="C3579" s="1"/>
      <c r="E3579" s="12"/>
    </row>
    <row r="3580" spans="3:5" x14ac:dyDescent="0.25">
      <c r="C3580" s="1"/>
      <c r="E3580" s="12"/>
    </row>
    <row r="3581" spans="3:5" x14ac:dyDescent="0.25">
      <c r="C3581" s="1"/>
      <c r="E3581" s="12"/>
    </row>
    <row r="3582" spans="3:5" x14ac:dyDescent="0.25">
      <c r="C3582" s="1"/>
      <c r="E3582" s="12"/>
    </row>
    <row r="3583" spans="3:5" x14ac:dyDescent="0.25">
      <c r="C3583" s="1"/>
      <c r="E3583" s="12"/>
    </row>
    <row r="3584" spans="3:5" x14ac:dyDescent="0.25">
      <c r="C3584" s="1"/>
      <c r="E3584" s="12"/>
    </row>
    <row r="3585" spans="3:5" x14ac:dyDescent="0.25">
      <c r="C3585" s="1"/>
      <c r="E3585" s="12"/>
    </row>
    <row r="3586" spans="3:5" x14ac:dyDescent="0.25">
      <c r="C3586" s="1"/>
      <c r="E3586" s="12"/>
    </row>
    <row r="3587" spans="3:5" x14ac:dyDescent="0.25">
      <c r="C3587" s="1"/>
      <c r="E3587" s="12"/>
    </row>
    <row r="3588" spans="3:5" x14ac:dyDescent="0.25">
      <c r="C3588" s="1"/>
      <c r="E3588" s="12"/>
    </row>
    <row r="3589" spans="3:5" x14ac:dyDescent="0.25">
      <c r="C3589" s="1"/>
      <c r="E3589" s="12"/>
    </row>
    <row r="3590" spans="3:5" x14ac:dyDescent="0.25">
      <c r="C3590" s="1"/>
      <c r="E3590" s="12"/>
    </row>
    <row r="3591" spans="3:5" x14ac:dyDescent="0.25">
      <c r="C3591" s="1"/>
      <c r="E3591" s="12"/>
    </row>
    <row r="3592" spans="3:5" x14ac:dyDescent="0.25">
      <c r="C3592" s="1"/>
      <c r="E3592" s="12"/>
    </row>
    <row r="3593" spans="3:5" x14ac:dyDescent="0.25">
      <c r="C3593" s="1"/>
      <c r="E3593" s="12"/>
    </row>
    <row r="3594" spans="3:5" x14ac:dyDescent="0.25">
      <c r="C3594" s="1"/>
      <c r="E3594" s="12"/>
    </row>
    <row r="3595" spans="3:5" x14ac:dyDescent="0.25">
      <c r="C3595" s="1"/>
      <c r="E3595" s="12"/>
    </row>
    <row r="3596" spans="3:5" x14ac:dyDescent="0.25">
      <c r="C3596" s="1"/>
      <c r="E3596" s="12"/>
    </row>
    <row r="3597" spans="3:5" x14ac:dyDescent="0.25">
      <c r="C3597" s="1"/>
      <c r="E3597" s="12"/>
    </row>
    <row r="3598" spans="3:5" x14ac:dyDescent="0.25">
      <c r="C3598" s="1"/>
      <c r="E3598" s="12"/>
    </row>
    <row r="3599" spans="3:5" x14ac:dyDescent="0.25">
      <c r="C3599" s="1"/>
      <c r="E3599" s="12"/>
    </row>
    <row r="3600" spans="3:5" x14ac:dyDescent="0.25">
      <c r="C3600" s="1"/>
      <c r="E3600" s="12"/>
    </row>
    <row r="3601" spans="3:5" x14ac:dyDescent="0.25">
      <c r="C3601" s="1"/>
      <c r="E3601" s="12"/>
    </row>
    <row r="3602" spans="3:5" x14ac:dyDescent="0.25">
      <c r="C3602" s="1"/>
      <c r="E3602" s="12"/>
    </row>
    <row r="3603" spans="3:5" x14ac:dyDescent="0.25">
      <c r="C3603" s="1"/>
      <c r="E3603" s="12"/>
    </row>
    <row r="3604" spans="3:5" x14ac:dyDescent="0.25">
      <c r="C3604" s="1"/>
      <c r="E3604" s="12"/>
    </row>
    <row r="3605" spans="3:5" x14ac:dyDescent="0.25">
      <c r="C3605" s="1"/>
      <c r="E3605" s="12"/>
    </row>
    <row r="3606" spans="3:5" x14ac:dyDescent="0.25">
      <c r="C3606" s="1"/>
      <c r="E3606" s="12"/>
    </row>
    <row r="3607" spans="3:5" x14ac:dyDescent="0.25">
      <c r="C3607" s="1"/>
      <c r="E3607" s="12"/>
    </row>
    <row r="3608" spans="3:5" x14ac:dyDescent="0.25">
      <c r="C3608" s="1"/>
      <c r="E3608" s="12"/>
    </row>
    <row r="3609" spans="3:5" x14ac:dyDescent="0.25">
      <c r="C3609" s="1"/>
      <c r="E3609" s="12"/>
    </row>
    <row r="3610" spans="3:5" x14ac:dyDescent="0.25">
      <c r="C3610" s="1"/>
      <c r="E3610" s="12"/>
    </row>
    <row r="3611" spans="3:5" x14ac:dyDescent="0.25">
      <c r="C3611" s="1"/>
      <c r="E3611" s="12"/>
    </row>
    <row r="3612" spans="3:5" x14ac:dyDescent="0.25">
      <c r="C3612" s="1"/>
      <c r="E3612" s="12"/>
    </row>
    <row r="3613" spans="3:5" x14ac:dyDescent="0.25">
      <c r="C3613" s="1"/>
      <c r="E3613" s="12"/>
    </row>
    <row r="3614" spans="3:5" x14ac:dyDescent="0.25">
      <c r="C3614" s="1"/>
      <c r="E3614" s="12"/>
    </row>
    <row r="3615" spans="3:5" x14ac:dyDescent="0.25">
      <c r="C3615" s="1"/>
      <c r="E3615" s="12"/>
    </row>
    <row r="3616" spans="3:5" x14ac:dyDescent="0.25">
      <c r="C3616" s="1"/>
      <c r="E3616" s="12"/>
    </row>
    <row r="3617" spans="3:5" x14ac:dyDescent="0.25">
      <c r="C3617" s="1"/>
      <c r="E3617" s="12"/>
    </row>
    <row r="3618" spans="3:5" x14ac:dyDescent="0.25">
      <c r="C3618" s="1"/>
      <c r="E3618" s="12"/>
    </row>
    <row r="3619" spans="3:5" x14ac:dyDescent="0.25">
      <c r="C3619" s="1"/>
      <c r="E3619" s="12"/>
    </row>
    <row r="3620" spans="3:5" x14ac:dyDescent="0.25">
      <c r="C3620" s="1"/>
      <c r="E3620" s="12"/>
    </row>
    <row r="3621" spans="3:5" x14ac:dyDescent="0.25">
      <c r="C3621" s="1"/>
      <c r="E3621" s="12"/>
    </row>
    <row r="3622" spans="3:5" x14ac:dyDescent="0.25">
      <c r="C3622" s="1"/>
      <c r="E3622" s="12"/>
    </row>
    <row r="3623" spans="3:5" x14ac:dyDescent="0.25">
      <c r="C3623" s="1"/>
      <c r="E3623" s="12"/>
    </row>
    <row r="3624" spans="3:5" x14ac:dyDescent="0.25">
      <c r="C3624" s="1"/>
      <c r="E3624" s="12"/>
    </row>
    <row r="3625" spans="3:5" x14ac:dyDescent="0.25">
      <c r="C3625" s="1"/>
      <c r="E3625" s="12"/>
    </row>
    <row r="3626" spans="3:5" x14ac:dyDescent="0.25">
      <c r="C3626" s="1"/>
      <c r="E3626" s="12"/>
    </row>
    <row r="3627" spans="3:5" x14ac:dyDescent="0.25">
      <c r="C3627" s="1"/>
      <c r="E3627" s="12"/>
    </row>
    <row r="3628" spans="3:5" x14ac:dyDescent="0.25">
      <c r="C3628" s="1"/>
      <c r="E3628" s="12"/>
    </row>
    <row r="3629" spans="3:5" x14ac:dyDescent="0.25">
      <c r="C3629" s="1"/>
      <c r="E3629" s="12"/>
    </row>
    <row r="3630" spans="3:5" x14ac:dyDescent="0.25">
      <c r="C3630" s="1"/>
      <c r="E3630" s="12"/>
    </row>
    <row r="3631" spans="3:5" x14ac:dyDescent="0.25">
      <c r="C3631" s="1"/>
      <c r="E3631" s="12"/>
    </row>
    <row r="3632" spans="3:5" x14ac:dyDescent="0.25">
      <c r="C3632" s="1"/>
      <c r="E3632" s="12"/>
    </row>
    <row r="3633" spans="3:5" x14ac:dyDescent="0.25">
      <c r="C3633" s="1"/>
      <c r="E3633" s="12"/>
    </row>
    <row r="3634" spans="3:5" x14ac:dyDescent="0.25">
      <c r="C3634" s="1"/>
      <c r="E3634" s="12"/>
    </row>
    <row r="3635" spans="3:5" x14ac:dyDescent="0.25">
      <c r="C3635" s="1"/>
      <c r="E3635" s="12"/>
    </row>
    <row r="3636" spans="3:5" x14ac:dyDescent="0.25">
      <c r="C3636" s="1"/>
      <c r="E3636" s="12"/>
    </row>
    <row r="3637" spans="3:5" x14ac:dyDescent="0.25">
      <c r="C3637" s="1"/>
      <c r="E3637" s="12"/>
    </row>
    <row r="3638" spans="3:5" x14ac:dyDescent="0.25">
      <c r="C3638" s="1"/>
      <c r="E3638" s="12"/>
    </row>
    <row r="3639" spans="3:5" x14ac:dyDescent="0.25">
      <c r="C3639" s="1"/>
      <c r="E3639" s="12"/>
    </row>
    <row r="3640" spans="3:5" x14ac:dyDescent="0.25">
      <c r="C3640" s="1"/>
      <c r="E3640" s="12"/>
    </row>
    <row r="3641" spans="3:5" x14ac:dyDescent="0.25">
      <c r="C3641" s="1"/>
      <c r="E3641" s="12"/>
    </row>
    <row r="3642" spans="3:5" x14ac:dyDescent="0.25">
      <c r="C3642" s="1"/>
      <c r="E3642" s="12"/>
    </row>
    <row r="3643" spans="3:5" x14ac:dyDescent="0.25">
      <c r="C3643" s="1"/>
      <c r="E3643" s="12"/>
    </row>
    <row r="3644" spans="3:5" x14ac:dyDescent="0.25">
      <c r="C3644" s="1"/>
      <c r="E3644" s="12"/>
    </row>
    <row r="3645" spans="3:5" x14ac:dyDescent="0.25">
      <c r="C3645" s="1"/>
      <c r="E3645" s="12"/>
    </row>
    <row r="3646" spans="3:5" x14ac:dyDescent="0.25">
      <c r="C3646" s="1"/>
      <c r="E3646" s="12"/>
    </row>
    <row r="3647" spans="3:5" x14ac:dyDescent="0.25">
      <c r="C3647" s="1"/>
      <c r="E3647" s="12"/>
    </row>
    <row r="3648" spans="3:5" x14ac:dyDescent="0.25">
      <c r="C3648" s="1"/>
      <c r="E3648" s="12"/>
    </row>
    <row r="3649" spans="3:5" x14ac:dyDescent="0.25">
      <c r="C3649" s="1"/>
      <c r="E3649" s="12"/>
    </row>
    <row r="3650" spans="3:5" x14ac:dyDescent="0.25">
      <c r="C3650" s="1"/>
      <c r="E3650" s="12"/>
    </row>
    <row r="3651" spans="3:5" x14ac:dyDescent="0.25">
      <c r="C3651" s="1"/>
      <c r="E3651" s="12"/>
    </row>
    <row r="3652" spans="3:5" x14ac:dyDescent="0.25">
      <c r="C3652" s="1"/>
      <c r="E3652" s="12"/>
    </row>
    <row r="3653" spans="3:5" x14ac:dyDescent="0.25">
      <c r="C3653" s="1"/>
      <c r="E3653" s="12"/>
    </row>
    <row r="3654" spans="3:5" x14ac:dyDescent="0.25">
      <c r="C3654" s="1"/>
      <c r="E3654" s="12"/>
    </row>
    <row r="3655" spans="3:5" x14ac:dyDescent="0.25">
      <c r="C3655" s="1"/>
      <c r="E3655" s="12"/>
    </row>
    <row r="3656" spans="3:5" x14ac:dyDescent="0.25">
      <c r="C3656" s="1"/>
      <c r="E3656" s="12"/>
    </row>
    <row r="3657" spans="3:5" x14ac:dyDescent="0.25">
      <c r="C3657" s="1"/>
      <c r="E3657" s="12"/>
    </row>
    <row r="3658" spans="3:5" x14ac:dyDescent="0.25">
      <c r="C3658" s="1"/>
      <c r="E3658" s="12"/>
    </row>
    <row r="3659" spans="3:5" x14ac:dyDescent="0.25">
      <c r="C3659" s="1"/>
      <c r="E3659" s="12"/>
    </row>
    <row r="3660" spans="3:5" x14ac:dyDescent="0.25">
      <c r="C3660" s="1"/>
      <c r="E3660" s="12"/>
    </row>
    <row r="3661" spans="3:5" x14ac:dyDescent="0.25">
      <c r="C3661" s="1"/>
      <c r="E3661" s="12"/>
    </row>
    <row r="3662" spans="3:5" x14ac:dyDescent="0.25">
      <c r="C3662" s="1"/>
      <c r="E3662" s="12"/>
    </row>
    <row r="3663" spans="3:5" x14ac:dyDescent="0.25">
      <c r="C3663" s="1"/>
      <c r="E3663" s="12"/>
    </row>
    <row r="3664" spans="3:5" x14ac:dyDescent="0.25">
      <c r="C3664" s="1"/>
      <c r="E3664" s="12"/>
    </row>
    <row r="3665" spans="3:5" x14ac:dyDescent="0.25">
      <c r="C3665" s="1"/>
      <c r="E3665" s="12"/>
    </row>
    <row r="3666" spans="3:5" x14ac:dyDescent="0.25">
      <c r="C3666" s="1"/>
      <c r="E3666" s="12"/>
    </row>
    <row r="3667" spans="3:5" x14ac:dyDescent="0.25">
      <c r="C3667" s="1"/>
      <c r="E3667" s="12"/>
    </row>
    <row r="3668" spans="3:5" x14ac:dyDescent="0.25">
      <c r="C3668" s="1"/>
      <c r="E3668" s="12"/>
    </row>
    <row r="3669" spans="3:5" x14ac:dyDescent="0.25">
      <c r="C3669" s="1"/>
      <c r="E3669" s="12"/>
    </row>
    <row r="3670" spans="3:5" x14ac:dyDescent="0.25">
      <c r="C3670" s="1"/>
      <c r="E3670" s="12"/>
    </row>
    <row r="3671" spans="3:5" x14ac:dyDescent="0.25">
      <c r="C3671" s="1"/>
      <c r="E3671" s="12"/>
    </row>
    <row r="3672" spans="3:5" x14ac:dyDescent="0.25">
      <c r="C3672" s="1"/>
      <c r="E3672" s="12"/>
    </row>
    <row r="3673" spans="3:5" x14ac:dyDescent="0.25">
      <c r="C3673" s="1"/>
      <c r="E3673" s="12"/>
    </row>
    <row r="3674" spans="3:5" x14ac:dyDescent="0.25">
      <c r="C3674" s="1"/>
      <c r="E3674" s="12"/>
    </row>
    <row r="3675" spans="3:5" x14ac:dyDescent="0.25">
      <c r="C3675" s="1"/>
      <c r="E3675" s="12"/>
    </row>
    <row r="3676" spans="3:5" x14ac:dyDescent="0.25">
      <c r="C3676" s="1"/>
      <c r="E3676" s="12"/>
    </row>
    <row r="3677" spans="3:5" x14ac:dyDescent="0.25">
      <c r="C3677" s="1"/>
      <c r="E3677" s="12"/>
    </row>
    <row r="3678" spans="3:5" x14ac:dyDescent="0.25">
      <c r="C3678" s="1"/>
      <c r="E3678" s="12"/>
    </row>
    <row r="3679" spans="3:5" x14ac:dyDescent="0.25">
      <c r="C3679" s="1"/>
      <c r="E3679" s="12"/>
    </row>
    <row r="3680" spans="3:5" x14ac:dyDescent="0.25">
      <c r="C3680" s="1"/>
      <c r="E3680" s="12"/>
    </row>
    <row r="3681" spans="3:5" x14ac:dyDescent="0.25">
      <c r="C3681" s="1"/>
      <c r="E3681" s="12"/>
    </row>
    <row r="3682" spans="3:5" x14ac:dyDescent="0.25">
      <c r="C3682" s="1"/>
      <c r="E3682" s="12"/>
    </row>
    <row r="3683" spans="3:5" x14ac:dyDescent="0.25">
      <c r="C3683" s="1"/>
      <c r="E3683" s="12"/>
    </row>
    <row r="3684" spans="3:5" x14ac:dyDescent="0.25">
      <c r="C3684" s="1"/>
      <c r="E3684" s="12"/>
    </row>
    <row r="3685" spans="3:5" x14ac:dyDescent="0.25">
      <c r="C3685" s="1"/>
      <c r="E3685" s="12"/>
    </row>
    <row r="3686" spans="3:5" x14ac:dyDescent="0.25">
      <c r="C3686" s="1"/>
      <c r="E3686" s="12"/>
    </row>
    <row r="3687" spans="3:5" x14ac:dyDescent="0.25">
      <c r="C3687" s="1"/>
      <c r="E3687" s="12"/>
    </row>
    <row r="3688" spans="3:5" x14ac:dyDescent="0.25">
      <c r="C3688" s="1"/>
      <c r="E3688" s="12"/>
    </row>
    <row r="3689" spans="3:5" x14ac:dyDescent="0.25">
      <c r="C3689" s="1"/>
      <c r="E3689" s="12"/>
    </row>
    <row r="3690" spans="3:5" x14ac:dyDescent="0.25">
      <c r="C3690" s="1"/>
      <c r="E3690" s="12"/>
    </row>
    <row r="3691" spans="3:5" x14ac:dyDescent="0.25">
      <c r="C3691" s="1"/>
      <c r="E3691" s="12"/>
    </row>
    <row r="3692" spans="3:5" x14ac:dyDescent="0.25">
      <c r="C3692" s="1"/>
      <c r="E3692" s="12"/>
    </row>
    <row r="3693" spans="3:5" x14ac:dyDescent="0.25">
      <c r="C3693" s="1"/>
      <c r="E3693" s="12"/>
    </row>
    <row r="3694" spans="3:5" x14ac:dyDescent="0.25">
      <c r="C3694" s="1"/>
      <c r="E3694" s="12"/>
    </row>
    <row r="3695" spans="3:5" x14ac:dyDescent="0.25">
      <c r="C3695" s="1"/>
      <c r="E3695" s="12"/>
    </row>
    <row r="3696" spans="3:5" x14ac:dyDescent="0.25">
      <c r="C3696" s="1"/>
      <c r="E3696" s="12"/>
    </row>
    <row r="3697" spans="3:5" x14ac:dyDescent="0.25">
      <c r="C3697" s="1"/>
      <c r="E3697" s="12"/>
    </row>
    <row r="3698" spans="3:5" x14ac:dyDescent="0.25">
      <c r="C3698" s="1"/>
      <c r="E3698" s="12"/>
    </row>
    <row r="3699" spans="3:5" x14ac:dyDescent="0.25">
      <c r="C3699" s="1"/>
      <c r="E3699" s="12"/>
    </row>
    <row r="3700" spans="3:5" x14ac:dyDescent="0.25">
      <c r="C3700" s="1"/>
      <c r="E3700" s="12"/>
    </row>
    <row r="3701" spans="3:5" x14ac:dyDescent="0.25">
      <c r="C3701" s="1"/>
      <c r="E3701" s="12"/>
    </row>
    <row r="3702" spans="3:5" x14ac:dyDescent="0.25">
      <c r="C3702" s="1"/>
      <c r="E3702" s="12"/>
    </row>
    <row r="3703" spans="3:5" x14ac:dyDescent="0.25">
      <c r="C3703" s="1"/>
      <c r="E3703" s="12"/>
    </row>
    <row r="3704" spans="3:5" x14ac:dyDescent="0.25">
      <c r="C3704" s="1"/>
      <c r="E3704" s="12"/>
    </row>
    <row r="3705" spans="3:5" x14ac:dyDescent="0.25">
      <c r="C3705" s="1"/>
      <c r="E3705" s="12"/>
    </row>
    <row r="3706" spans="3:5" x14ac:dyDescent="0.25">
      <c r="C3706" s="1"/>
      <c r="E3706" s="12"/>
    </row>
    <row r="3707" spans="3:5" x14ac:dyDescent="0.25">
      <c r="C3707" s="1"/>
      <c r="E3707" s="12"/>
    </row>
    <row r="3708" spans="3:5" x14ac:dyDescent="0.25">
      <c r="C3708" s="1"/>
      <c r="E3708" s="12"/>
    </row>
    <row r="3709" spans="3:5" x14ac:dyDescent="0.25">
      <c r="C3709" s="1"/>
      <c r="E3709" s="12"/>
    </row>
    <row r="3710" spans="3:5" x14ac:dyDescent="0.25">
      <c r="C3710" s="1"/>
      <c r="E3710" s="12"/>
    </row>
    <row r="3711" spans="3:5" x14ac:dyDescent="0.25">
      <c r="C3711" s="1"/>
      <c r="E3711" s="12"/>
    </row>
    <row r="3712" spans="3:5" x14ac:dyDescent="0.25">
      <c r="C3712" s="1"/>
      <c r="E3712" s="12"/>
    </row>
    <row r="3713" spans="3:5" x14ac:dyDescent="0.25">
      <c r="C3713" s="1"/>
      <c r="E3713" s="12"/>
    </row>
    <row r="3714" spans="3:5" x14ac:dyDescent="0.25">
      <c r="C3714" s="1"/>
      <c r="E3714" s="12"/>
    </row>
    <row r="3715" spans="3:5" x14ac:dyDescent="0.25">
      <c r="C3715" s="1"/>
      <c r="E3715" s="12"/>
    </row>
    <row r="3716" spans="3:5" x14ac:dyDescent="0.25">
      <c r="C3716" s="1"/>
      <c r="E3716" s="12"/>
    </row>
    <row r="3717" spans="3:5" x14ac:dyDescent="0.25">
      <c r="C3717" s="1"/>
      <c r="E3717" s="12"/>
    </row>
    <row r="3718" spans="3:5" x14ac:dyDescent="0.25">
      <c r="C3718" s="1"/>
      <c r="E3718" s="12"/>
    </row>
    <row r="3719" spans="3:5" x14ac:dyDescent="0.25">
      <c r="C3719" s="1"/>
      <c r="E3719" s="12"/>
    </row>
    <row r="3720" spans="3:5" x14ac:dyDescent="0.25">
      <c r="C3720" s="1"/>
      <c r="E3720" s="12"/>
    </row>
    <row r="3721" spans="3:5" x14ac:dyDescent="0.25">
      <c r="C3721" s="1"/>
      <c r="E3721" s="12"/>
    </row>
    <row r="3722" spans="3:5" x14ac:dyDescent="0.25">
      <c r="C3722" s="1"/>
      <c r="E3722" s="12"/>
    </row>
    <row r="3723" spans="3:5" x14ac:dyDescent="0.25">
      <c r="C3723" s="1"/>
      <c r="E3723" s="12"/>
    </row>
    <row r="3724" spans="3:5" x14ac:dyDescent="0.25">
      <c r="C3724" s="1"/>
      <c r="E3724" s="12"/>
    </row>
    <row r="3725" spans="3:5" x14ac:dyDescent="0.25">
      <c r="C3725" s="1"/>
      <c r="E3725" s="12"/>
    </row>
    <row r="3726" spans="3:5" x14ac:dyDescent="0.25">
      <c r="C3726" s="1"/>
      <c r="E3726" s="12"/>
    </row>
    <row r="3727" spans="3:5" x14ac:dyDescent="0.25">
      <c r="C3727" s="1"/>
      <c r="E3727" s="12"/>
    </row>
    <row r="3728" spans="3:5" x14ac:dyDescent="0.25">
      <c r="C3728" s="1"/>
      <c r="E3728" s="12"/>
    </row>
    <row r="3729" spans="3:5" x14ac:dyDescent="0.25">
      <c r="C3729" s="1"/>
      <c r="E3729" s="12"/>
    </row>
    <row r="3730" spans="3:5" x14ac:dyDescent="0.25">
      <c r="C3730" s="1"/>
      <c r="E3730" s="12"/>
    </row>
    <row r="3731" spans="3:5" x14ac:dyDescent="0.25">
      <c r="C3731" s="1"/>
      <c r="E3731" s="12"/>
    </row>
    <row r="3732" spans="3:5" x14ac:dyDescent="0.25">
      <c r="C3732" s="1"/>
      <c r="E3732" s="12"/>
    </row>
    <row r="3733" spans="3:5" x14ac:dyDescent="0.25">
      <c r="C3733" s="1"/>
      <c r="E3733" s="12"/>
    </row>
    <row r="3734" spans="3:5" x14ac:dyDescent="0.25">
      <c r="C3734" s="1"/>
      <c r="E3734" s="12"/>
    </row>
    <row r="3735" spans="3:5" x14ac:dyDescent="0.25">
      <c r="C3735" s="1"/>
      <c r="E3735" s="12"/>
    </row>
    <row r="3736" spans="3:5" x14ac:dyDescent="0.25">
      <c r="C3736" s="1"/>
      <c r="E3736" s="12"/>
    </row>
    <row r="3737" spans="3:5" x14ac:dyDescent="0.25">
      <c r="C3737" s="1"/>
      <c r="E3737" s="12"/>
    </row>
    <row r="3738" spans="3:5" x14ac:dyDescent="0.25">
      <c r="C3738" s="1"/>
      <c r="E3738" s="12"/>
    </row>
    <row r="3739" spans="3:5" x14ac:dyDescent="0.25">
      <c r="C3739" s="1"/>
      <c r="E3739" s="12"/>
    </row>
    <row r="3740" spans="3:5" x14ac:dyDescent="0.25">
      <c r="C3740" s="1"/>
      <c r="E3740" s="12"/>
    </row>
    <row r="3741" spans="3:5" x14ac:dyDescent="0.25">
      <c r="C3741" s="1"/>
      <c r="E3741" s="12"/>
    </row>
    <row r="3742" spans="3:5" x14ac:dyDescent="0.25">
      <c r="C3742" s="1"/>
      <c r="E3742" s="12"/>
    </row>
    <row r="3743" spans="3:5" x14ac:dyDescent="0.25">
      <c r="C3743" s="1"/>
      <c r="E3743" s="12"/>
    </row>
    <row r="3744" spans="3:5" x14ac:dyDescent="0.25">
      <c r="C3744" s="1"/>
      <c r="E3744" s="12"/>
    </row>
    <row r="3745" spans="3:5" x14ac:dyDescent="0.25">
      <c r="C3745" s="1"/>
      <c r="E3745" s="12"/>
    </row>
    <row r="3746" spans="3:5" x14ac:dyDescent="0.25">
      <c r="C3746" s="1"/>
      <c r="E3746" s="12"/>
    </row>
    <row r="3747" spans="3:5" x14ac:dyDescent="0.25">
      <c r="C3747" s="1"/>
      <c r="E3747" s="12"/>
    </row>
    <row r="3748" spans="3:5" x14ac:dyDescent="0.25">
      <c r="C3748" s="1"/>
      <c r="E3748" s="12"/>
    </row>
    <row r="3749" spans="3:5" x14ac:dyDescent="0.25">
      <c r="C3749" s="1"/>
      <c r="E3749" s="12"/>
    </row>
    <row r="3750" spans="3:5" x14ac:dyDescent="0.25">
      <c r="C3750" s="1"/>
      <c r="E3750" s="12"/>
    </row>
    <row r="3751" spans="3:5" x14ac:dyDescent="0.25">
      <c r="C3751" s="1"/>
      <c r="E3751" s="12"/>
    </row>
    <row r="3752" spans="3:5" x14ac:dyDescent="0.25">
      <c r="C3752" s="1"/>
      <c r="E3752" s="12"/>
    </row>
    <row r="3753" spans="3:5" x14ac:dyDescent="0.25">
      <c r="C3753" s="1"/>
      <c r="E3753" s="12"/>
    </row>
    <row r="3754" spans="3:5" x14ac:dyDescent="0.25">
      <c r="C3754" s="1"/>
      <c r="E3754" s="12"/>
    </row>
    <row r="3755" spans="3:5" x14ac:dyDescent="0.25">
      <c r="C3755" s="1"/>
      <c r="E3755" s="12"/>
    </row>
    <row r="3756" spans="3:5" x14ac:dyDescent="0.25">
      <c r="C3756" s="1"/>
      <c r="E3756" s="12"/>
    </row>
    <row r="3757" spans="3:5" x14ac:dyDescent="0.25">
      <c r="C3757" s="1"/>
      <c r="E3757" s="12"/>
    </row>
    <row r="3758" spans="3:5" x14ac:dyDescent="0.25">
      <c r="C3758" s="1"/>
      <c r="E3758" s="12"/>
    </row>
    <row r="3759" spans="3:5" x14ac:dyDescent="0.25">
      <c r="C3759" s="1"/>
      <c r="E3759" s="12"/>
    </row>
    <row r="3760" spans="3:5" x14ac:dyDescent="0.25">
      <c r="C3760" s="1"/>
      <c r="E3760" s="12"/>
    </row>
    <row r="3761" spans="3:5" x14ac:dyDescent="0.25">
      <c r="C3761" s="1"/>
      <c r="E3761" s="12"/>
    </row>
    <row r="3762" spans="3:5" x14ac:dyDescent="0.25">
      <c r="C3762" s="1"/>
      <c r="E3762" s="12"/>
    </row>
    <row r="3763" spans="3:5" x14ac:dyDescent="0.25">
      <c r="C3763" s="1"/>
      <c r="E3763" s="12"/>
    </row>
    <row r="3764" spans="3:5" x14ac:dyDescent="0.25">
      <c r="C3764" s="1"/>
      <c r="E3764" s="12"/>
    </row>
    <row r="3765" spans="3:5" x14ac:dyDescent="0.25">
      <c r="C3765" s="1"/>
      <c r="E3765" s="12"/>
    </row>
    <row r="3766" spans="3:5" x14ac:dyDescent="0.25">
      <c r="C3766" s="1"/>
      <c r="E3766" s="12"/>
    </row>
    <row r="3767" spans="3:5" x14ac:dyDescent="0.25">
      <c r="C3767" s="1"/>
      <c r="E3767" s="12"/>
    </row>
    <row r="3768" spans="3:5" x14ac:dyDescent="0.25">
      <c r="C3768" s="1"/>
      <c r="E3768" s="12"/>
    </row>
    <row r="3769" spans="3:5" x14ac:dyDescent="0.25">
      <c r="C3769" s="1"/>
      <c r="E3769" s="12"/>
    </row>
    <row r="3770" spans="3:5" x14ac:dyDescent="0.25">
      <c r="C3770" s="1"/>
      <c r="E3770" s="12"/>
    </row>
    <row r="3771" spans="3:5" x14ac:dyDescent="0.25">
      <c r="C3771" s="1"/>
      <c r="E3771" s="12"/>
    </row>
    <row r="3772" spans="3:5" x14ac:dyDescent="0.25">
      <c r="C3772" s="1"/>
      <c r="E3772" s="12"/>
    </row>
    <row r="3773" spans="3:5" x14ac:dyDescent="0.25">
      <c r="C3773" s="1"/>
      <c r="E3773" s="12"/>
    </row>
    <row r="3774" spans="3:5" x14ac:dyDescent="0.25">
      <c r="C3774" s="1"/>
      <c r="E3774" s="12"/>
    </row>
    <row r="3775" spans="3:5" x14ac:dyDescent="0.25">
      <c r="C3775" s="1"/>
      <c r="E3775" s="12"/>
    </row>
    <row r="3776" spans="3:5" x14ac:dyDescent="0.25">
      <c r="C3776" s="1"/>
      <c r="E3776" s="12"/>
    </row>
    <row r="3777" spans="3:5" x14ac:dyDescent="0.25">
      <c r="C3777" s="1"/>
      <c r="E3777" s="12"/>
    </row>
    <row r="3778" spans="3:5" x14ac:dyDescent="0.25">
      <c r="C3778" s="1"/>
      <c r="E3778" s="12"/>
    </row>
    <row r="3779" spans="3:5" x14ac:dyDescent="0.25">
      <c r="C3779" s="1"/>
      <c r="E3779" s="12"/>
    </row>
    <row r="3780" spans="3:5" x14ac:dyDescent="0.25">
      <c r="C3780" s="1"/>
      <c r="E3780" s="12"/>
    </row>
    <row r="3781" spans="3:5" x14ac:dyDescent="0.25">
      <c r="C3781" s="1"/>
      <c r="E3781" s="12"/>
    </row>
    <row r="3782" spans="3:5" x14ac:dyDescent="0.25">
      <c r="C3782" s="1"/>
      <c r="E3782" s="12"/>
    </row>
    <row r="3783" spans="3:5" x14ac:dyDescent="0.25">
      <c r="C3783" s="1"/>
      <c r="E3783" s="12"/>
    </row>
    <row r="3784" spans="3:5" x14ac:dyDescent="0.25">
      <c r="C3784" s="1"/>
      <c r="E3784" s="12"/>
    </row>
    <row r="3785" spans="3:5" x14ac:dyDescent="0.25">
      <c r="C3785" s="1"/>
      <c r="E3785" s="12"/>
    </row>
    <row r="3786" spans="3:5" x14ac:dyDescent="0.25">
      <c r="C3786" s="1"/>
      <c r="E3786" s="12"/>
    </row>
    <row r="3787" spans="3:5" x14ac:dyDescent="0.25">
      <c r="C3787" s="1"/>
      <c r="E3787" s="12"/>
    </row>
    <row r="3788" spans="3:5" x14ac:dyDescent="0.25">
      <c r="C3788" s="1"/>
      <c r="E3788" s="12"/>
    </row>
    <row r="3789" spans="3:5" x14ac:dyDescent="0.25">
      <c r="C3789" s="1"/>
      <c r="E3789" s="12"/>
    </row>
    <row r="3790" spans="3:5" x14ac:dyDescent="0.25">
      <c r="C3790" s="1"/>
      <c r="E3790" s="12"/>
    </row>
    <row r="3791" spans="3:5" x14ac:dyDescent="0.25">
      <c r="C3791" s="1"/>
      <c r="E3791" s="12"/>
    </row>
    <row r="3792" spans="3:5" x14ac:dyDescent="0.25">
      <c r="C3792" s="1"/>
      <c r="E3792" s="12"/>
    </row>
    <row r="3793" spans="3:5" x14ac:dyDescent="0.25">
      <c r="C3793" s="1"/>
      <c r="E3793" s="12"/>
    </row>
    <row r="3794" spans="3:5" x14ac:dyDescent="0.25">
      <c r="C3794" s="1"/>
      <c r="E3794" s="12"/>
    </row>
    <row r="3795" spans="3:5" x14ac:dyDescent="0.25">
      <c r="C3795" s="1"/>
      <c r="E3795" s="12"/>
    </row>
    <row r="3796" spans="3:5" x14ac:dyDescent="0.25">
      <c r="C3796" s="1"/>
      <c r="E3796" s="12"/>
    </row>
    <row r="3797" spans="3:5" x14ac:dyDescent="0.25">
      <c r="C3797" s="1"/>
      <c r="E3797" s="12"/>
    </row>
    <row r="3798" spans="3:5" x14ac:dyDescent="0.25">
      <c r="C3798" s="1"/>
      <c r="E3798" s="12"/>
    </row>
    <row r="3799" spans="3:5" x14ac:dyDescent="0.25">
      <c r="C3799" s="1"/>
      <c r="E3799" s="12"/>
    </row>
    <row r="3800" spans="3:5" x14ac:dyDescent="0.25">
      <c r="C3800" s="1"/>
      <c r="E3800" s="12"/>
    </row>
    <row r="3801" spans="3:5" x14ac:dyDescent="0.25">
      <c r="C3801" s="1"/>
      <c r="E3801" s="12"/>
    </row>
    <row r="3802" spans="3:5" x14ac:dyDescent="0.25">
      <c r="C3802" s="1"/>
      <c r="E3802" s="12"/>
    </row>
    <row r="3803" spans="3:5" x14ac:dyDescent="0.25">
      <c r="C3803" s="1"/>
      <c r="E3803" s="12"/>
    </row>
    <row r="3804" spans="3:5" x14ac:dyDescent="0.25">
      <c r="C3804" s="1"/>
      <c r="E3804" s="12"/>
    </row>
    <row r="3805" spans="3:5" x14ac:dyDescent="0.25">
      <c r="C3805" s="1"/>
      <c r="E3805" s="12"/>
    </row>
    <row r="3806" spans="3:5" x14ac:dyDescent="0.25">
      <c r="C3806" s="1"/>
      <c r="E3806" s="12"/>
    </row>
    <row r="3807" spans="3:5" x14ac:dyDescent="0.25">
      <c r="C3807" s="1"/>
      <c r="E3807" s="12"/>
    </row>
    <row r="3808" spans="3:5" x14ac:dyDescent="0.25">
      <c r="C3808" s="1"/>
      <c r="E3808" s="12"/>
    </row>
    <row r="3809" spans="3:5" x14ac:dyDescent="0.25">
      <c r="C3809" s="1"/>
      <c r="E3809" s="12"/>
    </row>
    <row r="3810" spans="3:5" x14ac:dyDescent="0.25">
      <c r="C3810" s="1"/>
      <c r="E3810" s="12"/>
    </row>
    <row r="3811" spans="3:5" x14ac:dyDescent="0.25">
      <c r="C3811" s="1"/>
      <c r="E3811" s="12"/>
    </row>
    <row r="3812" spans="3:5" x14ac:dyDescent="0.25">
      <c r="C3812" s="1"/>
      <c r="E3812" s="12"/>
    </row>
    <row r="3813" spans="3:5" x14ac:dyDescent="0.25">
      <c r="C3813" s="1"/>
      <c r="E3813" s="12"/>
    </row>
    <row r="3814" spans="3:5" x14ac:dyDescent="0.25">
      <c r="C3814" s="1"/>
      <c r="E3814" s="12"/>
    </row>
    <row r="3815" spans="3:5" x14ac:dyDescent="0.25">
      <c r="C3815" s="1"/>
      <c r="E3815" s="12"/>
    </row>
    <row r="3816" spans="3:5" x14ac:dyDescent="0.25">
      <c r="C3816" s="1"/>
      <c r="E3816" s="12"/>
    </row>
    <row r="3817" spans="3:5" x14ac:dyDescent="0.25">
      <c r="C3817" s="1"/>
      <c r="E3817" s="12"/>
    </row>
    <row r="3818" spans="3:5" x14ac:dyDescent="0.25">
      <c r="C3818" s="1"/>
      <c r="E3818" s="12"/>
    </row>
    <row r="3819" spans="3:5" x14ac:dyDescent="0.25">
      <c r="C3819" s="1"/>
      <c r="E3819" s="12"/>
    </row>
    <row r="3820" spans="3:5" x14ac:dyDescent="0.25">
      <c r="C3820" s="1"/>
      <c r="E3820" s="12"/>
    </row>
    <row r="3821" spans="3:5" x14ac:dyDescent="0.25">
      <c r="C3821" s="1"/>
      <c r="E3821" s="12"/>
    </row>
    <row r="3822" spans="3:5" x14ac:dyDescent="0.25">
      <c r="C3822" s="1"/>
      <c r="E3822" s="12"/>
    </row>
    <row r="3823" spans="3:5" x14ac:dyDescent="0.25">
      <c r="C3823" s="1"/>
      <c r="E3823" s="12"/>
    </row>
    <row r="3824" spans="3:5" x14ac:dyDescent="0.25">
      <c r="C3824" s="1"/>
      <c r="E3824" s="12"/>
    </row>
    <row r="3825" spans="3:5" x14ac:dyDescent="0.25">
      <c r="C3825" s="1"/>
      <c r="E3825" s="12"/>
    </row>
    <row r="3826" spans="3:5" x14ac:dyDescent="0.25">
      <c r="C3826" s="1"/>
      <c r="E3826" s="12"/>
    </row>
    <row r="3827" spans="3:5" x14ac:dyDescent="0.25">
      <c r="C3827" s="1"/>
      <c r="E3827" s="12"/>
    </row>
    <row r="3828" spans="3:5" x14ac:dyDescent="0.25">
      <c r="C3828" s="1"/>
      <c r="E3828" s="12"/>
    </row>
    <row r="3829" spans="3:5" x14ac:dyDescent="0.25">
      <c r="C3829" s="1"/>
      <c r="E3829" s="12"/>
    </row>
    <row r="3830" spans="3:5" x14ac:dyDescent="0.25">
      <c r="C3830" s="1"/>
      <c r="E3830" s="12"/>
    </row>
    <row r="3831" spans="3:5" x14ac:dyDescent="0.25">
      <c r="C3831" s="1"/>
      <c r="E3831" s="12"/>
    </row>
    <row r="3832" spans="3:5" x14ac:dyDescent="0.25">
      <c r="C3832" s="1"/>
      <c r="E3832" s="12"/>
    </row>
    <row r="3833" spans="3:5" x14ac:dyDescent="0.25">
      <c r="C3833" s="1"/>
      <c r="E3833" s="12"/>
    </row>
    <row r="3834" spans="3:5" x14ac:dyDescent="0.25">
      <c r="C3834" s="1"/>
      <c r="E3834" s="12"/>
    </row>
    <row r="3835" spans="3:5" x14ac:dyDescent="0.25">
      <c r="C3835" s="1"/>
      <c r="E3835" s="12"/>
    </row>
    <row r="3836" spans="3:5" x14ac:dyDescent="0.25">
      <c r="C3836" s="1"/>
      <c r="E3836" s="12"/>
    </row>
    <row r="3837" spans="3:5" x14ac:dyDescent="0.25">
      <c r="C3837" s="1"/>
      <c r="E3837" s="12"/>
    </row>
    <row r="3838" spans="3:5" x14ac:dyDescent="0.25">
      <c r="C3838" s="1"/>
      <c r="E3838" s="12"/>
    </row>
    <row r="3839" spans="3:5" x14ac:dyDescent="0.25">
      <c r="C3839" s="1"/>
      <c r="E3839" s="12"/>
    </row>
    <row r="3840" spans="3:5" x14ac:dyDescent="0.25">
      <c r="C3840" s="1"/>
      <c r="E3840" s="12"/>
    </row>
    <row r="3841" spans="3:5" x14ac:dyDescent="0.25">
      <c r="C3841" s="1"/>
      <c r="E3841" s="12"/>
    </row>
    <row r="3842" spans="3:5" x14ac:dyDescent="0.25">
      <c r="C3842" s="1"/>
      <c r="E3842" s="12"/>
    </row>
    <row r="3843" spans="3:5" x14ac:dyDescent="0.25">
      <c r="C3843" s="1"/>
      <c r="E3843" s="12"/>
    </row>
    <row r="3844" spans="3:5" x14ac:dyDescent="0.25">
      <c r="C3844" s="1"/>
      <c r="E3844" s="12"/>
    </row>
    <row r="3845" spans="3:5" x14ac:dyDescent="0.25">
      <c r="C3845" s="1"/>
      <c r="E3845" s="12"/>
    </row>
    <row r="3846" spans="3:5" x14ac:dyDescent="0.25">
      <c r="C3846" s="1"/>
      <c r="E3846" s="12"/>
    </row>
    <row r="3847" spans="3:5" x14ac:dyDescent="0.25">
      <c r="C3847" s="1"/>
      <c r="E3847" s="12"/>
    </row>
    <row r="3848" spans="3:5" x14ac:dyDescent="0.25">
      <c r="C3848" s="1"/>
      <c r="E3848" s="12"/>
    </row>
    <row r="3849" spans="3:5" x14ac:dyDescent="0.25">
      <c r="C3849" s="1"/>
      <c r="E3849" s="12"/>
    </row>
    <row r="3850" spans="3:5" x14ac:dyDescent="0.25">
      <c r="C3850" s="1"/>
      <c r="E3850" s="12"/>
    </row>
    <row r="3851" spans="3:5" x14ac:dyDescent="0.25">
      <c r="C3851" s="1"/>
      <c r="E3851" s="12"/>
    </row>
    <row r="3852" spans="3:5" x14ac:dyDescent="0.25">
      <c r="C3852" s="1"/>
      <c r="E3852" s="12"/>
    </row>
    <row r="3853" spans="3:5" x14ac:dyDescent="0.25">
      <c r="C3853" s="1"/>
      <c r="E3853" s="12"/>
    </row>
    <row r="3854" spans="3:5" x14ac:dyDescent="0.25">
      <c r="C3854" s="1"/>
      <c r="E3854" s="12"/>
    </row>
    <row r="3855" spans="3:5" x14ac:dyDescent="0.25">
      <c r="C3855" s="1"/>
      <c r="E3855" s="12"/>
    </row>
    <row r="3856" spans="3:5" x14ac:dyDescent="0.25">
      <c r="C3856" s="1"/>
      <c r="E3856" s="12"/>
    </row>
    <row r="3857" spans="3:5" x14ac:dyDescent="0.25">
      <c r="C3857" s="1"/>
      <c r="E3857" s="12"/>
    </row>
    <row r="3858" spans="3:5" x14ac:dyDescent="0.25">
      <c r="C3858" s="1"/>
      <c r="E3858" s="12"/>
    </row>
    <row r="3859" spans="3:5" x14ac:dyDescent="0.25">
      <c r="C3859" s="1"/>
      <c r="E3859" s="12"/>
    </row>
    <row r="3860" spans="3:5" x14ac:dyDescent="0.25">
      <c r="C3860" s="1"/>
      <c r="E3860" s="12"/>
    </row>
    <row r="3861" spans="3:5" x14ac:dyDescent="0.25">
      <c r="C3861" s="1"/>
      <c r="E3861" s="12"/>
    </row>
    <row r="3862" spans="3:5" x14ac:dyDescent="0.25">
      <c r="C3862" s="1"/>
      <c r="E3862" s="12"/>
    </row>
    <row r="3863" spans="3:5" x14ac:dyDescent="0.25">
      <c r="C3863" s="1"/>
      <c r="E3863" s="12"/>
    </row>
    <row r="3864" spans="3:5" x14ac:dyDescent="0.25">
      <c r="C3864" s="1"/>
      <c r="E3864" s="12"/>
    </row>
    <row r="3865" spans="3:5" x14ac:dyDescent="0.25">
      <c r="C3865" s="1"/>
      <c r="E3865" s="12"/>
    </row>
    <row r="3866" spans="3:5" x14ac:dyDescent="0.25">
      <c r="C3866" s="1"/>
      <c r="E3866" s="12"/>
    </row>
    <row r="3867" spans="3:5" x14ac:dyDescent="0.25">
      <c r="C3867" s="1"/>
      <c r="E3867" s="12"/>
    </row>
    <row r="3868" spans="3:5" x14ac:dyDescent="0.25">
      <c r="C3868" s="1"/>
      <c r="E3868" s="12"/>
    </row>
    <row r="3869" spans="3:5" x14ac:dyDescent="0.25">
      <c r="C3869" s="1"/>
      <c r="E3869" s="12"/>
    </row>
    <row r="3870" spans="3:5" x14ac:dyDescent="0.25">
      <c r="C3870" s="1"/>
      <c r="E3870" s="12"/>
    </row>
    <row r="3871" spans="3:5" x14ac:dyDescent="0.25">
      <c r="C3871" s="1"/>
      <c r="E3871" s="12"/>
    </row>
    <row r="3872" spans="3:5" x14ac:dyDescent="0.25">
      <c r="C3872" s="1"/>
      <c r="E3872" s="12"/>
    </row>
    <row r="3873" spans="3:5" x14ac:dyDescent="0.25">
      <c r="C3873" s="1"/>
      <c r="E3873" s="12"/>
    </row>
    <row r="3874" spans="3:5" x14ac:dyDescent="0.25">
      <c r="C3874" s="1"/>
      <c r="E3874" s="12"/>
    </row>
    <row r="3875" spans="3:5" x14ac:dyDescent="0.25">
      <c r="C3875" s="1"/>
      <c r="E3875" s="12"/>
    </row>
    <row r="3876" spans="3:5" x14ac:dyDescent="0.25">
      <c r="C3876" s="1"/>
      <c r="E3876" s="12"/>
    </row>
    <row r="3877" spans="3:5" x14ac:dyDescent="0.25">
      <c r="C3877" s="1"/>
      <c r="E3877" s="12"/>
    </row>
    <row r="3878" spans="3:5" x14ac:dyDescent="0.25">
      <c r="C3878" s="1"/>
      <c r="E3878" s="12"/>
    </row>
    <row r="3879" spans="3:5" x14ac:dyDescent="0.25">
      <c r="C3879" s="1"/>
      <c r="E3879" s="12"/>
    </row>
    <row r="3880" spans="3:5" x14ac:dyDescent="0.25">
      <c r="C3880" s="1"/>
      <c r="E3880" s="12"/>
    </row>
    <row r="3881" spans="3:5" x14ac:dyDescent="0.25">
      <c r="C3881" s="1"/>
      <c r="E3881" s="12"/>
    </row>
    <row r="3882" spans="3:5" x14ac:dyDescent="0.25">
      <c r="C3882" s="1"/>
      <c r="E3882" s="12"/>
    </row>
    <row r="3883" spans="3:5" x14ac:dyDescent="0.25">
      <c r="C3883" s="1"/>
      <c r="E3883" s="12"/>
    </row>
    <row r="3884" spans="3:5" x14ac:dyDescent="0.25">
      <c r="C3884" s="1"/>
      <c r="E3884" s="12"/>
    </row>
    <row r="3885" spans="3:5" x14ac:dyDescent="0.25">
      <c r="C3885" s="1"/>
      <c r="E3885" s="12"/>
    </row>
    <row r="3886" spans="3:5" x14ac:dyDescent="0.25">
      <c r="C3886" s="1"/>
      <c r="E3886" s="12"/>
    </row>
    <row r="3887" spans="3:5" x14ac:dyDescent="0.25">
      <c r="C3887" s="1"/>
      <c r="E3887" s="12"/>
    </row>
    <row r="3888" spans="3:5" x14ac:dyDescent="0.25">
      <c r="C3888" s="1"/>
      <c r="E3888" s="12"/>
    </row>
    <row r="3889" spans="3:5" x14ac:dyDescent="0.25">
      <c r="C3889" s="1"/>
      <c r="E3889" s="12"/>
    </row>
    <row r="3890" spans="3:5" x14ac:dyDescent="0.25">
      <c r="C3890" s="1"/>
      <c r="E3890" s="12"/>
    </row>
    <row r="3891" spans="3:5" x14ac:dyDescent="0.25">
      <c r="C3891" s="1"/>
      <c r="E3891" s="12"/>
    </row>
    <row r="3892" spans="3:5" x14ac:dyDescent="0.25">
      <c r="C3892" s="1"/>
      <c r="E3892" s="12"/>
    </row>
    <row r="3893" spans="3:5" x14ac:dyDescent="0.25">
      <c r="C3893" s="1"/>
      <c r="E3893" s="12"/>
    </row>
    <row r="3894" spans="3:5" x14ac:dyDescent="0.25">
      <c r="C3894" s="1"/>
      <c r="E3894" s="12"/>
    </row>
    <row r="3895" spans="3:5" x14ac:dyDescent="0.25">
      <c r="C3895" s="1"/>
      <c r="E3895" s="12"/>
    </row>
    <row r="3896" spans="3:5" x14ac:dyDescent="0.25">
      <c r="C3896" s="1"/>
      <c r="E3896" s="12"/>
    </row>
    <row r="3897" spans="3:5" x14ac:dyDescent="0.25">
      <c r="C3897" s="1"/>
      <c r="E3897" s="12"/>
    </row>
    <row r="3898" spans="3:5" x14ac:dyDescent="0.25">
      <c r="C3898" s="1"/>
      <c r="E3898" s="12"/>
    </row>
    <row r="3899" spans="3:5" x14ac:dyDescent="0.25">
      <c r="C3899" s="1"/>
      <c r="E3899" s="12"/>
    </row>
    <row r="3900" spans="3:5" x14ac:dyDescent="0.25">
      <c r="C3900" s="1"/>
      <c r="E3900" s="12"/>
    </row>
    <row r="3901" spans="3:5" x14ac:dyDescent="0.25">
      <c r="C3901" s="1"/>
      <c r="E3901" s="12"/>
    </row>
    <row r="3902" spans="3:5" x14ac:dyDescent="0.25">
      <c r="C3902" s="1"/>
      <c r="E3902" s="12"/>
    </row>
    <row r="3903" spans="3:5" x14ac:dyDescent="0.25">
      <c r="C3903" s="1"/>
      <c r="E3903" s="12"/>
    </row>
    <row r="3904" spans="3:5" x14ac:dyDescent="0.25">
      <c r="C3904" s="1"/>
      <c r="E3904" s="12"/>
    </row>
    <row r="3905" spans="3:5" x14ac:dyDescent="0.25">
      <c r="C3905" s="1"/>
      <c r="E3905" s="12"/>
    </row>
    <row r="3906" spans="3:5" x14ac:dyDescent="0.25">
      <c r="C3906" s="1"/>
      <c r="E3906" s="12"/>
    </row>
    <row r="3907" spans="3:5" x14ac:dyDescent="0.25">
      <c r="C3907" s="1"/>
      <c r="E3907" s="12"/>
    </row>
    <row r="3908" spans="3:5" x14ac:dyDescent="0.25">
      <c r="C3908" s="1"/>
      <c r="E3908" s="12"/>
    </row>
    <row r="3909" spans="3:5" x14ac:dyDescent="0.25">
      <c r="C3909" s="1"/>
      <c r="E3909" s="12"/>
    </row>
    <row r="3910" spans="3:5" x14ac:dyDescent="0.25">
      <c r="C3910" s="1"/>
      <c r="E3910" s="12"/>
    </row>
    <row r="3911" spans="3:5" x14ac:dyDescent="0.25">
      <c r="C3911" s="1"/>
      <c r="E3911" s="12"/>
    </row>
    <row r="3912" spans="3:5" x14ac:dyDescent="0.25">
      <c r="C3912" s="1"/>
      <c r="E3912" s="12"/>
    </row>
    <row r="3913" spans="3:5" x14ac:dyDescent="0.25">
      <c r="C3913" s="1"/>
      <c r="E3913" s="12"/>
    </row>
    <row r="3914" spans="3:5" x14ac:dyDescent="0.25">
      <c r="C3914" s="1"/>
      <c r="E3914" s="12"/>
    </row>
    <row r="3915" spans="3:5" x14ac:dyDescent="0.25">
      <c r="C3915" s="1"/>
      <c r="E3915" s="12"/>
    </row>
    <row r="3916" spans="3:5" x14ac:dyDescent="0.25">
      <c r="C3916" s="1"/>
      <c r="E3916" s="12"/>
    </row>
    <row r="3917" spans="3:5" x14ac:dyDescent="0.25">
      <c r="C3917" s="1"/>
      <c r="E3917" s="12"/>
    </row>
    <row r="3918" spans="3:5" x14ac:dyDescent="0.25">
      <c r="C3918" s="1"/>
      <c r="E3918" s="12"/>
    </row>
    <row r="3919" spans="3:5" x14ac:dyDescent="0.25">
      <c r="C3919" s="1"/>
      <c r="E3919" s="12"/>
    </row>
    <row r="3920" spans="3:5" x14ac:dyDescent="0.25">
      <c r="C3920" s="1"/>
      <c r="E3920" s="12"/>
    </row>
    <row r="3921" spans="3:5" x14ac:dyDescent="0.25">
      <c r="C3921" s="1"/>
      <c r="E3921" s="12"/>
    </row>
    <row r="3922" spans="3:5" x14ac:dyDescent="0.25">
      <c r="C3922" s="1"/>
      <c r="E3922" s="12"/>
    </row>
    <row r="3923" spans="3:5" x14ac:dyDescent="0.25">
      <c r="C3923" s="1"/>
      <c r="E3923" s="12"/>
    </row>
    <row r="3924" spans="3:5" x14ac:dyDescent="0.25">
      <c r="C3924" s="1"/>
      <c r="E3924" s="12"/>
    </row>
    <row r="3925" spans="3:5" x14ac:dyDescent="0.25">
      <c r="C3925" s="1"/>
      <c r="E3925" s="12"/>
    </row>
    <row r="3926" spans="3:5" x14ac:dyDescent="0.25">
      <c r="C3926" s="1"/>
      <c r="E3926" s="12"/>
    </row>
    <row r="3927" spans="3:5" x14ac:dyDescent="0.25">
      <c r="C3927" s="1"/>
      <c r="E3927" s="12"/>
    </row>
    <row r="3928" spans="3:5" x14ac:dyDescent="0.25">
      <c r="C3928" s="1"/>
      <c r="E3928" s="12"/>
    </row>
    <row r="3929" spans="3:5" x14ac:dyDescent="0.25">
      <c r="C3929" s="1"/>
      <c r="E3929" s="12"/>
    </row>
    <row r="3930" spans="3:5" x14ac:dyDescent="0.25">
      <c r="C3930" s="1"/>
      <c r="E3930" s="12"/>
    </row>
    <row r="3931" spans="3:5" x14ac:dyDescent="0.25">
      <c r="C3931" s="1"/>
      <c r="E3931" s="12"/>
    </row>
    <row r="3932" spans="3:5" x14ac:dyDescent="0.25">
      <c r="C3932" s="1"/>
      <c r="E3932" s="12"/>
    </row>
    <row r="3933" spans="3:5" x14ac:dyDescent="0.25">
      <c r="C3933" s="1"/>
      <c r="E3933" s="12"/>
    </row>
    <row r="3934" spans="3:5" x14ac:dyDescent="0.25">
      <c r="C3934" s="1"/>
      <c r="E3934" s="12"/>
    </row>
    <row r="3935" spans="3:5" x14ac:dyDescent="0.25">
      <c r="C3935" s="1"/>
      <c r="E3935" s="12"/>
    </row>
    <row r="3936" spans="3:5" x14ac:dyDescent="0.25">
      <c r="C3936" s="1"/>
      <c r="E3936" s="12"/>
    </row>
    <row r="3937" spans="3:5" x14ac:dyDescent="0.25">
      <c r="C3937" s="1"/>
      <c r="E3937" s="12"/>
    </row>
    <row r="3938" spans="3:5" x14ac:dyDescent="0.25">
      <c r="C3938" s="1"/>
      <c r="E3938" s="12"/>
    </row>
    <row r="3939" spans="3:5" x14ac:dyDescent="0.25">
      <c r="C3939" s="1"/>
      <c r="E3939" s="12"/>
    </row>
    <row r="3940" spans="3:5" x14ac:dyDescent="0.25">
      <c r="C3940" s="1"/>
      <c r="E3940" s="12"/>
    </row>
    <row r="3941" spans="3:5" x14ac:dyDescent="0.25">
      <c r="C3941" s="1"/>
      <c r="E3941" s="12"/>
    </row>
    <row r="3942" spans="3:5" x14ac:dyDescent="0.25">
      <c r="C3942" s="1"/>
      <c r="E3942" s="12"/>
    </row>
    <row r="3943" spans="3:5" x14ac:dyDescent="0.25">
      <c r="C3943" s="1"/>
      <c r="E3943" s="12"/>
    </row>
    <row r="3944" spans="3:5" x14ac:dyDescent="0.25">
      <c r="C3944" s="1"/>
      <c r="E3944" s="12"/>
    </row>
    <row r="3945" spans="3:5" x14ac:dyDescent="0.25">
      <c r="C3945" s="1"/>
      <c r="E3945" s="12"/>
    </row>
    <row r="3946" spans="3:5" x14ac:dyDescent="0.25">
      <c r="C3946" s="1"/>
      <c r="E3946" s="12"/>
    </row>
    <row r="3947" spans="3:5" x14ac:dyDescent="0.25">
      <c r="C3947" s="1"/>
      <c r="E3947" s="12"/>
    </row>
    <row r="3948" spans="3:5" x14ac:dyDescent="0.25">
      <c r="C3948" s="1"/>
      <c r="E3948" s="12"/>
    </row>
    <row r="3949" spans="3:5" x14ac:dyDescent="0.25">
      <c r="C3949" s="1"/>
      <c r="E3949" s="12"/>
    </row>
    <row r="3950" spans="3:5" x14ac:dyDescent="0.25">
      <c r="C3950" s="1"/>
      <c r="E3950" s="12"/>
    </row>
    <row r="3951" spans="3:5" x14ac:dyDescent="0.25">
      <c r="C3951" s="1"/>
      <c r="E3951" s="12"/>
    </row>
    <row r="3952" spans="3:5" x14ac:dyDescent="0.25">
      <c r="C3952" s="1"/>
      <c r="E3952" s="12"/>
    </row>
    <row r="3953" spans="3:5" x14ac:dyDescent="0.25">
      <c r="C3953" s="1"/>
      <c r="E3953" s="12"/>
    </row>
    <row r="3954" spans="3:5" x14ac:dyDescent="0.25">
      <c r="C3954" s="1"/>
      <c r="E3954" s="12"/>
    </row>
    <row r="3955" spans="3:5" x14ac:dyDescent="0.25">
      <c r="C3955" s="1"/>
      <c r="E3955" s="12"/>
    </row>
    <row r="3956" spans="3:5" x14ac:dyDescent="0.25">
      <c r="C3956" s="1"/>
      <c r="E3956" s="12"/>
    </row>
    <row r="3957" spans="3:5" x14ac:dyDescent="0.25">
      <c r="C3957" s="1"/>
      <c r="E3957" s="12"/>
    </row>
    <row r="3958" spans="3:5" x14ac:dyDescent="0.25">
      <c r="C3958" s="1"/>
      <c r="E3958" s="12"/>
    </row>
    <row r="3959" spans="3:5" x14ac:dyDescent="0.25">
      <c r="C3959" s="1"/>
      <c r="E3959" s="12"/>
    </row>
    <row r="3960" spans="3:5" x14ac:dyDescent="0.25">
      <c r="C3960" s="1"/>
      <c r="E3960" s="12"/>
    </row>
    <row r="3961" spans="3:5" x14ac:dyDescent="0.25">
      <c r="C3961" s="1"/>
      <c r="E3961" s="12"/>
    </row>
    <row r="3962" spans="3:5" x14ac:dyDescent="0.25">
      <c r="C3962" s="1"/>
      <c r="E3962" s="12"/>
    </row>
    <row r="3963" spans="3:5" x14ac:dyDescent="0.25">
      <c r="C3963" s="1"/>
      <c r="E3963" s="12"/>
    </row>
    <row r="3964" spans="3:5" x14ac:dyDescent="0.25">
      <c r="C3964" s="1"/>
      <c r="E3964" s="12"/>
    </row>
    <row r="3965" spans="3:5" x14ac:dyDescent="0.25">
      <c r="C3965" s="1"/>
      <c r="E3965" s="12"/>
    </row>
    <row r="3966" spans="3:5" x14ac:dyDescent="0.25">
      <c r="C3966" s="1"/>
      <c r="E3966" s="12"/>
    </row>
    <row r="3967" spans="3:5" x14ac:dyDescent="0.25">
      <c r="C3967" s="1"/>
      <c r="E3967" s="12"/>
    </row>
    <row r="3968" spans="3:5" x14ac:dyDescent="0.25">
      <c r="C3968" s="1"/>
      <c r="E3968" s="12"/>
    </row>
    <row r="3969" spans="3:5" x14ac:dyDescent="0.25">
      <c r="C3969" s="1"/>
      <c r="E3969" s="12"/>
    </row>
    <row r="3970" spans="3:5" x14ac:dyDescent="0.25">
      <c r="C3970" s="1"/>
      <c r="E3970" s="12"/>
    </row>
    <row r="3971" spans="3:5" x14ac:dyDescent="0.25">
      <c r="C3971" s="1"/>
      <c r="E3971" s="12"/>
    </row>
    <row r="3972" spans="3:5" x14ac:dyDescent="0.25">
      <c r="C3972" s="1"/>
      <c r="E3972" s="12"/>
    </row>
    <row r="3973" spans="3:5" x14ac:dyDescent="0.25">
      <c r="C3973" s="1"/>
      <c r="E3973" s="12"/>
    </row>
    <row r="3974" spans="3:5" x14ac:dyDescent="0.25">
      <c r="C3974" s="1"/>
      <c r="E3974" s="12"/>
    </row>
    <row r="3975" spans="3:5" x14ac:dyDescent="0.25">
      <c r="C3975" s="1"/>
      <c r="E3975" s="12"/>
    </row>
    <row r="3976" spans="3:5" x14ac:dyDescent="0.25">
      <c r="C3976" s="1"/>
      <c r="E3976" s="12"/>
    </row>
    <row r="3977" spans="3:5" x14ac:dyDescent="0.25">
      <c r="C3977" s="1"/>
      <c r="E3977" s="12"/>
    </row>
    <row r="3978" spans="3:5" x14ac:dyDescent="0.25">
      <c r="C3978" s="1"/>
      <c r="E3978" s="12"/>
    </row>
    <row r="3979" spans="3:5" x14ac:dyDescent="0.25">
      <c r="C3979" s="1"/>
      <c r="E3979" s="12"/>
    </row>
    <row r="3980" spans="3:5" x14ac:dyDescent="0.25">
      <c r="C3980" s="1"/>
      <c r="E3980" s="12"/>
    </row>
    <row r="3981" spans="3:5" x14ac:dyDescent="0.25">
      <c r="C3981" s="1"/>
      <c r="E3981" s="12"/>
    </row>
    <row r="3982" spans="3:5" x14ac:dyDescent="0.25">
      <c r="C3982" s="1"/>
      <c r="E3982" s="12"/>
    </row>
    <row r="3983" spans="3:5" x14ac:dyDescent="0.25">
      <c r="C3983" s="1"/>
      <c r="E3983" s="12"/>
    </row>
    <row r="3984" spans="3:5" x14ac:dyDescent="0.25">
      <c r="C3984" s="1"/>
      <c r="E3984" s="12"/>
    </row>
    <row r="3985" spans="3:5" x14ac:dyDescent="0.25">
      <c r="C3985" s="1"/>
      <c r="E3985" s="12"/>
    </row>
    <row r="3986" spans="3:5" x14ac:dyDescent="0.25">
      <c r="C3986" s="1"/>
      <c r="E3986" s="12"/>
    </row>
    <row r="3987" spans="3:5" x14ac:dyDescent="0.25">
      <c r="C3987" s="1"/>
      <c r="E3987" s="12"/>
    </row>
    <row r="3988" spans="3:5" x14ac:dyDescent="0.25">
      <c r="C3988" s="1"/>
      <c r="E3988" s="12"/>
    </row>
    <row r="3989" spans="3:5" x14ac:dyDescent="0.25">
      <c r="C3989" s="1"/>
      <c r="E3989" s="12"/>
    </row>
    <row r="3990" spans="3:5" x14ac:dyDescent="0.25">
      <c r="C3990" s="1"/>
      <c r="E3990" s="12"/>
    </row>
    <row r="3991" spans="3:5" x14ac:dyDescent="0.25">
      <c r="C3991" s="1"/>
      <c r="E3991" s="12"/>
    </row>
    <row r="3992" spans="3:5" x14ac:dyDescent="0.25">
      <c r="C3992" s="1"/>
      <c r="E3992" s="12"/>
    </row>
    <row r="3993" spans="3:5" x14ac:dyDescent="0.25">
      <c r="C3993" s="1"/>
      <c r="E3993" s="12"/>
    </row>
    <row r="3994" spans="3:5" x14ac:dyDescent="0.25">
      <c r="C3994" s="1"/>
      <c r="E3994" s="12"/>
    </row>
    <row r="3995" spans="3:5" x14ac:dyDescent="0.25">
      <c r="C3995" s="1"/>
      <c r="E3995" s="12"/>
    </row>
    <row r="3996" spans="3:5" x14ac:dyDescent="0.25">
      <c r="C3996" s="1"/>
      <c r="E3996" s="12"/>
    </row>
    <row r="3997" spans="3:5" x14ac:dyDescent="0.25">
      <c r="C3997" s="1"/>
      <c r="E3997" s="12"/>
    </row>
    <row r="3998" spans="3:5" x14ac:dyDescent="0.25">
      <c r="C3998" s="1"/>
      <c r="E3998" s="12"/>
    </row>
    <row r="3999" spans="3:5" x14ac:dyDescent="0.25">
      <c r="C3999" s="1"/>
      <c r="E3999" s="12"/>
    </row>
    <row r="4000" spans="3:5" x14ac:dyDescent="0.25">
      <c r="C4000" s="1"/>
      <c r="E4000" s="12"/>
    </row>
    <row r="4001" spans="3:5" x14ac:dyDescent="0.25">
      <c r="C4001" s="1"/>
      <c r="E4001" s="12"/>
    </row>
    <row r="4002" spans="3:5" x14ac:dyDescent="0.25">
      <c r="C4002" s="1"/>
      <c r="E4002" s="12"/>
    </row>
    <row r="4003" spans="3:5" x14ac:dyDescent="0.25">
      <c r="C4003" s="1"/>
      <c r="E4003" s="12"/>
    </row>
    <row r="4004" spans="3:5" x14ac:dyDescent="0.25">
      <c r="C4004" s="1"/>
      <c r="E4004" s="12"/>
    </row>
    <row r="4005" spans="3:5" x14ac:dyDescent="0.25">
      <c r="C4005" s="1"/>
      <c r="E4005" s="12"/>
    </row>
    <row r="4006" spans="3:5" x14ac:dyDescent="0.25">
      <c r="C4006" s="1"/>
      <c r="E4006" s="12"/>
    </row>
    <row r="4007" spans="3:5" x14ac:dyDescent="0.25">
      <c r="C4007" s="1"/>
      <c r="E4007" s="12"/>
    </row>
    <row r="4008" spans="3:5" x14ac:dyDescent="0.25">
      <c r="C4008" s="1"/>
      <c r="E4008" s="12"/>
    </row>
    <row r="4009" spans="3:5" x14ac:dyDescent="0.25">
      <c r="C4009" s="1"/>
      <c r="E4009" s="12"/>
    </row>
    <row r="4010" spans="3:5" x14ac:dyDescent="0.25">
      <c r="C4010" s="1"/>
      <c r="E4010" s="12"/>
    </row>
    <row r="4011" spans="3:5" x14ac:dyDescent="0.25">
      <c r="C4011" s="1"/>
      <c r="E4011" s="12"/>
    </row>
    <row r="4012" spans="3:5" x14ac:dyDescent="0.25">
      <c r="C4012" s="1"/>
      <c r="E4012" s="12"/>
    </row>
    <row r="4013" spans="3:5" x14ac:dyDescent="0.25">
      <c r="C4013" s="1"/>
      <c r="E4013" s="12"/>
    </row>
    <row r="4014" spans="3:5" x14ac:dyDescent="0.25">
      <c r="C4014" s="1"/>
      <c r="E4014" s="12"/>
    </row>
    <row r="4015" spans="3:5" x14ac:dyDescent="0.25">
      <c r="C4015" s="1"/>
      <c r="E4015" s="12"/>
    </row>
    <row r="4016" spans="3:5" x14ac:dyDescent="0.25">
      <c r="C4016" s="1"/>
      <c r="E4016" s="12"/>
    </row>
    <row r="4017" spans="3:5" x14ac:dyDescent="0.25">
      <c r="C4017" s="1"/>
      <c r="E4017" s="12"/>
    </row>
    <row r="4018" spans="3:5" x14ac:dyDescent="0.25">
      <c r="C4018" s="1"/>
      <c r="E4018" s="12"/>
    </row>
    <row r="4019" spans="3:5" x14ac:dyDescent="0.25">
      <c r="C4019" s="1"/>
      <c r="E4019" s="12"/>
    </row>
    <row r="4020" spans="3:5" x14ac:dyDescent="0.25">
      <c r="C4020" s="1"/>
      <c r="E4020" s="12"/>
    </row>
    <row r="4021" spans="3:5" x14ac:dyDescent="0.25">
      <c r="C4021" s="1"/>
      <c r="E4021" s="12"/>
    </row>
    <row r="4022" spans="3:5" x14ac:dyDescent="0.25">
      <c r="C4022" s="1"/>
      <c r="E4022" s="12"/>
    </row>
    <row r="4023" spans="3:5" x14ac:dyDescent="0.25">
      <c r="C4023" s="1"/>
      <c r="E4023" s="12"/>
    </row>
    <row r="4024" spans="3:5" x14ac:dyDescent="0.25">
      <c r="C4024" s="1"/>
      <c r="E4024" s="12"/>
    </row>
    <row r="4025" spans="3:5" x14ac:dyDescent="0.25">
      <c r="C4025" s="1"/>
      <c r="E4025" s="12"/>
    </row>
    <row r="4026" spans="3:5" x14ac:dyDescent="0.25">
      <c r="C4026" s="1"/>
      <c r="E4026" s="12"/>
    </row>
    <row r="4027" spans="3:5" x14ac:dyDescent="0.25">
      <c r="C4027" s="1"/>
      <c r="E4027" s="12"/>
    </row>
    <row r="4028" spans="3:5" x14ac:dyDescent="0.25">
      <c r="C4028" s="1"/>
      <c r="E4028" s="12"/>
    </row>
    <row r="4029" spans="3:5" x14ac:dyDescent="0.25">
      <c r="C4029" s="1"/>
      <c r="E4029" s="12"/>
    </row>
    <row r="4030" spans="3:5" x14ac:dyDescent="0.25">
      <c r="C4030" s="1"/>
      <c r="E4030" s="12"/>
    </row>
    <row r="4031" spans="3:5" x14ac:dyDescent="0.25">
      <c r="C4031" s="1"/>
      <c r="E4031" s="12"/>
    </row>
    <row r="4032" spans="3:5" x14ac:dyDescent="0.25">
      <c r="C4032" s="1"/>
      <c r="E4032" s="12"/>
    </row>
    <row r="4033" spans="3:5" x14ac:dyDescent="0.25">
      <c r="C4033" s="1"/>
      <c r="E4033" s="12"/>
    </row>
    <row r="4034" spans="3:5" x14ac:dyDescent="0.25">
      <c r="C4034" s="1"/>
      <c r="E4034" s="12"/>
    </row>
    <row r="4035" spans="3:5" x14ac:dyDescent="0.25">
      <c r="C4035" s="1"/>
      <c r="E4035" s="12"/>
    </row>
    <row r="4036" spans="3:5" x14ac:dyDescent="0.25">
      <c r="C4036" s="1"/>
      <c r="E4036" s="12"/>
    </row>
    <row r="4037" spans="3:5" x14ac:dyDescent="0.25">
      <c r="C4037" s="1"/>
      <c r="E4037" s="12"/>
    </row>
    <row r="4038" spans="3:5" x14ac:dyDescent="0.25">
      <c r="C4038" s="1"/>
      <c r="E4038" s="12"/>
    </row>
    <row r="4039" spans="3:5" x14ac:dyDescent="0.25">
      <c r="C4039" s="1"/>
      <c r="E4039" s="12"/>
    </row>
    <row r="4040" spans="3:5" x14ac:dyDescent="0.25">
      <c r="C4040" s="1"/>
      <c r="E4040" s="12"/>
    </row>
    <row r="4041" spans="3:5" x14ac:dyDescent="0.25">
      <c r="C4041" s="1"/>
      <c r="E4041" s="12"/>
    </row>
    <row r="4042" spans="3:5" x14ac:dyDescent="0.25">
      <c r="C4042" s="1"/>
      <c r="E4042" s="12"/>
    </row>
    <row r="4043" spans="3:5" x14ac:dyDescent="0.25">
      <c r="C4043" s="1"/>
      <c r="E4043" s="12"/>
    </row>
    <row r="4044" spans="3:5" x14ac:dyDescent="0.25">
      <c r="C4044" s="1"/>
      <c r="E4044" s="12"/>
    </row>
    <row r="4045" spans="3:5" x14ac:dyDescent="0.25">
      <c r="C4045" s="1"/>
      <c r="E4045" s="12"/>
    </row>
    <row r="4046" spans="3:5" x14ac:dyDescent="0.25">
      <c r="C4046" s="1"/>
      <c r="E4046" s="12"/>
    </row>
    <row r="4047" spans="3:5" x14ac:dyDescent="0.25">
      <c r="C4047" s="1"/>
      <c r="E4047" s="12"/>
    </row>
    <row r="4048" spans="3:5" x14ac:dyDescent="0.25">
      <c r="C4048" s="1"/>
      <c r="E4048" s="12"/>
    </row>
    <row r="4049" spans="3:5" x14ac:dyDescent="0.25">
      <c r="C4049" s="1"/>
      <c r="E4049" s="12"/>
    </row>
    <row r="4050" spans="3:5" x14ac:dyDescent="0.25">
      <c r="C4050" s="1"/>
      <c r="E4050" s="12"/>
    </row>
    <row r="4051" spans="3:5" x14ac:dyDescent="0.25">
      <c r="C4051" s="1"/>
      <c r="E4051" s="12"/>
    </row>
    <row r="4052" spans="3:5" x14ac:dyDescent="0.25">
      <c r="C4052" s="1"/>
      <c r="E4052" s="12"/>
    </row>
    <row r="4053" spans="3:5" x14ac:dyDescent="0.25">
      <c r="C4053" s="1"/>
      <c r="E4053" s="12"/>
    </row>
    <row r="4054" spans="3:5" x14ac:dyDescent="0.25">
      <c r="C4054" s="1"/>
      <c r="E4054" s="12"/>
    </row>
    <row r="4055" spans="3:5" x14ac:dyDescent="0.25">
      <c r="C4055" s="1"/>
      <c r="E4055" s="12"/>
    </row>
    <row r="4056" spans="3:5" x14ac:dyDescent="0.25">
      <c r="C4056" s="1"/>
      <c r="E4056" s="12"/>
    </row>
    <row r="4057" spans="3:5" x14ac:dyDescent="0.25">
      <c r="C4057" s="1"/>
      <c r="E4057" s="12"/>
    </row>
    <row r="4058" spans="3:5" x14ac:dyDescent="0.25">
      <c r="C4058" s="1"/>
      <c r="E4058" s="12"/>
    </row>
    <row r="4059" spans="3:5" x14ac:dyDescent="0.25">
      <c r="C4059" s="1"/>
      <c r="E4059" s="12"/>
    </row>
    <row r="4060" spans="3:5" x14ac:dyDescent="0.25">
      <c r="C4060" s="1"/>
      <c r="E4060" s="12"/>
    </row>
    <row r="4061" spans="3:5" x14ac:dyDescent="0.25">
      <c r="C4061" s="1"/>
      <c r="E4061" s="12"/>
    </row>
    <row r="4062" spans="3:5" x14ac:dyDescent="0.25">
      <c r="C4062" s="1"/>
      <c r="E4062" s="12"/>
    </row>
    <row r="4063" spans="3:5" x14ac:dyDescent="0.25">
      <c r="C4063" s="1"/>
      <c r="E4063" s="12"/>
    </row>
    <row r="4064" spans="3:5" x14ac:dyDescent="0.25">
      <c r="C4064" s="1"/>
      <c r="E4064" s="12"/>
    </row>
    <row r="4065" spans="3:5" x14ac:dyDescent="0.25">
      <c r="C4065" s="1"/>
      <c r="E4065" s="12"/>
    </row>
    <row r="4066" spans="3:5" x14ac:dyDescent="0.25">
      <c r="C4066" s="1"/>
      <c r="E4066" s="12"/>
    </row>
    <row r="4067" spans="3:5" x14ac:dyDescent="0.25">
      <c r="C4067" s="1"/>
      <c r="E4067" s="12"/>
    </row>
    <row r="4068" spans="3:5" x14ac:dyDescent="0.25">
      <c r="C4068" s="1"/>
      <c r="E4068" s="12"/>
    </row>
    <row r="4069" spans="3:5" x14ac:dyDescent="0.25">
      <c r="C4069" s="1"/>
      <c r="E4069" s="12"/>
    </row>
    <row r="4070" spans="3:5" x14ac:dyDescent="0.25">
      <c r="C4070" s="1"/>
      <c r="E4070" s="12"/>
    </row>
    <row r="4071" spans="3:5" x14ac:dyDescent="0.25">
      <c r="C4071" s="1"/>
      <c r="E4071" s="12"/>
    </row>
    <row r="4072" spans="3:5" x14ac:dyDescent="0.25">
      <c r="C4072" s="1"/>
      <c r="E4072" s="12"/>
    </row>
    <row r="4073" spans="3:5" x14ac:dyDescent="0.25">
      <c r="C4073" s="1"/>
      <c r="E4073" s="12"/>
    </row>
    <row r="4074" spans="3:5" x14ac:dyDescent="0.25">
      <c r="C4074" s="1"/>
      <c r="E4074" s="12"/>
    </row>
    <row r="4075" spans="3:5" x14ac:dyDescent="0.25">
      <c r="C4075" s="1"/>
      <c r="E4075" s="12"/>
    </row>
    <row r="4076" spans="3:5" x14ac:dyDescent="0.25">
      <c r="C4076" s="1"/>
      <c r="E4076" s="12"/>
    </row>
    <row r="4077" spans="3:5" x14ac:dyDescent="0.25">
      <c r="C4077" s="1"/>
      <c r="E4077" s="12"/>
    </row>
    <row r="4078" spans="3:5" x14ac:dyDescent="0.25">
      <c r="C4078" s="1"/>
      <c r="E4078" s="12"/>
    </row>
    <row r="4079" spans="3:5" x14ac:dyDescent="0.25">
      <c r="C4079" s="1"/>
      <c r="E4079" s="12"/>
    </row>
    <row r="4080" spans="3:5" x14ac:dyDescent="0.25">
      <c r="C4080" s="1"/>
      <c r="E4080" s="12"/>
    </row>
    <row r="4081" spans="3:5" x14ac:dyDescent="0.25">
      <c r="C4081" s="1"/>
      <c r="E4081" s="12"/>
    </row>
    <row r="4082" spans="3:5" x14ac:dyDescent="0.25">
      <c r="C4082" s="1"/>
      <c r="E4082" s="12"/>
    </row>
    <row r="4083" spans="3:5" x14ac:dyDescent="0.25">
      <c r="C4083" s="1"/>
      <c r="E4083" s="12"/>
    </row>
    <row r="4084" spans="3:5" x14ac:dyDescent="0.25">
      <c r="C4084" s="1"/>
      <c r="E4084" s="12"/>
    </row>
    <row r="4085" spans="3:5" x14ac:dyDescent="0.25">
      <c r="C4085" s="1"/>
      <c r="E4085" s="12"/>
    </row>
    <row r="4086" spans="3:5" x14ac:dyDescent="0.25">
      <c r="C4086" s="1"/>
      <c r="E4086" s="12"/>
    </row>
    <row r="4087" spans="3:5" x14ac:dyDescent="0.25">
      <c r="C4087" s="1"/>
      <c r="E4087" s="12"/>
    </row>
    <row r="4088" spans="3:5" x14ac:dyDescent="0.25">
      <c r="C4088" s="1"/>
      <c r="E4088" s="12"/>
    </row>
    <row r="4089" spans="3:5" x14ac:dyDescent="0.25">
      <c r="C4089" s="1"/>
      <c r="E4089" s="12"/>
    </row>
    <row r="4090" spans="3:5" x14ac:dyDescent="0.25">
      <c r="C4090" s="1"/>
      <c r="E4090" s="12"/>
    </row>
    <row r="4091" spans="3:5" x14ac:dyDescent="0.25">
      <c r="C4091" s="1"/>
      <c r="E4091" s="12"/>
    </row>
    <row r="4092" spans="3:5" x14ac:dyDescent="0.25">
      <c r="C4092" s="1"/>
      <c r="E4092" s="12"/>
    </row>
    <row r="4093" spans="3:5" x14ac:dyDescent="0.25">
      <c r="C4093" s="1"/>
      <c r="E4093" s="12"/>
    </row>
    <row r="4094" spans="3:5" x14ac:dyDescent="0.25">
      <c r="C4094" s="1"/>
      <c r="E4094" s="12"/>
    </row>
    <row r="4095" spans="3:5" x14ac:dyDescent="0.25">
      <c r="C4095" s="1"/>
      <c r="E4095" s="12"/>
    </row>
    <row r="4096" spans="3:5" x14ac:dyDescent="0.25">
      <c r="C4096" s="1"/>
      <c r="E4096" s="12"/>
    </row>
    <row r="4097" spans="3:5" x14ac:dyDescent="0.25">
      <c r="C4097" s="1"/>
      <c r="E4097" s="12"/>
    </row>
    <row r="4098" spans="3:5" x14ac:dyDescent="0.25">
      <c r="C4098" s="1"/>
      <c r="E4098" s="12"/>
    </row>
    <row r="4099" spans="3:5" x14ac:dyDescent="0.25">
      <c r="C4099" s="1"/>
      <c r="E4099" s="12"/>
    </row>
    <row r="4100" spans="3:5" x14ac:dyDescent="0.25">
      <c r="C4100" s="1"/>
      <c r="E4100" s="12"/>
    </row>
    <row r="4101" spans="3:5" x14ac:dyDescent="0.25">
      <c r="C4101" s="1"/>
      <c r="E4101" s="12"/>
    </row>
    <row r="4102" spans="3:5" x14ac:dyDescent="0.25">
      <c r="C4102" s="1"/>
      <c r="E4102" s="12"/>
    </row>
    <row r="4103" spans="3:5" x14ac:dyDescent="0.25">
      <c r="C4103" s="1"/>
      <c r="E4103" s="12"/>
    </row>
    <row r="4104" spans="3:5" x14ac:dyDescent="0.25">
      <c r="C4104" s="1"/>
      <c r="E4104" s="12"/>
    </row>
    <row r="4105" spans="3:5" x14ac:dyDescent="0.25">
      <c r="C4105" s="1"/>
      <c r="E4105" s="12"/>
    </row>
    <row r="4106" spans="3:5" x14ac:dyDescent="0.25">
      <c r="C4106" s="1"/>
      <c r="E4106" s="12"/>
    </row>
    <row r="4107" spans="3:5" x14ac:dyDescent="0.25">
      <c r="C4107" s="1"/>
      <c r="E4107" s="12"/>
    </row>
    <row r="4108" spans="3:5" x14ac:dyDescent="0.25">
      <c r="C4108" s="1"/>
      <c r="E4108" s="12"/>
    </row>
    <row r="4109" spans="3:5" x14ac:dyDescent="0.25">
      <c r="C4109" s="1"/>
      <c r="E4109" s="12"/>
    </row>
    <row r="4110" spans="3:5" x14ac:dyDescent="0.25">
      <c r="C4110" s="1"/>
      <c r="E4110" s="12"/>
    </row>
    <row r="4111" spans="3:5" x14ac:dyDescent="0.25">
      <c r="C4111" s="1"/>
      <c r="E4111" s="12"/>
    </row>
    <row r="4112" spans="3:5" x14ac:dyDescent="0.25">
      <c r="C4112" s="1"/>
      <c r="E4112" s="12"/>
    </row>
    <row r="4113" spans="3:5" x14ac:dyDescent="0.25">
      <c r="C4113" s="1"/>
      <c r="E4113" s="12"/>
    </row>
    <row r="4114" spans="3:5" x14ac:dyDescent="0.25">
      <c r="C4114" s="1"/>
      <c r="E4114" s="12"/>
    </row>
    <row r="4115" spans="3:5" x14ac:dyDescent="0.25">
      <c r="C4115" s="1"/>
      <c r="E4115" s="12"/>
    </row>
    <row r="4116" spans="3:5" x14ac:dyDescent="0.25">
      <c r="C4116" s="1"/>
      <c r="E4116" s="12"/>
    </row>
    <row r="4117" spans="3:5" x14ac:dyDescent="0.25">
      <c r="C4117" s="1"/>
      <c r="E4117" s="12"/>
    </row>
    <row r="4118" spans="3:5" x14ac:dyDescent="0.25">
      <c r="C4118" s="1"/>
      <c r="E4118" s="12"/>
    </row>
    <row r="4119" spans="3:5" x14ac:dyDescent="0.25">
      <c r="C4119" s="1"/>
      <c r="E4119" s="12"/>
    </row>
    <row r="4120" spans="3:5" x14ac:dyDescent="0.25">
      <c r="C4120" s="1"/>
      <c r="E4120" s="12"/>
    </row>
    <row r="4121" spans="3:5" x14ac:dyDescent="0.25">
      <c r="C4121" s="1"/>
      <c r="E4121" s="12"/>
    </row>
    <row r="4122" spans="3:5" x14ac:dyDescent="0.25">
      <c r="C4122" s="1"/>
      <c r="E4122" s="12"/>
    </row>
    <row r="4123" spans="3:5" x14ac:dyDescent="0.25">
      <c r="C4123" s="1"/>
      <c r="E4123" s="12"/>
    </row>
    <row r="4124" spans="3:5" x14ac:dyDescent="0.25">
      <c r="C4124" s="1"/>
      <c r="E4124" s="12"/>
    </row>
    <row r="4125" spans="3:5" x14ac:dyDescent="0.25">
      <c r="C4125" s="1"/>
      <c r="E4125" s="12"/>
    </row>
    <row r="4126" spans="3:5" x14ac:dyDescent="0.25">
      <c r="C4126" s="1"/>
      <c r="E4126" s="12"/>
    </row>
    <row r="4127" spans="3:5" x14ac:dyDescent="0.25">
      <c r="C4127" s="1"/>
      <c r="E4127" s="12"/>
    </row>
    <row r="4128" spans="3:5" x14ac:dyDescent="0.25">
      <c r="C4128" s="1"/>
      <c r="E4128" s="12"/>
    </row>
    <row r="4129" spans="3:5" x14ac:dyDescent="0.25">
      <c r="C4129" s="1"/>
      <c r="E4129" s="12"/>
    </row>
    <row r="4130" spans="3:5" x14ac:dyDescent="0.25">
      <c r="C4130" s="1"/>
      <c r="E4130" s="12"/>
    </row>
    <row r="4131" spans="3:5" x14ac:dyDescent="0.25">
      <c r="C4131" s="1"/>
      <c r="E4131" s="12"/>
    </row>
    <row r="4132" spans="3:5" x14ac:dyDescent="0.25">
      <c r="C4132" s="1"/>
      <c r="E4132" s="12"/>
    </row>
    <row r="4133" spans="3:5" x14ac:dyDescent="0.25">
      <c r="C4133" s="1"/>
      <c r="E4133" s="12"/>
    </row>
    <row r="4134" spans="3:5" x14ac:dyDescent="0.25">
      <c r="C4134" s="1"/>
      <c r="E4134" s="12"/>
    </row>
    <row r="4135" spans="3:5" x14ac:dyDescent="0.25">
      <c r="C4135" s="1"/>
      <c r="E4135" s="12"/>
    </row>
    <row r="4136" spans="3:5" x14ac:dyDescent="0.25">
      <c r="C4136" s="1"/>
      <c r="E4136" s="12"/>
    </row>
    <row r="4137" spans="3:5" x14ac:dyDescent="0.25">
      <c r="C4137" s="1"/>
      <c r="E4137" s="12"/>
    </row>
    <row r="4138" spans="3:5" x14ac:dyDescent="0.25">
      <c r="C4138" s="1"/>
      <c r="E4138" s="12"/>
    </row>
    <row r="4139" spans="3:5" x14ac:dyDescent="0.25">
      <c r="C4139" s="1"/>
      <c r="E4139" s="12"/>
    </row>
    <row r="4140" spans="3:5" x14ac:dyDescent="0.25">
      <c r="C4140" s="1"/>
      <c r="E4140" s="12"/>
    </row>
    <row r="4141" spans="3:5" x14ac:dyDescent="0.25">
      <c r="C4141" s="1"/>
      <c r="E4141" s="12"/>
    </row>
    <row r="4142" spans="3:5" x14ac:dyDescent="0.25">
      <c r="C4142" s="1"/>
      <c r="E4142" s="12"/>
    </row>
    <row r="4143" spans="3:5" x14ac:dyDescent="0.25">
      <c r="C4143" s="1"/>
      <c r="E4143" s="12"/>
    </row>
    <row r="4144" spans="3:5" x14ac:dyDescent="0.25">
      <c r="C4144" s="1"/>
      <c r="E4144" s="12"/>
    </row>
    <row r="4145" spans="3:5" x14ac:dyDescent="0.25">
      <c r="C4145" s="1"/>
      <c r="E4145" s="12"/>
    </row>
    <row r="4146" spans="3:5" x14ac:dyDescent="0.25">
      <c r="C4146" s="1"/>
      <c r="E4146" s="12"/>
    </row>
    <row r="4147" spans="3:5" x14ac:dyDescent="0.25">
      <c r="C4147" s="1"/>
      <c r="E4147" s="12"/>
    </row>
    <row r="4148" spans="3:5" x14ac:dyDescent="0.25">
      <c r="C4148" s="1"/>
      <c r="E4148" s="12"/>
    </row>
    <row r="4149" spans="3:5" x14ac:dyDescent="0.25">
      <c r="C4149" s="1"/>
      <c r="E4149" s="12"/>
    </row>
    <row r="4150" spans="3:5" x14ac:dyDescent="0.25">
      <c r="C4150" s="1"/>
      <c r="E4150" s="12"/>
    </row>
    <row r="4151" spans="3:5" x14ac:dyDescent="0.25">
      <c r="C4151" s="1"/>
      <c r="E4151" s="12"/>
    </row>
    <row r="4152" spans="3:5" x14ac:dyDescent="0.25">
      <c r="C4152" s="1"/>
      <c r="E4152" s="12"/>
    </row>
    <row r="4153" spans="3:5" x14ac:dyDescent="0.25">
      <c r="C4153" s="1"/>
      <c r="E4153" s="12"/>
    </row>
    <row r="4154" spans="3:5" x14ac:dyDescent="0.25">
      <c r="C4154" s="1"/>
      <c r="E4154" s="12"/>
    </row>
    <row r="4155" spans="3:5" x14ac:dyDescent="0.25">
      <c r="C4155" s="1"/>
      <c r="E4155" s="12"/>
    </row>
    <row r="4156" spans="3:5" x14ac:dyDescent="0.25">
      <c r="C4156" s="1"/>
      <c r="E4156" s="12"/>
    </row>
    <row r="4157" spans="3:5" x14ac:dyDescent="0.25">
      <c r="C4157" s="1"/>
      <c r="E4157" s="12"/>
    </row>
    <row r="4158" spans="3:5" x14ac:dyDescent="0.25">
      <c r="C4158" s="1"/>
      <c r="E4158" s="12"/>
    </row>
    <row r="4159" spans="3:5" x14ac:dyDescent="0.25">
      <c r="C4159" s="1"/>
      <c r="E4159" s="12"/>
    </row>
    <row r="4160" spans="3:5" x14ac:dyDescent="0.25">
      <c r="C4160" s="1"/>
      <c r="E4160" s="12"/>
    </row>
    <row r="4161" spans="3:5" x14ac:dyDescent="0.25">
      <c r="C4161" s="1"/>
      <c r="E4161" s="12"/>
    </row>
    <row r="4162" spans="3:5" x14ac:dyDescent="0.25">
      <c r="C4162" s="1"/>
      <c r="E4162" s="12"/>
    </row>
    <row r="4163" spans="3:5" x14ac:dyDescent="0.25">
      <c r="C4163" s="1"/>
      <c r="E4163" s="12"/>
    </row>
    <row r="4164" spans="3:5" x14ac:dyDescent="0.25">
      <c r="C4164" s="1"/>
      <c r="E4164" s="12"/>
    </row>
    <row r="4165" spans="3:5" x14ac:dyDescent="0.25">
      <c r="C4165" s="1"/>
      <c r="E4165" s="12"/>
    </row>
    <row r="4166" spans="3:5" x14ac:dyDescent="0.25">
      <c r="C4166" s="1"/>
      <c r="E4166" s="12"/>
    </row>
    <row r="4167" spans="3:5" x14ac:dyDescent="0.25">
      <c r="C4167" s="1"/>
      <c r="E4167" s="12"/>
    </row>
    <row r="4168" spans="3:5" x14ac:dyDescent="0.25">
      <c r="C4168" s="1"/>
      <c r="E4168" s="12"/>
    </row>
    <row r="4169" spans="3:5" x14ac:dyDescent="0.25">
      <c r="C4169" s="1"/>
      <c r="E4169" s="12"/>
    </row>
    <row r="4170" spans="3:5" x14ac:dyDescent="0.25">
      <c r="C4170" s="1"/>
      <c r="E4170" s="12"/>
    </row>
    <row r="4171" spans="3:5" x14ac:dyDescent="0.25">
      <c r="C4171" s="1"/>
      <c r="E4171" s="12"/>
    </row>
    <row r="4172" spans="3:5" x14ac:dyDescent="0.25">
      <c r="C4172" s="1"/>
      <c r="E4172" s="12"/>
    </row>
    <row r="4173" spans="3:5" x14ac:dyDescent="0.25">
      <c r="C4173" s="1"/>
      <c r="E4173" s="12"/>
    </row>
    <row r="4174" spans="3:5" x14ac:dyDescent="0.25">
      <c r="C4174" s="1"/>
      <c r="E4174" s="12"/>
    </row>
    <row r="4175" spans="3:5" x14ac:dyDescent="0.25">
      <c r="C4175" s="1"/>
      <c r="E4175" s="12"/>
    </row>
    <row r="4176" spans="3:5" x14ac:dyDescent="0.25">
      <c r="C4176" s="1"/>
      <c r="E4176" s="12"/>
    </row>
    <row r="4177" spans="3:5" x14ac:dyDescent="0.25">
      <c r="C4177" s="1"/>
      <c r="E4177" s="12"/>
    </row>
    <row r="4178" spans="3:5" x14ac:dyDescent="0.25">
      <c r="C4178" s="1"/>
      <c r="E4178" s="12"/>
    </row>
    <row r="4179" spans="3:5" x14ac:dyDescent="0.25">
      <c r="C4179" s="1"/>
      <c r="E4179" s="12"/>
    </row>
    <row r="4180" spans="3:5" x14ac:dyDescent="0.25">
      <c r="C4180" s="1"/>
      <c r="E4180" s="12"/>
    </row>
    <row r="4181" spans="3:5" x14ac:dyDescent="0.25">
      <c r="C4181" s="1"/>
      <c r="E4181" s="12"/>
    </row>
    <row r="4182" spans="3:5" x14ac:dyDescent="0.25">
      <c r="C4182" s="1"/>
      <c r="E4182" s="12"/>
    </row>
    <row r="4183" spans="3:5" x14ac:dyDescent="0.25">
      <c r="C4183" s="1"/>
      <c r="E4183" s="12"/>
    </row>
    <row r="4184" spans="3:5" x14ac:dyDescent="0.25">
      <c r="C4184" s="1"/>
      <c r="E4184" s="12"/>
    </row>
    <row r="4185" spans="3:5" x14ac:dyDescent="0.25">
      <c r="C4185" s="1"/>
      <c r="E4185" s="12"/>
    </row>
    <row r="4186" spans="3:5" x14ac:dyDescent="0.25">
      <c r="C4186" s="1"/>
      <c r="E4186" s="12"/>
    </row>
    <row r="4187" spans="3:5" x14ac:dyDescent="0.25">
      <c r="C4187" s="1"/>
      <c r="E4187" s="12"/>
    </row>
    <row r="4188" spans="3:5" x14ac:dyDescent="0.25">
      <c r="C4188" s="1"/>
      <c r="E4188" s="12"/>
    </row>
    <row r="4189" spans="3:5" x14ac:dyDescent="0.25">
      <c r="C4189" s="1"/>
      <c r="E4189" s="12"/>
    </row>
    <row r="4190" spans="3:5" x14ac:dyDescent="0.25">
      <c r="C4190" s="1"/>
      <c r="E4190" s="12"/>
    </row>
    <row r="4191" spans="3:5" x14ac:dyDescent="0.25">
      <c r="C4191" s="1"/>
      <c r="E4191" s="12"/>
    </row>
    <row r="4192" spans="3:5" x14ac:dyDescent="0.25">
      <c r="C4192" s="1"/>
      <c r="E4192" s="12"/>
    </row>
    <row r="4193" spans="3:5" x14ac:dyDescent="0.25">
      <c r="C4193" s="1"/>
      <c r="E4193" s="12"/>
    </row>
    <row r="4194" spans="3:5" x14ac:dyDescent="0.25">
      <c r="C4194" s="1"/>
      <c r="E4194" s="12"/>
    </row>
    <row r="4195" spans="3:5" x14ac:dyDescent="0.25">
      <c r="C4195" s="1"/>
      <c r="E4195" s="12"/>
    </row>
    <row r="4196" spans="3:5" x14ac:dyDescent="0.25">
      <c r="C4196" s="1"/>
      <c r="E4196" s="12"/>
    </row>
    <row r="4197" spans="3:5" x14ac:dyDescent="0.25">
      <c r="C4197" s="1"/>
      <c r="E4197" s="12"/>
    </row>
    <row r="4198" spans="3:5" x14ac:dyDescent="0.25">
      <c r="C4198" s="1"/>
      <c r="E4198" s="12"/>
    </row>
    <row r="4199" spans="3:5" x14ac:dyDescent="0.25">
      <c r="C4199" s="1"/>
      <c r="E4199" s="12"/>
    </row>
    <row r="4200" spans="3:5" x14ac:dyDescent="0.25">
      <c r="C4200" s="1"/>
      <c r="E4200" s="12"/>
    </row>
    <row r="4201" spans="3:5" x14ac:dyDescent="0.25">
      <c r="C4201" s="1"/>
      <c r="E4201" s="12"/>
    </row>
    <row r="4202" spans="3:5" x14ac:dyDescent="0.25">
      <c r="C4202" s="1"/>
      <c r="E4202" s="12"/>
    </row>
    <row r="4203" spans="3:5" x14ac:dyDescent="0.25">
      <c r="C4203" s="1"/>
      <c r="E4203" s="12"/>
    </row>
    <row r="4204" spans="3:5" x14ac:dyDescent="0.25">
      <c r="C4204" s="1"/>
      <c r="E4204" s="12"/>
    </row>
    <row r="4205" spans="3:5" x14ac:dyDescent="0.25">
      <c r="C4205" s="1"/>
      <c r="E4205" s="12"/>
    </row>
    <row r="4206" spans="3:5" x14ac:dyDescent="0.25">
      <c r="C4206" s="1"/>
      <c r="E4206" s="12"/>
    </row>
    <row r="4207" spans="3:5" x14ac:dyDescent="0.25">
      <c r="C4207" s="1"/>
      <c r="E4207" s="12"/>
    </row>
    <row r="4208" spans="3:5" x14ac:dyDescent="0.25">
      <c r="C4208" s="1"/>
      <c r="E4208" s="12"/>
    </row>
    <row r="4209" spans="3:5" x14ac:dyDescent="0.25">
      <c r="C4209" s="1"/>
      <c r="E4209" s="12"/>
    </row>
    <row r="4210" spans="3:5" x14ac:dyDescent="0.25">
      <c r="C4210" s="1"/>
      <c r="E4210" s="12"/>
    </row>
    <row r="4211" spans="3:5" x14ac:dyDescent="0.25">
      <c r="C4211" s="1"/>
      <c r="E4211" s="12"/>
    </row>
    <row r="4212" spans="3:5" x14ac:dyDescent="0.25">
      <c r="C4212" s="1"/>
      <c r="E4212" s="12"/>
    </row>
    <row r="4213" spans="3:5" x14ac:dyDescent="0.25">
      <c r="C4213" s="1"/>
      <c r="E4213" s="12"/>
    </row>
    <row r="4214" spans="3:5" x14ac:dyDescent="0.25">
      <c r="C4214" s="1"/>
      <c r="E4214" s="12"/>
    </row>
    <row r="4215" spans="3:5" x14ac:dyDescent="0.25">
      <c r="C4215" s="1"/>
      <c r="E4215" s="12"/>
    </row>
    <row r="4216" spans="3:5" x14ac:dyDescent="0.25">
      <c r="C4216" s="1"/>
      <c r="E4216" s="12"/>
    </row>
    <row r="4217" spans="3:5" x14ac:dyDescent="0.25">
      <c r="C4217" s="1"/>
      <c r="E4217" s="12"/>
    </row>
    <row r="4218" spans="3:5" x14ac:dyDescent="0.25">
      <c r="C4218" s="1"/>
      <c r="E4218" s="12"/>
    </row>
    <row r="4219" spans="3:5" x14ac:dyDescent="0.25">
      <c r="C4219" s="1"/>
      <c r="E4219" s="12"/>
    </row>
    <row r="4220" spans="3:5" x14ac:dyDescent="0.25">
      <c r="C4220" s="1"/>
      <c r="E4220" s="12"/>
    </row>
    <row r="4221" spans="3:5" x14ac:dyDescent="0.25">
      <c r="C4221" s="1"/>
      <c r="E4221" s="12"/>
    </row>
    <row r="4222" spans="3:5" x14ac:dyDescent="0.25">
      <c r="C4222" s="1"/>
      <c r="E4222" s="12"/>
    </row>
    <row r="4223" spans="3:5" x14ac:dyDescent="0.25">
      <c r="C4223" s="1"/>
      <c r="E4223" s="12"/>
    </row>
    <row r="4224" spans="3:5" x14ac:dyDescent="0.25">
      <c r="C4224" s="1"/>
      <c r="E4224" s="12"/>
    </row>
    <row r="4225" spans="3:5" x14ac:dyDescent="0.25">
      <c r="C4225" s="1"/>
      <c r="E4225" s="12"/>
    </row>
    <row r="4226" spans="3:5" x14ac:dyDescent="0.25">
      <c r="C4226" s="1"/>
      <c r="E4226" s="12"/>
    </row>
    <row r="4227" spans="3:5" x14ac:dyDescent="0.25">
      <c r="C4227" s="1"/>
      <c r="E4227" s="12"/>
    </row>
    <row r="4228" spans="3:5" x14ac:dyDescent="0.25">
      <c r="C4228" s="1"/>
      <c r="E4228" s="12"/>
    </row>
    <row r="4229" spans="3:5" x14ac:dyDescent="0.25">
      <c r="C4229" s="1"/>
      <c r="E4229" s="12"/>
    </row>
    <row r="4230" spans="3:5" x14ac:dyDescent="0.25">
      <c r="C4230" s="1"/>
      <c r="E4230" s="12"/>
    </row>
    <row r="4231" spans="3:5" x14ac:dyDescent="0.25">
      <c r="C4231" s="1"/>
      <c r="E4231" s="12"/>
    </row>
    <row r="4232" spans="3:5" x14ac:dyDescent="0.25">
      <c r="C4232" s="1"/>
      <c r="E4232" s="12"/>
    </row>
    <row r="4233" spans="3:5" x14ac:dyDescent="0.25">
      <c r="C4233" s="1"/>
      <c r="E4233" s="12"/>
    </row>
    <row r="4234" spans="3:5" x14ac:dyDescent="0.25">
      <c r="C4234" s="1"/>
      <c r="E4234" s="12"/>
    </row>
    <row r="4235" spans="3:5" x14ac:dyDescent="0.25">
      <c r="C4235" s="1"/>
      <c r="E4235" s="12"/>
    </row>
    <row r="4236" spans="3:5" x14ac:dyDescent="0.25">
      <c r="C4236" s="1"/>
      <c r="E4236" s="12"/>
    </row>
    <row r="4237" spans="3:5" x14ac:dyDescent="0.25">
      <c r="C4237" s="1"/>
      <c r="E4237" s="12"/>
    </row>
    <row r="4238" spans="3:5" x14ac:dyDescent="0.25">
      <c r="C4238" s="1"/>
      <c r="E4238" s="12"/>
    </row>
    <row r="4239" spans="3:5" x14ac:dyDescent="0.25">
      <c r="C4239" s="1"/>
      <c r="E4239" s="12"/>
    </row>
    <row r="4240" spans="3:5" x14ac:dyDescent="0.25">
      <c r="C4240" s="1"/>
      <c r="E4240" s="12"/>
    </row>
    <row r="4241" spans="3:5" x14ac:dyDescent="0.25">
      <c r="C4241" s="1"/>
      <c r="E4241" s="12"/>
    </row>
    <row r="4242" spans="3:5" x14ac:dyDescent="0.25">
      <c r="C4242" s="1"/>
      <c r="E4242" s="12"/>
    </row>
    <row r="4243" spans="3:5" x14ac:dyDescent="0.25">
      <c r="C4243" s="1"/>
      <c r="E4243" s="12"/>
    </row>
    <row r="4244" spans="3:5" x14ac:dyDescent="0.25">
      <c r="C4244" s="1"/>
      <c r="E4244" s="12"/>
    </row>
    <row r="4245" spans="3:5" x14ac:dyDescent="0.25">
      <c r="C4245" s="1"/>
      <c r="E4245" s="12"/>
    </row>
    <row r="4246" spans="3:5" x14ac:dyDescent="0.25">
      <c r="C4246" s="1"/>
      <c r="E4246" s="12"/>
    </row>
    <row r="4247" spans="3:5" x14ac:dyDescent="0.25">
      <c r="C4247" s="1"/>
      <c r="E4247" s="12"/>
    </row>
    <row r="4248" spans="3:5" x14ac:dyDescent="0.25">
      <c r="C4248" s="1"/>
      <c r="E4248" s="12"/>
    </row>
    <row r="4249" spans="3:5" x14ac:dyDescent="0.25">
      <c r="C4249" s="1"/>
      <c r="E4249" s="12"/>
    </row>
    <row r="4250" spans="3:5" x14ac:dyDescent="0.25">
      <c r="C4250" s="1"/>
      <c r="E4250" s="12"/>
    </row>
    <row r="4251" spans="3:5" x14ac:dyDescent="0.25">
      <c r="C4251" s="1"/>
      <c r="E4251" s="12"/>
    </row>
    <row r="4252" spans="3:5" x14ac:dyDescent="0.25">
      <c r="C4252" s="1"/>
      <c r="E4252" s="12"/>
    </row>
    <row r="4253" spans="3:5" x14ac:dyDescent="0.25">
      <c r="C4253" s="1"/>
      <c r="E4253" s="12"/>
    </row>
    <row r="4254" spans="3:5" x14ac:dyDescent="0.25">
      <c r="C4254" s="1"/>
      <c r="E4254" s="12"/>
    </row>
    <row r="4255" spans="3:5" x14ac:dyDescent="0.25">
      <c r="C4255" s="1"/>
      <c r="E4255" s="12"/>
    </row>
    <row r="4256" spans="3:5" x14ac:dyDescent="0.25">
      <c r="C4256" s="1"/>
      <c r="E4256" s="12"/>
    </row>
    <row r="4257" spans="3:5" x14ac:dyDescent="0.25">
      <c r="C4257" s="1"/>
      <c r="E4257" s="12"/>
    </row>
    <row r="4258" spans="3:5" x14ac:dyDescent="0.25">
      <c r="C4258" s="1"/>
      <c r="E4258" s="12"/>
    </row>
    <row r="4259" spans="3:5" x14ac:dyDescent="0.25">
      <c r="C4259" s="1"/>
      <c r="E4259" s="12"/>
    </row>
    <row r="4260" spans="3:5" x14ac:dyDescent="0.25">
      <c r="C4260" s="1"/>
      <c r="E4260" s="12"/>
    </row>
    <row r="4261" spans="3:5" x14ac:dyDescent="0.25">
      <c r="C4261" s="1"/>
      <c r="E4261" s="12"/>
    </row>
    <row r="4262" spans="3:5" x14ac:dyDescent="0.25">
      <c r="C4262" s="1"/>
      <c r="E4262" s="12"/>
    </row>
    <row r="4263" spans="3:5" x14ac:dyDescent="0.25">
      <c r="C4263" s="1"/>
      <c r="E4263" s="12"/>
    </row>
    <row r="4264" spans="3:5" x14ac:dyDescent="0.25">
      <c r="C4264" s="1"/>
      <c r="E4264" s="12"/>
    </row>
    <row r="4265" spans="3:5" x14ac:dyDescent="0.25">
      <c r="C4265" s="1"/>
      <c r="E4265" s="12"/>
    </row>
    <row r="4266" spans="3:5" x14ac:dyDescent="0.25">
      <c r="C4266" s="1"/>
      <c r="E4266" s="12"/>
    </row>
    <row r="4267" spans="3:5" x14ac:dyDescent="0.25">
      <c r="C4267" s="1"/>
      <c r="E4267" s="12"/>
    </row>
    <row r="4268" spans="3:5" x14ac:dyDescent="0.25">
      <c r="C4268" s="1"/>
      <c r="E4268" s="12"/>
    </row>
    <row r="4269" spans="3:5" x14ac:dyDescent="0.25">
      <c r="C4269" s="1"/>
      <c r="E4269" s="12"/>
    </row>
    <row r="4270" spans="3:5" x14ac:dyDescent="0.25">
      <c r="C4270" s="1"/>
      <c r="E4270" s="12"/>
    </row>
    <row r="4271" spans="3:5" x14ac:dyDescent="0.25">
      <c r="C4271" s="1"/>
      <c r="E4271" s="12"/>
    </row>
    <row r="4272" spans="3:5" x14ac:dyDescent="0.25">
      <c r="C4272" s="1"/>
      <c r="E4272" s="12"/>
    </row>
    <row r="4273" spans="3:5" x14ac:dyDescent="0.25">
      <c r="C4273" s="1"/>
      <c r="E4273" s="12"/>
    </row>
    <row r="4274" spans="3:5" x14ac:dyDescent="0.25">
      <c r="C4274" s="1"/>
      <c r="E4274" s="12"/>
    </row>
    <row r="4275" spans="3:5" x14ac:dyDescent="0.25">
      <c r="C4275" s="1"/>
      <c r="E4275" s="12"/>
    </row>
    <row r="4276" spans="3:5" x14ac:dyDescent="0.25">
      <c r="C4276" s="1"/>
      <c r="E4276" s="12"/>
    </row>
    <row r="4277" spans="3:5" x14ac:dyDescent="0.25">
      <c r="C4277" s="1"/>
      <c r="E4277" s="12"/>
    </row>
    <row r="4278" spans="3:5" x14ac:dyDescent="0.25">
      <c r="C4278" s="1"/>
      <c r="E4278" s="12"/>
    </row>
    <row r="4279" spans="3:5" x14ac:dyDescent="0.25">
      <c r="C4279" s="1"/>
      <c r="E4279" s="12"/>
    </row>
    <row r="4280" spans="3:5" x14ac:dyDescent="0.25">
      <c r="C4280" s="1"/>
      <c r="E4280" s="12"/>
    </row>
    <row r="4281" spans="3:5" x14ac:dyDescent="0.25">
      <c r="C4281" s="1"/>
      <c r="E4281" s="12"/>
    </row>
    <row r="4282" spans="3:5" x14ac:dyDescent="0.25">
      <c r="C4282" s="1"/>
      <c r="E4282" s="12"/>
    </row>
    <row r="4283" spans="3:5" x14ac:dyDescent="0.25">
      <c r="C4283" s="1"/>
      <c r="E4283" s="12"/>
    </row>
    <row r="4284" spans="3:5" x14ac:dyDescent="0.25">
      <c r="C4284" s="1"/>
      <c r="E4284" s="12"/>
    </row>
    <row r="4285" spans="3:5" x14ac:dyDescent="0.25">
      <c r="C4285" s="1"/>
      <c r="E4285" s="12"/>
    </row>
    <row r="4286" spans="3:5" x14ac:dyDescent="0.25">
      <c r="C4286" s="1"/>
      <c r="E4286" s="12"/>
    </row>
    <row r="4287" spans="3:5" x14ac:dyDescent="0.25">
      <c r="C4287" s="1"/>
      <c r="E4287" s="12"/>
    </row>
    <row r="4288" spans="3:5" x14ac:dyDescent="0.25">
      <c r="C4288" s="1"/>
      <c r="E4288" s="12"/>
    </row>
    <row r="4289" spans="3:5" x14ac:dyDescent="0.25">
      <c r="C4289" s="1"/>
      <c r="E4289" s="12"/>
    </row>
    <row r="4290" spans="3:5" x14ac:dyDescent="0.25">
      <c r="C4290" s="1"/>
      <c r="E4290" s="12"/>
    </row>
    <row r="4291" spans="3:5" x14ac:dyDescent="0.25">
      <c r="C4291" s="1"/>
      <c r="E4291" s="12"/>
    </row>
    <row r="4292" spans="3:5" x14ac:dyDescent="0.25">
      <c r="C4292" s="1"/>
      <c r="E4292" s="12"/>
    </row>
    <row r="4293" spans="3:5" x14ac:dyDescent="0.25">
      <c r="C4293" s="1"/>
      <c r="E4293" s="12"/>
    </row>
    <row r="4294" spans="3:5" x14ac:dyDescent="0.25">
      <c r="C4294" s="1"/>
      <c r="E4294" s="12"/>
    </row>
    <row r="4295" spans="3:5" x14ac:dyDescent="0.25">
      <c r="C4295" s="1"/>
      <c r="E4295" s="12"/>
    </row>
    <row r="4296" spans="3:5" x14ac:dyDescent="0.25">
      <c r="C4296" s="1"/>
      <c r="E4296" s="12"/>
    </row>
    <row r="4297" spans="3:5" x14ac:dyDescent="0.25">
      <c r="C4297" s="1"/>
      <c r="E4297" s="12"/>
    </row>
    <row r="4298" spans="3:5" x14ac:dyDescent="0.25">
      <c r="C4298" s="1"/>
      <c r="E4298" s="12"/>
    </row>
    <row r="4299" spans="3:5" x14ac:dyDescent="0.25">
      <c r="C4299" s="1"/>
      <c r="E4299" s="12"/>
    </row>
    <row r="4300" spans="3:5" x14ac:dyDescent="0.25">
      <c r="C4300" s="1"/>
      <c r="E4300" s="12"/>
    </row>
    <row r="4301" spans="3:5" x14ac:dyDescent="0.25">
      <c r="C4301" s="1"/>
      <c r="E4301" s="12"/>
    </row>
    <row r="4302" spans="3:5" x14ac:dyDescent="0.25">
      <c r="C4302" s="1"/>
      <c r="E4302" s="12"/>
    </row>
    <row r="4303" spans="3:5" x14ac:dyDescent="0.25">
      <c r="C4303" s="1"/>
      <c r="E4303" s="12"/>
    </row>
    <row r="4304" spans="3:5" x14ac:dyDescent="0.25">
      <c r="C4304" s="1"/>
      <c r="E4304" s="12"/>
    </row>
    <row r="4305" spans="3:5" x14ac:dyDescent="0.25">
      <c r="C4305" s="1"/>
      <c r="E4305" s="12"/>
    </row>
    <row r="4306" spans="3:5" x14ac:dyDescent="0.25">
      <c r="C4306" s="1"/>
      <c r="E4306" s="12"/>
    </row>
    <row r="4307" spans="3:5" x14ac:dyDescent="0.25">
      <c r="C4307" s="1"/>
      <c r="E4307" s="12"/>
    </row>
    <row r="4308" spans="3:5" x14ac:dyDescent="0.25">
      <c r="C4308" s="1"/>
      <c r="E4308" s="12"/>
    </row>
    <row r="4309" spans="3:5" x14ac:dyDescent="0.25">
      <c r="C4309" s="1"/>
      <c r="E4309" s="12"/>
    </row>
    <row r="4310" spans="3:5" x14ac:dyDescent="0.25">
      <c r="C4310" s="1"/>
      <c r="E4310" s="12"/>
    </row>
    <row r="4311" spans="3:5" x14ac:dyDescent="0.25">
      <c r="C4311" s="1"/>
      <c r="E4311" s="12"/>
    </row>
    <row r="4312" spans="3:5" x14ac:dyDescent="0.25">
      <c r="C4312" s="1"/>
      <c r="E4312" s="12"/>
    </row>
    <row r="4313" spans="3:5" x14ac:dyDescent="0.25">
      <c r="C4313" s="1"/>
      <c r="E4313" s="12"/>
    </row>
    <row r="4314" spans="3:5" x14ac:dyDescent="0.25">
      <c r="C4314" s="1"/>
      <c r="E4314" s="12"/>
    </row>
    <row r="4315" spans="3:5" x14ac:dyDescent="0.25">
      <c r="C4315" s="1"/>
      <c r="E4315" s="12"/>
    </row>
    <row r="4316" spans="3:5" x14ac:dyDescent="0.25">
      <c r="C4316" s="1"/>
      <c r="E4316" s="12"/>
    </row>
    <row r="4317" spans="3:5" x14ac:dyDescent="0.25">
      <c r="C4317" s="1"/>
      <c r="E4317" s="12"/>
    </row>
    <row r="4318" spans="3:5" x14ac:dyDescent="0.25">
      <c r="C4318" s="1"/>
      <c r="E4318" s="12"/>
    </row>
    <row r="4319" spans="3:5" x14ac:dyDescent="0.25">
      <c r="C4319" s="1"/>
      <c r="E4319" s="12"/>
    </row>
    <row r="4320" spans="3:5" x14ac:dyDescent="0.25">
      <c r="C4320" s="1"/>
      <c r="E4320" s="12"/>
    </row>
    <row r="4321" spans="3:5" x14ac:dyDescent="0.25">
      <c r="C4321" s="1"/>
      <c r="E4321" s="12"/>
    </row>
    <row r="4322" spans="3:5" x14ac:dyDescent="0.25">
      <c r="C4322" s="1"/>
      <c r="E4322" s="12"/>
    </row>
    <row r="4323" spans="3:5" x14ac:dyDescent="0.25">
      <c r="C4323" s="1"/>
      <c r="E4323" s="12"/>
    </row>
    <row r="4324" spans="3:5" x14ac:dyDescent="0.25">
      <c r="C4324" s="1"/>
      <c r="E4324" s="12"/>
    </row>
    <row r="4325" spans="3:5" x14ac:dyDescent="0.25">
      <c r="C4325" s="1"/>
      <c r="E4325" s="12"/>
    </row>
    <row r="4326" spans="3:5" x14ac:dyDescent="0.25">
      <c r="C4326" s="1"/>
      <c r="E4326" s="12"/>
    </row>
    <row r="4327" spans="3:5" x14ac:dyDescent="0.25">
      <c r="C4327" s="1"/>
      <c r="E4327" s="12"/>
    </row>
    <row r="4328" spans="3:5" x14ac:dyDescent="0.25">
      <c r="C4328" s="1"/>
      <c r="E4328" s="12"/>
    </row>
    <row r="4329" spans="3:5" x14ac:dyDescent="0.25">
      <c r="C4329" s="1"/>
      <c r="E4329" s="12"/>
    </row>
    <row r="4330" spans="3:5" x14ac:dyDescent="0.25">
      <c r="C4330" s="1"/>
      <c r="E4330" s="12"/>
    </row>
    <row r="4331" spans="3:5" x14ac:dyDescent="0.25">
      <c r="C4331" s="1"/>
      <c r="E4331" s="12"/>
    </row>
    <row r="4332" spans="3:5" x14ac:dyDescent="0.25">
      <c r="C4332" s="1"/>
      <c r="E4332" s="12"/>
    </row>
    <row r="4333" spans="3:5" x14ac:dyDescent="0.25">
      <c r="C4333" s="1"/>
      <c r="E4333" s="12"/>
    </row>
    <row r="4334" spans="3:5" x14ac:dyDescent="0.25">
      <c r="C4334" s="1"/>
      <c r="E4334" s="12"/>
    </row>
    <row r="4335" spans="3:5" x14ac:dyDescent="0.25">
      <c r="C4335" s="1"/>
      <c r="E4335" s="12"/>
    </row>
    <row r="4336" spans="3:5" x14ac:dyDescent="0.25">
      <c r="C4336" s="1"/>
      <c r="E4336" s="12"/>
    </row>
    <row r="4337" spans="3:5" x14ac:dyDescent="0.25">
      <c r="C4337" s="1"/>
      <c r="E4337" s="12"/>
    </row>
    <row r="4338" spans="3:5" x14ac:dyDescent="0.25">
      <c r="C4338" s="1"/>
      <c r="E4338" s="12"/>
    </row>
    <row r="4339" spans="3:5" x14ac:dyDescent="0.25">
      <c r="C4339" s="1"/>
      <c r="E4339" s="12"/>
    </row>
    <row r="4340" spans="3:5" x14ac:dyDescent="0.25">
      <c r="C4340" s="1"/>
      <c r="E4340" s="12"/>
    </row>
    <row r="4341" spans="3:5" x14ac:dyDescent="0.25">
      <c r="C4341" s="1"/>
      <c r="E4341" s="12"/>
    </row>
    <row r="4342" spans="3:5" x14ac:dyDescent="0.25">
      <c r="C4342" s="1"/>
      <c r="E4342" s="12"/>
    </row>
    <row r="4343" spans="3:5" x14ac:dyDescent="0.25">
      <c r="C4343" s="1"/>
      <c r="E4343" s="12"/>
    </row>
    <row r="4344" spans="3:5" x14ac:dyDescent="0.25">
      <c r="C4344" s="1"/>
      <c r="E4344" s="12"/>
    </row>
    <row r="4345" spans="3:5" x14ac:dyDescent="0.25">
      <c r="C4345" s="1"/>
      <c r="E4345" s="12"/>
    </row>
    <row r="4346" spans="3:5" x14ac:dyDescent="0.25">
      <c r="C4346" s="1"/>
      <c r="E4346" s="12"/>
    </row>
    <row r="4347" spans="3:5" x14ac:dyDescent="0.25">
      <c r="C4347" s="1"/>
      <c r="E4347" s="12"/>
    </row>
    <row r="4348" spans="3:5" x14ac:dyDescent="0.25">
      <c r="C4348" s="1"/>
      <c r="E4348" s="12"/>
    </row>
    <row r="4349" spans="3:5" x14ac:dyDescent="0.25">
      <c r="C4349" s="1"/>
      <c r="E4349" s="12"/>
    </row>
    <row r="4350" spans="3:5" x14ac:dyDescent="0.25">
      <c r="C4350" s="1"/>
      <c r="E4350" s="12"/>
    </row>
    <row r="4351" spans="3:5" x14ac:dyDescent="0.25">
      <c r="C4351" s="1"/>
      <c r="E4351" s="12"/>
    </row>
    <row r="4352" spans="3:5" x14ac:dyDescent="0.25">
      <c r="C4352" s="1"/>
      <c r="E4352" s="12"/>
    </row>
    <row r="4353" spans="3:5" x14ac:dyDescent="0.25">
      <c r="C4353" s="1"/>
      <c r="E4353" s="12"/>
    </row>
    <row r="4354" spans="3:5" x14ac:dyDescent="0.25">
      <c r="C4354" s="1"/>
      <c r="E4354" s="12"/>
    </row>
    <row r="4355" spans="3:5" x14ac:dyDescent="0.25">
      <c r="C4355" s="1"/>
      <c r="E4355" s="12"/>
    </row>
    <row r="4356" spans="3:5" x14ac:dyDescent="0.25">
      <c r="C4356" s="1"/>
      <c r="E4356" s="12"/>
    </row>
    <row r="4357" spans="3:5" x14ac:dyDescent="0.25">
      <c r="C4357" s="1"/>
      <c r="E4357" s="12"/>
    </row>
    <row r="4358" spans="3:5" x14ac:dyDescent="0.25">
      <c r="C4358" s="1"/>
      <c r="E4358" s="12"/>
    </row>
    <row r="4359" spans="3:5" x14ac:dyDescent="0.25">
      <c r="C4359" s="1"/>
      <c r="E4359" s="12"/>
    </row>
    <row r="4360" spans="3:5" x14ac:dyDescent="0.25">
      <c r="C4360" s="1"/>
      <c r="E4360" s="12"/>
    </row>
    <row r="4361" spans="3:5" x14ac:dyDescent="0.25">
      <c r="C4361" s="1"/>
      <c r="E4361" s="12"/>
    </row>
    <row r="4362" spans="3:5" x14ac:dyDescent="0.25">
      <c r="C4362" s="1"/>
      <c r="E4362" s="12"/>
    </row>
    <row r="4363" spans="3:5" x14ac:dyDescent="0.25">
      <c r="C4363" s="1"/>
      <c r="E4363" s="12"/>
    </row>
    <row r="4364" spans="3:5" x14ac:dyDescent="0.25">
      <c r="C4364" s="1"/>
      <c r="E4364" s="12"/>
    </row>
    <row r="4365" spans="3:5" x14ac:dyDescent="0.25">
      <c r="C4365" s="1"/>
      <c r="E4365" s="12"/>
    </row>
    <row r="4366" spans="3:5" x14ac:dyDescent="0.25">
      <c r="C4366" s="1"/>
      <c r="E4366" s="12"/>
    </row>
    <row r="4367" spans="3:5" x14ac:dyDescent="0.25">
      <c r="C4367" s="1"/>
      <c r="E4367" s="12"/>
    </row>
    <row r="4368" spans="3:5" x14ac:dyDescent="0.25">
      <c r="C4368" s="1"/>
      <c r="E4368" s="12"/>
    </row>
    <row r="4369" spans="3:5" x14ac:dyDescent="0.25">
      <c r="C4369" s="1"/>
      <c r="E4369" s="12"/>
    </row>
    <row r="4370" spans="3:5" x14ac:dyDescent="0.25">
      <c r="C4370" s="1"/>
      <c r="E4370" s="12"/>
    </row>
    <row r="4371" spans="3:5" x14ac:dyDescent="0.25">
      <c r="C4371" s="1"/>
      <c r="E4371" s="12"/>
    </row>
    <row r="4372" spans="3:5" x14ac:dyDescent="0.25">
      <c r="C4372" s="1"/>
      <c r="E4372" s="12"/>
    </row>
    <row r="4373" spans="3:5" x14ac:dyDescent="0.25">
      <c r="C4373" s="1"/>
      <c r="E4373" s="12"/>
    </row>
    <row r="4374" spans="3:5" x14ac:dyDescent="0.25">
      <c r="C4374" s="1"/>
      <c r="E4374" s="12"/>
    </row>
    <row r="4375" spans="3:5" x14ac:dyDescent="0.25">
      <c r="C4375" s="1"/>
      <c r="E4375" s="12"/>
    </row>
    <row r="4376" spans="3:5" x14ac:dyDescent="0.25">
      <c r="C4376" s="1"/>
      <c r="E4376" s="12"/>
    </row>
    <row r="4377" spans="3:5" x14ac:dyDescent="0.25">
      <c r="C4377" s="1"/>
      <c r="E4377" s="12"/>
    </row>
    <row r="4378" spans="3:5" x14ac:dyDescent="0.25">
      <c r="C4378" s="1"/>
      <c r="E4378" s="12"/>
    </row>
    <row r="4379" spans="3:5" x14ac:dyDescent="0.25">
      <c r="C4379" s="1"/>
      <c r="E4379" s="12"/>
    </row>
    <row r="4380" spans="3:5" x14ac:dyDescent="0.25">
      <c r="C4380" s="1"/>
      <c r="E4380" s="12"/>
    </row>
    <row r="4381" spans="3:5" x14ac:dyDescent="0.25">
      <c r="C4381" s="1"/>
      <c r="E4381" s="12"/>
    </row>
    <row r="4382" spans="3:5" x14ac:dyDescent="0.25">
      <c r="C4382" s="1"/>
      <c r="E4382" s="12"/>
    </row>
    <row r="4383" spans="3:5" x14ac:dyDescent="0.25">
      <c r="C4383" s="1"/>
      <c r="E4383" s="12"/>
    </row>
    <row r="4384" spans="3:5" x14ac:dyDescent="0.25">
      <c r="C4384" s="1"/>
      <c r="E4384" s="12"/>
    </row>
    <row r="4385" spans="3:5" x14ac:dyDescent="0.25">
      <c r="C4385" s="1"/>
      <c r="E4385" s="12"/>
    </row>
    <row r="4386" spans="3:5" x14ac:dyDescent="0.25">
      <c r="C4386" s="1"/>
      <c r="E4386" s="12"/>
    </row>
    <row r="4387" spans="3:5" x14ac:dyDescent="0.25">
      <c r="C4387" s="1"/>
      <c r="E4387" s="12"/>
    </row>
    <row r="4388" spans="3:5" x14ac:dyDescent="0.25">
      <c r="C4388" s="1"/>
      <c r="E4388" s="12"/>
    </row>
    <row r="4389" spans="3:5" x14ac:dyDescent="0.25">
      <c r="C4389" s="1"/>
      <c r="E4389" s="12"/>
    </row>
    <row r="4390" spans="3:5" x14ac:dyDescent="0.25">
      <c r="C4390" s="1"/>
      <c r="E4390" s="12"/>
    </row>
    <row r="4391" spans="3:5" x14ac:dyDescent="0.25">
      <c r="C4391" s="1"/>
      <c r="E4391" s="12"/>
    </row>
    <row r="4392" spans="3:5" x14ac:dyDescent="0.25">
      <c r="C4392" s="1"/>
      <c r="E4392" s="12"/>
    </row>
    <row r="4393" spans="3:5" x14ac:dyDescent="0.25">
      <c r="C4393" s="1"/>
      <c r="E4393" s="12"/>
    </row>
    <row r="4394" spans="3:5" x14ac:dyDescent="0.25">
      <c r="C4394" s="1"/>
      <c r="E4394" s="12"/>
    </row>
    <row r="4395" spans="3:5" x14ac:dyDescent="0.25">
      <c r="C4395" s="1"/>
      <c r="E4395" s="12"/>
    </row>
    <row r="4396" spans="3:5" x14ac:dyDescent="0.25">
      <c r="C4396" s="1"/>
      <c r="E4396" s="12"/>
    </row>
    <row r="4397" spans="3:5" x14ac:dyDescent="0.25">
      <c r="C4397" s="1"/>
      <c r="E4397" s="12"/>
    </row>
    <row r="4398" spans="3:5" x14ac:dyDescent="0.25">
      <c r="C4398" s="1"/>
      <c r="E4398" s="12"/>
    </row>
    <row r="4399" spans="3:5" x14ac:dyDescent="0.25">
      <c r="C4399" s="1"/>
      <c r="E4399" s="12"/>
    </row>
    <row r="4400" spans="3:5" x14ac:dyDescent="0.25">
      <c r="C4400" s="1"/>
      <c r="E4400" s="12"/>
    </row>
    <row r="4401" spans="3:5" x14ac:dyDescent="0.25">
      <c r="C4401" s="1"/>
      <c r="E4401" s="12"/>
    </row>
    <row r="4402" spans="3:5" x14ac:dyDescent="0.25">
      <c r="C4402" s="1"/>
      <c r="E4402" s="12"/>
    </row>
    <row r="4403" spans="3:5" x14ac:dyDescent="0.25">
      <c r="C4403" s="1"/>
      <c r="E4403" s="12"/>
    </row>
    <row r="4404" spans="3:5" x14ac:dyDescent="0.25">
      <c r="C4404" s="1"/>
      <c r="E4404" s="12"/>
    </row>
    <row r="4405" spans="3:5" x14ac:dyDescent="0.25">
      <c r="C4405" s="1"/>
      <c r="E4405" s="12"/>
    </row>
    <row r="4406" spans="3:5" x14ac:dyDescent="0.25">
      <c r="C4406" s="1"/>
      <c r="E4406" s="12"/>
    </row>
    <row r="4407" spans="3:5" x14ac:dyDescent="0.25">
      <c r="C4407" s="1"/>
      <c r="E4407" s="12"/>
    </row>
    <row r="4408" spans="3:5" x14ac:dyDescent="0.25">
      <c r="C4408" s="1"/>
      <c r="E4408" s="12"/>
    </row>
    <row r="4409" spans="3:5" x14ac:dyDescent="0.25">
      <c r="C4409" s="1"/>
      <c r="E4409" s="12"/>
    </row>
    <row r="4410" spans="3:5" x14ac:dyDescent="0.25">
      <c r="C4410" s="1"/>
      <c r="E4410" s="12"/>
    </row>
    <row r="4411" spans="3:5" x14ac:dyDescent="0.25">
      <c r="C4411" s="1"/>
      <c r="E4411" s="12"/>
    </row>
    <row r="4412" spans="3:5" x14ac:dyDescent="0.25">
      <c r="C4412" s="1"/>
      <c r="E4412" s="12"/>
    </row>
    <row r="4413" spans="3:5" x14ac:dyDescent="0.25">
      <c r="C4413" s="1"/>
      <c r="E4413" s="12"/>
    </row>
    <row r="4414" spans="3:5" x14ac:dyDescent="0.25">
      <c r="C4414" s="1"/>
      <c r="E4414" s="12"/>
    </row>
    <row r="4415" spans="3:5" x14ac:dyDescent="0.25">
      <c r="C4415" s="1"/>
      <c r="E4415" s="12"/>
    </row>
    <row r="4416" spans="3:5" x14ac:dyDescent="0.25">
      <c r="C4416" s="1"/>
      <c r="E4416" s="12"/>
    </row>
    <row r="4417" spans="3:5" x14ac:dyDescent="0.25">
      <c r="C4417" s="1"/>
      <c r="E4417" s="12"/>
    </row>
    <row r="4418" spans="3:5" x14ac:dyDescent="0.25">
      <c r="C4418" s="1"/>
      <c r="E4418" s="12"/>
    </row>
    <row r="4419" spans="3:5" x14ac:dyDescent="0.25">
      <c r="C4419" s="1"/>
      <c r="E4419" s="12"/>
    </row>
    <row r="4420" spans="3:5" x14ac:dyDescent="0.25">
      <c r="C4420" s="1"/>
      <c r="E4420" s="12"/>
    </row>
    <row r="4421" spans="3:5" x14ac:dyDescent="0.25">
      <c r="C4421" s="1"/>
      <c r="E4421" s="12"/>
    </row>
    <row r="4422" spans="3:5" x14ac:dyDescent="0.25">
      <c r="C4422" s="1"/>
      <c r="E4422" s="12"/>
    </row>
    <row r="4423" spans="3:5" x14ac:dyDescent="0.25">
      <c r="C4423" s="1"/>
      <c r="E4423" s="12"/>
    </row>
    <row r="4424" spans="3:5" x14ac:dyDescent="0.25">
      <c r="C4424" s="1"/>
      <c r="E4424" s="12"/>
    </row>
    <row r="4425" spans="3:5" x14ac:dyDescent="0.25">
      <c r="C4425" s="1"/>
      <c r="E4425" s="12"/>
    </row>
    <row r="4426" spans="3:5" x14ac:dyDescent="0.25">
      <c r="C4426" s="1"/>
      <c r="E4426" s="12"/>
    </row>
    <row r="4427" spans="3:5" x14ac:dyDescent="0.25">
      <c r="C4427" s="1"/>
      <c r="E4427" s="12"/>
    </row>
    <row r="4428" spans="3:5" x14ac:dyDescent="0.25">
      <c r="C4428" s="1"/>
      <c r="E4428" s="12"/>
    </row>
    <row r="4429" spans="3:5" x14ac:dyDescent="0.25">
      <c r="C4429" s="1"/>
      <c r="E4429" s="12"/>
    </row>
    <row r="4430" spans="3:5" x14ac:dyDescent="0.25">
      <c r="C4430" s="1"/>
      <c r="E4430" s="12"/>
    </row>
    <row r="4431" spans="3:5" x14ac:dyDescent="0.25">
      <c r="C4431" s="1"/>
      <c r="E4431" s="12"/>
    </row>
    <row r="4432" spans="3:5" x14ac:dyDescent="0.25">
      <c r="C4432" s="1"/>
      <c r="E4432" s="12"/>
    </row>
    <row r="4433" spans="3:5" x14ac:dyDescent="0.25">
      <c r="C4433" s="1"/>
      <c r="E4433" s="12"/>
    </row>
    <row r="4434" spans="3:5" x14ac:dyDescent="0.25">
      <c r="C4434" s="1"/>
      <c r="E4434" s="12"/>
    </row>
    <row r="4435" spans="3:5" x14ac:dyDescent="0.25">
      <c r="C4435" s="1"/>
      <c r="E4435" s="12"/>
    </row>
    <row r="4436" spans="3:5" x14ac:dyDescent="0.25">
      <c r="C4436" s="1"/>
      <c r="E4436" s="12"/>
    </row>
    <row r="4437" spans="3:5" x14ac:dyDescent="0.25">
      <c r="C4437" s="1"/>
      <c r="E4437" s="12"/>
    </row>
    <row r="4438" spans="3:5" x14ac:dyDescent="0.25">
      <c r="C4438" s="1"/>
      <c r="E4438" s="12"/>
    </row>
    <row r="4439" spans="3:5" x14ac:dyDescent="0.25">
      <c r="C4439" s="1"/>
      <c r="E4439" s="12"/>
    </row>
    <row r="4440" spans="3:5" x14ac:dyDescent="0.25">
      <c r="C4440" s="1"/>
      <c r="E4440" s="12"/>
    </row>
    <row r="4441" spans="3:5" x14ac:dyDescent="0.25">
      <c r="C4441" s="1"/>
      <c r="E4441" s="12"/>
    </row>
    <row r="4442" spans="3:5" x14ac:dyDescent="0.25">
      <c r="C4442" s="1"/>
      <c r="E4442" s="12"/>
    </row>
    <row r="4443" spans="3:5" x14ac:dyDescent="0.25">
      <c r="C4443" s="1"/>
      <c r="E4443" s="12"/>
    </row>
    <row r="4444" spans="3:5" x14ac:dyDescent="0.25">
      <c r="C4444" s="1"/>
      <c r="E4444" s="12"/>
    </row>
    <row r="4445" spans="3:5" x14ac:dyDescent="0.25">
      <c r="C4445" s="1"/>
      <c r="E4445" s="12"/>
    </row>
    <row r="4446" spans="3:5" x14ac:dyDescent="0.25">
      <c r="C4446" s="1"/>
      <c r="E4446" s="12"/>
    </row>
    <row r="4447" spans="3:5" x14ac:dyDescent="0.25">
      <c r="C4447" s="1"/>
      <c r="E4447" s="12"/>
    </row>
    <row r="4448" spans="3:5" x14ac:dyDescent="0.25">
      <c r="C4448" s="1"/>
      <c r="E4448" s="12"/>
    </row>
    <row r="4449" spans="3:5" x14ac:dyDescent="0.25">
      <c r="C4449" s="1"/>
      <c r="E4449" s="12"/>
    </row>
    <row r="4450" spans="3:5" x14ac:dyDescent="0.25">
      <c r="C4450" s="1"/>
      <c r="E4450" s="12"/>
    </row>
    <row r="4451" spans="3:5" x14ac:dyDescent="0.25">
      <c r="C4451" s="1"/>
      <c r="E4451" s="12"/>
    </row>
    <row r="4452" spans="3:5" x14ac:dyDescent="0.25">
      <c r="C4452" s="1"/>
      <c r="E4452" s="12"/>
    </row>
    <row r="4453" spans="3:5" x14ac:dyDescent="0.25">
      <c r="C4453" s="1"/>
      <c r="E4453" s="12"/>
    </row>
    <row r="4454" spans="3:5" x14ac:dyDescent="0.25">
      <c r="C4454" s="1"/>
      <c r="E4454" s="12"/>
    </row>
    <row r="4455" spans="3:5" x14ac:dyDescent="0.25">
      <c r="C4455" s="1"/>
      <c r="E4455" s="12"/>
    </row>
    <row r="4456" spans="3:5" x14ac:dyDescent="0.25">
      <c r="C4456" s="1"/>
      <c r="E4456" s="12"/>
    </row>
    <row r="4457" spans="3:5" x14ac:dyDescent="0.25">
      <c r="C4457" s="1"/>
      <c r="E4457" s="12"/>
    </row>
    <row r="4458" spans="3:5" x14ac:dyDescent="0.25">
      <c r="C4458" s="1"/>
      <c r="E4458" s="12"/>
    </row>
    <row r="4459" spans="3:5" x14ac:dyDescent="0.25">
      <c r="C4459" s="1"/>
      <c r="E4459" s="12"/>
    </row>
    <row r="4460" spans="3:5" x14ac:dyDescent="0.25">
      <c r="C4460" s="1"/>
      <c r="E4460" s="12"/>
    </row>
    <row r="4461" spans="3:5" x14ac:dyDescent="0.25">
      <c r="C4461" s="1"/>
      <c r="E4461" s="12"/>
    </row>
    <row r="4462" spans="3:5" x14ac:dyDescent="0.25">
      <c r="C4462" s="1"/>
      <c r="E4462" s="12"/>
    </row>
    <row r="4463" spans="3:5" x14ac:dyDescent="0.25">
      <c r="C4463" s="1"/>
      <c r="E4463" s="12"/>
    </row>
    <row r="4464" spans="3:5" x14ac:dyDescent="0.25">
      <c r="C4464" s="1"/>
      <c r="E4464" s="12"/>
    </row>
    <row r="4465" spans="3:5" x14ac:dyDescent="0.25">
      <c r="C4465" s="1"/>
      <c r="E4465" s="12"/>
    </row>
    <row r="4466" spans="3:5" x14ac:dyDescent="0.25">
      <c r="C4466" s="1"/>
      <c r="E4466" s="12"/>
    </row>
    <row r="4467" spans="3:5" x14ac:dyDescent="0.25">
      <c r="C4467" s="1"/>
      <c r="E4467" s="12"/>
    </row>
    <row r="4468" spans="3:5" x14ac:dyDescent="0.25">
      <c r="C4468" s="1"/>
      <c r="E4468" s="12"/>
    </row>
    <row r="4469" spans="3:5" x14ac:dyDescent="0.25">
      <c r="C4469" s="1"/>
      <c r="E4469" s="12"/>
    </row>
    <row r="4470" spans="3:5" x14ac:dyDescent="0.25">
      <c r="C4470" s="1"/>
      <c r="E4470" s="12"/>
    </row>
    <row r="4471" spans="3:5" x14ac:dyDescent="0.25">
      <c r="C4471" s="1"/>
      <c r="E4471" s="12"/>
    </row>
    <row r="4472" spans="3:5" x14ac:dyDescent="0.25">
      <c r="C4472" s="1"/>
      <c r="E4472" s="12"/>
    </row>
    <row r="4473" spans="3:5" x14ac:dyDescent="0.25">
      <c r="C4473" s="1"/>
      <c r="E4473" s="12"/>
    </row>
    <row r="4474" spans="3:5" x14ac:dyDescent="0.25">
      <c r="C4474" s="1"/>
      <c r="E4474" s="12"/>
    </row>
    <row r="4475" spans="3:5" x14ac:dyDescent="0.25">
      <c r="C4475" s="1"/>
      <c r="E4475" s="12"/>
    </row>
    <row r="4476" spans="3:5" x14ac:dyDescent="0.25">
      <c r="C4476" s="1"/>
      <c r="E4476" s="12"/>
    </row>
    <row r="4477" spans="3:5" x14ac:dyDescent="0.25">
      <c r="C4477" s="1"/>
      <c r="E4477" s="12"/>
    </row>
    <row r="4478" spans="3:5" x14ac:dyDescent="0.25">
      <c r="C4478" s="1"/>
      <c r="E4478" s="12"/>
    </row>
    <row r="4479" spans="3:5" x14ac:dyDescent="0.25">
      <c r="C4479" s="1"/>
      <c r="E4479" s="12"/>
    </row>
    <row r="4480" spans="3:5" x14ac:dyDescent="0.25">
      <c r="C4480" s="1"/>
      <c r="E4480" s="12"/>
    </row>
    <row r="4481" spans="3:5" x14ac:dyDescent="0.25">
      <c r="C4481" s="1"/>
      <c r="E4481" s="12"/>
    </row>
    <row r="4482" spans="3:5" x14ac:dyDescent="0.25">
      <c r="C4482" s="1"/>
      <c r="E4482" s="12"/>
    </row>
    <row r="4483" spans="3:5" x14ac:dyDescent="0.25">
      <c r="C4483" s="1"/>
      <c r="E4483" s="12"/>
    </row>
    <row r="4484" spans="3:5" x14ac:dyDescent="0.25">
      <c r="C4484" s="1"/>
      <c r="E4484" s="12"/>
    </row>
    <row r="4485" spans="3:5" x14ac:dyDescent="0.25">
      <c r="C4485" s="1"/>
      <c r="E4485" s="12"/>
    </row>
    <row r="4486" spans="3:5" x14ac:dyDescent="0.25">
      <c r="C4486" s="1"/>
      <c r="E4486" s="12"/>
    </row>
    <row r="4487" spans="3:5" x14ac:dyDescent="0.25">
      <c r="C4487" s="1"/>
      <c r="E4487" s="12"/>
    </row>
    <row r="4488" spans="3:5" x14ac:dyDescent="0.25">
      <c r="C4488" s="1"/>
      <c r="E4488" s="12"/>
    </row>
    <row r="4489" spans="3:5" x14ac:dyDescent="0.25">
      <c r="C4489" s="1"/>
      <c r="E4489" s="12"/>
    </row>
    <row r="4490" spans="3:5" x14ac:dyDescent="0.25">
      <c r="C4490" s="1"/>
      <c r="E4490" s="12"/>
    </row>
    <row r="4491" spans="3:5" x14ac:dyDescent="0.25">
      <c r="C4491" s="1"/>
      <c r="E4491" s="12"/>
    </row>
    <row r="4492" spans="3:5" x14ac:dyDescent="0.25">
      <c r="C4492" s="1"/>
      <c r="E4492" s="12"/>
    </row>
    <row r="4493" spans="3:5" x14ac:dyDescent="0.25">
      <c r="C4493" s="1"/>
      <c r="E4493" s="12"/>
    </row>
    <row r="4494" spans="3:5" x14ac:dyDescent="0.25">
      <c r="C4494" s="1"/>
      <c r="E4494" s="12"/>
    </row>
    <row r="4495" spans="3:5" x14ac:dyDescent="0.25">
      <c r="C4495" s="1"/>
      <c r="E4495" s="12"/>
    </row>
    <row r="4496" spans="3:5" x14ac:dyDescent="0.25">
      <c r="C4496" s="1"/>
      <c r="E4496" s="12"/>
    </row>
    <row r="4497" spans="3:5" x14ac:dyDescent="0.25">
      <c r="C4497" s="1"/>
      <c r="E4497" s="12"/>
    </row>
    <row r="4498" spans="3:5" x14ac:dyDescent="0.25">
      <c r="C4498" s="1"/>
      <c r="E4498" s="12"/>
    </row>
    <row r="4499" spans="3:5" x14ac:dyDescent="0.25">
      <c r="C4499" s="1"/>
      <c r="E4499" s="12"/>
    </row>
    <row r="4500" spans="3:5" x14ac:dyDescent="0.25">
      <c r="C4500" s="1"/>
      <c r="E4500" s="12"/>
    </row>
    <row r="4501" spans="3:5" x14ac:dyDescent="0.25">
      <c r="C4501" s="1"/>
      <c r="E4501" s="12"/>
    </row>
    <row r="4502" spans="3:5" x14ac:dyDescent="0.25">
      <c r="C4502" s="1"/>
      <c r="E4502" s="12"/>
    </row>
    <row r="4503" spans="3:5" x14ac:dyDescent="0.25">
      <c r="C4503" s="1"/>
      <c r="E4503" s="12"/>
    </row>
    <row r="4504" spans="3:5" x14ac:dyDescent="0.25">
      <c r="C4504" s="1"/>
      <c r="E4504" s="12"/>
    </row>
    <row r="4505" spans="3:5" x14ac:dyDescent="0.25">
      <c r="C4505" s="1"/>
      <c r="E4505" s="12"/>
    </row>
    <row r="4506" spans="3:5" x14ac:dyDescent="0.25">
      <c r="C4506" s="1"/>
      <c r="E4506" s="12"/>
    </row>
    <row r="4507" spans="3:5" x14ac:dyDescent="0.25">
      <c r="C4507" s="1"/>
      <c r="E4507" s="12"/>
    </row>
    <row r="4508" spans="3:5" x14ac:dyDescent="0.25">
      <c r="C4508" s="1"/>
      <c r="E4508" s="12"/>
    </row>
    <row r="4509" spans="3:5" x14ac:dyDescent="0.25">
      <c r="C4509" s="1"/>
      <c r="E4509" s="12"/>
    </row>
    <row r="4510" spans="3:5" x14ac:dyDescent="0.25">
      <c r="C4510" s="1"/>
      <c r="E4510" s="12"/>
    </row>
    <row r="4511" spans="3:5" x14ac:dyDescent="0.25">
      <c r="C4511" s="1"/>
      <c r="E4511" s="12"/>
    </row>
    <row r="4512" spans="3:5" x14ac:dyDescent="0.25">
      <c r="C4512" s="1"/>
      <c r="E4512" s="12"/>
    </row>
    <row r="4513" spans="3:5" x14ac:dyDescent="0.25">
      <c r="C4513" s="1"/>
      <c r="E4513" s="12"/>
    </row>
    <row r="4514" spans="3:5" x14ac:dyDescent="0.25">
      <c r="C4514" s="1"/>
      <c r="E4514" s="12"/>
    </row>
    <row r="4515" spans="3:5" x14ac:dyDescent="0.25">
      <c r="C4515" s="1"/>
      <c r="E4515" s="12"/>
    </row>
    <row r="4516" spans="3:5" x14ac:dyDescent="0.25">
      <c r="C4516" s="1"/>
      <c r="E4516" s="12"/>
    </row>
    <row r="4517" spans="3:5" x14ac:dyDescent="0.25">
      <c r="C4517" s="1"/>
      <c r="E4517" s="12"/>
    </row>
    <row r="4518" spans="3:5" x14ac:dyDescent="0.25">
      <c r="C4518" s="1"/>
      <c r="E4518" s="12"/>
    </row>
    <row r="4519" spans="3:5" x14ac:dyDescent="0.25">
      <c r="C4519" s="1"/>
      <c r="E4519" s="12"/>
    </row>
    <row r="4520" spans="3:5" x14ac:dyDescent="0.25">
      <c r="C4520" s="1"/>
      <c r="E4520" s="12"/>
    </row>
    <row r="4521" spans="3:5" x14ac:dyDescent="0.25">
      <c r="C4521" s="1"/>
      <c r="E4521" s="12"/>
    </row>
    <row r="4522" spans="3:5" x14ac:dyDescent="0.25">
      <c r="C4522" s="1"/>
      <c r="E4522" s="12"/>
    </row>
    <row r="4523" spans="3:5" x14ac:dyDescent="0.25">
      <c r="C4523" s="1"/>
      <c r="E4523" s="12"/>
    </row>
    <row r="4524" spans="3:5" x14ac:dyDescent="0.25">
      <c r="C4524" s="1"/>
      <c r="E4524" s="12"/>
    </row>
    <row r="4525" spans="3:5" x14ac:dyDescent="0.25">
      <c r="C4525" s="1"/>
      <c r="E4525" s="12"/>
    </row>
    <row r="4526" spans="3:5" x14ac:dyDescent="0.25">
      <c r="C4526" s="1"/>
      <c r="E4526" s="12"/>
    </row>
    <row r="4527" spans="3:5" x14ac:dyDescent="0.25">
      <c r="C4527" s="1"/>
      <c r="E4527" s="12"/>
    </row>
    <row r="4528" spans="3:5" x14ac:dyDescent="0.25">
      <c r="C4528" s="1"/>
      <c r="E4528" s="12"/>
    </row>
    <row r="4529" spans="3:5" x14ac:dyDescent="0.25">
      <c r="C4529" s="1"/>
      <c r="E4529" s="12"/>
    </row>
    <row r="4530" spans="3:5" x14ac:dyDescent="0.25">
      <c r="C4530" s="1"/>
      <c r="E4530" s="12"/>
    </row>
    <row r="4531" spans="3:5" x14ac:dyDescent="0.25">
      <c r="C4531" s="1"/>
      <c r="E4531" s="12"/>
    </row>
    <row r="4532" spans="3:5" x14ac:dyDescent="0.25">
      <c r="C4532" s="1"/>
      <c r="E4532" s="12"/>
    </row>
    <row r="4533" spans="3:5" x14ac:dyDescent="0.25">
      <c r="C4533" s="1"/>
      <c r="E4533" s="12"/>
    </row>
    <row r="4534" spans="3:5" x14ac:dyDescent="0.25">
      <c r="C4534" s="1"/>
      <c r="E4534" s="12"/>
    </row>
    <row r="4535" spans="3:5" x14ac:dyDescent="0.25">
      <c r="C4535" s="1"/>
      <c r="E4535" s="12"/>
    </row>
    <row r="4536" spans="3:5" x14ac:dyDescent="0.25">
      <c r="C4536" s="1"/>
      <c r="E4536" s="12"/>
    </row>
    <row r="4537" spans="3:5" x14ac:dyDescent="0.25">
      <c r="C4537" s="1"/>
      <c r="E4537" s="12"/>
    </row>
    <row r="4538" spans="3:5" x14ac:dyDescent="0.25">
      <c r="C4538" s="1"/>
      <c r="E4538" s="12"/>
    </row>
    <row r="4539" spans="3:5" x14ac:dyDescent="0.25">
      <c r="C4539" s="1"/>
      <c r="E4539" s="12"/>
    </row>
    <row r="4540" spans="3:5" x14ac:dyDescent="0.25">
      <c r="C4540" s="1"/>
      <c r="E4540" s="12"/>
    </row>
    <row r="4541" spans="3:5" x14ac:dyDescent="0.25">
      <c r="C4541" s="1"/>
      <c r="E4541" s="12"/>
    </row>
    <row r="4542" spans="3:5" x14ac:dyDescent="0.25">
      <c r="C4542" s="1"/>
      <c r="E4542" s="12"/>
    </row>
    <row r="4543" spans="3:5" x14ac:dyDescent="0.25">
      <c r="C4543" s="1"/>
      <c r="E4543" s="12"/>
    </row>
    <row r="4544" spans="3:5" x14ac:dyDescent="0.25">
      <c r="C4544" s="1"/>
      <c r="E4544" s="12"/>
    </row>
    <row r="4545" spans="3:5" x14ac:dyDescent="0.25">
      <c r="C4545" s="1"/>
      <c r="E4545" s="12"/>
    </row>
    <row r="4546" spans="3:5" x14ac:dyDescent="0.25">
      <c r="C4546" s="1"/>
      <c r="E4546" s="12"/>
    </row>
    <row r="4547" spans="3:5" x14ac:dyDescent="0.25">
      <c r="C4547" s="1"/>
      <c r="E4547" s="12"/>
    </row>
    <row r="4548" spans="3:5" x14ac:dyDescent="0.25">
      <c r="C4548" s="1"/>
      <c r="E4548" s="12"/>
    </row>
    <row r="4549" spans="3:5" x14ac:dyDescent="0.25">
      <c r="C4549" s="1"/>
      <c r="E4549" s="12"/>
    </row>
    <row r="4550" spans="3:5" x14ac:dyDescent="0.25">
      <c r="C4550" s="1"/>
      <c r="E4550" s="12"/>
    </row>
    <row r="4551" spans="3:5" x14ac:dyDescent="0.25">
      <c r="C4551" s="1"/>
      <c r="E4551" s="12"/>
    </row>
    <row r="4552" spans="3:5" x14ac:dyDescent="0.25">
      <c r="C4552" s="1"/>
      <c r="E4552" s="12"/>
    </row>
    <row r="4553" spans="3:5" x14ac:dyDescent="0.25">
      <c r="C4553" s="1"/>
      <c r="E4553" s="12"/>
    </row>
    <row r="4554" spans="3:5" x14ac:dyDescent="0.25">
      <c r="C4554" s="1"/>
      <c r="E4554" s="12"/>
    </row>
    <row r="4555" spans="3:5" x14ac:dyDescent="0.25">
      <c r="C4555" s="1"/>
      <c r="E4555" s="12"/>
    </row>
    <row r="4556" spans="3:5" x14ac:dyDescent="0.25">
      <c r="C4556" s="1"/>
      <c r="E4556" s="12"/>
    </row>
    <row r="4557" spans="3:5" x14ac:dyDescent="0.25">
      <c r="C4557" s="1"/>
      <c r="E4557" s="12"/>
    </row>
    <row r="4558" spans="3:5" x14ac:dyDescent="0.25">
      <c r="C4558" s="1"/>
      <c r="E4558" s="12"/>
    </row>
    <row r="4559" spans="3:5" x14ac:dyDescent="0.25">
      <c r="C4559" s="1"/>
      <c r="E4559" s="12"/>
    </row>
    <row r="4560" spans="3:5" x14ac:dyDescent="0.25">
      <c r="C4560" s="1"/>
      <c r="E4560" s="12"/>
    </row>
    <row r="4561" spans="3:5" x14ac:dyDescent="0.25">
      <c r="C4561" s="1"/>
      <c r="E4561" s="12"/>
    </row>
    <row r="4562" spans="3:5" x14ac:dyDescent="0.25">
      <c r="C4562" s="1"/>
      <c r="E4562" s="12"/>
    </row>
    <row r="4563" spans="3:5" x14ac:dyDescent="0.25">
      <c r="C4563" s="1"/>
      <c r="E4563" s="12"/>
    </row>
    <row r="4564" spans="3:5" x14ac:dyDescent="0.25">
      <c r="C4564" s="1"/>
      <c r="E4564" s="12"/>
    </row>
    <row r="4565" spans="3:5" x14ac:dyDescent="0.25">
      <c r="C4565" s="1"/>
      <c r="E4565" s="12"/>
    </row>
    <row r="4566" spans="3:5" x14ac:dyDescent="0.25">
      <c r="C4566" s="1"/>
      <c r="E4566" s="12"/>
    </row>
    <row r="4567" spans="3:5" x14ac:dyDescent="0.25">
      <c r="C4567" s="1"/>
      <c r="E4567" s="12"/>
    </row>
    <row r="4568" spans="3:5" x14ac:dyDescent="0.25">
      <c r="C4568" s="1"/>
      <c r="E4568" s="12"/>
    </row>
    <row r="4569" spans="3:5" x14ac:dyDescent="0.25">
      <c r="C4569" s="1"/>
      <c r="E4569" s="12"/>
    </row>
    <row r="4570" spans="3:5" x14ac:dyDescent="0.25">
      <c r="C4570" s="1"/>
      <c r="E4570" s="12"/>
    </row>
    <row r="4571" spans="3:5" x14ac:dyDescent="0.25">
      <c r="C4571" s="1"/>
      <c r="E4571" s="12"/>
    </row>
    <row r="4572" spans="3:5" x14ac:dyDescent="0.25">
      <c r="C4572" s="1"/>
      <c r="E4572" s="12"/>
    </row>
    <row r="4573" spans="3:5" x14ac:dyDescent="0.25">
      <c r="C4573" s="1"/>
      <c r="E4573" s="12"/>
    </row>
    <row r="4574" spans="3:5" x14ac:dyDescent="0.25">
      <c r="C4574" s="1"/>
      <c r="E4574" s="12"/>
    </row>
    <row r="4575" spans="3:5" x14ac:dyDescent="0.25">
      <c r="C4575" s="1"/>
      <c r="E4575" s="12"/>
    </row>
    <row r="4576" spans="3:5" x14ac:dyDescent="0.25">
      <c r="C4576" s="1"/>
      <c r="E4576" s="12"/>
    </row>
    <row r="4577" spans="3:5" x14ac:dyDescent="0.25">
      <c r="C4577" s="1"/>
      <c r="E4577" s="12"/>
    </row>
    <row r="4578" spans="3:5" x14ac:dyDescent="0.25">
      <c r="C4578" s="1"/>
      <c r="E4578" s="12"/>
    </row>
    <row r="4579" spans="3:5" x14ac:dyDescent="0.25">
      <c r="C4579" s="1"/>
      <c r="E4579" s="12"/>
    </row>
    <row r="4580" spans="3:5" x14ac:dyDescent="0.25">
      <c r="C4580" s="1"/>
      <c r="E4580" s="12"/>
    </row>
    <row r="4581" spans="3:5" x14ac:dyDescent="0.25">
      <c r="C4581" s="1"/>
      <c r="E4581" s="12"/>
    </row>
    <row r="4582" spans="3:5" x14ac:dyDescent="0.25">
      <c r="C4582" s="1"/>
      <c r="E4582" s="12"/>
    </row>
    <row r="4583" spans="3:5" x14ac:dyDescent="0.25">
      <c r="C4583" s="1"/>
      <c r="E4583" s="12"/>
    </row>
    <row r="4584" spans="3:5" x14ac:dyDescent="0.25">
      <c r="C4584" s="1"/>
      <c r="E4584" s="12"/>
    </row>
    <row r="4585" spans="3:5" x14ac:dyDescent="0.25">
      <c r="C4585" s="1"/>
      <c r="E4585" s="12"/>
    </row>
    <row r="4586" spans="3:5" x14ac:dyDescent="0.25">
      <c r="C4586" s="1"/>
      <c r="E4586" s="12"/>
    </row>
    <row r="4587" spans="3:5" x14ac:dyDescent="0.25">
      <c r="C4587" s="1"/>
      <c r="E4587" s="12"/>
    </row>
    <row r="4588" spans="3:5" x14ac:dyDescent="0.25">
      <c r="C4588" s="1"/>
      <c r="E4588" s="12"/>
    </row>
    <row r="4589" spans="3:5" x14ac:dyDescent="0.25">
      <c r="C4589" s="1"/>
      <c r="E4589" s="12"/>
    </row>
    <row r="4590" spans="3:5" x14ac:dyDescent="0.25">
      <c r="C4590" s="1"/>
      <c r="E4590" s="12"/>
    </row>
    <row r="4591" spans="3:5" x14ac:dyDescent="0.25">
      <c r="C4591" s="1"/>
      <c r="E4591" s="12"/>
    </row>
    <row r="4592" spans="3:5" x14ac:dyDescent="0.25">
      <c r="C4592" s="1"/>
      <c r="E4592" s="12"/>
    </row>
    <row r="4593" spans="3:5" x14ac:dyDescent="0.25">
      <c r="C4593" s="1"/>
      <c r="E4593" s="12"/>
    </row>
    <row r="4594" spans="3:5" x14ac:dyDescent="0.25">
      <c r="C4594" s="1"/>
      <c r="E4594" s="12"/>
    </row>
    <row r="4595" spans="3:5" x14ac:dyDescent="0.25">
      <c r="C4595" s="1"/>
      <c r="E4595" s="12"/>
    </row>
    <row r="4596" spans="3:5" x14ac:dyDescent="0.25">
      <c r="C4596" s="1"/>
      <c r="E4596" s="12"/>
    </row>
    <row r="4597" spans="3:5" x14ac:dyDescent="0.25">
      <c r="C4597" s="1"/>
      <c r="E4597" s="12"/>
    </row>
    <row r="4598" spans="3:5" x14ac:dyDescent="0.25">
      <c r="C4598" s="1"/>
      <c r="E4598" s="12"/>
    </row>
    <row r="4599" spans="3:5" x14ac:dyDescent="0.25">
      <c r="C4599" s="1"/>
      <c r="E4599" s="12"/>
    </row>
    <row r="4600" spans="3:5" x14ac:dyDescent="0.25">
      <c r="C4600" s="1"/>
      <c r="E4600" s="12"/>
    </row>
    <row r="4601" spans="3:5" x14ac:dyDescent="0.25">
      <c r="C4601" s="1"/>
      <c r="E4601" s="12"/>
    </row>
    <row r="4602" spans="3:5" x14ac:dyDescent="0.25">
      <c r="C4602" s="1"/>
      <c r="E4602" s="12"/>
    </row>
    <row r="4603" spans="3:5" x14ac:dyDescent="0.25">
      <c r="C4603" s="1"/>
      <c r="E4603" s="12"/>
    </row>
    <row r="4604" spans="3:5" x14ac:dyDescent="0.25">
      <c r="C4604" s="1"/>
      <c r="E4604" s="12"/>
    </row>
    <row r="4605" spans="3:5" x14ac:dyDescent="0.25">
      <c r="C4605" s="1"/>
      <c r="E4605" s="12"/>
    </row>
    <row r="4606" spans="3:5" x14ac:dyDescent="0.25">
      <c r="C4606" s="1"/>
      <c r="E4606" s="12"/>
    </row>
    <row r="4607" spans="3:5" x14ac:dyDescent="0.25">
      <c r="C4607" s="1"/>
      <c r="E4607" s="12"/>
    </row>
    <row r="4608" spans="3:5" x14ac:dyDescent="0.25">
      <c r="C4608" s="1"/>
      <c r="E4608" s="12"/>
    </row>
    <row r="4609" spans="3:5" x14ac:dyDescent="0.25">
      <c r="C4609" s="1"/>
      <c r="E4609" s="12"/>
    </row>
    <row r="4610" spans="3:5" x14ac:dyDescent="0.25">
      <c r="C4610" s="1"/>
      <c r="E4610" s="12"/>
    </row>
    <row r="4611" spans="3:5" x14ac:dyDescent="0.25">
      <c r="C4611" s="1"/>
      <c r="E4611" s="12"/>
    </row>
    <row r="4612" spans="3:5" x14ac:dyDescent="0.25">
      <c r="C4612" s="1"/>
      <c r="E4612" s="12"/>
    </row>
    <row r="4613" spans="3:5" x14ac:dyDescent="0.25">
      <c r="C4613" s="1"/>
      <c r="E4613" s="12"/>
    </row>
    <row r="4614" spans="3:5" x14ac:dyDescent="0.25">
      <c r="C4614" s="1"/>
      <c r="E4614" s="12"/>
    </row>
    <row r="4615" spans="3:5" x14ac:dyDescent="0.25">
      <c r="C4615" s="1"/>
      <c r="E4615" s="12"/>
    </row>
    <row r="4616" spans="3:5" x14ac:dyDescent="0.25">
      <c r="C4616" s="1"/>
      <c r="E4616" s="12"/>
    </row>
    <row r="4617" spans="3:5" x14ac:dyDescent="0.25">
      <c r="C4617" s="1"/>
      <c r="E4617" s="12"/>
    </row>
    <row r="4618" spans="3:5" x14ac:dyDescent="0.25">
      <c r="C4618" s="1"/>
      <c r="E4618" s="12"/>
    </row>
    <row r="4619" spans="3:5" x14ac:dyDescent="0.25">
      <c r="C4619" s="1"/>
      <c r="E4619" s="12"/>
    </row>
    <row r="4620" spans="3:5" x14ac:dyDescent="0.25">
      <c r="C4620" s="1"/>
      <c r="E4620" s="12"/>
    </row>
    <row r="4621" spans="3:5" x14ac:dyDescent="0.25">
      <c r="C4621" s="1"/>
      <c r="E4621" s="12"/>
    </row>
    <row r="4622" spans="3:5" x14ac:dyDescent="0.25">
      <c r="C4622" s="1"/>
      <c r="E4622" s="12"/>
    </row>
    <row r="4623" spans="3:5" x14ac:dyDescent="0.25">
      <c r="C4623" s="1"/>
      <c r="E4623" s="12"/>
    </row>
    <row r="4624" spans="3:5" x14ac:dyDescent="0.25">
      <c r="C4624" s="1"/>
      <c r="E4624" s="12"/>
    </row>
    <row r="4625" spans="3:5" x14ac:dyDescent="0.25">
      <c r="C4625" s="1"/>
      <c r="E4625" s="12"/>
    </row>
    <row r="4626" spans="3:5" x14ac:dyDescent="0.25">
      <c r="C4626" s="1"/>
      <c r="E4626" s="12"/>
    </row>
    <row r="4627" spans="3:5" x14ac:dyDescent="0.25">
      <c r="C4627" s="1"/>
      <c r="E4627" s="12"/>
    </row>
    <row r="4628" spans="3:5" x14ac:dyDescent="0.25">
      <c r="C4628" s="1"/>
      <c r="E4628" s="12"/>
    </row>
    <row r="4629" spans="3:5" x14ac:dyDescent="0.25">
      <c r="C4629" s="1"/>
      <c r="E4629" s="12"/>
    </row>
    <row r="4630" spans="3:5" x14ac:dyDescent="0.25">
      <c r="C4630" s="1"/>
      <c r="E4630" s="12"/>
    </row>
    <row r="4631" spans="3:5" x14ac:dyDescent="0.25">
      <c r="C4631" s="1"/>
      <c r="E4631" s="12"/>
    </row>
    <row r="4632" spans="3:5" x14ac:dyDescent="0.25">
      <c r="C4632" s="1"/>
      <c r="E4632" s="12"/>
    </row>
    <row r="4633" spans="3:5" x14ac:dyDescent="0.25">
      <c r="C4633" s="1"/>
      <c r="E4633" s="12"/>
    </row>
    <row r="4634" spans="3:5" x14ac:dyDescent="0.25">
      <c r="C4634" s="1"/>
      <c r="E4634" s="12"/>
    </row>
    <row r="4635" spans="3:5" x14ac:dyDescent="0.25">
      <c r="C4635" s="1"/>
      <c r="E4635" s="12"/>
    </row>
    <row r="4636" spans="3:5" x14ac:dyDescent="0.25">
      <c r="C4636" s="1"/>
      <c r="E4636" s="12"/>
    </row>
    <row r="4637" spans="3:5" x14ac:dyDescent="0.25">
      <c r="C4637" s="1"/>
      <c r="E4637" s="12"/>
    </row>
    <row r="4638" spans="3:5" x14ac:dyDescent="0.25">
      <c r="C4638" s="1"/>
      <c r="E4638" s="12"/>
    </row>
    <row r="4639" spans="3:5" x14ac:dyDescent="0.25">
      <c r="C4639" s="1"/>
      <c r="E4639" s="12"/>
    </row>
    <row r="4640" spans="3:5" x14ac:dyDescent="0.25">
      <c r="C4640" s="1"/>
      <c r="E4640" s="12"/>
    </row>
    <row r="4641" spans="3:5" x14ac:dyDescent="0.25">
      <c r="C4641" s="1"/>
      <c r="E4641" s="12"/>
    </row>
    <row r="4642" spans="3:5" x14ac:dyDescent="0.25">
      <c r="C4642" s="1"/>
      <c r="E4642" s="12"/>
    </row>
    <row r="4643" spans="3:5" x14ac:dyDescent="0.25">
      <c r="C4643" s="1"/>
      <c r="E4643" s="12"/>
    </row>
    <row r="4644" spans="3:5" x14ac:dyDescent="0.25">
      <c r="C4644" s="1"/>
      <c r="E4644" s="12"/>
    </row>
    <row r="4645" spans="3:5" x14ac:dyDescent="0.25">
      <c r="C4645" s="1"/>
      <c r="E4645" s="12"/>
    </row>
    <row r="4646" spans="3:5" x14ac:dyDescent="0.25">
      <c r="C4646" s="1"/>
      <c r="E4646" s="12"/>
    </row>
    <row r="4647" spans="3:5" x14ac:dyDescent="0.25">
      <c r="C4647" s="1"/>
      <c r="E4647" s="12"/>
    </row>
    <row r="4648" spans="3:5" x14ac:dyDescent="0.25">
      <c r="C4648" s="1"/>
      <c r="E4648" s="12"/>
    </row>
    <row r="4649" spans="3:5" x14ac:dyDescent="0.25">
      <c r="C4649" s="1"/>
      <c r="E4649" s="12"/>
    </row>
    <row r="4650" spans="3:5" x14ac:dyDescent="0.25">
      <c r="C4650" s="1"/>
      <c r="E4650" s="12"/>
    </row>
    <row r="4651" spans="3:5" x14ac:dyDescent="0.25">
      <c r="C4651" s="1"/>
      <c r="E4651" s="12"/>
    </row>
    <row r="4652" spans="3:5" x14ac:dyDescent="0.25">
      <c r="C4652" s="1"/>
      <c r="E4652" s="12"/>
    </row>
    <row r="4653" spans="3:5" x14ac:dyDescent="0.25">
      <c r="C4653" s="1"/>
      <c r="E4653" s="12"/>
    </row>
    <row r="4654" spans="3:5" x14ac:dyDescent="0.25">
      <c r="C4654" s="1"/>
      <c r="E4654" s="12"/>
    </row>
    <row r="4655" spans="3:5" x14ac:dyDescent="0.25">
      <c r="C4655" s="1"/>
      <c r="E4655" s="12"/>
    </row>
    <row r="4656" spans="3:5" x14ac:dyDescent="0.25">
      <c r="C4656" s="1"/>
      <c r="E4656" s="12"/>
    </row>
    <row r="4657" spans="3:5" x14ac:dyDescent="0.25">
      <c r="C4657" s="1"/>
      <c r="E4657" s="12"/>
    </row>
    <row r="4658" spans="3:5" x14ac:dyDescent="0.25">
      <c r="C4658" s="1"/>
      <c r="E4658" s="12"/>
    </row>
    <row r="4659" spans="3:5" x14ac:dyDescent="0.25">
      <c r="C4659" s="1"/>
      <c r="E4659" s="12"/>
    </row>
    <row r="4660" spans="3:5" x14ac:dyDescent="0.25">
      <c r="C4660" s="1"/>
      <c r="E4660" s="12"/>
    </row>
    <row r="4661" spans="3:5" x14ac:dyDescent="0.25">
      <c r="C4661" s="1"/>
      <c r="E4661" s="12"/>
    </row>
    <row r="4662" spans="3:5" x14ac:dyDescent="0.25">
      <c r="C4662" s="1"/>
      <c r="E4662" s="12"/>
    </row>
    <row r="4663" spans="3:5" x14ac:dyDescent="0.25">
      <c r="C4663" s="1"/>
      <c r="E4663" s="12"/>
    </row>
    <row r="4664" spans="3:5" x14ac:dyDescent="0.25">
      <c r="C4664" s="1"/>
      <c r="E4664" s="12"/>
    </row>
    <row r="4665" spans="3:5" x14ac:dyDescent="0.25">
      <c r="C4665" s="1"/>
      <c r="E4665" s="12"/>
    </row>
    <row r="4666" spans="3:5" x14ac:dyDescent="0.25">
      <c r="C4666" s="1"/>
      <c r="E4666" s="12"/>
    </row>
    <row r="4667" spans="3:5" x14ac:dyDescent="0.25">
      <c r="C4667" s="1"/>
      <c r="E4667" s="12"/>
    </row>
    <row r="4668" spans="3:5" x14ac:dyDescent="0.25">
      <c r="C4668" s="1"/>
      <c r="E4668" s="12"/>
    </row>
    <row r="4669" spans="3:5" x14ac:dyDescent="0.25">
      <c r="C4669" s="1"/>
      <c r="E4669" s="12"/>
    </row>
    <row r="4670" spans="3:5" x14ac:dyDescent="0.25">
      <c r="C4670" s="1"/>
      <c r="E4670" s="12"/>
    </row>
    <row r="4671" spans="3:5" x14ac:dyDescent="0.25">
      <c r="C4671" s="1"/>
      <c r="E4671" s="12"/>
    </row>
    <row r="4672" spans="3:5" x14ac:dyDescent="0.25">
      <c r="C4672" s="1"/>
      <c r="E4672" s="12"/>
    </row>
    <row r="4673" spans="3:5" x14ac:dyDescent="0.25">
      <c r="C4673" s="1"/>
      <c r="E4673" s="12"/>
    </row>
    <row r="4674" spans="3:5" x14ac:dyDescent="0.25">
      <c r="C4674" s="1"/>
      <c r="E4674" s="12"/>
    </row>
    <row r="4675" spans="3:5" x14ac:dyDescent="0.25">
      <c r="C4675" s="1"/>
      <c r="E4675" s="12"/>
    </row>
    <row r="4676" spans="3:5" x14ac:dyDescent="0.25">
      <c r="C4676" s="1"/>
      <c r="E4676" s="12"/>
    </row>
    <row r="4677" spans="3:5" x14ac:dyDescent="0.25">
      <c r="C4677" s="1"/>
      <c r="E4677" s="12"/>
    </row>
    <row r="4678" spans="3:5" x14ac:dyDescent="0.25">
      <c r="C4678" s="1"/>
      <c r="E4678" s="12"/>
    </row>
    <row r="4679" spans="3:5" x14ac:dyDescent="0.25">
      <c r="C4679" s="1"/>
      <c r="E4679" s="12"/>
    </row>
    <row r="4680" spans="3:5" x14ac:dyDescent="0.25">
      <c r="C4680" s="1"/>
      <c r="E4680" s="12"/>
    </row>
    <row r="4681" spans="3:5" x14ac:dyDescent="0.25">
      <c r="C4681" s="1"/>
      <c r="E4681" s="12"/>
    </row>
    <row r="4682" spans="3:5" x14ac:dyDescent="0.25">
      <c r="C4682" s="1"/>
      <c r="E4682" s="12"/>
    </row>
    <row r="4683" spans="3:5" x14ac:dyDescent="0.25">
      <c r="C4683" s="1"/>
      <c r="E4683" s="12"/>
    </row>
    <row r="4684" spans="3:5" x14ac:dyDescent="0.25">
      <c r="C4684" s="1"/>
      <c r="E4684" s="12"/>
    </row>
    <row r="4685" spans="3:5" x14ac:dyDescent="0.25">
      <c r="C4685" s="1"/>
      <c r="E4685" s="12"/>
    </row>
    <row r="4686" spans="3:5" x14ac:dyDescent="0.25">
      <c r="C4686" s="1"/>
      <c r="E4686" s="12"/>
    </row>
    <row r="4687" spans="3:5" x14ac:dyDescent="0.25">
      <c r="C4687" s="1"/>
      <c r="E4687" s="12"/>
    </row>
    <row r="4688" spans="3:5" x14ac:dyDescent="0.25">
      <c r="C4688" s="1"/>
      <c r="E4688" s="12"/>
    </row>
    <row r="4689" spans="3:5" x14ac:dyDescent="0.25">
      <c r="C4689" s="1"/>
      <c r="E4689" s="12"/>
    </row>
    <row r="4690" spans="3:5" x14ac:dyDescent="0.25">
      <c r="C4690" s="1"/>
      <c r="E4690" s="12"/>
    </row>
    <row r="4691" spans="3:5" x14ac:dyDescent="0.25">
      <c r="C4691" s="1"/>
      <c r="E4691" s="12"/>
    </row>
    <row r="4692" spans="3:5" x14ac:dyDescent="0.25">
      <c r="C4692" s="1"/>
      <c r="E4692" s="12"/>
    </row>
    <row r="4693" spans="3:5" x14ac:dyDescent="0.25">
      <c r="C4693" s="1"/>
      <c r="E4693" s="12"/>
    </row>
    <row r="4694" spans="3:5" x14ac:dyDescent="0.25">
      <c r="C4694" s="1"/>
      <c r="E4694" s="12"/>
    </row>
    <row r="4695" spans="3:5" x14ac:dyDescent="0.25">
      <c r="C4695" s="1"/>
      <c r="E4695" s="12"/>
    </row>
    <row r="4696" spans="3:5" x14ac:dyDescent="0.25">
      <c r="C4696" s="1"/>
      <c r="E4696" s="12"/>
    </row>
    <row r="4697" spans="3:5" x14ac:dyDescent="0.25">
      <c r="C4697" s="1"/>
      <c r="E4697" s="12"/>
    </row>
    <row r="4698" spans="3:5" x14ac:dyDescent="0.25">
      <c r="C4698" s="1"/>
      <c r="E4698" s="12"/>
    </row>
    <row r="4699" spans="3:5" x14ac:dyDescent="0.25">
      <c r="C4699" s="1"/>
      <c r="E4699" s="12"/>
    </row>
    <row r="4700" spans="3:5" x14ac:dyDescent="0.25">
      <c r="C4700" s="1"/>
      <c r="E4700" s="12"/>
    </row>
    <row r="4701" spans="3:5" x14ac:dyDescent="0.25">
      <c r="C4701" s="1"/>
      <c r="E4701" s="12"/>
    </row>
    <row r="4702" spans="3:5" x14ac:dyDescent="0.25">
      <c r="C4702" s="1"/>
      <c r="E4702" s="12"/>
    </row>
    <row r="4703" spans="3:5" x14ac:dyDescent="0.25">
      <c r="C4703" s="1"/>
      <c r="E4703" s="12"/>
    </row>
    <row r="4704" spans="3:5" x14ac:dyDescent="0.25">
      <c r="C4704" s="1"/>
      <c r="E4704" s="12"/>
    </row>
    <row r="4705" spans="3:5" x14ac:dyDescent="0.25">
      <c r="C4705" s="1"/>
      <c r="E4705" s="12"/>
    </row>
    <row r="4706" spans="3:5" x14ac:dyDescent="0.25">
      <c r="C4706" s="1"/>
      <c r="E4706" s="12"/>
    </row>
    <row r="4707" spans="3:5" x14ac:dyDescent="0.25">
      <c r="C4707" s="1"/>
      <c r="E4707" s="12"/>
    </row>
    <row r="4708" spans="3:5" x14ac:dyDescent="0.25">
      <c r="C4708" s="1"/>
      <c r="E4708" s="12"/>
    </row>
    <row r="4709" spans="3:5" x14ac:dyDescent="0.25">
      <c r="C4709" s="1"/>
      <c r="E4709" s="12"/>
    </row>
    <row r="4710" spans="3:5" x14ac:dyDescent="0.25">
      <c r="C4710" s="1"/>
      <c r="E4710" s="12"/>
    </row>
    <row r="4711" spans="3:5" x14ac:dyDescent="0.25">
      <c r="C4711" s="1"/>
      <c r="E4711" s="12"/>
    </row>
    <row r="4712" spans="3:5" x14ac:dyDescent="0.25">
      <c r="C4712" s="1"/>
      <c r="E4712" s="12"/>
    </row>
    <row r="4713" spans="3:5" x14ac:dyDescent="0.25">
      <c r="C4713" s="1"/>
      <c r="E4713" s="12"/>
    </row>
    <row r="4714" spans="3:5" x14ac:dyDescent="0.25">
      <c r="C4714" s="1"/>
      <c r="E4714" s="12"/>
    </row>
    <row r="4715" spans="3:5" x14ac:dyDescent="0.25">
      <c r="C4715" s="1"/>
      <c r="E4715" s="12"/>
    </row>
    <row r="4716" spans="3:5" x14ac:dyDescent="0.25">
      <c r="C4716" s="1"/>
      <c r="E4716" s="12"/>
    </row>
    <row r="4717" spans="3:5" x14ac:dyDescent="0.25">
      <c r="C4717" s="1"/>
      <c r="E4717" s="12"/>
    </row>
    <row r="4718" spans="3:5" x14ac:dyDescent="0.25">
      <c r="C4718" s="1"/>
      <c r="E4718" s="12"/>
    </row>
    <row r="4719" spans="3:5" x14ac:dyDescent="0.25">
      <c r="C4719" s="1"/>
      <c r="E4719" s="12"/>
    </row>
    <row r="4720" spans="3:5" x14ac:dyDescent="0.25">
      <c r="C4720" s="1"/>
      <c r="E4720" s="12"/>
    </row>
    <row r="4721" spans="3:5" x14ac:dyDescent="0.25">
      <c r="C4721" s="1"/>
      <c r="E4721" s="12"/>
    </row>
    <row r="4722" spans="3:5" x14ac:dyDescent="0.25">
      <c r="C4722" s="1"/>
      <c r="E4722" s="12"/>
    </row>
    <row r="4723" spans="3:5" x14ac:dyDescent="0.25">
      <c r="C4723" s="1"/>
      <c r="E4723" s="12"/>
    </row>
    <row r="4724" spans="3:5" x14ac:dyDescent="0.25">
      <c r="C4724" s="1"/>
      <c r="E4724" s="12"/>
    </row>
    <row r="4725" spans="3:5" x14ac:dyDescent="0.25">
      <c r="C4725" s="1"/>
      <c r="E4725" s="12"/>
    </row>
    <row r="4726" spans="3:5" x14ac:dyDescent="0.25">
      <c r="C4726" s="1"/>
      <c r="E4726" s="12"/>
    </row>
    <row r="4727" spans="3:5" x14ac:dyDescent="0.25">
      <c r="C4727" s="1"/>
      <c r="E4727" s="12"/>
    </row>
    <row r="4728" spans="3:5" x14ac:dyDescent="0.25">
      <c r="C4728" s="1"/>
      <c r="E4728" s="12"/>
    </row>
    <row r="4729" spans="3:5" x14ac:dyDescent="0.25">
      <c r="C4729" s="1"/>
      <c r="E4729" s="12"/>
    </row>
    <row r="4730" spans="3:5" x14ac:dyDescent="0.25">
      <c r="C4730" s="1"/>
      <c r="E4730" s="12"/>
    </row>
    <row r="4731" spans="3:5" x14ac:dyDescent="0.25">
      <c r="C4731" s="1"/>
      <c r="E4731" s="12"/>
    </row>
    <row r="4732" spans="3:5" x14ac:dyDescent="0.25">
      <c r="C4732" s="1"/>
      <c r="E4732" s="12"/>
    </row>
    <row r="4733" spans="3:5" x14ac:dyDescent="0.25">
      <c r="C4733" s="1"/>
      <c r="E4733" s="12"/>
    </row>
    <row r="4734" spans="3:5" x14ac:dyDescent="0.25">
      <c r="C4734" s="1"/>
      <c r="E4734" s="12"/>
    </row>
    <row r="4735" spans="3:5" x14ac:dyDescent="0.25">
      <c r="C4735" s="1"/>
      <c r="E4735" s="12"/>
    </row>
    <row r="4736" spans="3:5" x14ac:dyDescent="0.25">
      <c r="C4736" s="1"/>
      <c r="E4736" s="12"/>
    </row>
    <row r="4737" spans="3:5" x14ac:dyDescent="0.25">
      <c r="C4737" s="1"/>
      <c r="E4737" s="12"/>
    </row>
    <row r="4738" spans="3:5" x14ac:dyDescent="0.25">
      <c r="C4738" s="1"/>
      <c r="E4738" s="12"/>
    </row>
    <row r="4739" spans="3:5" x14ac:dyDescent="0.25">
      <c r="C4739" s="1"/>
      <c r="E4739" s="12"/>
    </row>
    <row r="4740" spans="3:5" x14ac:dyDescent="0.25">
      <c r="C4740" s="1"/>
      <c r="E4740" s="12"/>
    </row>
    <row r="4741" spans="3:5" x14ac:dyDescent="0.25">
      <c r="C4741" s="1"/>
      <c r="E4741" s="12"/>
    </row>
    <row r="4742" spans="3:5" x14ac:dyDescent="0.25">
      <c r="C4742" s="1"/>
      <c r="E4742" s="12"/>
    </row>
    <row r="4743" spans="3:5" x14ac:dyDescent="0.25">
      <c r="C4743" s="1"/>
      <c r="E4743" s="12"/>
    </row>
    <row r="4744" spans="3:5" x14ac:dyDescent="0.25">
      <c r="C4744" s="1"/>
      <c r="E4744" s="12"/>
    </row>
    <row r="4745" spans="3:5" x14ac:dyDescent="0.25">
      <c r="C4745" s="1"/>
      <c r="E4745" s="12"/>
    </row>
    <row r="4746" spans="3:5" x14ac:dyDescent="0.25">
      <c r="C4746" s="1"/>
      <c r="E4746" s="12"/>
    </row>
    <row r="4747" spans="3:5" x14ac:dyDescent="0.25">
      <c r="C4747" s="1"/>
      <c r="E4747" s="12"/>
    </row>
    <row r="4748" spans="3:5" x14ac:dyDescent="0.25">
      <c r="C4748" s="1"/>
      <c r="E4748" s="12"/>
    </row>
    <row r="4749" spans="3:5" x14ac:dyDescent="0.25">
      <c r="C4749" s="1"/>
      <c r="E4749" s="12"/>
    </row>
    <row r="4750" spans="3:5" x14ac:dyDescent="0.25">
      <c r="C4750" s="1"/>
      <c r="E4750" s="12"/>
    </row>
    <row r="4751" spans="3:5" x14ac:dyDescent="0.25">
      <c r="C4751" s="1"/>
      <c r="E4751" s="12"/>
    </row>
    <row r="4752" spans="3:5" x14ac:dyDescent="0.25">
      <c r="C4752" s="1"/>
      <c r="E4752" s="12"/>
    </row>
    <row r="4753" spans="3:5" x14ac:dyDescent="0.25">
      <c r="C4753" s="1"/>
      <c r="E4753" s="12"/>
    </row>
    <row r="4754" spans="3:5" x14ac:dyDescent="0.25">
      <c r="C4754" s="1"/>
      <c r="E4754" s="12"/>
    </row>
    <row r="4755" spans="3:5" x14ac:dyDescent="0.25">
      <c r="C4755" s="1"/>
      <c r="E4755" s="12"/>
    </row>
    <row r="4756" spans="3:5" x14ac:dyDescent="0.25">
      <c r="C4756" s="1"/>
      <c r="E4756" s="12"/>
    </row>
    <row r="4757" spans="3:5" x14ac:dyDescent="0.25">
      <c r="C4757" s="1"/>
      <c r="E4757" s="12"/>
    </row>
    <row r="4758" spans="3:5" x14ac:dyDescent="0.25">
      <c r="C4758" s="1"/>
      <c r="E4758" s="12"/>
    </row>
    <row r="4759" spans="3:5" x14ac:dyDescent="0.25">
      <c r="C4759" s="1"/>
      <c r="E4759" s="12"/>
    </row>
    <row r="4760" spans="3:5" x14ac:dyDescent="0.25">
      <c r="C4760" s="1"/>
      <c r="E4760" s="12"/>
    </row>
    <row r="4761" spans="3:5" x14ac:dyDescent="0.25">
      <c r="C4761" s="1"/>
      <c r="E4761" s="12"/>
    </row>
    <row r="4762" spans="3:5" x14ac:dyDescent="0.25">
      <c r="C4762" s="1"/>
      <c r="E4762" s="12"/>
    </row>
    <row r="4763" spans="3:5" x14ac:dyDescent="0.25">
      <c r="C4763" s="1"/>
      <c r="E4763" s="12"/>
    </row>
    <row r="4764" spans="3:5" x14ac:dyDescent="0.25">
      <c r="C4764" s="1"/>
      <c r="E4764" s="12"/>
    </row>
    <row r="4765" spans="3:5" x14ac:dyDescent="0.25">
      <c r="C4765" s="1"/>
      <c r="E4765" s="12"/>
    </row>
    <row r="4766" spans="3:5" x14ac:dyDescent="0.25">
      <c r="C4766" s="1"/>
      <c r="E4766" s="12"/>
    </row>
    <row r="4767" spans="3:5" x14ac:dyDescent="0.25">
      <c r="C4767" s="1"/>
      <c r="E4767" s="12"/>
    </row>
    <row r="4768" spans="3:5" x14ac:dyDescent="0.25">
      <c r="C4768" s="1"/>
      <c r="E4768" s="12"/>
    </row>
    <row r="4769" spans="3:5" x14ac:dyDescent="0.25">
      <c r="C4769" s="1"/>
      <c r="E4769" s="12"/>
    </row>
    <row r="4770" spans="3:5" x14ac:dyDescent="0.25">
      <c r="C4770" s="1"/>
      <c r="E4770" s="12"/>
    </row>
    <row r="4771" spans="3:5" x14ac:dyDescent="0.25">
      <c r="C4771" s="1"/>
      <c r="E4771" s="12"/>
    </row>
    <row r="4772" spans="3:5" x14ac:dyDescent="0.25">
      <c r="C4772" s="1"/>
      <c r="E4772" s="12"/>
    </row>
    <row r="4773" spans="3:5" x14ac:dyDescent="0.25">
      <c r="C4773" s="1"/>
      <c r="E4773" s="12"/>
    </row>
    <row r="4774" spans="3:5" x14ac:dyDescent="0.25">
      <c r="C4774" s="1"/>
      <c r="E4774" s="12"/>
    </row>
    <row r="4775" spans="3:5" x14ac:dyDescent="0.25">
      <c r="C4775" s="1"/>
      <c r="E4775" s="12"/>
    </row>
    <row r="4776" spans="3:5" x14ac:dyDescent="0.25">
      <c r="C4776" s="1"/>
      <c r="E4776" s="12"/>
    </row>
    <row r="4777" spans="3:5" x14ac:dyDescent="0.25">
      <c r="C4777" s="1"/>
      <c r="E4777" s="12"/>
    </row>
    <row r="4778" spans="3:5" x14ac:dyDescent="0.25">
      <c r="C4778" s="1"/>
      <c r="E4778" s="12"/>
    </row>
    <row r="4779" spans="3:5" x14ac:dyDescent="0.25">
      <c r="C4779" s="1"/>
      <c r="E4779" s="12"/>
    </row>
    <row r="4780" spans="3:5" x14ac:dyDescent="0.25">
      <c r="C4780" s="1"/>
      <c r="E4780" s="12"/>
    </row>
    <row r="4781" spans="3:5" x14ac:dyDescent="0.25">
      <c r="C4781" s="1"/>
      <c r="E4781" s="12"/>
    </row>
    <row r="4782" spans="3:5" x14ac:dyDescent="0.25">
      <c r="C4782" s="1"/>
      <c r="E4782" s="12"/>
    </row>
    <row r="4783" spans="3:5" x14ac:dyDescent="0.25">
      <c r="C4783" s="1"/>
      <c r="E4783" s="12"/>
    </row>
    <row r="4784" spans="3:5" x14ac:dyDescent="0.25">
      <c r="C4784" s="1"/>
      <c r="E4784" s="12"/>
    </row>
    <row r="4785" spans="3:5" x14ac:dyDescent="0.25">
      <c r="C4785" s="1"/>
      <c r="E4785" s="12"/>
    </row>
    <row r="4786" spans="3:5" x14ac:dyDescent="0.25">
      <c r="C4786" s="1"/>
      <c r="E4786" s="12"/>
    </row>
    <row r="4787" spans="3:5" x14ac:dyDescent="0.25">
      <c r="C4787" s="1"/>
      <c r="E4787" s="12"/>
    </row>
    <row r="4788" spans="3:5" x14ac:dyDescent="0.25">
      <c r="C4788" s="1"/>
      <c r="E4788" s="12"/>
    </row>
    <row r="4789" spans="3:5" x14ac:dyDescent="0.25">
      <c r="C4789" s="1"/>
      <c r="E4789" s="12"/>
    </row>
    <row r="4790" spans="3:5" x14ac:dyDescent="0.25">
      <c r="C4790" s="1"/>
      <c r="E4790" s="12"/>
    </row>
    <row r="4791" spans="3:5" x14ac:dyDescent="0.25">
      <c r="C4791" s="1"/>
      <c r="E4791" s="12"/>
    </row>
    <row r="4792" spans="3:5" x14ac:dyDescent="0.25">
      <c r="C4792" s="1"/>
      <c r="E4792" s="12"/>
    </row>
    <row r="4793" spans="3:5" x14ac:dyDescent="0.25">
      <c r="C4793" s="1"/>
      <c r="E4793" s="12"/>
    </row>
    <row r="4794" spans="3:5" x14ac:dyDescent="0.25">
      <c r="C4794" s="1"/>
      <c r="E4794" s="12"/>
    </row>
    <row r="4795" spans="3:5" x14ac:dyDescent="0.25">
      <c r="C4795" s="1"/>
      <c r="E4795" s="12"/>
    </row>
    <row r="4796" spans="3:5" x14ac:dyDescent="0.25">
      <c r="C4796" s="1"/>
      <c r="E4796" s="12"/>
    </row>
    <row r="4797" spans="3:5" x14ac:dyDescent="0.25">
      <c r="C4797" s="1"/>
      <c r="E4797" s="12"/>
    </row>
    <row r="4798" spans="3:5" x14ac:dyDescent="0.25">
      <c r="C4798" s="1"/>
      <c r="E4798" s="12"/>
    </row>
    <row r="4799" spans="3:5" x14ac:dyDescent="0.25">
      <c r="C4799" s="1"/>
      <c r="E4799" s="12"/>
    </row>
    <row r="4800" spans="3:5" x14ac:dyDescent="0.25">
      <c r="C4800" s="1"/>
      <c r="E4800" s="12"/>
    </row>
    <row r="4801" spans="3:5" x14ac:dyDescent="0.25">
      <c r="C4801" s="1"/>
      <c r="E4801" s="12"/>
    </row>
    <row r="4802" spans="3:5" x14ac:dyDescent="0.25">
      <c r="C4802" s="1"/>
      <c r="E4802" s="12"/>
    </row>
    <row r="4803" spans="3:5" x14ac:dyDescent="0.25">
      <c r="C4803" s="1"/>
      <c r="E4803" s="12"/>
    </row>
    <row r="4804" spans="3:5" x14ac:dyDescent="0.25">
      <c r="C4804" s="1"/>
      <c r="E4804" s="12"/>
    </row>
    <row r="4805" spans="3:5" x14ac:dyDescent="0.25">
      <c r="C4805" s="1"/>
      <c r="E4805" s="12"/>
    </row>
    <row r="4806" spans="3:5" x14ac:dyDescent="0.25">
      <c r="C4806" s="1"/>
      <c r="E4806" s="12"/>
    </row>
    <row r="4807" spans="3:5" x14ac:dyDescent="0.25">
      <c r="C4807" s="1"/>
      <c r="E4807" s="12"/>
    </row>
    <row r="4808" spans="3:5" x14ac:dyDescent="0.25">
      <c r="C4808" s="1"/>
      <c r="E4808" s="12"/>
    </row>
    <row r="4809" spans="3:5" x14ac:dyDescent="0.25">
      <c r="C4809" s="1"/>
      <c r="E4809" s="12"/>
    </row>
    <row r="4810" spans="3:5" x14ac:dyDescent="0.25">
      <c r="C4810" s="1"/>
      <c r="E4810" s="12"/>
    </row>
    <row r="4811" spans="3:5" x14ac:dyDescent="0.25">
      <c r="C4811" s="1"/>
      <c r="E4811" s="12"/>
    </row>
    <row r="4812" spans="3:5" x14ac:dyDescent="0.25">
      <c r="C4812" s="1"/>
      <c r="E4812" s="12"/>
    </row>
    <row r="4813" spans="3:5" x14ac:dyDescent="0.25">
      <c r="C4813" s="1"/>
      <c r="E4813" s="12"/>
    </row>
    <row r="4814" spans="3:5" x14ac:dyDescent="0.25">
      <c r="C4814" s="1"/>
      <c r="E4814" s="12"/>
    </row>
    <row r="4815" spans="3:5" x14ac:dyDescent="0.25">
      <c r="C4815" s="1"/>
      <c r="E4815" s="12"/>
    </row>
    <row r="4816" spans="3:5" x14ac:dyDescent="0.25">
      <c r="C4816" s="1"/>
      <c r="E4816" s="12"/>
    </row>
    <row r="4817" spans="3:5" x14ac:dyDescent="0.25">
      <c r="C4817" s="1"/>
      <c r="E4817" s="12"/>
    </row>
    <row r="4818" spans="3:5" x14ac:dyDescent="0.25">
      <c r="C4818" s="1"/>
      <c r="E4818" s="12"/>
    </row>
    <row r="4819" spans="3:5" x14ac:dyDescent="0.25">
      <c r="C4819" s="1"/>
      <c r="E4819" s="12"/>
    </row>
    <row r="4820" spans="3:5" x14ac:dyDescent="0.25">
      <c r="C4820" s="1"/>
      <c r="E4820" s="12"/>
    </row>
    <row r="4821" spans="3:5" x14ac:dyDescent="0.25">
      <c r="C4821" s="1"/>
      <c r="E4821" s="12"/>
    </row>
    <row r="4822" spans="3:5" x14ac:dyDescent="0.25">
      <c r="C4822" s="1"/>
      <c r="E4822" s="12"/>
    </row>
    <row r="4823" spans="3:5" x14ac:dyDescent="0.25">
      <c r="C4823" s="1"/>
      <c r="E4823" s="12"/>
    </row>
    <row r="4824" spans="3:5" x14ac:dyDescent="0.25">
      <c r="C4824" s="1"/>
      <c r="E4824" s="12"/>
    </row>
    <row r="4825" spans="3:5" x14ac:dyDescent="0.25">
      <c r="C4825" s="1"/>
      <c r="E4825" s="12"/>
    </row>
    <row r="4826" spans="3:5" x14ac:dyDescent="0.25">
      <c r="C4826" s="1"/>
      <c r="E4826" s="12"/>
    </row>
    <row r="4827" spans="3:5" x14ac:dyDescent="0.25">
      <c r="C4827" s="1"/>
      <c r="E4827" s="12"/>
    </row>
    <row r="4828" spans="3:5" x14ac:dyDescent="0.25">
      <c r="C4828" s="1"/>
      <c r="E4828" s="12"/>
    </row>
    <row r="4829" spans="3:5" x14ac:dyDescent="0.25">
      <c r="C4829" s="1"/>
      <c r="E4829" s="12"/>
    </row>
    <row r="4830" spans="3:5" x14ac:dyDescent="0.25">
      <c r="C4830" s="1"/>
      <c r="E4830" s="12"/>
    </row>
    <row r="4831" spans="3:5" x14ac:dyDescent="0.25">
      <c r="C4831" s="1"/>
      <c r="E4831" s="12"/>
    </row>
    <row r="4832" spans="3:5" x14ac:dyDescent="0.25">
      <c r="C4832" s="1"/>
      <c r="E4832" s="12"/>
    </row>
    <row r="4833" spans="3:5" x14ac:dyDescent="0.25">
      <c r="C4833" s="1"/>
      <c r="E4833" s="12"/>
    </row>
    <row r="4834" spans="3:5" x14ac:dyDescent="0.25">
      <c r="C4834" s="1"/>
      <c r="E4834" s="12"/>
    </row>
    <row r="4835" spans="3:5" x14ac:dyDescent="0.25">
      <c r="C4835" s="1"/>
      <c r="E4835" s="12"/>
    </row>
    <row r="4836" spans="3:5" x14ac:dyDescent="0.25">
      <c r="C4836" s="1"/>
      <c r="E4836" s="12"/>
    </row>
    <row r="4837" spans="3:5" x14ac:dyDescent="0.25">
      <c r="C4837" s="1"/>
      <c r="E4837" s="12"/>
    </row>
    <row r="4838" spans="3:5" x14ac:dyDescent="0.25">
      <c r="C4838" s="1"/>
      <c r="E4838" s="12"/>
    </row>
    <row r="4839" spans="3:5" x14ac:dyDescent="0.25">
      <c r="C4839" s="1"/>
      <c r="E4839" s="12"/>
    </row>
    <row r="4840" spans="3:5" x14ac:dyDescent="0.25">
      <c r="C4840" s="1"/>
      <c r="E4840" s="12"/>
    </row>
    <row r="4841" spans="3:5" x14ac:dyDescent="0.25">
      <c r="C4841" s="1"/>
      <c r="E4841" s="12"/>
    </row>
    <row r="4842" spans="3:5" x14ac:dyDescent="0.25">
      <c r="C4842" s="1"/>
      <c r="E4842" s="12"/>
    </row>
    <row r="4843" spans="3:5" x14ac:dyDescent="0.25">
      <c r="C4843" s="1"/>
      <c r="E4843" s="12"/>
    </row>
    <row r="4844" spans="3:5" x14ac:dyDescent="0.25">
      <c r="C4844" s="1"/>
      <c r="E4844" s="12"/>
    </row>
    <row r="4845" spans="3:5" x14ac:dyDescent="0.25">
      <c r="C4845" s="1"/>
      <c r="E4845" s="12"/>
    </row>
    <row r="4846" spans="3:5" x14ac:dyDescent="0.25">
      <c r="C4846" s="1"/>
      <c r="E4846" s="12"/>
    </row>
    <row r="4847" spans="3:5" x14ac:dyDescent="0.25">
      <c r="C4847" s="1"/>
      <c r="E4847" s="12"/>
    </row>
    <row r="4848" spans="3:5" x14ac:dyDescent="0.25">
      <c r="C4848" s="1"/>
      <c r="E4848" s="12"/>
    </row>
    <row r="4849" spans="3:5" x14ac:dyDescent="0.25">
      <c r="C4849" s="1"/>
      <c r="E4849" s="12"/>
    </row>
    <row r="4850" spans="3:5" x14ac:dyDescent="0.25">
      <c r="C4850" s="1"/>
      <c r="E4850" s="12"/>
    </row>
    <row r="4851" spans="3:5" x14ac:dyDescent="0.25">
      <c r="C4851" s="1"/>
      <c r="E4851" s="12"/>
    </row>
    <row r="4852" spans="3:5" x14ac:dyDescent="0.25">
      <c r="C4852" s="1"/>
      <c r="E4852" s="12"/>
    </row>
    <row r="4853" spans="3:5" x14ac:dyDescent="0.25">
      <c r="C4853" s="1"/>
      <c r="E4853" s="12"/>
    </row>
    <row r="4854" spans="3:5" x14ac:dyDescent="0.25">
      <c r="C4854" s="1"/>
      <c r="E4854" s="12"/>
    </row>
    <row r="4855" spans="3:5" x14ac:dyDescent="0.25">
      <c r="C4855" s="1"/>
      <c r="E4855" s="12"/>
    </row>
    <row r="4856" spans="3:5" x14ac:dyDescent="0.25">
      <c r="C4856" s="1"/>
      <c r="E4856" s="12"/>
    </row>
    <row r="4857" spans="3:5" x14ac:dyDescent="0.25">
      <c r="C4857" s="1"/>
      <c r="E4857" s="12"/>
    </row>
    <row r="4858" spans="3:5" x14ac:dyDescent="0.25">
      <c r="C4858" s="1"/>
      <c r="E4858" s="12"/>
    </row>
    <row r="4859" spans="3:5" x14ac:dyDescent="0.25">
      <c r="C4859" s="1"/>
      <c r="E4859" s="12"/>
    </row>
    <row r="4860" spans="3:5" x14ac:dyDescent="0.25">
      <c r="C4860" s="1"/>
      <c r="E4860" s="12"/>
    </row>
    <row r="4861" spans="3:5" x14ac:dyDescent="0.25">
      <c r="C4861" s="1"/>
      <c r="E4861" s="12"/>
    </row>
    <row r="4862" spans="3:5" x14ac:dyDescent="0.25">
      <c r="C4862" s="1"/>
      <c r="E4862" s="12"/>
    </row>
    <row r="4863" spans="3:5" x14ac:dyDescent="0.25">
      <c r="C4863" s="1"/>
      <c r="E4863" s="12"/>
    </row>
    <row r="4864" spans="3:5" x14ac:dyDescent="0.25">
      <c r="C4864" s="1"/>
      <c r="E4864" s="12"/>
    </row>
    <row r="4865" spans="3:5" x14ac:dyDescent="0.25">
      <c r="C4865" s="1"/>
      <c r="E4865" s="12"/>
    </row>
    <row r="4866" spans="3:5" x14ac:dyDescent="0.25">
      <c r="C4866" s="1"/>
      <c r="E4866" s="12"/>
    </row>
    <row r="4867" spans="3:5" x14ac:dyDescent="0.25">
      <c r="C4867" s="1"/>
      <c r="E4867" s="12"/>
    </row>
    <row r="4868" spans="3:5" x14ac:dyDescent="0.25">
      <c r="C4868" s="1"/>
      <c r="E4868" s="12"/>
    </row>
    <row r="4869" spans="3:5" x14ac:dyDescent="0.25">
      <c r="C4869" s="1"/>
      <c r="E4869" s="12"/>
    </row>
    <row r="4870" spans="3:5" x14ac:dyDescent="0.25">
      <c r="C4870" s="1"/>
      <c r="E4870" s="12"/>
    </row>
    <row r="4871" spans="3:5" x14ac:dyDescent="0.25">
      <c r="C4871" s="1"/>
      <c r="E4871" s="12"/>
    </row>
    <row r="4872" spans="3:5" x14ac:dyDescent="0.25">
      <c r="C4872" s="1"/>
      <c r="E4872" s="12"/>
    </row>
    <row r="4873" spans="3:5" x14ac:dyDescent="0.25">
      <c r="C4873" s="1"/>
      <c r="E4873" s="12"/>
    </row>
    <row r="4874" spans="3:5" x14ac:dyDescent="0.25">
      <c r="C4874" s="1"/>
      <c r="E4874" s="12"/>
    </row>
    <row r="4875" spans="3:5" x14ac:dyDescent="0.25">
      <c r="C4875" s="1"/>
      <c r="E4875" s="12"/>
    </row>
    <row r="4876" spans="3:5" x14ac:dyDescent="0.25">
      <c r="C4876" s="1"/>
      <c r="E4876" s="12"/>
    </row>
    <row r="4877" spans="3:5" x14ac:dyDescent="0.25">
      <c r="C4877" s="1"/>
      <c r="E4877" s="12"/>
    </row>
    <row r="4878" spans="3:5" x14ac:dyDescent="0.25">
      <c r="C4878" s="1"/>
      <c r="E4878" s="12"/>
    </row>
    <row r="4879" spans="3:5" x14ac:dyDescent="0.25">
      <c r="C4879" s="1"/>
      <c r="E4879" s="12"/>
    </row>
    <row r="4880" spans="3:5" x14ac:dyDescent="0.25">
      <c r="C4880" s="1"/>
      <c r="E4880" s="12"/>
    </row>
    <row r="4881" spans="3:5" x14ac:dyDescent="0.25">
      <c r="C4881" s="1"/>
      <c r="E4881" s="12"/>
    </row>
    <row r="4882" spans="3:5" x14ac:dyDescent="0.25">
      <c r="C4882" s="1"/>
      <c r="E4882" s="12"/>
    </row>
    <row r="4883" spans="3:5" x14ac:dyDescent="0.25">
      <c r="C4883" s="1"/>
      <c r="E4883" s="12"/>
    </row>
    <row r="4884" spans="3:5" x14ac:dyDescent="0.25">
      <c r="C4884" s="1"/>
      <c r="E4884" s="12"/>
    </row>
    <row r="4885" spans="3:5" x14ac:dyDescent="0.25">
      <c r="C4885" s="1"/>
      <c r="E4885" s="12"/>
    </row>
    <row r="4886" spans="3:5" x14ac:dyDescent="0.25">
      <c r="C4886" s="1"/>
      <c r="E4886" s="12"/>
    </row>
    <row r="4887" spans="3:5" x14ac:dyDescent="0.25">
      <c r="C4887" s="1"/>
      <c r="E4887" s="12"/>
    </row>
    <row r="4888" spans="3:5" x14ac:dyDescent="0.25">
      <c r="C4888" s="1"/>
      <c r="E4888" s="12"/>
    </row>
    <row r="4889" spans="3:5" x14ac:dyDescent="0.25">
      <c r="C4889" s="1"/>
      <c r="E4889" s="12"/>
    </row>
    <row r="4890" spans="3:5" x14ac:dyDescent="0.25">
      <c r="C4890" s="1"/>
      <c r="E4890" s="12"/>
    </row>
    <row r="4891" spans="3:5" x14ac:dyDescent="0.25">
      <c r="C4891" s="1"/>
      <c r="E4891" s="12"/>
    </row>
    <row r="4892" spans="3:5" x14ac:dyDescent="0.25">
      <c r="C4892" s="1"/>
      <c r="E4892" s="12"/>
    </row>
    <row r="4893" spans="3:5" x14ac:dyDescent="0.25">
      <c r="C4893" s="1"/>
      <c r="E4893" s="12"/>
    </row>
    <row r="4894" spans="3:5" x14ac:dyDescent="0.25">
      <c r="C4894" s="1"/>
      <c r="E4894" s="12"/>
    </row>
    <row r="4895" spans="3:5" x14ac:dyDescent="0.25">
      <c r="C4895" s="1"/>
      <c r="E4895" s="12"/>
    </row>
    <row r="4896" spans="3:5" x14ac:dyDescent="0.25">
      <c r="C4896" s="1"/>
      <c r="E4896" s="12"/>
    </row>
    <row r="4897" spans="3:5" x14ac:dyDescent="0.25">
      <c r="C4897" s="1"/>
      <c r="E4897" s="12"/>
    </row>
    <row r="4898" spans="3:5" x14ac:dyDescent="0.25">
      <c r="C4898" s="1"/>
      <c r="E4898" s="12"/>
    </row>
    <row r="4899" spans="3:5" x14ac:dyDescent="0.25">
      <c r="C4899" s="1"/>
      <c r="E4899" s="12"/>
    </row>
    <row r="4900" spans="3:5" x14ac:dyDescent="0.25">
      <c r="C4900" s="1"/>
      <c r="E4900" s="12"/>
    </row>
    <row r="4901" spans="3:5" x14ac:dyDescent="0.25">
      <c r="C4901" s="1"/>
      <c r="E4901" s="12"/>
    </row>
    <row r="4902" spans="3:5" x14ac:dyDescent="0.25">
      <c r="C4902" s="1"/>
      <c r="E4902" s="12"/>
    </row>
    <row r="4903" spans="3:5" x14ac:dyDescent="0.25">
      <c r="C4903" s="1"/>
      <c r="E4903" s="12"/>
    </row>
    <row r="4904" spans="3:5" x14ac:dyDescent="0.25">
      <c r="C4904" s="1"/>
      <c r="E4904" s="12"/>
    </row>
    <row r="4905" spans="3:5" x14ac:dyDescent="0.25">
      <c r="C4905" s="1"/>
      <c r="E4905" s="12"/>
    </row>
    <row r="4906" spans="3:5" x14ac:dyDescent="0.25">
      <c r="C4906" s="1"/>
      <c r="E4906" s="12"/>
    </row>
    <row r="4907" spans="3:5" x14ac:dyDescent="0.25">
      <c r="C4907" s="1"/>
      <c r="E4907" s="12"/>
    </row>
    <row r="4908" spans="3:5" x14ac:dyDescent="0.25">
      <c r="C4908" s="1"/>
      <c r="E4908" s="12"/>
    </row>
    <row r="4909" spans="3:5" x14ac:dyDescent="0.25">
      <c r="C4909" s="1"/>
      <c r="E4909" s="12"/>
    </row>
    <row r="4910" spans="3:5" x14ac:dyDescent="0.25">
      <c r="C4910" s="1"/>
      <c r="E4910" s="12"/>
    </row>
    <row r="4911" spans="3:5" x14ac:dyDescent="0.25">
      <c r="C4911" s="1"/>
      <c r="E4911" s="12"/>
    </row>
    <row r="4912" spans="3:5" x14ac:dyDescent="0.25">
      <c r="C4912" s="1"/>
      <c r="E4912" s="12"/>
    </row>
    <row r="4913" spans="3:5" x14ac:dyDescent="0.25">
      <c r="C4913" s="1"/>
      <c r="E4913" s="12"/>
    </row>
    <row r="4914" spans="3:5" x14ac:dyDescent="0.25">
      <c r="C4914" s="1"/>
      <c r="E4914" s="12"/>
    </row>
    <row r="4915" spans="3:5" x14ac:dyDescent="0.25">
      <c r="C4915" s="1"/>
      <c r="E4915" s="12"/>
    </row>
    <row r="4916" spans="3:5" x14ac:dyDescent="0.25">
      <c r="C4916" s="1"/>
      <c r="E4916" s="12"/>
    </row>
    <row r="4917" spans="3:5" x14ac:dyDescent="0.25">
      <c r="C4917" s="1"/>
      <c r="E4917" s="12"/>
    </row>
    <row r="4918" spans="3:5" x14ac:dyDescent="0.25">
      <c r="C4918" s="1"/>
      <c r="E4918" s="12"/>
    </row>
    <row r="4919" spans="3:5" x14ac:dyDescent="0.25">
      <c r="C4919" s="1"/>
      <c r="E4919" s="12"/>
    </row>
    <row r="4920" spans="3:5" x14ac:dyDescent="0.25">
      <c r="C4920" s="1"/>
      <c r="E4920" s="12"/>
    </row>
    <row r="4921" spans="3:5" x14ac:dyDescent="0.25">
      <c r="C4921" s="1"/>
      <c r="E4921" s="12"/>
    </row>
    <row r="4922" spans="3:5" x14ac:dyDescent="0.25">
      <c r="C4922" s="1"/>
      <c r="E4922" s="12"/>
    </row>
    <row r="4923" spans="3:5" x14ac:dyDescent="0.25">
      <c r="C4923" s="1"/>
      <c r="E4923" s="12"/>
    </row>
    <row r="4924" spans="3:5" x14ac:dyDescent="0.25">
      <c r="C4924" s="1"/>
      <c r="E4924" s="12"/>
    </row>
    <row r="4925" spans="3:5" x14ac:dyDescent="0.25">
      <c r="C4925" s="1"/>
      <c r="E4925" s="12"/>
    </row>
    <row r="4926" spans="3:5" x14ac:dyDescent="0.25">
      <c r="C4926" s="1"/>
      <c r="E4926" s="12"/>
    </row>
    <row r="4927" spans="3:5" x14ac:dyDescent="0.25">
      <c r="C4927" s="1"/>
      <c r="E4927" s="12"/>
    </row>
    <row r="4928" spans="3:5" x14ac:dyDescent="0.25">
      <c r="C4928" s="1"/>
      <c r="E4928" s="12"/>
    </row>
    <row r="4929" spans="3:5" x14ac:dyDescent="0.25">
      <c r="C4929" s="1"/>
      <c r="E4929" s="12"/>
    </row>
    <row r="4930" spans="3:5" x14ac:dyDescent="0.25">
      <c r="C4930" s="1"/>
      <c r="E4930" s="12"/>
    </row>
    <row r="4931" spans="3:5" x14ac:dyDescent="0.25">
      <c r="C4931" s="1"/>
      <c r="E4931" s="12"/>
    </row>
    <row r="4932" spans="3:5" x14ac:dyDescent="0.25">
      <c r="C4932" s="1"/>
      <c r="E4932" s="12"/>
    </row>
    <row r="4933" spans="3:5" x14ac:dyDescent="0.25">
      <c r="C4933" s="1"/>
      <c r="E4933" s="12"/>
    </row>
    <row r="4934" spans="3:5" x14ac:dyDescent="0.25">
      <c r="C4934" s="1"/>
      <c r="E4934" s="12"/>
    </row>
    <row r="4935" spans="3:5" x14ac:dyDescent="0.25">
      <c r="C4935" s="1"/>
      <c r="E4935" s="12"/>
    </row>
    <row r="4936" spans="3:5" x14ac:dyDescent="0.25">
      <c r="C4936" s="1"/>
      <c r="E4936" s="12"/>
    </row>
    <row r="4937" spans="3:5" x14ac:dyDescent="0.25">
      <c r="C4937" s="1"/>
      <c r="E4937" s="12"/>
    </row>
    <row r="4938" spans="3:5" x14ac:dyDescent="0.25">
      <c r="C4938" s="1"/>
      <c r="E4938" s="12"/>
    </row>
    <row r="4939" spans="3:5" x14ac:dyDescent="0.25">
      <c r="C4939" s="1"/>
      <c r="E4939" s="12"/>
    </row>
    <row r="4940" spans="3:5" x14ac:dyDescent="0.25">
      <c r="C4940" s="1"/>
      <c r="E4940" s="12"/>
    </row>
    <row r="4941" spans="3:5" x14ac:dyDescent="0.25">
      <c r="C4941" s="1"/>
      <c r="E4941" s="12"/>
    </row>
    <row r="4942" spans="3:5" x14ac:dyDescent="0.25">
      <c r="C4942" s="1"/>
      <c r="E4942" s="12"/>
    </row>
    <row r="4943" spans="3:5" x14ac:dyDescent="0.25">
      <c r="C4943" s="1"/>
      <c r="E4943" s="12"/>
    </row>
    <row r="4944" spans="3:5" x14ac:dyDescent="0.25">
      <c r="C4944" s="1"/>
      <c r="E4944" s="12"/>
    </row>
    <row r="4945" spans="3:5" x14ac:dyDescent="0.25">
      <c r="C4945" s="1"/>
      <c r="E4945" s="12"/>
    </row>
    <row r="4946" spans="3:5" x14ac:dyDescent="0.25">
      <c r="C4946" s="1"/>
      <c r="E4946" s="12"/>
    </row>
    <row r="4947" spans="3:5" x14ac:dyDescent="0.25">
      <c r="C4947" s="1"/>
      <c r="E4947" s="12"/>
    </row>
    <row r="4948" spans="3:5" x14ac:dyDescent="0.25">
      <c r="C4948" s="1"/>
      <c r="E4948" s="12"/>
    </row>
    <row r="4949" spans="3:5" x14ac:dyDescent="0.25">
      <c r="C4949" s="1"/>
      <c r="E4949" s="12"/>
    </row>
    <row r="4950" spans="3:5" x14ac:dyDescent="0.25">
      <c r="C4950" s="1"/>
      <c r="E4950" s="12"/>
    </row>
    <row r="4951" spans="3:5" x14ac:dyDescent="0.25">
      <c r="C4951" s="1"/>
      <c r="E4951" s="12"/>
    </row>
    <row r="4952" spans="3:5" x14ac:dyDescent="0.25">
      <c r="C4952" s="1"/>
      <c r="E4952" s="12"/>
    </row>
    <row r="4953" spans="3:5" x14ac:dyDescent="0.25">
      <c r="C4953" s="1"/>
      <c r="E4953" s="12"/>
    </row>
    <row r="4954" spans="3:5" x14ac:dyDescent="0.25">
      <c r="C4954" s="1"/>
      <c r="E4954" s="12"/>
    </row>
    <row r="4955" spans="3:5" x14ac:dyDescent="0.25">
      <c r="C4955" s="1"/>
      <c r="E4955" s="12"/>
    </row>
    <row r="4956" spans="3:5" x14ac:dyDescent="0.25">
      <c r="C4956" s="1"/>
      <c r="E4956" s="12"/>
    </row>
    <row r="4957" spans="3:5" x14ac:dyDescent="0.25">
      <c r="C4957" s="1"/>
      <c r="E4957" s="12"/>
    </row>
    <row r="4958" spans="3:5" x14ac:dyDescent="0.25">
      <c r="C4958" s="1"/>
      <c r="E4958" s="12"/>
    </row>
    <row r="4959" spans="3:5" x14ac:dyDescent="0.25">
      <c r="C4959" s="1"/>
      <c r="E4959" s="12"/>
    </row>
    <row r="4960" spans="3:5" x14ac:dyDescent="0.25">
      <c r="C4960" s="1"/>
      <c r="E4960" s="12"/>
    </row>
    <row r="4961" spans="3:5" x14ac:dyDescent="0.25">
      <c r="C4961" s="1"/>
      <c r="E4961" s="12"/>
    </row>
    <row r="4962" spans="3:5" x14ac:dyDescent="0.25">
      <c r="C4962" s="1"/>
      <c r="E4962" s="12"/>
    </row>
    <row r="4963" spans="3:5" x14ac:dyDescent="0.25">
      <c r="C4963" s="1"/>
      <c r="E4963" s="12"/>
    </row>
    <row r="4964" spans="3:5" x14ac:dyDescent="0.25">
      <c r="C4964" s="1"/>
      <c r="E4964" s="12"/>
    </row>
    <row r="4965" spans="3:5" x14ac:dyDescent="0.25">
      <c r="C4965" s="1"/>
      <c r="E4965" s="12"/>
    </row>
    <row r="4966" spans="3:5" x14ac:dyDescent="0.25">
      <c r="C4966" s="1"/>
      <c r="E4966" s="12"/>
    </row>
    <row r="4967" spans="3:5" x14ac:dyDescent="0.25">
      <c r="C4967" s="1"/>
      <c r="E4967" s="12"/>
    </row>
    <row r="4968" spans="3:5" x14ac:dyDescent="0.25">
      <c r="C4968" s="1"/>
      <c r="E4968" s="12"/>
    </row>
    <row r="4969" spans="3:5" x14ac:dyDescent="0.25">
      <c r="C4969" s="1"/>
      <c r="E4969" s="12"/>
    </row>
    <row r="4970" spans="3:5" x14ac:dyDescent="0.25">
      <c r="C4970" s="1"/>
      <c r="E4970" s="12"/>
    </row>
    <row r="4971" spans="3:5" x14ac:dyDescent="0.25">
      <c r="C4971" s="1"/>
      <c r="E4971" s="12"/>
    </row>
    <row r="4972" spans="3:5" x14ac:dyDescent="0.25">
      <c r="C4972" s="1"/>
      <c r="E4972" s="12"/>
    </row>
    <row r="4973" spans="3:5" x14ac:dyDescent="0.25">
      <c r="C4973" s="1"/>
      <c r="E4973" s="12"/>
    </row>
    <row r="4974" spans="3:5" x14ac:dyDescent="0.25">
      <c r="C4974" s="1"/>
      <c r="E4974" s="12"/>
    </row>
    <row r="4975" spans="3:5" x14ac:dyDescent="0.25">
      <c r="C4975" s="1"/>
      <c r="E4975" s="12"/>
    </row>
    <row r="4976" spans="3:5" x14ac:dyDescent="0.25">
      <c r="C4976" s="1"/>
      <c r="E4976" s="12"/>
    </row>
    <row r="4977" spans="3:5" x14ac:dyDescent="0.25">
      <c r="C4977" s="1"/>
      <c r="E4977" s="12"/>
    </row>
    <row r="4978" spans="3:5" x14ac:dyDescent="0.25">
      <c r="C4978" s="1"/>
      <c r="E4978" s="12"/>
    </row>
    <row r="4979" spans="3:5" x14ac:dyDescent="0.25">
      <c r="C4979" s="1"/>
      <c r="E4979" s="12"/>
    </row>
    <row r="4980" spans="3:5" x14ac:dyDescent="0.25">
      <c r="C4980" s="1"/>
      <c r="E4980" s="12"/>
    </row>
    <row r="4981" spans="3:5" x14ac:dyDescent="0.25">
      <c r="C4981" s="1"/>
      <c r="E4981" s="12"/>
    </row>
    <row r="4982" spans="3:5" x14ac:dyDescent="0.25">
      <c r="C4982" s="1"/>
      <c r="E4982" s="12"/>
    </row>
    <row r="4983" spans="3:5" x14ac:dyDescent="0.25">
      <c r="C4983" s="1"/>
      <c r="E4983" s="12"/>
    </row>
    <row r="4984" spans="3:5" x14ac:dyDescent="0.25">
      <c r="C4984" s="1"/>
      <c r="E4984" s="12"/>
    </row>
    <row r="4985" spans="3:5" x14ac:dyDescent="0.25">
      <c r="C4985" s="1"/>
      <c r="E4985" s="12"/>
    </row>
    <row r="4986" spans="3:5" x14ac:dyDescent="0.25">
      <c r="C4986" s="1"/>
      <c r="E4986" s="12"/>
    </row>
    <row r="4987" spans="3:5" x14ac:dyDescent="0.25">
      <c r="C4987" s="1"/>
      <c r="E4987" s="12"/>
    </row>
    <row r="4988" spans="3:5" x14ac:dyDescent="0.25">
      <c r="C4988" s="1"/>
      <c r="E4988" s="12"/>
    </row>
    <row r="4989" spans="3:5" x14ac:dyDescent="0.25">
      <c r="C4989" s="1"/>
      <c r="E4989" s="12"/>
    </row>
    <row r="4990" spans="3:5" x14ac:dyDescent="0.25">
      <c r="C4990" s="1"/>
      <c r="E4990" s="12"/>
    </row>
    <row r="4991" spans="3:5" x14ac:dyDescent="0.25">
      <c r="C4991" s="1"/>
      <c r="E4991" s="12"/>
    </row>
    <row r="4992" spans="3:5" x14ac:dyDescent="0.25">
      <c r="C4992" s="1"/>
      <c r="E4992" s="12"/>
    </row>
    <row r="4993" spans="3:5" x14ac:dyDescent="0.25">
      <c r="C4993" s="1"/>
      <c r="E4993" s="12"/>
    </row>
    <row r="4994" spans="3:5" x14ac:dyDescent="0.25">
      <c r="C4994" s="1"/>
      <c r="E4994" s="12"/>
    </row>
    <row r="4995" spans="3:5" x14ac:dyDescent="0.25">
      <c r="C4995" s="1"/>
      <c r="E4995" s="12"/>
    </row>
    <row r="4996" spans="3:5" x14ac:dyDescent="0.25">
      <c r="C4996" s="1"/>
      <c r="E4996" s="12"/>
    </row>
    <row r="4997" spans="3:5" x14ac:dyDescent="0.25">
      <c r="C4997" s="1"/>
      <c r="E4997" s="12"/>
    </row>
    <row r="4998" spans="3:5" x14ac:dyDescent="0.25">
      <c r="C4998" s="1"/>
      <c r="E4998" s="12"/>
    </row>
    <row r="4999" spans="3:5" x14ac:dyDescent="0.25">
      <c r="C4999" s="1"/>
      <c r="E4999" s="12"/>
    </row>
    <row r="5000" spans="3:5" x14ac:dyDescent="0.25">
      <c r="C5000" s="1"/>
      <c r="E5000" s="12"/>
    </row>
  </sheetData>
  <conditionalFormatting sqref="H7:AL7">
    <cfRule type="cellIs" dxfId="13" priority="5" operator="equal">
      <formula>"dim"</formula>
    </cfRule>
    <cfRule type="cellIs" dxfId="12" priority="6" operator="equal">
      <formula>"sam"</formula>
    </cfRule>
    <cfRule type="cellIs" dxfId="11" priority="7" operator="equal">
      <formula>"lun"</formula>
    </cfRule>
  </conditionalFormatting>
  <conditionalFormatting sqref="AJ7:AL1500">
    <cfRule type="expression" dxfId="10" priority="4">
      <formula>$C$1=28</formula>
    </cfRule>
  </conditionalFormatting>
  <conditionalFormatting sqref="AK7:AL1500">
    <cfRule type="expression" dxfId="9" priority="3">
      <formula>$C$1=29</formula>
    </cfRule>
  </conditionalFormatting>
  <conditionalFormatting sqref="AL7:AL1500">
    <cfRule type="expression" dxfId="8" priority="2">
      <formula>$C$1=30</formula>
    </cfRule>
  </conditionalFormatting>
  <conditionalFormatting sqref="C7:C2466">
    <cfRule type="cellIs" dxfId="7" priority="1" operator="lessThan">
      <formula>0</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indexed="44"/>
  </sheetPr>
  <dimension ref="A1:AL5000"/>
  <sheetViews>
    <sheetView workbookViewId="0">
      <selection activeCell="E5" sqref="E5"/>
    </sheetView>
  </sheetViews>
  <sheetFormatPr baseColWidth="10" defaultRowHeight="15" x14ac:dyDescent="0.25"/>
  <cols>
    <col min="1" max="3" width="4.7109375" customWidth="1"/>
    <col min="4" max="4" width="10.28515625" bestFit="1" customWidth="1"/>
    <col min="5" max="5" width="12" bestFit="1" customWidth="1"/>
    <col min="6" max="6" width="5.28515625" bestFit="1" customWidth="1"/>
    <col min="7" max="7" width="4.28515625" customWidth="1"/>
    <col min="8" max="38" width="4.7109375" customWidth="1"/>
  </cols>
  <sheetData>
    <row r="1" spans="1:38" x14ac:dyDescent="0.25">
      <c r="C1">
        <v>31</v>
      </c>
    </row>
    <row r="2" spans="1:38" x14ac:dyDescent="0.25">
      <c r="A2" t="s">
        <v>82</v>
      </c>
    </row>
    <row r="6" spans="1:38" ht="15.75" thickBot="1" x14ac:dyDescent="0.3">
      <c r="C6" t="s">
        <v>90</v>
      </c>
    </row>
    <row r="7" spans="1:38" ht="15.75" thickBot="1" x14ac:dyDescent="0.3">
      <c r="C7" s="1"/>
      <c r="E7" s="12"/>
      <c r="H7" s="64" t="s">
        <v>83</v>
      </c>
      <c r="I7" s="65" t="s">
        <v>84</v>
      </c>
      <c r="J7" s="65" t="s">
        <v>85</v>
      </c>
      <c r="K7" s="66" t="s">
        <v>86</v>
      </c>
      <c r="L7" s="64" t="s">
        <v>87</v>
      </c>
      <c r="M7" s="65" t="s">
        <v>88</v>
      </c>
      <c r="N7" s="65" t="s">
        <v>89</v>
      </c>
      <c r="O7" s="66" t="s">
        <v>83</v>
      </c>
      <c r="P7" s="64" t="s">
        <v>84</v>
      </c>
      <c r="Q7" s="65" t="s">
        <v>85</v>
      </c>
      <c r="R7" s="65" t="s">
        <v>86</v>
      </c>
      <c r="S7" s="66" t="s">
        <v>87</v>
      </c>
      <c r="T7" s="64" t="s">
        <v>88</v>
      </c>
      <c r="U7" s="65" t="s">
        <v>89</v>
      </c>
      <c r="V7" s="65" t="s">
        <v>83</v>
      </c>
      <c r="W7" s="66" t="s">
        <v>84</v>
      </c>
      <c r="X7" s="64" t="s">
        <v>85</v>
      </c>
      <c r="Y7" s="65" t="s">
        <v>86</v>
      </c>
      <c r="Z7" s="65" t="s">
        <v>87</v>
      </c>
      <c r="AA7" s="66" t="s">
        <v>88</v>
      </c>
      <c r="AB7" s="64" t="s">
        <v>89</v>
      </c>
      <c r="AC7" s="65" t="s">
        <v>83</v>
      </c>
      <c r="AD7" s="65" t="s">
        <v>84</v>
      </c>
      <c r="AE7" s="66" t="s">
        <v>85</v>
      </c>
      <c r="AF7" s="64" t="s">
        <v>86</v>
      </c>
      <c r="AG7" s="65" t="s">
        <v>87</v>
      </c>
      <c r="AH7" s="65" t="s">
        <v>88</v>
      </c>
      <c r="AI7" s="66" t="s">
        <v>89</v>
      </c>
      <c r="AJ7" s="64" t="s">
        <v>83</v>
      </c>
      <c r="AK7" s="65" t="s">
        <v>84</v>
      </c>
      <c r="AL7" s="65" t="s">
        <v>85</v>
      </c>
    </row>
    <row r="8" spans="1:38" x14ac:dyDescent="0.25">
      <c r="C8" s="1"/>
      <c r="D8" s="13" t="s">
        <v>5</v>
      </c>
      <c r="E8" s="14" t="s">
        <v>6</v>
      </c>
      <c r="F8" s="15" t="s">
        <v>7</v>
      </c>
      <c r="G8" s="16" t="s">
        <v>8</v>
      </c>
      <c r="H8" s="58">
        <v>1</v>
      </c>
      <c r="I8" s="58">
        <v>2</v>
      </c>
      <c r="J8" s="58">
        <v>3</v>
      </c>
      <c r="K8" s="58">
        <v>4</v>
      </c>
      <c r="L8" s="58">
        <v>5</v>
      </c>
      <c r="M8" s="58">
        <v>6</v>
      </c>
      <c r="N8" s="58">
        <v>7</v>
      </c>
      <c r="O8" s="58">
        <v>8</v>
      </c>
      <c r="P8" s="58">
        <v>9</v>
      </c>
      <c r="Q8" s="58">
        <v>10</v>
      </c>
      <c r="R8" s="58">
        <v>11</v>
      </c>
      <c r="S8" s="58">
        <v>12</v>
      </c>
      <c r="T8" s="58">
        <v>13</v>
      </c>
      <c r="U8" s="58">
        <v>14</v>
      </c>
      <c r="V8" s="58">
        <v>15</v>
      </c>
      <c r="W8" s="58">
        <v>16</v>
      </c>
      <c r="X8" s="58">
        <v>17</v>
      </c>
      <c r="Y8" s="58">
        <v>18</v>
      </c>
      <c r="Z8" s="58">
        <v>19</v>
      </c>
      <c r="AA8" s="58">
        <v>20</v>
      </c>
      <c r="AB8" s="58">
        <v>21</v>
      </c>
      <c r="AC8" s="58">
        <v>22</v>
      </c>
      <c r="AD8" s="58">
        <v>23</v>
      </c>
      <c r="AE8" s="58">
        <v>24</v>
      </c>
      <c r="AF8" s="58">
        <v>25</v>
      </c>
      <c r="AG8" s="58">
        <v>26</v>
      </c>
      <c r="AH8" s="58">
        <v>27</v>
      </c>
      <c r="AI8" s="58">
        <v>28</v>
      </c>
      <c r="AJ8" s="58">
        <v>29</v>
      </c>
      <c r="AK8" s="58">
        <v>30</v>
      </c>
      <c r="AL8" s="17">
        <v>31</v>
      </c>
    </row>
    <row r="9" spans="1:38" x14ac:dyDescent="0.25">
      <c r="C9" s="1"/>
      <c r="D9" s="18"/>
      <c r="E9" s="19" t="s">
        <v>9</v>
      </c>
      <c r="F9" s="20">
        <v>0.3125</v>
      </c>
      <c r="G9" s="20">
        <v>0.3125</v>
      </c>
      <c r="H9" s="74"/>
      <c r="I9" s="74"/>
      <c r="J9" s="74"/>
      <c r="K9" s="74"/>
      <c r="L9" s="74"/>
      <c r="M9" s="74"/>
      <c r="N9" s="74"/>
      <c r="O9" s="74"/>
      <c r="P9" s="74"/>
      <c r="Q9" s="74"/>
      <c r="R9" s="74"/>
      <c r="S9" s="74"/>
      <c r="T9" s="74"/>
      <c r="U9" s="74"/>
      <c r="V9" s="74"/>
      <c r="W9" s="74"/>
      <c r="X9" s="74"/>
      <c r="Y9" s="74"/>
      <c r="Z9" s="74"/>
      <c r="AA9" s="74"/>
      <c r="AB9" s="74"/>
      <c r="AC9" s="74"/>
      <c r="AD9" s="74"/>
      <c r="AE9" s="74"/>
      <c r="AF9" s="74"/>
      <c r="AG9" s="74"/>
      <c r="AH9" s="74"/>
      <c r="AI9" s="74"/>
      <c r="AJ9" s="74"/>
      <c r="AK9" s="74"/>
      <c r="AL9" s="74"/>
    </row>
    <row r="10" spans="1:38" x14ac:dyDescent="0.25">
      <c r="C10" s="1"/>
      <c r="D10" s="21" t="s">
        <v>10</v>
      </c>
      <c r="E10" s="22" t="s">
        <v>11</v>
      </c>
      <c r="F10" s="43">
        <v>0.32291666666666669</v>
      </c>
      <c r="G10" s="43">
        <v>0.40625</v>
      </c>
      <c r="H10" s="54"/>
      <c r="I10" s="54"/>
      <c r="J10" s="88" t="s">
        <v>41</v>
      </c>
      <c r="K10" s="88" t="s">
        <v>41</v>
      </c>
      <c r="L10" s="88" t="s">
        <v>41</v>
      </c>
      <c r="M10" s="88" t="s">
        <v>41</v>
      </c>
      <c r="N10" s="88" t="s">
        <v>41</v>
      </c>
      <c r="O10" s="88" t="s">
        <v>41</v>
      </c>
      <c r="P10" s="88" t="s">
        <v>41</v>
      </c>
      <c r="Q10" s="54"/>
      <c r="R10" s="54"/>
      <c r="S10" s="54"/>
      <c r="T10" s="54"/>
      <c r="U10" s="54"/>
      <c r="V10" s="54"/>
      <c r="W10" s="54"/>
      <c r="X10" s="54"/>
      <c r="Y10" s="54"/>
      <c r="Z10" s="54"/>
      <c r="AA10" s="54"/>
      <c r="AB10" s="54"/>
      <c r="AC10" s="54"/>
      <c r="AD10" s="54"/>
      <c r="AE10" s="54"/>
      <c r="AF10" s="54"/>
      <c r="AG10" s="54"/>
      <c r="AH10" s="54"/>
      <c r="AI10" s="54"/>
      <c r="AJ10" s="54"/>
      <c r="AK10" s="54"/>
      <c r="AL10" s="54"/>
    </row>
    <row r="11" spans="1:38" x14ac:dyDescent="0.25">
      <c r="C11" s="1"/>
      <c r="D11" s="21" t="s">
        <v>21</v>
      </c>
      <c r="E11" s="24" t="s">
        <v>11</v>
      </c>
      <c r="F11" s="23">
        <v>0.41666666666666702</v>
      </c>
      <c r="G11" s="23">
        <v>0.5</v>
      </c>
      <c r="H11" s="54"/>
      <c r="I11" s="54"/>
      <c r="J11" s="86" t="s">
        <v>37</v>
      </c>
      <c r="K11" s="54"/>
      <c r="L11" s="53" t="s">
        <v>39</v>
      </c>
      <c r="M11" s="54"/>
      <c r="N11" s="54"/>
      <c r="O11" s="88" t="s">
        <v>41</v>
      </c>
      <c r="P11" s="54"/>
      <c r="Q11" s="52" t="s">
        <v>38</v>
      </c>
      <c r="R11" s="84" t="s">
        <v>40</v>
      </c>
      <c r="S11" s="84" t="s">
        <v>40</v>
      </c>
      <c r="T11" s="84" t="s">
        <v>40</v>
      </c>
      <c r="U11" s="52" t="s">
        <v>38</v>
      </c>
      <c r="V11" s="54"/>
      <c r="W11" s="54"/>
      <c r="X11" s="54"/>
      <c r="Y11" s="54"/>
      <c r="Z11" s="54"/>
      <c r="AA11" s="54"/>
      <c r="AB11" s="54"/>
      <c r="AC11" s="54"/>
      <c r="AD11" s="54"/>
      <c r="AE11" s="54"/>
      <c r="AF11" s="54"/>
      <c r="AG11" s="54"/>
      <c r="AH11" s="54"/>
      <c r="AI11" s="54"/>
      <c r="AJ11" s="54"/>
      <c r="AK11" s="54"/>
      <c r="AL11" s="54"/>
    </row>
    <row r="12" spans="1:38" x14ac:dyDescent="0.25">
      <c r="C12" s="1"/>
      <c r="D12" s="21" t="s">
        <v>10</v>
      </c>
      <c r="E12" s="22" t="s">
        <v>14</v>
      </c>
      <c r="F12" s="23">
        <v>0.3125</v>
      </c>
      <c r="G12" s="23">
        <v>0.34375</v>
      </c>
      <c r="H12" s="54"/>
      <c r="I12" s="88" t="s">
        <v>41</v>
      </c>
      <c r="J12" s="54"/>
      <c r="K12" s="54"/>
      <c r="L12" s="54"/>
      <c r="M12" s="54"/>
      <c r="N12" s="54"/>
      <c r="O12" s="54"/>
      <c r="P12" s="54"/>
      <c r="Q12" s="54"/>
      <c r="R12" s="54"/>
      <c r="S12" s="54"/>
      <c r="T12" s="54"/>
      <c r="U12" s="54"/>
      <c r="V12" s="54"/>
      <c r="W12" s="54"/>
      <c r="X12" s="54"/>
      <c r="Y12" s="53" t="s">
        <v>39</v>
      </c>
      <c r="Z12" s="54"/>
      <c r="AA12" s="54"/>
      <c r="AB12" s="54"/>
      <c r="AC12" s="54"/>
      <c r="AD12" s="54"/>
      <c r="AE12" s="54"/>
      <c r="AF12" s="54"/>
      <c r="AG12" s="54"/>
      <c r="AH12" s="54"/>
      <c r="AI12" s="54"/>
      <c r="AJ12" s="54"/>
      <c r="AK12" s="54"/>
      <c r="AL12" s="54"/>
    </row>
    <row r="13" spans="1:38" x14ac:dyDescent="0.25">
      <c r="C13" s="1"/>
      <c r="D13" s="21" t="s">
        <v>17</v>
      </c>
      <c r="E13" s="24" t="s">
        <v>14</v>
      </c>
      <c r="F13" s="25">
        <v>0.33333333333333298</v>
      </c>
      <c r="G13" s="25">
        <v>0.36458333333333298</v>
      </c>
      <c r="H13" s="54"/>
      <c r="I13" s="54"/>
      <c r="J13" s="54"/>
      <c r="K13" s="54"/>
      <c r="L13" s="88" t="s">
        <v>41</v>
      </c>
      <c r="M13" s="54"/>
      <c r="N13" s="54"/>
      <c r="O13" s="54"/>
      <c r="P13" s="54"/>
      <c r="Q13" s="54"/>
      <c r="R13" s="54"/>
      <c r="S13" s="54"/>
      <c r="T13" s="54"/>
      <c r="U13" s="54"/>
      <c r="V13" s="54"/>
      <c r="W13" s="54"/>
      <c r="X13" s="54"/>
      <c r="Y13" s="54"/>
      <c r="Z13" s="54"/>
      <c r="AA13" s="54"/>
      <c r="AB13" s="54"/>
      <c r="AC13" s="54"/>
      <c r="AD13" s="54"/>
      <c r="AE13" s="54"/>
      <c r="AF13" s="54"/>
      <c r="AG13" s="54"/>
      <c r="AH13" s="54"/>
      <c r="AI13" s="54"/>
      <c r="AJ13" s="54"/>
      <c r="AK13" s="54"/>
      <c r="AL13" s="54"/>
    </row>
    <row r="14" spans="1:38" x14ac:dyDescent="0.25">
      <c r="C14" s="1"/>
      <c r="D14" s="21" t="s">
        <v>10</v>
      </c>
      <c r="E14" s="24" t="s">
        <v>14</v>
      </c>
      <c r="F14" s="25">
        <v>0.36458333333333298</v>
      </c>
      <c r="G14" s="25">
        <v>0.781250000000001</v>
      </c>
      <c r="H14" s="54"/>
      <c r="I14" s="85" t="s">
        <v>70</v>
      </c>
      <c r="J14" s="85" t="s">
        <v>70</v>
      </c>
      <c r="K14" s="54"/>
      <c r="L14" s="85"/>
      <c r="M14" s="54"/>
      <c r="N14" s="52" t="s">
        <v>38</v>
      </c>
      <c r="O14" s="54"/>
      <c r="P14" s="89" t="s">
        <v>12</v>
      </c>
      <c r="Q14" s="90" t="s">
        <v>72</v>
      </c>
      <c r="R14" s="54"/>
      <c r="S14" s="53" t="s">
        <v>39</v>
      </c>
      <c r="T14" s="54"/>
      <c r="U14" s="86" t="s">
        <v>37</v>
      </c>
      <c r="V14" s="54"/>
      <c r="W14" s="88" t="s">
        <v>41</v>
      </c>
      <c r="X14" s="88" t="s">
        <v>41</v>
      </c>
      <c r="Y14" s="54"/>
      <c r="Z14" s="54"/>
      <c r="AA14" s="85"/>
      <c r="AB14" s="54"/>
      <c r="AC14" s="54"/>
      <c r="AD14" s="54"/>
      <c r="AE14" s="54"/>
      <c r="AF14" s="52" t="s">
        <v>38</v>
      </c>
      <c r="AG14" s="84" t="s">
        <v>40</v>
      </c>
      <c r="AH14" s="84" t="s">
        <v>40</v>
      </c>
      <c r="AI14" s="84" t="s">
        <v>40</v>
      </c>
      <c r="AJ14" s="54"/>
      <c r="AK14" s="54"/>
      <c r="AL14" s="54"/>
    </row>
    <row r="15" spans="1:38" x14ac:dyDescent="0.25">
      <c r="C15" s="1"/>
      <c r="D15" s="21" t="s">
        <v>13</v>
      </c>
      <c r="E15" s="24" t="s">
        <v>14</v>
      </c>
      <c r="F15" s="25">
        <v>0.32291666666666669</v>
      </c>
      <c r="G15" s="25">
        <v>0.812500000000001</v>
      </c>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4"/>
      <c r="AG15" s="54"/>
      <c r="AH15" s="54"/>
      <c r="AI15" s="54"/>
      <c r="AJ15" s="54"/>
      <c r="AK15" s="54"/>
      <c r="AL15" s="54"/>
    </row>
    <row r="16" spans="1:38" x14ac:dyDescent="0.25">
      <c r="C16" s="1"/>
      <c r="D16" s="21" t="s">
        <v>15</v>
      </c>
      <c r="E16" s="22" t="s">
        <v>18</v>
      </c>
      <c r="F16" s="25">
        <v>0.375</v>
      </c>
      <c r="G16" s="25">
        <v>0.45833333333333398</v>
      </c>
      <c r="H16" s="54"/>
      <c r="I16" s="54"/>
      <c r="J16" s="54"/>
      <c r="K16" s="54"/>
      <c r="L16" s="54"/>
      <c r="M16" s="54"/>
      <c r="N16" s="54"/>
      <c r="O16" s="54"/>
      <c r="P16" s="54"/>
      <c r="Q16" s="54"/>
      <c r="R16" s="54"/>
      <c r="S16" s="54"/>
      <c r="T16" s="54"/>
      <c r="U16" s="54"/>
      <c r="V16" s="54"/>
      <c r="W16" s="54"/>
      <c r="X16" s="54"/>
      <c r="Y16" s="54"/>
      <c r="Z16" s="54"/>
      <c r="AA16" s="54"/>
      <c r="AB16" s="54"/>
      <c r="AC16" s="54"/>
      <c r="AD16" s="54"/>
      <c r="AE16" s="54"/>
      <c r="AF16" s="54"/>
      <c r="AG16" s="54"/>
      <c r="AH16" s="54"/>
      <c r="AI16" s="54"/>
      <c r="AJ16" s="54"/>
      <c r="AK16" s="54"/>
      <c r="AL16" s="54"/>
    </row>
    <row r="17" spans="3:38" x14ac:dyDescent="0.25">
      <c r="C17" s="1"/>
      <c r="D17" s="21" t="s">
        <v>19</v>
      </c>
      <c r="E17" s="24" t="s">
        <v>18</v>
      </c>
      <c r="F17" s="91">
        <v>0.51041666666666696</v>
      </c>
      <c r="G17" s="25">
        <v>0.58333333333333404</v>
      </c>
      <c r="H17" s="54"/>
      <c r="I17" s="54"/>
      <c r="J17" s="52" t="s">
        <v>38</v>
      </c>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row>
    <row r="18" spans="3:38" x14ac:dyDescent="0.25">
      <c r="C18" s="1"/>
      <c r="D18" s="21" t="s">
        <v>13</v>
      </c>
      <c r="E18" s="46" t="s">
        <v>20</v>
      </c>
      <c r="F18" s="45">
        <v>0.3125</v>
      </c>
      <c r="G18" s="45">
        <v>0.39583333333333298</v>
      </c>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row>
    <row r="19" spans="3:38" x14ac:dyDescent="0.25">
      <c r="C19" s="1"/>
      <c r="D19" s="21"/>
      <c r="E19" s="44" t="s">
        <v>73</v>
      </c>
      <c r="F19" s="45"/>
      <c r="G19" s="45"/>
      <c r="H19" s="54"/>
      <c r="I19" s="54"/>
      <c r="J19" s="54"/>
      <c r="K19" s="54"/>
      <c r="L19" s="54"/>
      <c r="M19" s="86" t="s">
        <v>37</v>
      </c>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row>
    <row r="20" spans="3:38" x14ac:dyDescent="0.25">
      <c r="C20" s="1"/>
      <c r="D20" s="21"/>
      <c r="E20" s="44" t="s">
        <v>35</v>
      </c>
      <c r="F20" s="45"/>
      <c r="G20" s="45"/>
      <c r="H20" s="54"/>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row>
    <row r="21" spans="3:38" x14ac:dyDescent="0.25">
      <c r="C21" s="1"/>
      <c r="D21" s="21"/>
      <c r="E21" s="24" t="s">
        <v>34</v>
      </c>
      <c r="F21" s="25"/>
      <c r="G21" s="25"/>
      <c r="H21" s="54"/>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row>
    <row r="22" spans="3:38" x14ac:dyDescent="0.25">
      <c r="C22" s="1"/>
      <c r="D22" s="21"/>
      <c r="E22" s="24" t="s">
        <v>33</v>
      </c>
      <c r="F22" s="26"/>
      <c r="G22" s="26"/>
      <c r="H22" s="54"/>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row>
    <row r="23" spans="3:38" x14ac:dyDescent="0.25">
      <c r="C23" s="1"/>
      <c r="D23" s="21"/>
      <c r="E23" s="24" t="s">
        <v>32</v>
      </c>
      <c r="F23" s="25"/>
      <c r="G23" s="25"/>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row>
    <row r="24" spans="3:38" x14ac:dyDescent="0.25">
      <c r="C24" s="1"/>
      <c r="D24" s="21"/>
      <c r="E24" s="24" t="s">
        <v>31</v>
      </c>
      <c r="F24" s="25"/>
      <c r="G24" s="25"/>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row>
    <row r="25" spans="3:38" x14ac:dyDescent="0.25">
      <c r="C25" s="1"/>
      <c r="D25" s="21"/>
      <c r="E25" s="24" t="s">
        <v>29</v>
      </c>
      <c r="F25" s="26"/>
      <c r="G25" s="26"/>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row>
    <row r="26" spans="3:38" x14ac:dyDescent="0.25">
      <c r="C26" s="1"/>
      <c r="D26" s="21"/>
      <c r="E26" s="24" t="s">
        <v>27</v>
      </c>
      <c r="F26" s="25"/>
      <c r="G26" s="25"/>
      <c r="H26" s="54"/>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73"/>
      <c r="AJ26" s="54"/>
      <c r="AK26" s="54"/>
      <c r="AL26" s="54"/>
    </row>
    <row r="27" spans="3:38" x14ac:dyDescent="0.25">
      <c r="C27" s="1"/>
      <c r="D27" s="21"/>
      <c r="E27" s="24" t="s">
        <v>26</v>
      </c>
      <c r="F27" s="25"/>
      <c r="G27" s="25"/>
      <c r="H27" s="54"/>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row>
    <row r="28" spans="3:38" x14ac:dyDescent="0.25">
      <c r="C28" s="1"/>
      <c r="D28" s="21"/>
      <c r="E28" s="82" t="s">
        <v>25</v>
      </c>
      <c r="F28" s="25"/>
      <c r="G28" s="25"/>
      <c r="H28" s="54"/>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row>
    <row r="29" spans="3:38" x14ac:dyDescent="0.25">
      <c r="C29" s="1"/>
      <c r="D29" s="21"/>
      <c r="E29" s="24" t="s">
        <v>24</v>
      </c>
      <c r="F29" s="25"/>
      <c r="G29" s="25"/>
      <c r="H29" s="54"/>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row>
    <row r="30" spans="3:38" x14ac:dyDescent="0.25">
      <c r="C30" s="1"/>
      <c r="D30" s="21" t="s">
        <v>21</v>
      </c>
      <c r="E30" s="83" t="s">
        <v>22</v>
      </c>
      <c r="F30" s="25">
        <v>0.3125</v>
      </c>
      <c r="G30" s="25">
        <v>0.39583333333333298</v>
      </c>
      <c r="H30" s="90" t="s">
        <v>72</v>
      </c>
      <c r="I30" s="90" t="s">
        <v>72</v>
      </c>
      <c r="J30" s="90" t="s">
        <v>72</v>
      </c>
      <c r="K30" s="90" t="s">
        <v>72</v>
      </c>
      <c r="L30" s="90" t="s">
        <v>72</v>
      </c>
      <c r="M30" s="90" t="s">
        <v>72</v>
      </c>
      <c r="N30" s="90" t="s">
        <v>72</v>
      </c>
      <c r="O30" s="90" t="s">
        <v>72</v>
      </c>
      <c r="P30" s="90" t="s">
        <v>72</v>
      </c>
      <c r="Q30" s="54"/>
      <c r="R30" s="53" t="s">
        <v>39</v>
      </c>
      <c r="S30" s="54"/>
      <c r="T30" s="54"/>
      <c r="U30" s="54"/>
      <c r="V30" s="54"/>
      <c r="W30" s="54"/>
      <c r="X30" s="54"/>
      <c r="Y30" s="54"/>
      <c r="Z30" s="54"/>
      <c r="AA30" s="54"/>
      <c r="AB30" s="54"/>
      <c r="AC30" s="54"/>
      <c r="AD30" s="54"/>
      <c r="AE30" s="54"/>
      <c r="AF30" s="54"/>
      <c r="AG30" s="54"/>
      <c r="AH30" s="54"/>
      <c r="AI30" s="54"/>
      <c r="AJ30" s="54"/>
      <c r="AK30" s="54"/>
      <c r="AL30" s="54"/>
    </row>
    <row r="31" spans="3:38" x14ac:dyDescent="0.25">
      <c r="C31" s="1"/>
      <c r="D31" s="21"/>
      <c r="E31" s="24"/>
      <c r="F31" s="25"/>
      <c r="G31" s="25"/>
      <c r="H31" s="54"/>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row>
    <row r="32" spans="3:38" x14ac:dyDescent="0.25">
      <c r="C32" s="1"/>
      <c r="D32" s="21"/>
      <c r="E32" s="24"/>
      <c r="F32" s="25"/>
      <c r="G32" s="25"/>
      <c r="H32" s="54"/>
      <c r="I32" s="54"/>
      <c r="J32" s="54"/>
      <c r="K32" s="54"/>
      <c r="L32" s="54"/>
      <c r="M32" s="54"/>
      <c r="N32" s="54"/>
      <c r="O32" s="54"/>
      <c r="P32" s="54"/>
      <c r="Q32" s="54"/>
      <c r="R32" s="54"/>
      <c r="S32" s="54"/>
      <c r="T32" s="54"/>
      <c r="U32" s="54"/>
      <c r="V32" s="54"/>
      <c r="W32" s="54"/>
      <c r="X32" s="54"/>
      <c r="Y32" s="54"/>
      <c r="Z32" s="54"/>
      <c r="AA32" s="54"/>
      <c r="AB32" s="54"/>
      <c r="AC32" s="54"/>
      <c r="AD32" s="54"/>
      <c r="AE32" s="54"/>
      <c r="AF32" s="54"/>
      <c r="AG32" s="54"/>
      <c r="AH32" s="54"/>
      <c r="AI32" s="54"/>
      <c r="AJ32" s="54"/>
      <c r="AK32" s="54"/>
      <c r="AL32" s="54"/>
    </row>
    <row r="33" spans="3:38" x14ac:dyDescent="0.25">
      <c r="C33" s="1"/>
      <c r="D33" s="21"/>
      <c r="E33" s="24"/>
      <c r="F33" s="25"/>
      <c r="G33" s="25"/>
      <c r="H33" s="54"/>
      <c r="I33" s="54"/>
      <c r="J33" s="54"/>
      <c r="K33" s="54"/>
      <c r="L33" s="54"/>
      <c r="M33" s="54"/>
      <c r="N33" s="54"/>
      <c r="O33" s="54"/>
      <c r="P33" s="54"/>
      <c r="Q33" s="54"/>
      <c r="R33" s="54"/>
      <c r="S33" s="54"/>
      <c r="T33" s="54"/>
      <c r="U33" s="54"/>
      <c r="V33" s="54"/>
      <c r="W33" s="54"/>
      <c r="X33" s="54"/>
      <c r="Y33" s="54"/>
      <c r="Z33" s="54"/>
      <c r="AA33" s="54"/>
      <c r="AB33" s="54"/>
      <c r="AC33" s="54"/>
      <c r="AD33" s="54"/>
      <c r="AE33" s="54"/>
      <c r="AF33" s="54"/>
      <c r="AG33" s="54"/>
      <c r="AH33" s="54"/>
      <c r="AI33" s="54"/>
      <c r="AJ33" s="54"/>
      <c r="AK33" s="54"/>
      <c r="AL33" s="54"/>
    </row>
    <row r="34" spans="3:38" x14ac:dyDescent="0.25">
      <c r="C34" s="1"/>
      <c r="D34" s="21"/>
      <c r="E34" s="24"/>
      <c r="F34" s="25"/>
      <c r="G34" s="25"/>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row>
    <row r="35" spans="3:38" x14ac:dyDescent="0.25">
      <c r="C35" s="1"/>
      <c r="D35" s="21"/>
      <c r="E35" s="24"/>
      <c r="F35" s="25"/>
      <c r="G35" s="25"/>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c r="AJ35" s="54"/>
      <c r="AK35" s="54"/>
      <c r="AL35" s="54"/>
    </row>
    <row r="36" spans="3:38" x14ac:dyDescent="0.25">
      <c r="C36" s="1"/>
      <c r="D36" s="21"/>
      <c r="E36" s="24"/>
      <c r="F36" s="25"/>
      <c r="G36" s="25"/>
      <c r="H36" s="54"/>
      <c r="I36" s="54"/>
      <c r="J36" s="54"/>
      <c r="K36" s="54"/>
      <c r="L36" s="54"/>
      <c r="M36" s="54"/>
      <c r="N36" s="54"/>
      <c r="O36" s="54"/>
      <c r="P36" s="54"/>
      <c r="Q36" s="54"/>
      <c r="R36" s="54"/>
      <c r="S36" s="54"/>
      <c r="T36" s="54"/>
      <c r="U36" s="54"/>
      <c r="V36" s="54"/>
      <c r="W36" s="54"/>
      <c r="X36" s="54"/>
      <c r="Y36" s="54"/>
      <c r="Z36" s="54"/>
      <c r="AA36" s="54"/>
      <c r="AB36" s="54"/>
      <c r="AC36" s="54"/>
      <c r="AD36" s="54"/>
      <c r="AE36" s="54"/>
      <c r="AF36" s="54"/>
      <c r="AG36" s="54"/>
      <c r="AH36" s="54"/>
      <c r="AI36" s="54"/>
      <c r="AJ36" s="54"/>
      <c r="AK36" s="54"/>
      <c r="AL36" s="54"/>
    </row>
    <row r="37" spans="3:38" x14ac:dyDescent="0.25">
      <c r="C37" s="1"/>
      <c r="D37" s="21"/>
      <c r="E37" s="24"/>
      <c r="F37" s="25"/>
      <c r="G37" s="25"/>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row>
    <row r="38" spans="3:38" x14ac:dyDescent="0.25">
      <c r="C38" s="1"/>
      <c r="D38" s="21"/>
      <c r="E38" s="24"/>
      <c r="F38" s="25"/>
      <c r="G38" s="25"/>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c r="AK38" s="54"/>
      <c r="AL38" s="54"/>
    </row>
    <row r="39" spans="3:38" x14ac:dyDescent="0.25">
      <c r="C39" s="1"/>
      <c r="D39" s="21"/>
      <c r="E39" s="24"/>
      <c r="F39" s="25"/>
      <c r="G39" s="25"/>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4"/>
    </row>
    <row r="40" spans="3:38" x14ac:dyDescent="0.25">
      <c r="C40" s="1"/>
      <c r="D40" s="21"/>
      <c r="E40" s="24"/>
      <c r="F40" s="25"/>
      <c r="G40" s="25"/>
      <c r="H40" s="54"/>
      <c r="I40" s="54"/>
      <c r="J40" s="54"/>
      <c r="K40" s="54"/>
      <c r="L40" s="54"/>
      <c r="M40" s="54"/>
      <c r="N40" s="54"/>
      <c r="O40" s="54"/>
      <c r="P40" s="54"/>
      <c r="Q40" s="54"/>
      <c r="R40" s="54"/>
      <c r="S40" s="54"/>
      <c r="T40" s="54"/>
      <c r="U40" s="54"/>
      <c r="V40" s="54"/>
      <c r="W40" s="54"/>
      <c r="X40" s="54"/>
      <c r="Y40" s="54"/>
      <c r="Z40" s="54"/>
      <c r="AA40" s="54"/>
      <c r="AB40" s="54"/>
      <c r="AC40" s="54"/>
      <c r="AD40" s="54"/>
      <c r="AE40" s="54"/>
      <c r="AF40" s="54"/>
      <c r="AG40" s="54"/>
      <c r="AH40" s="54"/>
      <c r="AI40" s="54"/>
      <c r="AJ40" s="54"/>
      <c r="AK40" s="54"/>
      <c r="AL40" s="54"/>
    </row>
    <row r="41" spans="3:38" x14ac:dyDescent="0.25">
      <c r="C41" s="1"/>
      <c r="D41" s="21"/>
      <c r="E41" s="24"/>
      <c r="F41" s="25"/>
      <c r="G41" s="25"/>
      <c r="H41" s="54"/>
      <c r="I41" s="54"/>
      <c r="J41" s="54"/>
      <c r="K41" s="54"/>
      <c r="L41" s="54"/>
      <c r="M41" s="54"/>
      <c r="N41" s="54"/>
      <c r="O41" s="54"/>
      <c r="P41" s="54"/>
      <c r="Q41" s="54"/>
      <c r="R41" s="54"/>
      <c r="S41" s="54"/>
      <c r="T41" s="54"/>
      <c r="U41" s="54"/>
      <c r="V41" s="54"/>
      <c r="W41" s="54"/>
      <c r="X41" s="54"/>
      <c r="Y41" s="54"/>
      <c r="Z41" s="54"/>
      <c r="AA41" s="54"/>
      <c r="AB41" s="54"/>
      <c r="AC41" s="54"/>
      <c r="AD41" s="54"/>
      <c r="AE41" s="54"/>
      <c r="AF41" s="54"/>
      <c r="AG41" s="54"/>
      <c r="AH41" s="54"/>
      <c r="AI41" s="54"/>
      <c r="AJ41" s="54"/>
      <c r="AK41" s="54"/>
      <c r="AL41" s="54"/>
    </row>
    <row r="42" spans="3:38" x14ac:dyDescent="0.25">
      <c r="C42" s="1"/>
      <c r="D42" s="21"/>
      <c r="E42" s="24"/>
      <c r="F42" s="25"/>
      <c r="G42" s="25"/>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4"/>
    </row>
    <row r="43" spans="3:38" x14ac:dyDescent="0.25">
      <c r="C43" s="1"/>
      <c r="D43" s="21"/>
      <c r="E43" s="24"/>
      <c r="F43" s="25"/>
      <c r="G43" s="25"/>
      <c r="H43" s="54"/>
      <c r="I43" s="54"/>
      <c r="J43" s="54"/>
      <c r="K43" s="54"/>
      <c r="L43" s="54"/>
      <c r="M43" s="54"/>
      <c r="N43" s="54"/>
      <c r="O43" s="54"/>
      <c r="P43" s="54"/>
      <c r="Q43" s="54"/>
      <c r="R43" s="54"/>
      <c r="S43" s="54"/>
      <c r="T43" s="54"/>
      <c r="U43" s="54"/>
      <c r="V43" s="54"/>
      <c r="W43" s="54"/>
      <c r="X43" s="54"/>
      <c r="Y43" s="54"/>
      <c r="Z43" s="54"/>
      <c r="AA43" s="54"/>
      <c r="AB43" s="54"/>
      <c r="AC43" s="54"/>
      <c r="AD43" s="54"/>
      <c r="AE43" s="54"/>
      <c r="AF43" s="54"/>
      <c r="AG43" s="54"/>
      <c r="AH43" s="54"/>
      <c r="AI43" s="54"/>
      <c r="AJ43" s="54"/>
      <c r="AK43" s="54"/>
      <c r="AL43" s="54"/>
    </row>
    <row r="44" spans="3:38" x14ac:dyDescent="0.25">
      <c r="C44" s="1"/>
      <c r="D44" s="21"/>
      <c r="E44" s="24"/>
      <c r="F44" s="25"/>
      <c r="G44" s="25"/>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c r="AL44" s="37"/>
    </row>
    <row r="45" spans="3:38" x14ac:dyDescent="0.25">
      <c r="C45" s="1"/>
      <c r="D45" s="21"/>
      <c r="E45" s="24"/>
      <c r="F45" s="25"/>
      <c r="G45" s="25"/>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row>
    <row r="46" spans="3:38" x14ac:dyDescent="0.25">
      <c r="C46" s="1"/>
      <c r="D46" s="21"/>
      <c r="E46" s="24"/>
      <c r="F46" s="25"/>
      <c r="G46" s="25"/>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row>
    <row r="47" spans="3:38" x14ac:dyDescent="0.25">
      <c r="C47" s="1"/>
      <c r="D47" s="21"/>
      <c r="E47" s="24"/>
      <c r="F47" s="25"/>
      <c r="G47" s="25"/>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row>
    <row r="48" spans="3:38" x14ac:dyDescent="0.25">
      <c r="C48" s="1"/>
      <c r="D48" s="21"/>
      <c r="E48" s="24"/>
      <c r="F48" s="25"/>
      <c r="G48" s="25"/>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row>
    <row r="49" spans="3:38" x14ac:dyDescent="0.25">
      <c r="C49" s="1"/>
      <c r="D49" s="21"/>
      <c r="E49" s="24"/>
      <c r="F49" s="25"/>
      <c r="G49" s="25"/>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row>
    <row r="50" spans="3:38" x14ac:dyDescent="0.25">
      <c r="C50" s="1"/>
      <c r="D50" s="21"/>
      <c r="E50" s="24"/>
      <c r="F50" s="25"/>
      <c r="G50" s="25"/>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row>
    <row r="51" spans="3:38" x14ac:dyDescent="0.25">
      <c r="C51" s="1"/>
      <c r="D51" s="21"/>
      <c r="E51" s="24"/>
      <c r="F51" s="25"/>
      <c r="G51" s="25"/>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row>
    <row r="52" spans="3:38" x14ac:dyDescent="0.25">
      <c r="C52" s="1"/>
      <c r="D52" s="21"/>
      <c r="E52" s="24"/>
      <c r="F52" s="25"/>
      <c r="G52" s="25"/>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row>
    <row r="53" spans="3:38" x14ac:dyDescent="0.25">
      <c r="C53" s="1"/>
      <c r="D53" s="21"/>
      <c r="E53" s="24"/>
      <c r="F53" s="25"/>
      <c r="G53" s="25"/>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row>
    <row r="54" spans="3:38" x14ac:dyDescent="0.25">
      <c r="C54" s="1"/>
      <c r="D54" s="21"/>
      <c r="E54" s="24"/>
      <c r="F54" s="25"/>
      <c r="G54" s="25"/>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row>
    <row r="55" spans="3:38" x14ac:dyDescent="0.25">
      <c r="C55" s="1"/>
      <c r="D55" s="21"/>
      <c r="E55" s="24"/>
      <c r="F55" s="25"/>
      <c r="G55" s="25"/>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row>
    <row r="56" spans="3:38" x14ac:dyDescent="0.25">
      <c r="C56" s="1"/>
      <c r="D56" s="21"/>
      <c r="E56" s="24"/>
      <c r="F56" s="25"/>
      <c r="G56" s="25"/>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row>
    <row r="57" spans="3:38" x14ac:dyDescent="0.25">
      <c r="C57" s="1"/>
      <c r="D57" s="21"/>
      <c r="E57" s="24"/>
      <c r="F57" s="25"/>
      <c r="G57" s="25"/>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row>
    <row r="58" spans="3:38" x14ac:dyDescent="0.25">
      <c r="C58" s="1"/>
      <c r="D58" s="21"/>
      <c r="E58" s="24"/>
      <c r="F58" s="25"/>
      <c r="G58" s="25"/>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row>
    <row r="59" spans="3:38" x14ac:dyDescent="0.25">
      <c r="C59" s="1"/>
      <c r="D59" s="21"/>
      <c r="E59" s="24"/>
      <c r="F59" s="25"/>
      <c r="G59" s="25"/>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row>
    <row r="60" spans="3:38" x14ac:dyDescent="0.25">
      <c r="C60" s="1"/>
      <c r="D60" s="21"/>
      <c r="E60" s="24"/>
      <c r="F60" s="25"/>
      <c r="G60" s="25"/>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row>
    <row r="61" spans="3:38" x14ac:dyDescent="0.25">
      <c r="C61" s="1"/>
      <c r="D61" s="21"/>
      <c r="E61" s="24"/>
      <c r="F61" s="25"/>
      <c r="G61" s="25"/>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row>
    <row r="62" spans="3:38" x14ac:dyDescent="0.25">
      <c r="C62" s="1"/>
      <c r="D62" s="21"/>
      <c r="E62" s="24"/>
      <c r="F62" s="25"/>
      <c r="G62" s="25"/>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row>
    <row r="63" spans="3:38" x14ac:dyDescent="0.25">
      <c r="C63" s="1"/>
      <c r="D63" s="21"/>
      <c r="E63" s="24"/>
      <c r="F63" s="25"/>
      <c r="G63" s="25"/>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row>
    <row r="64" spans="3:38" x14ac:dyDescent="0.25">
      <c r="C64" s="1"/>
      <c r="D64" s="21"/>
      <c r="E64" s="24"/>
      <c r="F64" s="25"/>
      <c r="G64" s="25"/>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row>
    <row r="65" spans="3:38" x14ac:dyDescent="0.25">
      <c r="C65" s="1"/>
      <c r="D65" s="21"/>
      <c r="E65" s="24"/>
      <c r="F65" s="25"/>
      <c r="G65" s="25"/>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row>
    <row r="66" spans="3:38" x14ac:dyDescent="0.25">
      <c r="C66" s="1"/>
      <c r="D66" s="21"/>
      <c r="E66" s="24"/>
      <c r="F66" s="25"/>
      <c r="G66" s="25"/>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row>
    <row r="67" spans="3:38" x14ac:dyDescent="0.25">
      <c r="C67" s="1"/>
      <c r="D67" s="21"/>
      <c r="E67" s="24"/>
      <c r="F67" s="25"/>
      <c r="G67" s="25"/>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row>
    <row r="68" spans="3:38" x14ac:dyDescent="0.25">
      <c r="C68" s="1"/>
      <c r="D68" s="21"/>
      <c r="E68" s="24"/>
      <c r="F68" s="25"/>
      <c r="G68" s="25"/>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row>
    <row r="69" spans="3:38" x14ac:dyDescent="0.25">
      <c r="C69" s="1"/>
      <c r="D69" s="21"/>
      <c r="E69" s="24"/>
      <c r="F69" s="25"/>
      <c r="G69" s="25"/>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row>
    <row r="70" spans="3:38" x14ac:dyDescent="0.25">
      <c r="C70" s="1"/>
      <c r="D70" s="21"/>
      <c r="E70" s="24"/>
      <c r="F70" s="25"/>
      <c r="G70" s="25"/>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row>
    <row r="71" spans="3:38" x14ac:dyDescent="0.25">
      <c r="C71" s="1"/>
      <c r="D71" s="21"/>
      <c r="E71" s="24"/>
      <c r="F71" s="25"/>
      <c r="G71" s="25"/>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row>
    <row r="72" spans="3:38" x14ac:dyDescent="0.25">
      <c r="C72" s="1"/>
      <c r="D72" s="21"/>
      <c r="E72" s="24"/>
      <c r="F72" s="25"/>
      <c r="G72" s="25"/>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row>
    <row r="73" spans="3:38" x14ac:dyDescent="0.25">
      <c r="C73" s="1"/>
      <c r="D73" s="21"/>
      <c r="E73" s="24"/>
      <c r="F73" s="25"/>
      <c r="G73" s="25"/>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row>
    <row r="74" spans="3:38" x14ac:dyDescent="0.25">
      <c r="C74" s="1"/>
      <c r="D74" s="21"/>
      <c r="E74" s="24"/>
      <c r="F74" s="25"/>
      <c r="G74" s="25"/>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row>
    <row r="75" spans="3:38" x14ac:dyDescent="0.25">
      <c r="C75" s="1"/>
      <c r="D75" s="21"/>
      <c r="E75" s="24"/>
      <c r="F75" s="25"/>
      <c r="G75" s="25"/>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row>
    <row r="76" spans="3:38" x14ac:dyDescent="0.25">
      <c r="C76" s="1"/>
      <c r="D76" s="21"/>
      <c r="E76" s="24"/>
      <c r="F76" s="25"/>
      <c r="G76" s="25"/>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row>
    <row r="77" spans="3:38" x14ac:dyDescent="0.25">
      <c r="C77" s="1"/>
      <c r="D77" s="21"/>
      <c r="E77" s="24"/>
      <c r="F77" s="25"/>
      <c r="G77" s="25"/>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row>
    <row r="78" spans="3:38" x14ac:dyDescent="0.25">
      <c r="C78" s="1"/>
      <c r="D78" s="21"/>
      <c r="E78" s="24"/>
      <c r="F78" s="25"/>
      <c r="G78" s="25"/>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row>
    <row r="79" spans="3:38" x14ac:dyDescent="0.25">
      <c r="C79" s="1"/>
      <c r="D79" s="21"/>
      <c r="E79" s="24"/>
      <c r="F79" s="25"/>
      <c r="G79" s="25"/>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row>
    <row r="80" spans="3:38" x14ac:dyDescent="0.25">
      <c r="C80" s="1"/>
      <c r="D80" s="21"/>
      <c r="E80" s="24"/>
      <c r="F80" s="25"/>
      <c r="G80" s="25"/>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row>
    <row r="81" spans="3:38" x14ac:dyDescent="0.25">
      <c r="C81" s="1"/>
      <c r="D81" s="21"/>
      <c r="E81" s="24"/>
      <c r="F81" s="25"/>
      <c r="G81" s="25"/>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row>
    <row r="82" spans="3:38" x14ac:dyDescent="0.25">
      <c r="C82" s="1"/>
      <c r="D82" s="21"/>
      <c r="E82" s="24"/>
      <c r="F82" s="25"/>
      <c r="G82" s="25"/>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row>
    <row r="83" spans="3:38" x14ac:dyDescent="0.25">
      <c r="C83" s="1"/>
      <c r="D83" s="21"/>
      <c r="E83" s="24"/>
      <c r="F83" s="25"/>
      <c r="G83" s="25"/>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row>
    <row r="84" spans="3:38" x14ac:dyDescent="0.25">
      <c r="C84" s="1"/>
      <c r="D84" s="21"/>
      <c r="E84" s="24"/>
      <c r="F84" s="25"/>
      <c r="G84" s="25"/>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row>
    <row r="85" spans="3:38" x14ac:dyDescent="0.25">
      <c r="C85" s="1"/>
      <c r="D85" s="21"/>
      <c r="E85" s="24"/>
      <c r="F85" s="25"/>
      <c r="G85" s="25"/>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row>
    <row r="86" spans="3:38" x14ac:dyDescent="0.25">
      <c r="C86" s="1"/>
      <c r="D86" s="21"/>
      <c r="E86" s="24"/>
      <c r="F86" s="25"/>
      <c r="G86" s="25"/>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row>
    <row r="87" spans="3:38" x14ac:dyDescent="0.25">
      <c r="C87" s="1"/>
      <c r="D87" s="21"/>
      <c r="E87" s="24"/>
      <c r="F87" s="25"/>
      <c r="G87" s="25"/>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row>
    <row r="88" spans="3:38" x14ac:dyDescent="0.25">
      <c r="C88" s="1"/>
      <c r="D88" s="21"/>
      <c r="E88" s="24"/>
      <c r="F88" s="25"/>
      <c r="G88" s="25"/>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row>
    <row r="89" spans="3:38" x14ac:dyDescent="0.25">
      <c r="C89" s="1"/>
      <c r="D89" s="21"/>
      <c r="E89" s="24"/>
      <c r="F89" s="25"/>
      <c r="G89" s="25"/>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row>
    <row r="90" spans="3:38" x14ac:dyDescent="0.25">
      <c r="C90" s="1"/>
      <c r="D90" s="21"/>
      <c r="E90" s="24"/>
      <c r="F90" s="25"/>
      <c r="G90" s="25"/>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row>
    <row r="91" spans="3:38" x14ac:dyDescent="0.25">
      <c r="C91" s="1"/>
      <c r="D91" s="21"/>
      <c r="E91" s="24"/>
      <c r="F91" s="25"/>
      <c r="G91" s="25"/>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row>
    <row r="92" spans="3:38" x14ac:dyDescent="0.25">
      <c r="C92" s="1"/>
      <c r="D92" s="21"/>
      <c r="E92" s="24"/>
      <c r="F92" s="25"/>
      <c r="G92" s="25"/>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row>
    <row r="93" spans="3:38" x14ac:dyDescent="0.25">
      <c r="C93" s="1"/>
      <c r="D93" s="21"/>
      <c r="E93" s="24"/>
      <c r="F93" s="25"/>
      <c r="G93" s="25"/>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row>
    <row r="94" spans="3:38" x14ac:dyDescent="0.25">
      <c r="C94" s="1"/>
      <c r="D94" s="21"/>
      <c r="E94" s="24"/>
      <c r="F94" s="25"/>
      <c r="G94" s="25"/>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row>
    <row r="95" spans="3:38" x14ac:dyDescent="0.25">
      <c r="C95" s="1"/>
      <c r="D95" s="21"/>
      <c r="E95" s="24"/>
      <c r="F95" s="25"/>
      <c r="G95" s="25"/>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row>
    <row r="96" spans="3:38" x14ac:dyDescent="0.25">
      <c r="C96" s="1"/>
      <c r="D96" s="21"/>
      <c r="E96" s="24"/>
      <c r="F96" s="25"/>
      <c r="G96" s="25"/>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row>
    <row r="97" spans="3:38" x14ac:dyDescent="0.25">
      <c r="C97" s="1"/>
      <c r="D97" s="21"/>
      <c r="E97" s="24"/>
      <c r="F97" s="25"/>
      <c r="G97" s="25"/>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row>
    <row r="98" spans="3:38" x14ac:dyDescent="0.25">
      <c r="C98" s="1"/>
      <c r="D98" s="21"/>
      <c r="E98" s="24"/>
      <c r="F98" s="25"/>
      <c r="G98" s="25"/>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row>
    <row r="99" spans="3:38" x14ac:dyDescent="0.25">
      <c r="C99" s="1"/>
      <c r="D99" s="21"/>
      <c r="E99" s="24"/>
      <c r="F99" s="25"/>
      <c r="G99" s="25"/>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row>
    <row r="100" spans="3:38" x14ac:dyDescent="0.25">
      <c r="C100" s="1"/>
      <c r="D100" s="21"/>
      <c r="E100" s="24"/>
      <c r="F100" s="25"/>
      <c r="G100" s="25"/>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row>
    <row r="101" spans="3:38" x14ac:dyDescent="0.25">
      <c r="C101" s="1"/>
      <c r="D101" s="21"/>
      <c r="E101" s="24"/>
      <c r="F101" s="25"/>
      <c r="G101" s="25"/>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row>
    <row r="102" spans="3:38" x14ac:dyDescent="0.25">
      <c r="C102" s="1"/>
      <c r="D102" s="21"/>
      <c r="E102" s="24"/>
      <c r="F102" s="25"/>
      <c r="G102" s="25"/>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row>
    <row r="103" spans="3:38" x14ac:dyDescent="0.25">
      <c r="C103" s="1"/>
      <c r="D103" s="21"/>
      <c r="E103" s="24"/>
      <c r="F103" s="25"/>
      <c r="G103" s="25"/>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c r="AL103" s="37"/>
    </row>
    <row r="104" spans="3:38" x14ac:dyDescent="0.25">
      <c r="C104" s="1"/>
      <c r="D104" s="21"/>
      <c r="E104" s="24"/>
      <c r="F104" s="25"/>
      <c r="G104" s="25"/>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c r="AL104" s="37"/>
    </row>
    <row r="105" spans="3:38" x14ac:dyDescent="0.25">
      <c r="C105" s="1"/>
      <c r="D105" s="21"/>
      <c r="E105" s="24"/>
      <c r="F105" s="25"/>
      <c r="G105" s="25"/>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c r="AL105" s="37"/>
    </row>
    <row r="106" spans="3:38" x14ac:dyDescent="0.25">
      <c r="C106" s="1"/>
      <c r="D106" s="21"/>
      <c r="E106" s="24"/>
      <c r="F106" s="25"/>
      <c r="G106" s="25"/>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row>
    <row r="107" spans="3:38" x14ac:dyDescent="0.25">
      <c r="C107" s="1"/>
      <c r="D107" s="21"/>
      <c r="E107" s="24"/>
      <c r="F107" s="25"/>
      <c r="G107" s="25"/>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row>
    <row r="108" spans="3:38" x14ac:dyDescent="0.25">
      <c r="C108" s="1"/>
      <c r="D108" s="21"/>
      <c r="E108" s="24"/>
      <c r="F108" s="25"/>
      <c r="G108" s="25"/>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row>
    <row r="109" spans="3:38" x14ac:dyDescent="0.25">
      <c r="C109" s="1"/>
      <c r="D109" s="21"/>
      <c r="E109" s="24"/>
      <c r="F109" s="25"/>
      <c r="G109" s="25"/>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row>
    <row r="110" spans="3:38" x14ac:dyDescent="0.25">
      <c r="C110" s="1"/>
      <c r="D110" s="21"/>
      <c r="E110" s="24"/>
      <c r="F110" s="25"/>
      <c r="G110" s="25"/>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row>
    <row r="111" spans="3:38" x14ac:dyDescent="0.25">
      <c r="C111" s="1"/>
      <c r="D111" s="21"/>
      <c r="E111" s="24"/>
      <c r="F111" s="25"/>
      <c r="G111" s="25"/>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c r="AL111" s="37"/>
    </row>
    <row r="112" spans="3:38" x14ac:dyDescent="0.25">
      <c r="C112" s="1"/>
      <c r="D112" s="21"/>
      <c r="E112" s="24"/>
      <c r="F112" s="25"/>
      <c r="G112" s="25"/>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row>
    <row r="113" spans="3:38" x14ac:dyDescent="0.25">
      <c r="C113" s="1"/>
      <c r="D113" s="21"/>
      <c r="E113" s="24"/>
      <c r="F113" s="25"/>
      <c r="G113" s="25"/>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row>
    <row r="114" spans="3:38" x14ac:dyDescent="0.25">
      <c r="C114" s="1"/>
      <c r="D114" s="21"/>
      <c r="E114" s="24"/>
      <c r="F114" s="25"/>
      <c r="G114" s="25"/>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row>
    <row r="115" spans="3:38" x14ac:dyDescent="0.25">
      <c r="C115" s="1"/>
      <c r="D115" s="21"/>
      <c r="E115" s="24"/>
      <c r="F115" s="25"/>
      <c r="G115" s="25"/>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37"/>
      <c r="AK115" s="37"/>
      <c r="AL115" s="37"/>
    </row>
    <row r="116" spans="3:38" x14ac:dyDescent="0.25">
      <c r="C116" s="1"/>
      <c r="D116" s="21"/>
      <c r="E116" s="24"/>
      <c r="F116" s="25"/>
      <c r="G116" s="25"/>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row>
    <row r="117" spans="3:38" x14ac:dyDescent="0.25">
      <c r="C117" s="1"/>
      <c r="D117" s="21"/>
      <c r="E117" s="24"/>
      <c r="F117" s="25"/>
      <c r="G117" s="25"/>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37"/>
      <c r="AK117" s="37"/>
      <c r="AL117" s="37"/>
    </row>
    <row r="118" spans="3:38" x14ac:dyDescent="0.25">
      <c r="C118" s="1"/>
      <c r="D118" s="21"/>
      <c r="E118" s="24"/>
      <c r="F118" s="25"/>
      <c r="G118" s="25"/>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row>
    <row r="119" spans="3:38" x14ac:dyDescent="0.25">
      <c r="C119" s="1"/>
      <c r="D119" s="21"/>
      <c r="E119" s="24"/>
      <c r="F119" s="25"/>
      <c r="G119" s="25"/>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row>
    <row r="120" spans="3:38" x14ac:dyDescent="0.25">
      <c r="C120" s="1"/>
      <c r="D120" s="21"/>
      <c r="E120" s="24"/>
      <c r="F120" s="25"/>
      <c r="G120" s="25"/>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row>
    <row r="121" spans="3:38" x14ac:dyDescent="0.25">
      <c r="C121" s="1"/>
      <c r="D121" s="21"/>
      <c r="E121" s="24"/>
      <c r="F121" s="25"/>
      <c r="G121" s="25"/>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37"/>
      <c r="AK121" s="37"/>
      <c r="AL121" s="37"/>
    </row>
    <row r="122" spans="3:38" x14ac:dyDescent="0.25">
      <c r="C122" s="1"/>
      <c r="D122" s="21"/>
      <c r="E122" s="24"/>
      <c r="F122" s="25"/>
      <c r="G122" s="25"/>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row>
    <row r="123" spans="3:38" x14ac:dyDescent="0.25">
      <c r="C123" s="1"/>
      <c r="D123" s="21"/>
      <c r="E123" s="24"/>
      <c r="F123" s="25"/>
      <c r="G123" s="25"/>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row>
    <row r="124" spans="3:38" x14ac:dyDescent="0.25">
      <c r="C124" s="1"/>
      <c r="D124" s="21"/>
      <c r="E124" s="24"/>
      <c r="F124" s="25"/>
      <c r="G124" s="25"/>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row>
    <row r="125" spans="3:38" x14ac:dyDescent="0.25">
      <c r="C125" s="1"/>
      <c r="D125" s="21"/>
      <c r="E125" s="24"/>
      <c r="F125" s="25"/>
      <c r="G125" s="25"/>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row>
    <row r="126" spans="3:38" x14ac:dyDescent="0.25">
      <c r="C126" s="1"/>
      <c r="D126" s="21"/>
      <c r="E126" s="24"/>
      <c r="F126" s="25"/>
      <c r="G126" s="25"/>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row>
    <row r="127" spans="3:38" x14ac:dyDescent="0.25">
      <c r="C127" s="1"/>
      <c r="D127" s="21"/>
      <c r="E127" s="24"/>
      <c r="F127" s="25"/>
      <c r="G127" s="25"/>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row>
    <row r="128" spans="3:38" x14ac:dyDescent="0.25">
      <c r="C128" s="1"/>
      <c r="D128" s="21"/>
      <c r="E128" s="24"/>
      <c r="F128" s="25"/>
      <c r="G128" s="25"/>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row>
    <row r="129" spans="3:38" x14ac:dyDescent="0.25">
      <c r="C129" s="1"/>
      <c r="D129" s="21"/>
      <c r="E129" s="24"/>
      <c r="F129" s="25"/>
      <c r="G129" s="25"/>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row>
    <row r="130" spans="3:38" x14ac:dyDescent="0.25">
      <c r="C130" s="1"/>
      <c r="D130" s="21"/>
      <c r="E130" s="24"/>
      <c r="F130" s="25"/>
      <c r="G130" s="25"/>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37"/>
      <c r="AK130" s="37"/>
      <c r="AL130" s="37"/>
    </row>
    <row r="131" spans="3:38" x14ac:dyDescent="0.25">
      <c r="C131" s="1"/>
      <c r="D131" s="21"/>
      <c r="E131" s="24"/>
      <c r="F131" s="25"/>
      <c r="G131" s="25"/>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row>
    <row r="132" spans="3:38" x14ac:dyDescent="0.25">
      <c r="C132" s="1"/>
      <c r="D132" s="21"/>
      <c r="E132" s="24"/>
      <c r="F132" s="25"/>
      <c r="G132" s="25"/>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row>
    <row r="133" spans="3:38" x14ac:dyDescent="0.25">
      <c r="C133" s="1"/>
      <c r="D133" s="21"/>
      <c r="E133" s="24"/>
      <c r="F133" s="25"/>
      <c r="G133" s="25"/>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row>
    <row r="134" spans="3:38" x14ac:dyDescent="0.25">
      <c r="C134" s="1"/>
      <c r="D134" s="21"/>
      <c r="E134" s="24"/>
      <c r="F134" s="25"/>
      <c r="G134" s="25"/>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row>
    <row r="135" spans="3:38" x14ac:dyDescent="0.25">
      <c r="C135" s="1"/>
      <c r="D135" s="21"/>
      <c r="E135" s="24"/>
      <c r="F135" s="25"/>
      <c r="G135" s="25"/>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row>
    <row r="136" spans="3:38" x14ac:dyDescent="0.25">
      <c r="C136" s="1"/>
      <c r="D136" s="21"/>
      <c r="E136" s="24"/>
      <c r="F136" s="25"/>
      <c r="G136" s="25"/>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row>
    <row r="137" spans="3:38" x14ac:dyDescent="0.25">
      <c r="C137" s="1"/>
      <c r="D137" s="21"/>
      <c r="E137" s="24"/>
      <c r="F137" s="25"/>
      <c r="G137" s="25"/>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row>
    <row r="138" spans="3:38" x14ac:dyDescent="0.25">
      <c r="C138" s="1"/>
      <c r="D138" s="21"/>
      <c r="E138" s="24"/>
      <c r="F138" s="25"/>
      <c r="G138" s="25"/>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row>
    <row r="139" spans="3:38" x14ac:dyDescent="0.25">
      <c r="C139" s="1"/>
      <c r="D139" s="21"/>
      <c r="E139" s="24"/>
      <c r="F139" s="25"/>
      <c r="G139" s="25"/>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row>
    <row r="140" spans="3:38" x14ac:dyDescent="0.25">
      <c r="C140" s="1"/>
      <c r="D140" s="21"/>
      <c r="E140" s="24"/>
      <c r="F140" s="25"/>
      <c r="G140" s="25"/>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row>
    <row r="141" spans="3:38" x14ac:dyDescent="0.25">
      <c r="C141" s="1"/>
      <c r="D141" s="21"/>
      <c r="E141" s="24"/>
      <c r="F141" s="25"/>
      <c r="G141" s="25"/>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row>
    <row r="142" spans="3:38" x14ac:dyDescent="0.25">
      <c r="C142" s="1"/>
      <c r="D142" s="21"/>
      <c r="E142" s="24"/>
      <c r="F142" s="25"/>
      <c r="G142" s="25"/>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row>
    <row r="143" spans="3:38" x14ac:dyDescent="0.25">
      <c r="C143" s="1"/>
      <c r="D143" s="21"/>
      <c r="E143" s="24"/>
      <c r="F143" s="25"/>
      <c r="G143" s="25"/>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37"/>
      <c r="AK143" s="37"/>
      <c r="AL143" s="37"/>
    </row>
    <row r="144" spans="3:38" x14ac:dyDescent="0.25">
      <c r="C144" s="1"/>
      <c r="D144" s="21"/>
      <c r="E144" s="24"/>
      <c r="F144" s="25"/>
      <c r="G144" s="25"/>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row>
    <row r="145" spans="3:38" x14ac:dyDescent="0.25">
      <c r="C145" s="1"/>
      <c r="D145" s="21"/>
      <c r="E145" s="24"/>
      <c r="F145" s="25"/>
      <c r="G145" s="25"/>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row>
    <row r="146" spans="3:38" x14ac:dyDescent="0.25">
      <c r="C146" s="1"/>
      <c r="D146" s="21"/>
      <c r="E146" s="24"/>
      <c r="F146" s="25"/>
      <c r="G146" s="25"/>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row>
    <row r="147" spans="3:38" x14ac:dyDescent="0.25">
      <c r="C147" s="1"/>
      <c r="D147" s="21"/>
      <c r="E147" s="24"/>
      <c r="F147" s="25"/>
      <c r="G147" s="25"/>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37"/>
      <c r="AK147" s="37"/>
      <c r="AL147" s="37"/>
    </row>
    <row r="148" spans="3:38" x14ac:dyDescent="0.25">
      <c r="C148" s="1"/>
      <c r="D148" s="21"/>
      <c r="E148" s="24"/>
      <c r="F148" s="25"/>
      <c r="G148" s="25"/>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37"/>
      <c r="AK148" s="37"/>
      <c r="AL148" s="37"/>
    </row>
    <row r="149" spans="3:38" x14ac:dyDescent="0.25">
      <c r="C149" s="1"/>
      <c r="D149" s="21"/>
      <c r="E149" s="24"/>
      <c r="F149" s="25"/>
      <c r="G149" s="25"/>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row>
    <row r="150" spans="3:38" x14ac:dyDescent="0.25">
      <c r="C150" s="1"/>
      <c r="D150" s="21"/>
      <c r="E150" s="24"/>
      <c r="F150" s="25"/>
      <c r="G150" s="25"/>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row>
    <row r="151" spans="3:38" x14ac:dyDescent="0.25">
      <c r="C151" s="1"/>
      <c r="D151" s="21"/>
      <c r="E151" s="24"/>
      <c r="F151" s="25"/>
      <c r="G151" s="25"/>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row>
    <row r="152" spans="3:38" x14ac:dyDescent="0.25">
      <c r="C152" s="1"/>
      <c r="D152" s="21"/>
      <c r="E152" s="24"/>
      <c r="F152" s="25"/>
      <c r="G152" s="25"/>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row>
    <row r="153" spans="3:38" x14ac:dyDescent="0.25">
      <c r="C153" s="1"/>
      <c r="D153" s="21"/>
      <c r="E153" s="24"/>
      <c r="F153" s="25"/>
      <c r="G153" s="25"/>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row>
    <row r="154" spans="3:38" x14ac:dyDescent="0.25">
      <c r="C154" s="1"/>
      <c r="D154" s="21"/>
      <c r="E154" s="24"/>
      <c r="F154" s="25"/>
      <c r="G154" s="25"/>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c r="AI154" s="37"/>
      <c r="AJ154" s="37"/>
      <c r="AK154" s="37"/>
      <c r="AL154" s="37"/>
    </row>
    <row r="155" spans="3:38" x14ac:dyDescent="0.25">
      <c r="C155" s="1"/>
      <c r="D155" s="21"/>
      <c r="E155" s="24"/>
      <c r="F155" s="25"/>
      <c r="G155" s="25"/>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37"/>
      <c r="AH155" s="37"/>
      <c r="AI155" s="37"/>
      <c r="AJ155" s="37"/>
      <c r="AK155" s="37"/>
      <c r="AL155" s="37"/>
    </row>
    <row r="156" spans="3:38" x14ac:dyDescent="0.25">
      <c r="C156" s="1"/>
      <c r="D156" s="21"/>
      <c r="E156" s="24"/>
      <c r="F156" s="25"/>
      <c r="G156" s="25"/>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row>
    <row r="157" spans="3:38" x14ac:dyDescent="0.25">
      <c r="C157" s="1"/>
      <c r="D157" s="21"/>
      <c r="E157" s="24"/>
      <c r="F157" s="25"/>
      <c r="G157" s="25"/>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37"/>
      <c r="AH157" s="37"/>
      <c r="AI157" s="37"/>
      <c r="AJ157" s="37"/>
      <c r="AK157" s="37"/>
      <c r="AL157" s="37"/>
    </row>
    <row r="158" spans="3:38" x14ac:dyDescent="0.25">
      <c r="C158" s="1"/>
      <c r="D158" s="21"/>
      <c r="E158" s="24"/>
      <c r="F158" s="25"/>
      <c r="G158" s="25"/>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37"/>
      <c r="AK158" s="37"/>
      <c r="AL158" s="37"/>
    </row>
    <row r="159" spans="3:38" x14ac:dyDescent="0.25">
      <c r="C159" s="1"/>
      <c r="D159" s="21"/>
      <c r="E159" s="24"/>
      <c r="F159" s="25"/>
      <c r="G159" s="25"/>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37"/>
      <c r="AL159" s="37"/>
    </row>
    <row r="160" spans="3:38" x14ac:dyDescent="0.25">
      <c r="C160" s="1"/>
      <c r="D160" s="21"/>
      <c r="E160" s="24"/>
      <c r="F160" s="25"/>
      <c r="G160" s="25"/>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row>
    <row r="161" spans="3:38" x14ac:dyDescent="0.25">
      <c r="C161" s="1"/>
      <c r="D161" s="21"/>
      <c r="E161" s="24"/>
      <c r="F161" s="25"/>
      <c r="G161" s="25"/>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row>
    <row r="162" spans="3:38" x14ac:dyDescent="0.25">
      <c r="C162" s="1"/>
      <c r="D162" s="21"/>
      <c r="E162" s="24"/>
      <c r="F162" s="25"/>
      <c r="G162" s="25"/>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row>
    <row r="163" spans="3:38" x14ac:dyDescent="0.25">
      <c r="C163" s="1"/>
      <c r="D163" s="21"/>
      <c r="E163" s="24"/>
      <c r="F163" s="25"/>
      <c r="G163" s="25"/>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row>
    <row r="164" spans="3:38" x14ac:dyDescent="0.25">
      <c r="C164" s="1"/>
      <c r="D164" s="21"/>
      <c r="E164" s="24"/>
      <c r="F164" s="25"/>
      <c r="G164" s="25"/>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row>
    <row r="165" spans="3:38" x14ac:dyDescent="0.25">
      <c r="C165" s="1"/>
      <c r="D165" s="21"/>
      <c r="E165" s="24"/>
      <c r="F165" s="25"/>
      <c r="G165" s="25"/>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37"/>
      <c r="AK165" s="37"/>
      <c r="AL165" s="37"/>
    </row>
    <row r="166" spans="3:38" x14ac:dyDescent="0.25">
      <c r="C166" s="1"/>
      <c r="D166" s="21"/>
      <c r="E166" s="24"/>
      <c r="F166" s="25"/>
      <c r="G166" s="25"/>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37"/>
      <c r="AH166" s="37"/>
      <c r="AI166" s="37"/>
      <c r="AJ166" s="37"/>
      <c r="AK166" s="37"/>
      <c r="AL166" s="37"/>
    </row>
    <row r="167" spans="3:38" x14ac:dyDescent="0.25">
      <c r="C167" s="1"/>
      <c r="D167" s="21"/>
      <c r="E167" s="24"/>
      <c r="F167" s="25"/>
      <c r="G167" s="25"/>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37"/>
      <c r="AI167" s="37"/>
      <c r="AJ167" s="37"/>
      <c r="AK167" s="37"/>
      <c r="AL167" s="37"/>
    </row>
    <row r="168" spans="3:38" x14ac:dyDescent="0.25">
      <c r="C168" s="1"/>
      <c r="D168" s="21"/>
      <c r="E168" s="24"/>
      <c r="F168" s="25"/>
      <c r="G168" s="25"/>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37"/>
      <c r="AK168" s="37"/>
      <c r="AL168" s="37"/>
    </row>
    <row r="169" spans="3:38" x14ac:dyDescent="0.25">
      <c r="C169" s="1"/>
      <c r="D169" s="21"/>
      <c r="E169" s="24"/>
      <c r="F169" s="25"/>
      <c r="G169" s="25"/>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37"/>
      <c r="AI169" s="37"/>
      <c r="AJ169" s="37"/>
      <c r="AK169" s="37"/>
      <c r="AL169" s="37"/>
    </row>
    <row r="170" spans="3:38" x14ac:dyDescent="0.25">
      <c r="C170" s="1"/>
      <c r="D170" s="21"/>
      <c r="E170" s="24"/>
      <c r="F170" s="25"/>
      <c r="G170" s="25"/>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row>
    <row r="171" spans="3:38" x14ac:dyDescent="0.25">
      <c r="C171" s="1"/>
      <c r="D171" s="21"/>
      <c r="E171" s="24"/>
      <c r="F171" s="25"/>
      <c r="G171" s="25"/>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37"/>
      <c r="AK171" s="37"/>
      <c r="AL171" s="37"/>
    </row>
    <row r="172" spans="3:38" x14ac:dyDescent="0.25">
      <c r="C172" s="1"/>
      <c r="D172" s="21"/>
      <c r="E172" s="24"/>
      <c r="F172" s="25"/>
      <c r="G172" s="25"/>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row>
    <row r="173" spans="3:38" x14ac:dyDescent="0.25">
      <c r="C173" s="1"/>
      <c r="D173" s="21"/>
      <c r="E173" s="24"/>
      <c r="F173" s="25"/>
      <c r="G173" s="25"/>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37"/>
      <c r="AH173" s="37"/>
      <c r="AI173" s="37"/>
      <c r="AJ173" s="37"/>
      <c r="AK173" s="37"/>
      <c r="AL173" s="37"/>
    </row>
    <row r="174" spans="3:38" x14ac:dyDescent="0.25">
      <c r="C174" s="1"/>
      <c r="D174" s="21"/>
      <c r="E174" s="24"/>
      <c r="F174" s="25"/>
      <c r="G174" s="25"/>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37"/>
      <c r="AL174" s="37"/>
    </row>
    <row r="175" spans="3:38" x14ac:dyDescent="0.25">
      <c r="C175" s="1"/>
      <c r="D175" s="21"/>
      <c r="E175" s="24"/>
      <c r="F175" s="25"/>
      <c r="G175" s="25"/>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37"/>
      <c r="AL175" s="37"/>
    </row>
    <row r="176" spans="3:38" x14ac:dyDescent="0.25">
      <c r="C176" s="1"/>
      <c r="D176" s="21"/>
      <c r="E176" s="24"/>
      <c r="F176" s="25"/>
      <c r="G176" s="25"/>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row>
    <row r="177" spans="3:38" x14ac:dyDescent="0.25">
      <c r="C177" s="1"/>
      <c r="D177" s="21"/>
      <c r="E177" s="24"/>
      <c r="F177" s="25"/>
      <c r="G177" s="25"/>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row>
    <row r="178" spans="3:38" x14ac:dyDescent="0.25">
      <c r="C178" s="1"/>
      <c r="D178" s="21"/>
      <c r="E178" s="24"/>
      <c r="F178" s="25"/>
      <c r="G178" s="25"/>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row>
    <row r="179" spans="3:38" x14ac:dyDescent="0.25">
      <c r="C179" s="1"/>
      <c r="D179" s="21"/>
      <c r="E179" s="24"/>
      <c r="F179" s="25"/>
      <c r="G179" s="25"/>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37"/>
      <c r="AK179" s="37"/>
      <c r="AL179" s="37"/>
    </row>
    <row r="180" spans="3:38" x14ac:dyDescent="0.25">
      <c r="C180" s="1"/>
      <c r="D180" s="21"/>
      <c r="E180" s="24"/>
      <c r="F180" s="25"/>
      <c r="G180" s="25"/>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37"/>
      <c r="AL180" s="37"/>
    </row>
    <row r="181" spans="3:38" x14ac:dyDescent="0.25">
      <c r="C181" s="1"/>
      <c r="D181" s="21"/>
      <c r="E181" s="24"/>
      <c r="F181" s="25"/>
      <c r="G181" s="25"/>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37"/>
      <c r="AK181" s="37"/>
      <c r="AL181" s="37"/>
    </row>
    <row r="182" spans="3:38" x14ac:dyDescent="0.25">
      <c r="C182" s="1"/>
      <c r="D182" s="21"/>
      <c r="E182" s="24"/>
      <c r="F182" s="25"/>
      <c r="G182" s="25"/>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37"/>
      <c r="AK182" s="37"/>
      <c r="AL182" s="37"/>
    </row>
    <row r="183" spans="3:38" x14ac:dyDescent="0.25">
      <c r="C183" s="1"/>
      <c r="D183" s="21"/>
      <c r="E183" s="24"/>
      <c r="F183" s="25"/>
      <c r="G183" s="25"/>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row>
    <row r="184" spans="3:38" x14ac:dyDescent="0.25">
      <c r="C184" s="1"/>
      <c r="D184" s="21"/>
      <c r="E184" s="24"/>
      <c r="F184" s="25"/>
      <c r="G184" s="25"/>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7"/>
      <c r="AI184" s="37"/>
      <c r="AJ184" s="37"/>
      <c r="AK184" s="37"/>
      <c r="AL184" s="37"/>
    </row>
    <row r="185" spans="3:38" x14ac:dyDescent="0.25">
      <c r="C185" s="1"/>
      <c r="D185" s="21"/>
      <c r="E185" s="24"/>
      <c r="F185" s="25"/>
      <c r="G185" s="25"/>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37"/>
      <c r="AH185" s="37"/>
      <c r="AI185" s="37"/>
      <c r="AJ185" s="37"/>
      <c r="AK185" s="37"/>
      <c r="AL185" s="37"/>
    </row>
    <row r="186" spans="3:38" x14ac:dyDescent="0.25">
      <c r="C186" s="1"/>
      <c r="D186" s="21"/>
      <c r="E186" s="24"/>
      <c r="F186" s="25"/>
      <c r="G186" s="25"/>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37"/>
      <c r="AL186" s="37"/>
    </row>
    <row r="187" spans="3:38" x14ac:dyDescent="0.25">
      <c r="C187" s="1"/>
      <c r="D187" s="21"/>
      <c r="E187" s="24"/>
      <c r="F187" s="25"/>
      <c r="G187" s="25"/>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37"/>
      <c r="AK187" s="37"/>
      <c r="AL187" s="37"/>
    </row>
    <row r="188" spans="3:38" x14ac:dyDescent="0.25">
      <c r="C188" s="1"/>
      <c r="D188" s="21"/>
      <c r="E188" s="24"/>
      <c r="F188" s="25"/>
      <c r="G188" s="25"/>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row>
    <row r="189" spans="3:38" x14ac:dyDescent="0.25">
      <c r="C189" s="1"/>
      <c r="D189" s="21"/>
      <c r="E189" s="24"/>
      <c r="F189" s="25"/>
      <c r="G189" s="25"/>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row>
    <row r="190" spans="3:38" x14ac:dyDescent="0.25">
      <c r="C190" s="1"/>
      <c r="D190" s="21"/>
      <c r="E190" s="24"/>
      <c r="F190" s="25"/>
      <c r="G190" s="25"/>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37"/>
      <c r="AK190" s="37"/>
      <c r="AL190" s="37"/>
    </row>
    <row r="191" spans="3:38" x14ac:dyDescent="0.25">
      <c r="C191" s="1"/>
      <c r="D191" s="21"/>
      <c r="E191" s="24"/>
      <c r="F191" s="25"/>
      <c r="G191" s="25"/>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37"/>
      <c r="AH191" s="37"/>
      <c r="AI191" s="37"/>
      <c r="AJ191" s="37"/>
      <c r="AK191" s="37"/>
      <c r="AL191" s="37"/>
    </row>
    <row r="192" spans="3:38" x14ac:dyDescent="0.25">
      <c r="C192" s="1"/>
      <c r="D192" s="21"/>
      <c r="E192" s="24"/>
      <c r="F192" s="25"/>
      <c r="G192" s="25"/>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37"/>
      <c r="AH192" s="37"/>
      <c r="AI192" s="37"/>
      <c r="AJ192" s="37"/>
      <c r="AK192" s="37"/>
      <c r="AL192" s="37"/>
    </row>
    <row r="193" spans="3:38" x14ac:dyDescent="0.25">
      <c r="C193" s="1"/>
      <c r="D193" s="21"/>
      <c r="E193" s="24"/>
      <c r="F193" s="25"/>
      <c r="G193" s="25"/>
      <c r="H193" s="37"/>
      <c r="I193" s="37"/>
      <c r="J193" s="37"/>
      <c r="K193" s="37"/>
      <c r="L193" s="37"/>
      <c r="M193" s="37"/>
      <c r="N193" s="37"/>
      <c r="O193" s="37"/>
      <c r="P193" s="37"/>
      <c r="Q193" s="37"/>
      <c r="R193" s="37"/>
      <c r="S193" s="37"/>
      <c r="T193" s="37"/>
      <c r="U193" s="37"/>
      <c r="V193" s="37"/>
      <c r="W193" s="37"/>
      <c r="X193" s="37"/>
      <c r="Y193" s="37"/>
      <c r="Z193" s="37"/>
      <c r="AA193" s="37"/>
      <c r="AB193" s="37"/>
      <c r="AC193" s="37"/>
      <c r="AD193" s="37"/>
      <c r="AE193" s="37"/>
      <c r="AF193" s="37"/>
      <c r="AG193" s="37"/>
      <c r="AH193" s="37"/>
      <c r="AI193" s="37"/>
      <c r="AJ193" s="37"/>
      <c r="AK193" s="37"/>
      <c r="AL193" s="37"/>
    </row>
    <row r="194" spans="3:38" x14ac:dyDescent="0.25">
      <c r="C194" s="1"/>
      <c r="D194" s="21"/>
      <c r="E194" s="24"/>
      <c r="F194" s="25"/>
      <c r="G194" s="25"/>
      <c r="H194" s="37"/>
      <c r="I194" s="37"/>
      <c r="J194" s="37"/>
      <c r="K194" s="37"/>
      <c r="L194" s="37"/>
      <c r="M194" s="37"/>
      <c r="N194" s="37"/>
      <c r="O194" s="37"/>
      <c r="P194" s="37"/>
      <c r="Q194" s="37"/>
      <c r="R194" s="37"/>
      <c r="S194" s="37"/>
      <c r="T194" s="37"/>
      <c r="U194" s="37"/>
      <c r="V194" s="37"/>
      <c r="W194" s="37"/>
      <c r="X194" s="37"/>
      <c r="Y194" s="37"/>
      <c r="Z194" s="37"/>
      <c r="AA194" s="37"/>
      <c r="AB194" s="37"/>
      <c r="AC194" s="37"/>
      <c r="AD194" s="37"/>
      <c r="AE194" s="37"/>
      <c r="AF194" s="37"/>
      <c r="AG194" s="37"/>
      <c r="AH194" s="37"/>
      <c r="AI194" s="37"/>
      <c r="AJ194" s="37"/>
      <c r="AK194" s="37"/>
      <c r="AL194" s="37"/>
    </row>
    <row r="195" spans="3:38" x14ac:dyDescent="0.25">
      <c r="C195" s="1"/>
      <c r="D195" s="21"/>
      <c r="E195" s="24"/>
      <c r="F195" s="25"/>
      <c r="G195" s="25"/>
      <c r="H195" s="37"/>
      <c r="I195" s="37"/>
      <c r="J195" s="37"/>
      <c r="K195" s="37"/>
      <c r="L195" s="37"/>
      <c r="M195" s="37"/>
      <c r="N195" s="37"/>
      <c r="O195" s="37"/>
      <c r="P195" s="37"/>
      <c r="Q195" s="37"/>
      <c r="R195" s="37"/>
      <c r="S195" s="37"/>
      <c r="T195" s="37"/>
      <c r="U195" s="37"/>
      <c r="V195" s="37"/>
      <c r="W195" s="37"/>
      <c r="X195" s="37"/>
      <c r="Y195" s="37"/>
      <c r="Z195" s="37"/>
      <c r="AA195" s="37"/>
      <c r="AB195" s="37"/>
      <c r="AC195" s="37"/>
      <c r="AD195" s="37"/>
      <c r="AE195" s="37"/>
      <c r="AF195" s="37"/>
      <c r="AG195" s="37"/>
      <c r="AH195" s="37"/>
      <c r="AI195" s="37"/>
      <c r="AJ195" s="37"/>
      <c r="AK195" s="37"/>
      <c r="AL195" s="37"/>
    </row>
    <row r="196" spans="3:38" x14ac:dyDescent="0.25">
      <c r="C196" s="1"/>
      <c r="D196" s="21"/>
      <c r="E196" s="24"/>
      <c r="F196" s="25"/>
      <c r="G196" s="25"/>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37"/>
      <c r="AH196" s="37"/>
      <c r="AI196" s="37"/>
      <c r="AJ196" s="37"/>
      <c r="AK196" s="37"/>
      <c r="AL196" s="37"/>
    </row>
    <row r="197" spans="3:38" x14ac:dyDescent="0.25">
      <c r="C197" s="1"/>
      <c r="D197" s="21"/>
      <c r="E197" s="24"/>
      <c r="F197" s="25"/>
      <c r="G197" s="25"/>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37"/>
      <c r="AH197" s="37"/>
      <c r="AI197" s="37"/>
      <c r="AJ197" s="37"/>
      <c r="AK197" s="37"/>
      <c r="AL197" s="37"/>
    </row>
    <row r="198" spans="3:38" x14ac:dyDescent="0.25">
      <c r="C198" s="1"/>
      <c r="D198" s="21"/>
      <c r="E198" s="24"/>
      <c r="F198" s="25"/>
      <c r="G198" s="25"/>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37"/>
      <c r="AK198" s="37"/>
      <c r="AL198" s="37"/>
    </row>
    <row r="199" spans="3:38" x14ac:dyDescent="0.25">
      <c r="C199" s="1"/>
      <c r="D199" s="21"/>
      <c r="E199" s="24"/>
      <c r="F199" s="25"/>
      <c r="G199" s="25"/>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37"/>
      <c r="AH199" s="37"/>
      <c r="AI199" s="37"/>
      <c r="AJ199" s="37"/>
      <c r="AK199" s="37"/>
      <c r="AL199" s="37"/>
    </row>
    <row r="200" spans="3:38" x14ac:dyDescent="0.25">
      <c r="C200" s="1"/>
      <c r="D200" s="21"/>
      <c r="E200" s="24"/>
      <c r="F200" s="25"/>
      <c r="G200" s="25"/>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7"/>
      <c r="AH200" s="37"/>
      <c r="AI200" s="37"/>
      <c r="AJ200" s="37"/>
      <c r="AK200" s="37"/>
      <c r="AL200" s="37"/>
    </row>
    <row r="201" spans="3:38" x14ac:dyDescent="0.25">
      <c r="C201" s="1"/>
      <c r="D201" s="21"/>
      <c r="E201" s="24"/>
      <c r="F201" s="25"/>
      <c r="G201" s="25"/>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37"/>
      <c r="AJ201" s="37"/>
      <c r="AK201" s="37"/>
      <c r="AL201" s="37"/>
    </row>
    <row r="202" spans="3:38" x14ac:dyDescent="0.25">
      <c r="C202" s="1"/>
      <c r="D202" s="21"/>
      <c r="E202" s="24"/>
      <c r="F202" s="25"/>
      <c r="G202" s="25"/>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7"/>
      <c r="AH202" s="37"/>
      <c r="AI202" s="37"/>
      <c r="AJ202" s="37"/>
      <c r="AK202" s="37"/>
      <c r="AL202" s="37"/>
    </row>
    <row r="203" spans="3:38" x14ac:dyDescent="0.25">
      <c r="C203" s="1"/>
      <c r="D203" s="21"/>
      <c r="E203" s="24"/>
      <c r="F203" s="25"/>
      <c r="G203" s="25"/>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37"/>
      <c r="AH203" s="37"/>
      <c r="AI203" s="37"/>
      <c r="AJ203" s="37"/>
      <c r="AK203" s="37"/>
      <c r="AL203" s="37"/>
    </row>
    <row r="204" spans="3:38" x14ac:dyDescent="0.25">
      <c r="C204" s="1"/>
      <c r="D204" s="21"/>
      <c r="E204" s="24"/>
      <c r="F204" s="25"/>
      <c r="G204" s="25"/>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37"/>
      <c r="AK204" s="37"/>
      <c r="AL204" s="37"/>
    </row>
    <row r="205" spans="3:38" x14ac:dyDescent="0.25">
      <c r="C205" s="1"/>
      <c r="D205" s="21"/>
      <c r="E205" s="24"/>
      <c r="F205" s="25"/>
      <c r="G205" s="25"/>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37"/>
      <c r="AK205" s="37"/>
      <c r="AL205" s="37"/>
    </row>
    <row r="206" spans="3:38" x14ac:dyDescent="0.25">
      <c r="C206" s="1"/>
      <c r="D206" s="21"/>
      <c r="E206" s="24"/>
      <c r="F206" s="25"/>
      <c r="G206" s="25"/>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37"/>
      <c r="AK206" s="37"/>
      <c r="AL206" s="37"/>
    </row>
    <row r="207" spans="3:38" x14ac:dyDescent="0.25">
      <c r="C207" s="1"/>
      <c r="D207" s="21"/>
      <c r="E207" s="24"/>
      <c r="F207" s="25"/>
      <c r="G207" s="25"/>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37"/>
      <c r="AJ207" s="37"/>
      <c r="AK207" s="37"/>
      <c r="AL207" s="37"/>
    </row>
    <row r="208" spans="3:38" x14ac:dyDescent="0.25">
      <c r="C208" s="1"/>
      <c r="D208" s="21"/>
      <c r="E208" s="24"/>
      <c r="F208" s="25"/>
      <c r="G208" s="25"/>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7"/>
      <c r="AH208" s="37"/>
      <c r="AI208" s="37"/>
      <c r="AJ208" s="37"/>
      <c r="AK208" s="37"/>
      <c r="AL208" s="37"/>
    </row>
    <row r="209" spans="3:38" x14ac:dyDescent="0.25">
      <c r="C209" s="1"/>
      <c r="D209" s="21"/>
      <c r="E209" s="24"/>
      <c r="F209" s="25"/>
      <c r="G209" s="25"/>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37"/>
      <c r="AH209" s="37"/>
      <c r="AI209" s="37"/>
      <c r="AJ209" s="37"/>
      <c r="AK209" s="37"/>
      <c r="AL209" s="37"/>
    </row>
    <row r="210" spans="3:38" x14ac:dyDescent="0.25">
      <c r="C210" s="1"/>
      <c r="D210" s="21"/>
      <c r="E210" s="24"/>
      <c r="F210" s="25"/>
      <c r="G210" s="25"/>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7"/>
      <c r="AH210" s="37"/>
      <c r="AI210" s="37"/>
      <c r="AJ210" s="37"/>
      <c r="AK210" s="37"/>
      <c r="AL210" s="37"/>
    </row>
    <row r="211" spans="3:38" x14ac:dyDescent="0.25">
      <c r="C211" s="1"/>
      <c r="D211" s="21"/>
      <c r="E211" s="24"/>
      <c r="F211" s="25"/>
      <c r="G211" s="25"/>
      <c r="H211" s="37"/>
      <c r="I211" s="37"/>
      <c r="J211" s="37"/>
      <c r="K211" s="37"/>
      <c r="L211" s="37"/>
      <c r="M211" s="37"/>
      <c r="N211" s="37"/>
      <c r="O211" s="37"/>
      <c r="P211" s="37"/>
      <c r="Q211" s="37"/>
      <c r="R211" s="37"/>
      <c r="S211" s="37"/>
      <c r="T211" s="37"/>
      <c r="U211" s="37"/>
      <c r="V211" s="37"/>
      <c r="W211" s="37"/>
      <c r="X211" s="37"/>
      <c r="Y211" s="37"/>
      <c r="Z211" s="37"/>
      <c r="AA211" s="37"/>
      <c r="AB211" s="37"/>
      <c r="AC211" s="37"/>
      <c r="AD211" s="37"/>
      <c r="AE211" s="37"/>
      <c r="AF211" s="37"/>
      <c r="AG211" s="37"/>
      <c r="AH211" s="37"/>
      <c r="AI211" s="37"/>
      <c r="AJ211" s="37"/>
      <c r="AK211" s="37"/>
      <c r="AL211" s="37"/>
    </row>
    <row r="212" spans="3:38" x14ac:dyDescent="0.25">
      <c r="C212" s="1"/>
      <c r="D212" s="21"/>
      <c r="E212" s="24"/>
      <c r="F212" s="25"/>
      <c r="G212" s="25"/>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37"/>
      <c r="AH212" s="37"/>
      <c r="AI212" s="37"/>
      <c r="AJ212" s="37"/>
      <c r="AK212" s="37"/>
      <c r="AL212" s="37"/>
    </row>
    <row r="213" spans="3:38" x14ac:dyDescent="0.25">
      <c r="C213" s="1"/>
      <c r="D213" s="21"/>
      <c r="E213" s="24"/>
      <c r="F213" s="25"/>
      <c r="G213" s="25"/>
      <c r="H213" s="37"/>
      <c r="I213" s="37"/>
      <c r="J213" s="37"/>
      <c r="K213" s="37"/>
      <c r="L213" s="37"/>
      <c r="M213" s="37"/>
      <c r="N213" s="37"/>
      <c r="O213" s="37"/>
      <c r="P213" s="37"/>
      <c r="Q213" s="37"/>
      <c r="R213" s="37"/>
      <c r="S213" s="37"/>
      <c r="T213" s="37"/>
      <c r="U213" s="37"/>
      <c r="V213" s="37"/>
      <c r="W213" s="37"/>
      <c r="X213" s="37"/>
      <c r="Y213" s="37"/>
      <c r="Z213" s="37"/>
      <c r="AA213" s="37"/>
      <c r="AB213" s="37"/>
      <c r="AC213" s="37"/>
      <c r="AD213" s="37"/>
      <c r="AE213" s="37"/>
      <c r="AF213" s="37"/>
      <c r="AG213" s="37"/>
      <c r="AH213" s="37"/>
      <c r="AI213" s="37"/>
      <c r="AJ213" s="37"/>
      <c r="AK213" s="37"/>
      <c r="AL213" s="37"/>
    </row>
    <row r="214" spans="3:38" x14ac:dyDescent="0.25">
      <c r="C214" s="1"/>
      <c r="D214" s="21"/>
      <c r="E214" s="24"/>
      <c r="F214" s="25"/>
      <c r="G214" s="25"/>
      <c r="H214" s="37"/>
      <c r="I214" s="37"/>
      <c r="J214" s="37"/>
      <c r="K214" s="37"/>
      <c r="L214" s="37"/>
      <c r="M214" s="37"/>
      <c r="N214" s="37"/>
      <c r="O214" s="37"/>
      <c r="P214" s="37"/>
      <c r="Q214" s="37"/>
      <c r="R214" s="37"/>
      <c r="S214" s="37"/>
      <c r="T214" s="37"/>
      <c r="U214" s="37"/>
      <c r="V214" s="37"/>
      <c r="W214" s="37"/>
      <c r="X214" s="37"/>
      <c r="Y214" s="37"/>
      <c r="Z214" s="37"/>
      <c r="AA214" s="37"/>
      <c r="AB214" s="37"/>
      <c r="AC214" s="37"/>
      <c r="AD214" s="37"/>
      <c r="AE214" s="37"/>
      <c r="AF214" s="37"/>
      <c r="AG214" s="37"/>
      <c r="AH214" s="37"/>
      <c r="AI214" s="37"/>
      <c r="AJ214" s="37"/>
      <c r="AK214" s="37"/>
      <c r="AL214" s="37"/>
    </row>
    <row r="215" spans="3:38" x14ac:dyDescent="0.25">
      <c r="C215" s="1"/>
      <c r="D215" s="21"/>
      <c r="E215" s="24"/>
      <c r="F215" s="25"/>
      <c r="G215" s="25"/>
      <c r="H215" s="37"/>
      <c r="I215" s="37"/>
      <c r="J215" s="37"/>
      <c r="K215" s="37"/>
      <c r="L215" s="37"/>
      <c r="M215" s="37"/>
      <c r="N215" s="37"/>
      <c r="O215" s="37"/>
      <c r="P215" s="37"/>
      <c r="Q215" s="37"/>
      <c r="R215" s="37"/>
      <c r="S215" s="37"/>
      <c r="T215" s="37"/>
      <c r="U215" s="37"/>
      <c r="V215" s="37"/>
      <c r="W215" s="37"/>
      <c r="X215" s="37"/>
      <c r="Y215" s="37"/>
      <c r="Z215" s="37"/>
      <c r="AA215" s="37"/>
      <c r="AB215" s="37"/>
      <c r="AC215" s="37"/>
      <c r="AD215" s="37"/>
      <c r="AE215" s="37"/>
      <c r="AF215" s="37"/>
      <c r="AG215" s="37"/>
      <c r="AH215" s="37"/>
      <c r="AI215" s="37"/>
      <c r="AJ215" s="37"/>
      <c r="AK215" s="37"/>
      <c r="AL215" s="37"/>
    </row>
    <row r="216" spans="3:38" x14ac:dyDescent="0.25">
      <c r="C216" s="1"/>
      <c r="D216" s="21"/>
      <c r="E216" s="24"/>
      <c r="F216" s="25"/>
      <c r="G216" s="25"/>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37"/>
      <c r="AH216" s="37"/>
      <c r="AI216" s="37"/>
      <c r="AJ216" s="37"/>
      <c r="AK216" s="37"/>
      <c r="AL216" s="37"/>
    </row>
    <row r="217" spans="3:38" x14ac:dyDescent="0.25">
      <c r="C217" s="1"/>
      <c r="D217" s="21"/>
      <c r="E217" s="24"/>
      <c r="F217" s="25"/>
      <c r="G217" s="25"/>
      <c r="H217" s="37"/>
      <c r="I217" s="37"/>
      <c r="J217" s="37"/>
      <c r="K217" s="37"/>
      <c r="L217" s="37"/>
      <c r="M217" s="37"/>
      <c r="N217" s="37"/>
      <c r="O217" s="37"/>
      <c r="P217" s="37"/>
      <c r="Q217" s="37"/>
      <c r="R217" s="37"/>
      <c r="S217" s="37"/>
      <c r="T217" s="37"/>
      <c r="U217" s="37"/>
      <c r="V217" s="37"/>
      <c r="W217" s="37"/>
      <c r="X217" s="37"/>
      <c r="Y217" s="37"/>
      <c r="Z217" s="37"/>
      <c r="AA217" s="37"/>
      <c r="AB217" s="37"/>
      <c r="AC217" s="37"/>
      <c r="AD217" s="37"/>
      <c r="AE217" s="37"/>
      <c r="AF217" s="37"/>
      <c r="AG217" s="37"/>
      <c r="AH217" s="37"/>
      <c r="AI217" s="37"/>
      <c r="AJ217" s="37"/>
      <c r="AK217" s="37"/>
      <c r="AL217" s="37"/>
    </row>
    <row r="218" spans="3:38" x14ac:dyDescent="0.25">
      <c r="C218" s="1"/>
      <c r="D218" s="21"/>
      <c r="E218" s="24"/>
      <c r="F218" s="25"/>
      <c r="G218" s="25"/>
      <c r="H218" s="37"/>
      <c r="I218" s="37"/>
      <c r="J218" s="37"/>
      <c r="K218" s="37"/>
      <c r="L218" s="37"/>
      <c r="M218" s="37"/>
      <c r="N218" s="37"/>
      <c r="O218" s="37"/>
      <c r="P218" s="37"/>
      <c r="Q218" s="37"/>
      <c r="R218" s="37"/>
      <c r="S218" s="37"/>
      <c r="T218" s="37"/>
      <c r="U218" s="37"/>
      <c r="V218" s="37"/>
      <c r="W218" s="37"/>
      <c r="X218" s="37"/>
      <c r="Y218" s="37"/>
      <c r="Z218" s="37"/>
      <c r="AA218" s="37"/>
      <c r="AB218" s="37"/>
      <c r="AC218" s="37"/>
      <c r="AD218" s="37"/>
      <c r="AE218" s="37"/>
      <c r="AF218" s="37"/>
      <c r="AG218" s="37"/>
      <c r="AH218" s="37"/>
      <c r="AI218" s="37"/>
      <c r="AJ218" s="37"/>
      <c r="AK218" s="37"/>
      <c r="AL218" s="37"/>
    </row>
    <row r="219" spans="3:38" x14ac:dyDescent="0.25">
      <c r="C219" s="1"/>
      <c r="D219" s="21"/>
      <c r="E219" s="24"/>
      <c r="F219" s="25"/>
      <c r="G219" s="25"/>
      <c r="H219" s="37"/>
      <c r="I219" s="37"/>
      <c r="J219" s="37"/>
      <c r="K219" s="37"/>
      <c r="L219" s="37"/>
      <c r="M219" s="37"/>
      <c r="N219" s="37"/>
      <c r="O219" s="37"/>
      <c r="P219" s="37"/>
      <c r="Q219" s="37"/>
      <c r="R219" s="37"/>
      <c r="S219" s="37"/>
      <c r="T219" s="37"/>
      <c r="U219" s="37"/>
      <c r="V219" s="37"/>
      <c r="W219" s="37"/>
      <c r="X219" s="37"/>
      <c r="Y219" s="37"/>
      <c r="Z219" s="37"/>
      <c r="AA219" s="37"/>
      <c r="AB219" s="37"/>
      <c r="AC219" s="37"/>
      <c r="AD219" s="37"/>
      <c r="AE219" s="37"/>
      <c r="AF219" s="37"/>
      <c r="AG219" s="37"/>
      <c r="AH219" s="37"/>
      <c r="AI219" s="37"/>
      <c r="AJ219" s="37"/>
      <c r="AK219" s="37"/>
      <c r="AL219" s="37"/>
    </row>
    <row r="220" spans="3:38" x14ac:dyDescent="0.25">
      <c r="C220" s="1"/>
      <c r="D220" s="21"/>
      <c r="E220" s="24"/>
      <c r="F220" s="25"/>
      <c r="G220" s="25"/>
      <c r="H220" s="37"/>
      <c r="I220" s="37"/>
      <c r="J220" s="37"/>
      <c r="K220" s="37"/>
      <c r="L220" s="37"/>
      <c r="M220" s="37"/>
      <c r="N220" s="37"/>
      <c r="O220" s="37"/>
      <c r="P220" s="37"/>
      <c r="Q220" s="37"/>
      <c r="R220" s="37"/>
      <c r="S220" s="37"/>
      <c r="T220" s="37"/>
      <c r="U220" s="37"/>
      <c r="V220" s="37"/>
      <c r="W220" s="37"/>
      <c r="X220" s="37"/>
      <c r="Y220" s="37"/>
      <c r="Z220" s="37"/>
      <c r="AA220" s="37"/>
      <c r="AB220" s="37"/>
      <c r="AC220" s="37"/>
      <c r="AD220" s="37"/>
      <c r="AE220" s="37"/>
      <c r="AF220" s="37"/>
      <c r="AG220" s="37"/>
      <c r="AH220" s="37"/>
      <c r="AI220" s="37"/>
      <c r="AJ220" s="37"/>
      <c r="AK220" s="37"/>
      <c r="AL220" s="37"/>
    </row>
    <row r="221" spans="3:38" x14ac:dyDescent="0.25">
      <c r="C221" s="1"/>
      <c r="D221" s="21"/>
      <c r="E221" s="24"/>
      <c r="F221" s="25"/>
      <c r="G221" s="25"/>
      <c r="H221" s="37"/>
      <c r="I221" s="37"/>
      <c r="J221" s="37"/>
      <c r="K221" s="37"/>
      <c r="L221" s="37"/>
      <c r="M221" s="37"/>
      <c r="N221" s="37"/>
      <c r="O221" s="37"/>
      <c r="P221" s="37"/>
      <c r="Q221" s="37"/>
      <c r="R221" s="37"/>
      <c r="S221" s="37"/>
      <c r="T221" s="37"/>
      <c r="U221" s="37"/>
      <c r="V221" s="37"/>
      <c r="W221" s="37"/>
      <c r="X221" s="37"/>
      <c r="Y221" s="37"/>
      <c r="Z221" s="37"/>
      <c r="AA221" s="37"/>
      <c r="AB221" s="37"/>
      <c r="AC221" s="37"/>
      <c r="AD221" s="37"/>
      <c r="AE221" s="37"/>
      <c r="AF221" s="37"/>
      <c r="AG221" s="37"/>
      <c r="AH221" s="37"/>
      <c r="AI221" s="37"/>
      <c r="AJ221" s="37"/>
      <c r="AK221" s="37"/>
      <c r="AL221" s="37"/>
    </row>
    <row r="222" spans="3:38" x14ac:dyDescent="0.25">
      <c r="C222" s="1"/>
      <c r="D222" s="21"/>
      <c r="E222" s="24"/>
      <c r="F222" s="25"/>
      <c r="G222" s="25"/>
      <c r="H222" s="37"/>
      <c r="I222" s="37"/>
      <c r="J222" s="37"/>
      <c r="K222" s="37"/>
      <c r="L222" s="37"/>
      <c r="M222" s="37"/>
      <c r="N222" s="37"/>
      <c r="O222" s="37"/>
      <c r="P222" s="37"/>
      <c r="Q222" s="37"/>
      <c r="R222" s="37"/>
      <c r="S222" s="37"/>
      <c r="T222" s="37"/>
      <c r="U222" s="37"/>
      <c r="V222" s="37"/>
      <c r="W222" s="37"/>
      <c r="X222" s="37"/>
      <c r="Y222" s="37"/>
      <c r="Z222" s="37"/>
      <c r="AA222" s="37"/>
      <c r="AB222" s="37"/>
      <c r="AC222" s="37"/>
      <c r="AD222" s="37"/>
      <c r="AE222" s="37"/>
      <c r="AF222" s="37"/>
      <c r="AG222" s="37"/>
      <c r="AH222" s="37"/>
      <c r="AI222" s="37"/>
      <c r="AJ222" s="37"/>
      <c r="AK222" s="37"/>
      <c r="AL222" s="37"/>
    </row>
    <row r="223" spans="3:38" x14ac:dyDescent="0.25">
      <c r="C223" s="1"/>
      <c r="D223" s="21"/>
      <c r="E223" s="24"/>
      <c r="F223" s="25"/>
      <c r="G223" s="25"/>
      <c r="H223" s="37"/>
      <c r="I223" s="37"/>
      <c r="J223" s="37"/>
      <c r="K223" s="37"/>
      <c r="L223" s="37"/>
      <c r="M223" s="37"/>
      <c r="N223" s="37"/>
      <c r="O223" s="37"/>
      <c r="P223" s="37"/>
      <c r="Q223" s="37"/>
      <c r="R223" s="37"/>
      <c r="S223" s="37"/>
      <c r="T223" s="37"/>
      <c r="U223" s="37"/>
      <c r="V223" s="37"/>
      <c r="W223" s="37"/>
      <c r="X223" s="37"/>
      <c r="Y223" s="37"/>
      <c r="Z223" s="37"/>
      <c r="AA223" s="37"/>
      <c r="AB223" s="37"/>
      <c r="AC223" s="37"/>
      <c r="AD223" s="37"/>
      <c r="AE223" s="37"/>
      <c r="AF223" s="37"/>
      <c r="AG223" s="37"/>
      <c r="AH223" s="37"/>
      <c r="AI223" s="37"/>
      <c r="AJ223" s="37"/>
      <c r="AK223" s="37"/>
      <c r="AL223" s="37"/>
    </row>
    <row r="224" spans="3:38" x14ac:dyDescent="0.25">
      <c r="C224" s="1"/>
      <c r="D224" s="21"/>
      <c r="E224" s="24"/>
      <c r="F224" s="25"/>
      <c r="G224" s="25"/>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7"/>
      <c r="AI224" s="37"/>
      <c r="AJ224" s="37"/>
      <c r="AK224" s="37"/>
      <c r="AL224" s="37"/>
    </row>
    <row r="225" spans="3:38" x14ac:dyDescent="0.25">
      <c r="C225" s="1"/>
      <c r="D225" s="21"/>
      <c r="E225" s="24"/>
      <c r="F225" s="25"/>
      <c r="G225" s="25"/>
      <c r="H225" s="37"/>
      <c r="I225" s="37"/>
      <c r="J225" s="37"/>
      <c r="K225" s="37"/>
      <c r="L225" s="37"/>
      <c r="M225" s="37"/>
      <c r="N225" s="37"/>
      <c r="O225" s="37"/>
      <c r="P225" s="37"/>
      <c r="Q225" s="37"/>
      <c r="R225" s="37"/>
      <c r="S225" s="37"/>
      <c r="T225" s="37"/>
      <c r="U225" s="37"/>
      <c r="V225" s="37"/>
      <c r="W225" s="37"/>
      <c r="X225" s="37"/>
      <c r="Y225" s="37"/>
      <c r="Z225" s="37"/>
      <c r="AA225" s="37"/>
      <c r="AB225" s="37"/>
      <c r="AC225" s="37"/>
      <c r="AD225" s="37"/>
      <c r="AE225" s="37"/>
      <c r="AF225" s="37"/>
      <c r="AG225" s="37"/>
      <c r="AH225" s="37"/>
      <c r="AI225" s="37"/>
      <c r="AJ225" s="37"/>
      <c r="AK225" s="37"/>
      <c r="AL225" s="37"/>
    </row>
    <row r="226" spans="3:38" x14ac:dyDescent="0.25">
      <c r="C226" s="1"/>
      <c r="D226" s="21"/>
      <c r="E226" s="24"/>
      <c r="F226" s="25"/>
      <c r="G226" s="25"/>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37"/>
      <c r="AH226" s="37"/>
      <c r="AI226" s="37"/>
      <c r="AJ226" s="37"/>
      <c r="AK226" s="37"/>
      <c r="AL226" s="37"/>
    </row>
    <row r="227" spans="3:38" x14ac:dyDescent="0.25">
      <c r="C227" s="1"/>
      <c r="D227" s="21"/>
      <c r="E227" s="24"/>
      <c r="F227" s="25"/>
      <c r="G227" s="25"/>
      <c r="H227" s="37"/>
      <c r="I227" s="37"/>
      <c r="J227" s="37"/>
      <c r="K227" s="37"/>
      <c r="L227" s="37"/>
      <c r="M227" s="37"/>
      <c r="N227" s="37"/>
      <c r="O227" s="37"/>
      <c r="P227" s="37"/>
      <c r="Q227" s="37"/>
      <c r="R227" s="37"/>
      <c r="S227" s="37"/>
      <c r="T227" s="37"/>
      <c r="U227" s="37"/>
      <c r="V227" s="37"/>
      <c r="W227" s="37"/>
      <c r="X227" s="37"/>
      <c r="Y227" s="37"/>
      <c r="Z227" s="37"/>
      <c r="AA227" s="37"/>
      <c r="AB227" s="37"/>
      <c r="AC227" s="37"/>
      <c r="AD227" s="37"/>
      <c r="AE227" s="37"/>
      <c r="AF227" s="37"/>
      <c r="AG227" s="37"/>
      <c r="AH227" s="37"/>
      <c r="AI227" s="37"/>
      <c r="AJ227" s="37"/>
      <c r="AK227" s="37"/>
      <c r="AL227" s="37"/>
    </row>
    <row r="228" spans="3:38" x14ac:dyDescent="0.25">
      <c r="C228" s="1"/>
      <c r="D228" s="21"/>
      <c r="E228" s="24"/>
      <c r="F228" s="25"/>
      <c r="G228" s="25"/>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37"/>
      <c r="AH228" s="37"/>
      <c r="AI228" s="37"/>
      <c r="AJ228" s="37"/>
      <c r="AK228" s="37"/>
      <c r="AL228" s="37"/>
    </row>
    <row r="229" spans="3:38" x14ac:dyDescent="0.25">
      <c r="C229" s="1"/>
      <c r="D229" s="21"/>
      <c r="E229" s="24"/>
      <c r="F229" s="25"/>
      <c r="G229" s="25"/>
      <c r="H229" s="37"/>
      <c r="I229" s="37"/>
      <c r="J229" s="37"/>
      <c r="K229" s="37"/>
      <c r="L229" s="37"/>
      <c r="M229" s="37"/>
      <c r="N229" s="37"/>
      <c r="O229" s="37"/>
      <c r="P229" s="37"/>
      <c r="Q229" s="37"/>
      <c r="R229" s="37"/>
      <c r="S229" s="37"/>
      <c r="T229" s="37"/>
      <c r="U229" s="37"/>
      <c r="V229" s="37"/>
      <c r="W229" s="37"/>
      <c r="X229" s="37"/>
      <c r="Y229" s="37"/>
      <c r="Z229" s="37"/>
      <c r="AA229" s="37"/>
      <c r="AB229" s="37"/>
      <c r="AC229" s="37"/>
      <c r="AD229" s="37"/>
      <c r="AE229" s="37"/>
      <c r="AF229" s="37"/>
      <c r="AG229" s="37"/>
      <c r="AH229" s="37"/>
      <c r="AI229" s="37"/>
      <c r="AJ229" s="37"/>
      <c r="AK229" s="37"/>
      <c r="AL229" s="37"/>
    </row>
    <row r="230" spans="3:38" x14ac:dyDescent="0.25">
      <c r="C230" s="1"/>
      <c r="D230" s="21"/>
      <c r="E230" s="24"/>
      <c r="F230" s="25"/>
      <c r="G230" s="25"/>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37"/>
      <c r="AH230" s="37"/>
      <c r="AI230" s="37"/>
      <c r="AJ230" s="37"/>
      <c r="AK230" s="37"/>
      <c r="AL230" s="37"/>
    </row>
    <row r="231" spans="3:38" x14ac:dyDescent="0.25">
      <c r="C231" s="1"/>
      <c r="D231" s="21"/>
      <c r="E231" s="24"/>
      <c r="F231" s="25"/>
      <c r="G231" s="25"/>
      <c r="H231" s="37"/>
      <c r="I231" s="37"/>
      <c r="J231" s="37"/>
      <c r="K231" s="37"/>
      <c r="L231" s="37"/>
      <c r="M231" s="37"/>
      <c r="N231" s="37"/>
      <c r="O231" s="37"/>
      <c r="P231" s="37"/>
      <c r="Q231" s="37"/>
      <c r="R231" s="37"/>
      <c r="S231" s="37"/>
      <c r="T231" s="37"/>
      <c r="U231" s="37"/>
      <c r="V231" s="37"/>
      <c r="W231" s="37"/>
      <c r="X231" s="37"/>
      <c r="Y231" s="37"/>
      <c r="Z231" s="37"/>
      <c r="AA231" s="37"/>
      <c r="AB231" s="37"/>
      <c r="AC231" s="37"/>
      <c r="AD231" s="37"/>
      <c r="AE231" s="37"/>
      <c r="AF231" s="37"/>
      <c r="AG231" s="37"/>
      <c r="AH231" s="37"/>
      <c r="AI231" s="37"/>
      <c r="AJ231" s="37"/>
      <c r="AK231" s="37"/>
      <c r="AL231" s="37"/>
    </row>
    <row r="232" spans="3:38" x14ac:dyDescent="0.25">
      <c r="C232" s="1"/>
      <c r="D232" s="21"/>
      <c r="E232" s="24"/>
      <c r="F232" s="25"/>
      <c r="G232" s="25"/>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37"/>
      <c r="AH232" s="37"/>
      <c r="AI232" s="37"/>
      <c r="AJ232" s="37"/>
      <c r="AK232" s="37"/>
      <c r="AL232" s="37"/>
    </row>
    <row r="233" spans="3:38" x14ac:dyDescent="0.25">
      <c r="C233" s="1"/>
      <c r="D233" s="21"/>
      <c r="E233" s="24"/>
      <c r="F233" s="25"/>
      <c r="G233" s="25"/>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K233" s="37"/>
      <c r="AL233" s="37"/>
    </row>
    <row r="234" spans="3:38" x14ac:dyDescent="0.25">
      <c r="C234" s="1"/>
      <c r="D234" s="21"/>
      <c r="E234" s="24"/>
      <c r="F234" s="25"/>
      <c r="G234" s="25"/>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K234" s="37"/>
      <c r="AL234" s="37"/>
    </row>
    <row r="235" spans="3:38" x14ac:dyDescent="0.25">
      <c r="C235" s="1"/>
      <c r="D235" s="21"/>
      <c r="E235" s="24"/>
      <c r="F235" s="25"/>
      <c r="G235" s="25"/>
      <c r="H235" s="37"/>
      <c r="I235" s="37"/>
      <c r="J235" s="37"/>
      <c r="K235" s="37"/>
      <c r="L235" s="37"/>
      <c r="M235" s="37"/>
      <c r="N235" s="37"/>
      <c r="O235" s="37"/>
      <c r="P235" s="37"/>
      <c r="Q235" s="37"/>
      <c r="R235" s="37"/>
      <c r="S235" s="37"/>
      <c r="T235" s="37"/>
      <c r="U235" s="37"/>
      <c r="V235" s="37"/>
      <c r="W235" s="37"/>
      <c r="X235" s="37"/>
      <c r="Y235" s="37"/>
      <c r="Z235" s="37"/>
      <c r="AA235" s="37"/>
      <c r="AB235" s="37"/>
      <c r="AC235" s="37"/>
      <c r="AD235" s="37"/>
      <c r="AE235" s="37"/>
      <c r="AF235" s="37"/>
      <c r="AG235" s="37"/>
      <c r="AH235" s="37"/>
      <c r="AI235" s="37"/>
      <c r="AJ235" s="37"/>
      <c r="AK235" s="37"/>
      <c r="AL235" s="37"/>
    </row>
    <row r="236" spans="3:38" x14ac:dyDescent="0.25">
      <c r="C236" s="1"/>
      <c r="D236" s="21"/>
      <c r="E236" s="24"/>
      <c r="F236" s="25"/>
      <c r="G236" s="25"/>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37"/>
      <c r="AH236" s="37"/>
      <c r="AI236" s="37"/>
      <c r="AJ236" s="37"/>
      <c r="AK236" s="37"/>
      <c r="AL236" s="37"/>
    </row>
    <row r="237" spans="3:38" x14ac:dyDescent="0.25">
      <c r="C237" s="1"/>
      <c r="D237" s="21"/>
      <c r="E237" s="24"/>
      <c r="F237" s="25"/>
      <c r="G237" s="25"/>
      <c r="H237" s="37"/>
      <c r="I237" s="37"/>
      <c r="J237" s="37"/>
      <c r="K237" s="37"/>
      <c r="L237" s="37"/>
      <c r="M237" s="37"/>
      <c r="N237" s="37"/>
      <c r="O237" s="37"/>
      <c r="P237" s="37"/>
      <c r="Q237" s="37"/>
      <c r="R237" s="37"/>
      <c r="S237" s="37"/>
      <c r="T237" s="37"/>
      <c r="U237" s="37"/>
      <c r="V237" s="37"/>
      <c r="W237" s="37"/>
      <c r="X237" s="37"/>
      <c r="Y237" s="37"/>
      <c r="Z237" s="37"/>
      <c r="AA237" s="37"/>
      <c r="AB237" s="37"/>
      <c r="AC237" s="37"/>
      <c r="AD237" s="37"/>
      <c r="AE237" s="37"/>
      <c r="AF237" s="37"/>
      <c r="AG237" s="37"/>
      <c r="AH237" s="37"/>
      <c r="AI237" s="37"/>
      <c r="AJ237" s="37"/>
      <c r="AK237" s="37"/>
      <c r="AL237" s="37"/>
    </row>
    <row r="238" spans="3:38" x14ac:dyDescent="0.25">
      <c r="C238" s="1"/>
      <c r="D238" s="21"/>
      <c r="E238" s="24"/>
      <c r="F238" s="25"/>
      <c r="G238" s="25"/>
      <c r="H238" s="37"/>
      <c r="I238" s="37"/>
      <c r="J238" s="37"/>
      <c r="K238" s="37"/>
      <c r="L238" s="37"/>
      <c r="M238" s="37"/>
      <c r="N238" s="37"/>
      <c r="O238" s="37"/>
      <c r="P238" s="37"/>
      <c r="Q238" s="37"/>
      <c r="R238" s="37"/>
      <c r="S238" s="37"/>
      <c r="T238" s="37"/>
      <c r="U238" s="37"/>
      <c r="V238" s="37"/>
      <c r="W238" s="37"/>
      <c r="X238" s="37"/>
      <c r="Y238" s="37"/>
      <c r="Z238" s="37"/>
      <c r="AA238" s="37"/>
      <c r="AB238" s="37"/>
      <c r="AC238" s="37"/>
      <c r="AD238" s="37"/>
      <c r="AE238" s="37"/>
      <c r="AF238" s="37"/>
      <c r="AG238" s="37"/>
      <c r="AH238" s="37"/>
      <c r="AI238" s="37"/>
      <c r="AJ238" s="37"/>
      <c r="AK238" s="37"/>
      <c r="AL238" s="37"/>
    </row>
    <row r="239" spans="3:38" x14ac:dyDescent="0.25">
      <c r="C239" s="1"/>
      <c r="D239" s="21"/>
      <c r="E239" s="24"/>
      <c r="F239" s="25"/>
      <c r="G239" s="25"/>
      <c r="H239" s="37"/>
      <c r="I239" s="37"/>
      <c r="J239" s="37"/>
      <c r="K239" s="37"/>
      <c r="L239" s="37"/>
      <c r="M239" s="37"/>
      <c r="N239" s="37"/>
      <c r="O239" s="37"/>
      <c r="P239" s="37"/>
      <c r="Q239" s="37"/>
      <c r="R239" s="37"/>
      <c r="S239" s="37"/>
      <c r="T239" s="37"/>
      <c r="U239" s="37"/>
      <c r="V239" s="37"/>
      <c r="W239" s="37"/>
      <c r="X239" s="37"/>
      <c r="Y239" s="37"/>
      <c r="Z239" s="37"/>
      <c r="AA239" s="37"/>
      <c r="AB239" s="37"/>
      <c r="AC239" s="37"/>
      <c r="AD239" s="37"/>
      <c r="AE239" s="37"/>
      <c r="AF239" s="37"/>
      <c r="AG239" s="37"/>
      <c r="AH239" s="37"/>
      <c r="AI239" s="37"/>
      <c r="AJ239" s="37"/>
      <c r="AK239" s="37"/>
      <c r="AL239" s="37"/>
    </row>
    <row r="240" spans="3:38" x14ac:dyDescent="0.25">
      <c r="C240" s="1"/>
      <c r="D240" s="21"/>
      <c r="E240" s="24"/>
      <c r="F240" s="25"/>
      <c r="G240" s="25"/>
      <c r="H240" s="37"/>
      <c r="I240" s="37"/>
      <c r="J240" s="37"/>
      <c r="K240" s="37"/>
      <c r="L240" s="37"/>
      <c r="M240" s="37"/>
      <c r="N240" s="37"/>
      <c r="O240" s="37"/>
      <c r="P240" s="37"/>
      <c r="Q240" s="37"/>
      <c r="R240" s="37"/>
      <c r="S240" s="37"/>
      <c r="T240" s="37"/>
      <c r="U240" s="37"/>
      <c r="V240" s="37"/>
      <c r="W240" s="37"/>
      <c r="X240" s="37"/>
      <c r="Y240" s="37"/>
      <c r="Z240" s="37"/>
      <c r="AA240" s="37"/>
      <c r="AB240" s="37"/>
      <c r="AC240" s="37"/>
      <c r="AD240" s="37"/>
      <c r="AE240" s="37"/>
      <c r="AF240" s="37"/>
      <c r="AG240" s="37"/>
      <c r="AH240" s="37"/>
      <c r="AI240" s="37"/>
      <c r="AJ240" s="37"/>
      <c r="AK240" s="37"/>
      <c r="AL240" s="37"/>
    </row>
    <row r="241" spans="3:38" x14ac:dyDescent="0.25">
      <c r="C241" s="1"/>
      <c r="D241" s="21"/>
      <c r="E241" s="24"/>
      <c r="F241" s="25"/>
      <c r="G241" s="25"/>
      <c r="H241" s="37"/>
      <c r="I241" s="37"/>
      <c r="J241" s="37"/>
      <c r="K241" s="37"/>
      <c r="L241" s="37"/>
      <c r="M241" s="37"/>
      <c r="N241" s="37"/>
      <c r="O241" s="37"/>
      <c r="P241" s="37"/>
      <c r="Q241" s="37"/>
      <c r="R241" s="37"/>
      <c r="S241" s="37"/>
      <c r="T241" s="37"/>
      <c r="U241" s="37"/>
      <c r="V241" s="37"/>
      <c r="W241" s="37"/>
      <c r="X241" s="37"/>
      <c r="Y241" s="37"/>
      <c r="Z241" s="37"/>
      <c r="AA241" s="37"/>
      <c r="AB241" s="37"/>
      <c r="AC241" s="37"/>
      <c r="AD241" s="37"/>
      <c r="AE241" s="37"/>
      <c r="AF241" s="37"/>
      <c r="AG241" s="37"/>
      <c r="AH241" s="37"/>
      <c r="AI241" s="37"/>
      <c r="AJ241" s="37"/>
      <c r="AK241" s="37"/>
      <c r="AL241" s="37"/>
    </row>
    <row r="242" spans="3:38" x14ac:dyDescent="0.25">
      <c r="C242" s="1"/>
      <c r="D242" s="21"/>
      <c r="E242" s="24"/>
      <c r="F242" s="25"/>
      <c r="G242" s="25"/>
      <c r="H242" s="37"/>
      <c r="I242" s="37"/>
      <c r="J242" s="37"/>
      <c r="K242" s="37"/>
      <c r="L242" s="37"/>
      <c r="M242" s="37"/>
      <c r="N242" s="37"/>
      <c r="O242" s="37"/>
      <c r="P242" s="37"/>
      <c r="Q242" s="37"/>
      <c r="R242" s="37"/>
      <c r="S242" s="37"/>
      <c r="T242" s="37"/>
      <c r="U242" s="37"/>
      <c r="V242" s="37"/>
      <c r="W242" s="37"/>
      <c r="X242" s="37"/>
      <c r="Y242" s="37"/>
      <c r="Z242" s="37"/>
      <c r="AA242" s="37"/>
      <c r="AB242" s="37"/>
      <c r="AC242" s="37"/>
      <c r="AD242" s="37"/>
      <c r="AE242" s="37"/>
      <c r="AF242" s="37"/>
      <c r="AG242" s="37"/>
      <c r="AH242" s="37"/>
      <c r="AI242" s="37"/>
      <c r="AJ242" s="37"/>
      <c r="AK242" s="37"/>
      <c r="AL242" s="37"/>
    </row>
    <row r="243" spans="3:38" x14ac:dyDescent="0.25">
      <c r="C243" s="1"/>
      <c r="D243" s="21"/>
      <c r="E243" s="24"/>
      <c r="F243" s="25"/>
      <c r="G243" s="25"/>
      <c r="H243" s="37"/>
      <c r="I243" s="37"/>
      <c r="J243" s="37"/>
      <c r="K243" s="37"/>
      <c r="L243" s="37"/>
      <c r="M243" s="37"/>
      <c r="N243" s="37"/>
      <c r="O243" s="37"/>
      <c r="P243" s="37"/>
      <c r="Q243" s="37"/>
      <c r="R243" s="37"/>
      <c r="S243" s="37"/>
      <c r="T243" s="37"/>
      <c r="U243" s="37"/>
      <c r="V243" s="37"/>
      <c r="W243" s="37"/>
      <c r="X243" s="37"/>
      <c r="Y243" s="37"/>
      <c r="Z243" s="37"/>
      <c r="AA243" s="37"/>
      <c r="AB243" s="37"/>
      <c r="AC243" s="37"/>
      <c r="AD243" s="37"/>
      <c r="AE243" s="37"/>
      <c r="AF243" s="37"/>
      <c r="AG243" s="37"/>
      <c r="AH243" s="37"/>
      <c r="AI243" s="37"/>
      <c r="AJ243" s="37"/>
      <c r="AK243" s="37"/>
      <c r="AL243" s="37"/>
    </row>
    <row r="244" spans="3:38" x14ac:dyDescent="0.25">
      <c r="C244" s="1"/>
      <c r="D244" s="21"/>
      <c r="E244" s="24"/>
      <c r="F244" s="25"/>
      <c r="G244" s="25"/>
      <c r="H244" s="37"/>
      <c r="I244" s="37"/>
      <c r="J244" s="37"/>
      <c r="K244" s="37"/>
      <c r="L244" s="37"/>
      <c r="M244" s="37"/>
      <c r="N244" s="37"/>
      <c r="O244" s="37"/>
      <c r="P244" s="37"/>
      <c r="Q244" s="37"/>
      <c r="R244" s="37"/>
      <c r="S244" s="37"/>
      <c r="T244" s="37"/>
      <c r="U244" s="37"/>
      <c r="V244" s="37"/>
      <c r="W244" s="37"/>
      <c r="X244" s="37"/>
      <c r="Y244" s="37"/>
      <c r="Z244" s="37"/>
      <c r="AA244" s="37"/>
      <c r="AB244" s="37"/>
      <c r="AC244" s="37"/>
      <c r="AD244" s="37"/>
      <c r="AE244" s="37"/>
      <c r="AF244" s="37"/>
      <c r="AG244" s="37"/>
      <c r="AH244" s="37"/>
      <c r="AI244" s="37"/>
      <c r="AJ244" s="37"/>
      <c r="AK244" s="37"/>
      <c r="AL244" s="37"/>
    </row>
    <row r="245" spans="3:38" x14ac:dyDescent="0.25">
      <c r="C245" s="1"/>
      <c r="D245" s="21"/>
      <c r="E245" s="24"/>
      <c r="F245" s="25"/>
      <c r="G245" s="25"/>
      <c r="H245" s="37"/>
      <c r="I245" s="37"/>
      <c r="J245" s="37"/>
      <c r="K245" s="37"/>
      <c r="L245" s="37"/>
      <c r="M245" s="37"/>
      <c r="N245" s="37"/>
      <c r="O245" s="37"/>
      <c r="P245" s="37"/>
      <c r="Q245" s="37"/>
      <c r="R245" s="37"/>
      <c r="S245" s="37"/>
      <c r="T245" s="37"/>
      <c r="U245" s="37"/>
      <c r="V245" s="37"/>
      <c r="W245" s="37"/>
      <c r="X245" s="37"/>
      <c r="Y245" s="37"/>
      <c r="Z245" s="37"/>
      <c r="AA245" s="37"/>
      <c r="AB245" s="37"/>
      <c r="AC245" s="37"/>
      <c r="AD245" s="37"/>
      <c r="AE245" s="37"/>
      <c r="AF245" s="37"/>
      <c r="AG245" s="37"/>
      <c r="AH245" s="37"/>
      <c r="AI245" s="37"/>
      <c r="AJ245" s="37"/>
      <c r="AK245" s="37"/>
      <c r="AL245" s="37"/>
    </row>
    <row r="246" spans="3:38" x14ac:dyDescent="0.25">
      <c r="C246" s="1"/>
      <c r="D246" s="21"/>
      <c r="E246" s="24"/>
      <c r="F246" s="25"/>
      <c r="G246" s="25"/>
      <c r="H246" s="37"/>
      <c r="I246" s="37"/>
      <c r="J246" s="37"/>
      <c r="K246" s="37"/>
      <c r="L246" s="37"/>
      <c r="M246" s="37"/>
      <c r="N246" s="37"/>
      <c r="O246" s="37"/>
      <c r="P246" s="37"/>
      <c r="Q246" s="37"/>
      <c r="R246" s="37"/>
      <c r="S246" s="37"/>
      <c r="T246" s="37"/>
      <c r="U246" s="37"/>
      <c r="V246" s="37"/>
      <c r="W246" s="37"/>
      <c r="X246" s="37"/>
      <c r="Y246" s="37"/>
      <c r="Z246" s="37"/>
      <c r="AA246" s="37"/>
      <c r="AB246" s="37"/>
      <c r="AC246" s="37"/>
      <c r="AD246" s="37"/>
      <c r="AE246" s="37"/>
      <c r="AF246" s="37"/>
      <c r="AG246" s="37"/>
      <c r="AH246" s="37"/>
      <c r="AI246" s="37"/>
      <c r="AJ246" s="37"/>
      <c r="AK246" s="37"/>
      <c r="AL246" s="37"/>
    </row>
    <row r="247" spans="3:38" x14ac:dyDescent="0.25">
      <c r="C247" s="1"/>
      <c r="D247" s="21"/>
      <c r="E247" s="24"/>
      <c r="F247" s="25"/>
      <c r="G247" s="25"/>
      <c r="H247" s="37"/>
      <c r="I247" s="37"/>
      <c r="J247" s="37"/>
      <c r="K247" s="37"/>
      <c r="L247" s="37"/>
      <c r="M247" s="37"/>
      <c r="N247" s="37"/>
      <c r="O247" s="37"/>
      <c r="P247" s="37"/>
      <c r="Q247" s="37"/>
      <c r="R247" s="37"/>
      <c r="S247" s="37"/>
      <c r="T247" s="37"/>
      <c r="U247" s="37"/>
      <c r="V247" s="37"/>
      <c r="W247" s="37"/>
      <c r="X247" s="37"/>
      <c r="Y247" s="37"/>
      <c r="Z247" s="37"/>
      <c r="AA247" s="37"/>
      <c r="AB247" s="37"/>
      <c r="AC247" s="37"/>
      <c r="AD247" s="37"/>
      <c r="AE247" s="37"/>
      <c r="AF247" s="37"/>
      <c r="AG247" s="37"/>
      <c r="AH247" s="37"/>
      <c r="AI247" s="37"/>
      <c r="AJ247" s="37"/>
      <c r="AK247" s="37"/>
      <c r="AL247" s="37"/>
    </row>
    <row r="248" spans="3:38" x14ac:dyDescent="0.25">
      <c r="C248" s="1"/>
      <c r="D248" s="21"/>
      <c r="E248" s="24"/>
      <c r="F248" s="25"/>
      <c r="G248" s="25"/>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37"/>
      <c r="AH248" s="37"/>
      <c r="AI248" s="37"/>
      <c r="AJ248" s="37"/>
      <c r="AK248" s="37"/>
      <c r="AL248" s="37"/>
    </row>
    <row r="249" spans="3:38" x14ac:dyDescent="0.25">
      <c r="C249" s="1"/>
      <c r="D249" s="21"/>
      <c r="E249" s="24"/>
      <c r="F249" s="25"/>
      <c r="G249" s="25"/>
      <c r="H249" s="37"/>
      <c r="I249" s="37"/>
      <c r="J249" s="37"/>
      <c r="K249" s="37"/>
      <c r="L249" s="37"/>
      <c r="M249" s="37"/>
      <c r="N249" s="37"/>
      <c r="O249" s="37"/>
      <c r="P249" s="37"/>
      <c r="Q249" s="37"/>
      <c r="R249" s="37"/>
      <c r="S249" s="37"/>
      <c r="T249" s="37"/>
      <c r="U249" s="37"/>
      <c r="V249" s="37"/>
      <c r="W249" s="37"/>
      <c r="X249" s="37"/>
      <c r="Y249" s="37"/>
      <c r="Z249" s="37"/>
      <c r="AA249" s="37"/>
      <c r="AB249" s="37"/>
      <c r="AC249" s="37"/>
      <c r="AD249" s="37"/>
      <c r="AE249" s="37"/>
      <c r="AF249" s="37"/>
      <c r="AG249" s="37"/>
      <c r="AH249" s="37"/>
      <c r="AI249" s="37"/>
      <c r="AJ249" s="37"/>
      <c r="AK249" s="37"/>
      <c r="AL249" s="37"/>
    </row>
    <row r="250" spans="3:38" x14ac:dyDescent="0.25">
      <c r="C250" s="1"/>
      <c r="D250" s="21"/>
      <c r="E250" s="24"/>
      <c r="F250" s="25"/>
      <c r="G250" s="25"/>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37"/>
      <c r="AH250" s="37"/>
      <c r="AI250" s="37"/>
      <c r="AJ250" s="37"/>
      <c r="AK250" s="37"/>
      <c r="AL250" s="37"/>
    </row>
    <row r="251" spans="3:38" x14ac:dyDescent="0.25">
      <c r="C251" s="1"/>
      <c r="D251" s="21"/>
      <c r="E251" s="24"/>
      <c r="F251" s="25"/>
      <c r="G251" s="25"/>
      <c r="H251" s="37"/>
      <c r="I251" s="37"/>
      <c r="J251" s="37"/>
      <c r="K251" s="37"/>
      <c r="L251" s="37"/>
      <c r="M251" s="37"/>
      <c r="N251" s="37"/>
      <c r="O251" s="37"/>
      <c r="P251" s="37"/>
      <c r="Q251" s="37"/>
      <c r="R251" s="37"/>
      <c r="S251" s="37"/>
      <c r="T251" s="37"/>
      <c r="U251" s="37"/>
      <c r="V251" s="37"/>
      <c r="W251" s="37"/>
      <c r="X251" s="37"/>
      <c r="Y251" s="37"/>
      <c r="Z251" s="37"/>
      <c r="AA251" s="37"/>
      <c r="AB251" s="37"/>
      <c r="AC251" s="37"/>
      <c r="AD251" s="37"/>
      <c r="AE251" s="37"/>
      <c r="AF251" s="37"/>
      <c r="AG251" s="37"/>
      <c r="AH251" s="37"/>
      <c r="AI251" s="37"/>
      <c r="AJ251" s="37"/>
      <c r="AK251" s="37"/>
      <c r="AL251" s="37"/>
    </row>
    <row r="252" spans="3:38" x14ac:dyDescent="0.25">
      <c r="C252" s="1"/>
      <c r="D252" s="21"/>
      <c r="E252" s="24"/>
      <c r="F252" s="25"/>
      <c r="G252" s="25"/>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37"/>
      <c r="AH252" s="37"/>
      <c r="AI252" s="37"/>
      <c r="AJ252" s="37"/>
      <c r="AK252" s="37"/>
      <c r="AL252" s="37"/>
    </row>
    <row r="253" spans="3:38" x14ac:dyDescent="0.25">
      <c r="C253" s="1"/>
      <c r="D253" s="21"/>
      <c r="E253" s="24"/>
      <c r="F253" s="25"/>
      <c r="G253" s="25"/>
      <c r="H253" s="37"/>
      <c r="I253" s="37"/>
      <c r="J253" s="37"/>
      <c r="K253" s="37"/>
      <c r="L253" s="37"/>
      <c r="M253" s="37"/>
      <c r="N253" s="37"/>
      <c r="O253" s="37"/>
      <c r="P253" s="37"/>
      <c r="Q253" s="37"/>
      <c r="R253" s="37"/>
      <c r="S253" s="37"/>
      <c r="T253" s="37"/>
      <c r="U253" s="37"/>
      <c r="V253" s="37"/>
      <c r="W253" s="37"/>
      <c r="X253" s="37"/>
      <c r="Y253" s="37"/>
      <c r="Z253" s="37"/>
      <c r="AA253" s="37"/>
      <c r="AB253" s="37"/>
      <c r="AC253" s="37"/>
      <c r="AD253" s="37"/>
      <c r="AE253" s="37"/>
      <c r="AF253" s="37"/>
      <c r="AG253" s="37"/>
      <c r="AH253" s="37"/>
      <c r="AI253" s="37"/>
      <c r="AJ253" s="37"/>
      <c r="AK253" s="37"/>
      <c r="AL253" s="37"/>
    </row>
    <row r="254" spans="3:38" x14ac:dyDescent="0.25">
      <c r="C254" s="1"/>
      <c r="D254" s="21"/>
      <c r="E254" s="24"/>
      <c r="F254" s="25"/>
      <c r="G254" s="25"/>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7"/>
      <c r="AH254" s="37"/>
      <c r="AI254" s="37"/>
      <c r="AJ254" s="37"/>
      <c r="AK254" s="37"/>
      <c r="AL254" s="37"/>
    </row>
    <row r="255" spans="3:38" x14ac:dyDescent="0.25">
      <c r="C255" s="1"/>
      <c r="D255" s="21"/>
      <c r="E255" s="24"/>
      <c r="F255" s="25"/>
      <c r="G255" s="25"/>
      <c r="H255" s="37"/>
      <c r="I255" s="37"/>
      <c r="J255" s="37"/>
      <c r="K255" s="37"/>
      <c r="L255" s="37"/>
      <c r="M255" s="37"/>
      <c r="N255" s="37"/>
      <c r="O255" s="37"/>
      <c r="P255" s="37"/>
      <c r="Q255" s="37"/>
      <c r="R255" s="37"/>
      <c r="S255" s="37"/>
      <c r="T255" s="37"/>
      <c r="U255" s="37"/>
      <c r="V255" s="37"/>
      <c r="W255" s="37"/>
      <c r="X255" s="37"/>
      <c r="Y255" s="37"/>
      <c r="Z255" s="37"/>
      <c r="AA255" s="37"/>
      <c r="AB255" s="37"/>
      <c r="AC255" s="37"/>
      <c r="AD255" s="37"/>
      <c r="AE255" s="37"/>
      <c r="AF255" s="37"/>
      <c r="AG255" s="37"/>
      <c r="AH255" s="37"/>
      <c r="AI255" s="37"/>
      <c r="AJ255" s="37"/>
      <c r="AK255" s="37"/>
      <c r="AL255" s="37"/>
    </row>
    <row r="256" spans="3:38" x14ac:dyDescent="0.25">
      <c r="C256" s="1"/>
      <c r="D256" s="21"/>
      <c r="E256" s="24"/>
      <c r="F256" s="25"/>
      <c r="G256" s="25"/>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37"/>
      <c r="AH256" s="37"/>
      <c r="AI256" s="37"/>
      <c r="AJ256" s="37"/>
      <c r="AK256" s="37"/>
      <c r="AL256" s="37"/>
    </row>
    <row r="257" spans="3:38" x14ac:dyDescent="0.25">
      <c r="C257" s="1"/>
      <c r="D257" s="21"/>
      <c r="E257" s="24"/>
      <c r="F257" s="25"/>
      <c r="G257" s="25"/>
      <c r="H257" s="37"/>
      <c r="I257" s="37"/>
      <c r="J257" s="37"/>
      <c r="K257" s="37"/>
      <c r="L257" s="37"/>
      <c r="M257" s="37"/>
      <c r="N257" s="37"/>
      <c r="O257" s="37"/>
      <c r="P257" s="37"/>
      <c r="Q257" s="37"/>
      <c r="R257" s="37"/>
      <c r="S257" s="37"/>
      <c r="T257" s="37"/>
      <c r="U257" s="37"/>
      <c r="V257" s="37"/>
      <c r="W257" s="37"/>
      <c r="X257" s="37"/>
      <c r="Y257" s="37"/>
      <c r="Z257" s="37"/>
      <c r="AA257" s="37"/>
      <c r="AB257" s="37"/>
      <c r="AC257" s="37"/>
      <c r="AD257" s="37"/>
      <c r="AE257" s="37"/>
      <c r="AF257" s="37"/>
      <c r="AG257" s="37"/>
      <c r="AH257" s="37"/>
      <c r="AI257" s="37"/>
      <c r="AJ257" s="37"/>
      <c r="AK257" s="37"/>
      <c r="AL257" s="37"/>
    </row>
    <row r="258" spans="3:38" x14ac:dyDescent="0.25">
      <c r="C258" s="1"/>
      <c r="D258" s="21"/>
      <c r="E258" s="24"/>
      <c r="F258" s="25"/>
      <c r="G258" s="25"/>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37"/>
      <c r="AH258" s="37"/>
      <c r="AI258" s="37"/>
      <c r="AJ258" s="37"/>
      <c r="AK258" s="37"/>
      <c r="AL258" s="37"/>
    </row>
    <row r="259" spans="3:38" x14ac:dyDescent="0.25">
      <c r="C259" s="1"/>
      <c r="D259" s="21"/>
      <c r="E259" s="24"/>
      <c r="F259" s="25"/>
      <c r="G259" s="25"/>
      <c r="H259" s="37"/>
      <c r="I259" s="37"/>
      <c r="J259" s="37"/>
      <c r="K259" s="37"/>
      <c r="L259" s="37"/>
      <c r="M259" s="37"/>
      <c r="N259" s="37"/>
      <c r="O259" s="37"/>
      <c r="P259" s="37"/>
      <c r="Q259" s="37"/>
      <c r="R259" s="37"/>
      <c r="S259" s="37"/>
      <c r="T259" s="37"/>
      <c r="U259" s="37"/>
      <c r="V259" s="37"/>
      <c r="W259" s="37"/>
      <c r="X259" s="37"/>
      <c r="Y259" s="37"/>
      <c r="Z259" s="37"/>
      <c r="AA259" s="37"/>
      <c r="AB259" s="37"/>
      <c r="AC259" s="37"/>
      <c r="AD259" s="37"/>
      <c r="AE259" s="37"/>
      <c r="AF259" s="37"/>
      <c r="AG259" s="37"/>
      <c r="AH259" s="37"/>
      <c r="AI259" s="37"/>
      <c r="AJ259" s="37"/>
      <c r="AK259" s="37"/>
      <c r="AL259" s="37"/>
    </row>
    <row r="260" spans="3:38" x14ac:dyDescent="0.25">
      <c r="C260" s="1"/>
      <c r="D260" s="21"/>
      <c r="E260" s="24"/>
      <c r="F260" s="25"/>
      <c r="G260" s="25"/>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37"/>
      <c r="AH260" s="37"/>
      <c r="AI260" s="37"/>
      <c r="AJ260" s="37"/>
      <c r="AK260" s="37"/>
      <c r="AL260" s="37"/>
    </row>
    <row r="261" spans="3:38" x14ac:dyDescent="0.25">
      <c r="C261" s="1"/>
      <c r="D261" s="21"/>
      <c r="E261" s="24"/>
      <c r="F261" s="25"/>
      <c r="G261" s="25"/>
      <c r="H261" s="37"/>
      <c r="I261" s="37"/>
      <c r="J261" s="37"/>
      <c r="K261" s="37"/>
      <c r="L261" s="37"/>
      <c r="M261" s="37"/>
      <c r="N261" s="37"/>
      <c r="O261" s="37"/>
      <c r="P261" s="37"/>
      <c r="Q261" s="37"/>
      <c r="R261" s="37"/>
      <c r="S261" s="37"/>
      <c r="T261" s="37"/>
      <c r="U261" s="37"/>
      <c r="V261" s="37"/>
      <c r="W261" s="37"/>
      <c r="X261" s="37"/>
      <c r="Y261" s="37"/>
      <c r="Z261" s="37"/>
      <c r="AA261" s="37"/>
      <c r="AB261" s="37"/>
      <c r="AC261" s="37"/>
      <c r="AD261" s="37"/>
      <c r="AE261" s="37"/>
      <c r="AF261" s="37"/>
      <c r="AG261" s="37"/>
      <c r="AH261" s="37"/>
      <c r="AI261" s="37"/>
      <c r="AJ261" s="37"/>
      <c r="AK261" s="37"/>
      <c r="AL261" s="37"/>
    </row>
    <row r="262" spans="3:38" x14ac:dyDescent="0.25">
      <c r="C262" s="1"/>
      <c r="D262" s="21"/>
      <c r="E262" s="24"/>
      <c r="F262" s="25"/>
      <c r="G262" s="25"/>
      <c r="H262" s="37"/>
      <c r="I262" s="37"/>
      <c r="J262" s="37"/>
      <c r="K262" s="37"/>
      <c r="L262" s="37"/>
      <c r="M262" s="37"/>
      <c r="N262" s="37"/>
      <c r="O262" s="37"/>
      <c r="P262" s="37"/>
      <c r="Q262" s="37"/>
      <c r="R262" s="37"/>
      <c r="S262" s="37"/>
      <c r="T262" s="37"/>
      <c r="U262" s="37"/>
      <c r="V262" s="37"/>
      <c r="W262" s="37"/>
      <c r="X262" s="37"/>
      <c r="Y262" s="37"/>
      <c r="Z262" s="37"/>
      <c r="AA262" s="37"/>
      <c r="AB262" s="37"/>
      <c r="AC262" s="37"/>
      <c r="AD262" s="37"/>
      <c r="AE262" s="37"/>
      <c r="AF262" s="37"/>
      <c r="AG262" s="37"/>
      <c r="AH262" s="37"/>
      <c r="AI262" s="37"/>
      <c r="AJ262" s="37"/>
      <c r="AK262" s="37"/>
      <c r="AL262" s="37"/>
    </row>
    <row r="263" spans="3:38" x14ac:dyDescent="0.25">
      <c r="C263" s="1"/>
      <c r="D263" s="21"/>
      <c r="E263" s="24"/>
      <c r="F263" s="25"/>
      <c r="G263" s="25"/>
      <c r="H263" s="37"/>
      <c r="I263" s="37"/>
      <c r="J263" s="37"/>
      <c r="K263" s="37"/>
      <c r="L263" s="37"/>
      <c r="M263" s="37"/>
      <c r="N263" s="37"/>
      <c r="O263" s="37"/>
      <c r="P263" s="37"/>
      <c r="Q263" s="37"/>
      <c r="R263" s="37"/>
      <c r="S263" s="37"/>
      <c r="T263" s="37"/>
      <c r="U263" s="37"/>
      <c r="V263" s="37"/>
      <c r="W263" s="37"/>
      <c r="X263" s="37"/>
      <c r="Y263" s="37"/>
      <c r="Z263" s="37"/>
      <c r="AA263" s="37"/>
      <c r="AB263" s="37"/>
      <c r="AC263" s="37"/>
      <c r="AD263" s="37"/>
      <c r="AE263" s="37"/>
      <c r="AF263" s="37"/>
      <c r="AG263" s="37"/>
      <c r="AH263" s="37"/>
      <c r="AI263" s="37"/>
      <c r="AJ263" s="37"/>
      <c r="AK263" s="37"/>
      <c r="AL263" s="37"/>
    </row>
    <row r="264" spans="3:38" x14ac:dyDescent="0.25">
      <c r="C264" s="1"/>
      <c r="D264" s="21"/>
      <c r="E264" s="24"/>
      <c r="F264" s="25"/>
      <c r="G264" s="25"/>
      <c r="H264" s="37"/>
      <c r="I264" s="37"/>
      <c r="J264" s="37"/>
      <c r="K264" s="37"/>
      <c r="L264" s="37"/>
      <c r="M264" s="37"/>
      <c r="N264" s="37"/>
      <c r="O264" s="37"/>
      <c r="P264" s="37"/>
      <c r="Q264" s="37"/>
      <c r="R264" s="37"/>
      <c r="S264" s="37"/>
      <c r="T264" s="37"/>
      <c r="U264" s="37"/>
      <c r="V264" s="37"/>
      <c r="W264" s="37"/>
      <c r="X264" s="37"/>
      <c r="Y264" s="37"/>
      <c r="Z264" s="37"/>
      <c r="AA264" s="37"/>
      <c r="AB264" s="37"/>
      <c r="AC264" s="37"/>
      <c r="AD264" s="37"/>
      <c r="AE264" s="37"/>
      <c r="AF264" s="37"/>
      <c r="AG264" s="37"/>
      <c r="AH264" s="37"/>
      <c r="AI264" s="37"/>
      <c r="AJ264" s="37"/>
      <c r="AK264" s="37"/>
      <c r="AL264" s="37"/>
    </row>
    <row r="265" spans="3:38" x14ac:dyDescent="0.25">
      <c r="C265" s="1"/>
      <c r="D265" s="21"/>
      <c r="E265" s="24"/>
      <c r="F265" s="25"/>
      <c r="G265" s="25"/>
      <c r="H265" s="37"/>
      <c r="I265" s="37"/>
      <c r="J265" s="37"/>
      <c r="K265" s="37"/>
      <c r="L265" s="37"/>
      <c r="M265" s="37"/>
      <c r="N265" s="37"/>
      <c r="O265" s="37"/>
      <c r="P265" s="37"/>
      <c r="Q265" s="37"/>
      <c r="R265" s="37"/>
      <c r="S265" s="37"/>
      <c r="T265" s="37"/>
      <c r="U265" s="37"/>
      <c r="V265" s="37"/>
      <c r="W265" s="37"/>
      <c r="X265" s="37"/>
      <c r="Y265" s="37"/>
      <c r="Z265" s="37"/>
      <c r="AA265" s="37"/>
      <c r="AB265" s="37"/>
      <c r="AC265" s="37"/>
      <c r="AD265" s="37"/>
      <c r="AE265" s="37"/>
      <c r="AF265" s="37"/>
      <c r="AG265" s="37"/>
      <c r="AH265" s="37"/>
      <c r="AI265" s="37"/>
      <c r="AJ265" s="37"/>
      <c r="AK265" s="37"/>
      <c r="AL265" s="37"/>
    </row>
    <row r="266" spans="3:38" x14ac:dyDescent="0.25">
      <c r="C266" s="1"/>
      <c r="D266" s="21"/>
      <c r="E266" s="24"/>
      <c r="F266" s="25"/>
      <c r="G266" s="25"/>
      <c r="H266" s="37"/>
      <c r="I266" s="37"/>
      <c r="J266" s="37"/>
      <c r="K266" s="37"/>
      <c r="L266" s="37"/>
      <c r="M266" s="37"/>
      <c r="N266" s="37"/>
      <c r="O266" s="37"/>
      <c r="P266" s="37"/>
      <c r="Q266" s="37"/>
      <c r="R266" s="37"/>
      <c r="S266" s="37"/>
      <c r="T266" s="37"/>
      <c r="U266" s="37"/>
      <c r="V266" s="37"/>
      <c r="W266" s="37"/>
      <c r="X266" s="37"/>
      <c r="Y266" s="37"/>
      <c r="Z266" s="37"/>
      <c r="AA266" s="37"/>
      <c r="AB266" s="37"/>
      <c r="AC266" s="37"/>
      <c r="AD266" s="37"/>
      <c r="AE266" s="37"/>
      <c r="AF266" s="37"/>
      <c r="AG266" s="37"/>
      <c r="AH266" s="37"/>
      <c r="AI266" s="37"/>
      <c r="AJ266" s="37"/>
      <c r="AK266" s="37"/>
      <c r="AL266" s="37"/>
    </row>
    <row r="267" spans="3:38" x14ac:dyDescent="0.25">
      <c r="C267" s="1"/>
      <c r="D267" s="21"/>
      <c r="E267" s="24"/>
      <c r="F267" s="25"/>
      <c r="G267" s="25"/>
      <c r="H267" s="37"/>
      <c r="I267" s="37"/>
      <c r="J267" s="37"/>
      <c r="K267" s="37"/>
      <c r="L267" s="37"/>
      <c r="M267" s="37"/>
      <c r="N267" s="37"/>
      <c r="O267" s="37"/>
      <c r="P267" s="37"/>
      <c r="Q267" s="37"/>
      <c r="R267" s="37"/>
      <c r="S267" s="37"/>
      <c r="T267" s="37"/>
      <c r="U267" s="37"/>
      <c r="V267" s="37"/>
      <c r="W267" s="37"/>
      <c r="X267" s="37"/>
      <c r="Y267" s="37"/>
      <c r="Z267" s="37"/>
      <c r="AA267" s="37"/>
      <c r="AB267" s="37"/>
      <c r="AC267" s="37"/>
      <c r="AD267" s="37"/>
      <c r="AE267" s="37"/>
      <c r="AF267" s="37"/>
      <c r="AG267" s="37"/>
      <c r="AH267" s="37"/>
      <c r="AI267" s="37"/>
      <c r="AJ267" s="37"/>
      <c r="AK267" s="37"/>
      <c r="AL267" s="37"/>
    </row>
    <row r="268" spans="3:38" x14ac:dyDescent="0.25">
      <c r="C268" s="1"/>
      <c r="D268" s="21"/>
      <c r="E268" s="24"/>
      <c r="F268" s="25"/>
      <c r="G268" s="25"/>
      <c r="H268" s="37"/>
      <c r="I268" s="37"/>
      <c r="J268" s="37"/>
      <c r="K268" s="37"/>
      <c r="L268" s="37"/>
      <c r="M268" s="37"/>
      <c r="N268" s="37"/>
      <c r="O268" s="37"/>
      <c r="P268" s="37"/>
      <c r="Q268" s="37"/>
      <c r="R268" s="37"/>
      <c r="S268" s="37"/>
      <c r="T268" s="37"/>
      <c r="U268" s="37"/>
      <c r="V268" s="37"/>
      <c r="W268" s="37"/>
      <c r="X268" s="37"/>
      <c r="Y268" s="37"/>
      <c r="Z268" s="37"/>
      <c r="AA268" s="37"/>
      <c r="AB268" s="37"/>
      <c r="AC268" s="37"/>
      <c r="AD268" s="37"/>
      <c r="AE268" s="37"/>
      <c r="AF268" s="37"/>
      <c r="AG268" s="37"/>
      <c r="AH268" s="37"/>
      <c r="AI268" s="37"/>
      <c r="AJ268" s="37"/>
      <c r="AK268" s="37"/>
      <c r="AL268" s="37"/>
    </row>
    <row r="269" spans="3:38" x14ac:dyDescent="0.25">
      <c r="C269" s="1"/>
      <c r="D269" s="21"/>
      <c r="E269" s="24"/>
      <c r="F269" s="25"/>
      <c r="G269" s="25"/>
      <c r="H269" s="37"/>
      <c r="I269" s="37"/>
      <c r="J269" s="37"/>
      <c r="K269" s="37"/>
      <c r="L269" s="37"/>
      <c r="M269" s="37"/>
      <c r="N269" s="37"/>
      <c r="O269" s="37"/>
      <c r="P269" s="37"/>
      <c r="Q269" s="37"/>
      <c r="R269" s="37"/>
      <c r="S269" s="37"/>
      <c r="T269" s="37"/>
      <c r="U269" s="37"/>
      <c r="V269" s="37"/>
      <c r="W269" s="37"/>
      <c r="X269" s="37"/>
      <c r="Y269" s="37"/>
      <c r="Z269" s="37"/>
      <c r="AA269" s="37"/>
      <c r="AB269" s="37"/>
      <c r="AC269" s="37"/>
      <c r="AD269" s="37"/>
      <c r="AE269" s="37"/>
      <c r="AF269" s="37"/>
      <c r="AG269" s="37"/>
      <c r="AH269" s="37"/>
      <c r="AI269" s="37"/>
      <c r="AJ269" s="37"/>
      <c r="AK269" s="37"/>
      <c r="AL269" s="37"/>
    </row>
    <row r="270" spans="3:38" x14ac:dyDescent="0.25">
      <c r="C270" s="1"/>
      <c r="D270" s="21"/>
      <c r="E270" s="24"/>
      <c r="F270" s="25"/>
      <c r="G270" s="25"/>
      <c r="H270" s="37"/>
      <c r="I270" s="37"/>
      <c r="J270" s="37"/>
      <c r="K270" s="37"/>
      <c r="L270" s="37"/>
      <c r="M270" s="37"/>
      <c r="N270" s="37"/>
      <c r="O270" s="37"/>
      <c r="P270" s="37"/>
      <c r="Q270" s="37"/>
      <c r="R270" s="37"/>
      <c r="S270" s="37"/>
      <c r="T270" s="37"/>
      <c r="U270" s="37"/>
      <c r="V270" s="37"/>
      <c r="W270" s="37"/>
      <c r="X270" s="37"/>
      <c r="Y270" s="37"/>
      <c r="Z270" s="37"/>
      <c r="AA270" s="37"/>
      <c r="AB270" s="37"/>
      <c r="AC270" s="37"/>
      <c r="AD270" s="37"/>
      <c r="AE270" s="37"/>
      <c r="AF270" s="37"/>
      <c r="AG270" s="37"/>
      <c r="AH270" s="37"/>
      <c r="AI270" s="37"/>
      <c r="AJ270" s="37"/>
      <c r="AK270" s="37"/>
      <c r="AL270" s="37"/>
    </row>
    <row r="271" spans="3:38" x14ac:dyDescent="0.25">
      <c r="C271" s="1"/>
      <c r="D271" s="21"/>
      <c r="E271" s="24"/>
      <c r="F271" s="25"/>
      <c r="G271" s="25"/>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37"/>
      <c r="AH271" s="37"/>
      <c r="AI271" s="37"/>
      <c r="AJ271" s="37"/>
      <c r="AK271" s="37"/>
      <c r="AL271" s="37"/>
    </row>
    <row r="272" spans="3:38" x14ac:dyDescent="0.25">
      <c r="C272" s="1"/>
      <c r="D272" s="21"/>
      <c r="E272" s="24"/>
      <c r="F272" s="25"/>
      <c r="G272" s="25"/>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37"/>
      <c r="AH272" s="37"/>
      <c r="AI272" s="37"/>
      <c r="AJ272" s="37"/>
      <c r="AK272" s="37"/>
      <c r="AL272" s="37"/>
    </row>
    <row r="273" spans="3:38" x14ac:dyDescent="0.25">
      <c r="C273" s="1"/>
      <c r="D273" s="21"/>
      <c r="E273" s="24"/>
      <c r="F273" s="25"/>
      <c r="G273" s="25"/>
      <c r="H273" s="37"/>
      <c r="I273" s="37"/>
      <c r="J273" s="37"/>
      <c r="K273" s="37"/>
      <c r="L273" s="37"/>
      <c r="M273" s="37"/>
      <c r="N273" s="37"/>
      <c r="O273" s="37"/>
      <c r="P273" s="37"/>
      <c r="Q273" s="37"/>
      <c r="R273" s="37"/>
      <c r="S273" s="37"/>
      <c r="T273" s="37"/>
      <c r="U273" s="37"/>
      <c r="V273" s="37"/>
      <c r="W273" s="37"/>
      <c r="X273" s="37"/>
      <c r="Y273" s="37"/>
      <c r="Z273" s="37"/>
      <c r="AA273" s="37"/>
      <c r="AB273" s="37"/>
      <c r="AC273" s="37"/>
      <c r="AD273" s="37"/>
      <c r="AE273" s="37"/>
      <c r="AF273" s="37"/>
      <c r="AG273" s="37"/>
      <c r="AH273" s="37"/>
      <c r="AI273" s="37"/>
      <c r="AJ273" s="37"/>
      <c r="AK273" s="37"/>
      <c r="AL273" s="37"/>
    </row>
    <row r="274" spans="3:38" x14ac:dyDescent="0.25">
      <c r="C274" s="1"/>
      <c r="D274" s="21"/>
      <c r="E274" s="24"/>
      <c r="F274" s="25"/>
      <c r="G274" s="25"/>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37"/>
      <c r="AH274" s="37"/>
      <c r="AI274" s="37"/>
      <c r="AJ274" s="37"/>
      <c r="AK274" s="37"/>
      <c r="AL274" s="37"/>
    </row>
    <row r="275" spans="3:38" x14ac:dyDescent="0.25">
      <c r="C275" s="1"/>
      <c r="D275" s="21"/>
      <c r="E275" s="24"/>
      <c r="F275" s="25"/>
      <c r="G275" s="25"/>
      <c r="H275" s="37"/>
      <c r="I275" s="37"/>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37"/>
      <c r="AI275" s="37"/>
      <c r="AJ275" s="37"/>
      <c r="AK275" s="37"/>
      <c r="AL275" s="37"/>
    </row>
    <row r="276" spans="3:38" x14ac:dyDescent="0.25">
      <c r="C276" s="1"/>
      <c r="D276" s="21"/>
      <c r="E276" s="24"/>
      <c r="F276" s="25"/>
      <c r="G276" s="25"/>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7"/>
      <c r="AI276" s="37"/>
      <c r="AJ276" s="37"/>
      <c r="AK276" s="37"/>
      <c r="AL276" s="37"/>
    </row>
    <row r="277" spans="3:38" x14ac:dyDescent="0.25">
      <c r="C277" s="1"/>
      <c r="D277" s="21"/>
      <c r="E277" s="24"/>
      <c r="F277" s="25"/>
      <c r="G277" s="25"/>
      <c r="H277" s="37"/>
      <c r="I277" s="37"/>
      <c r="J277" s="37"/>
      <c r="K277" s="37"/>
      <c r="L277" s="37"/>
      <c r="M277" s="37"/>
      <c r="N277" s="37"/>
      <c r="O277" s="37"/>
      <c r="P277" s="37"/>
      <c r="Q277" s="37"/>
      <c r="R277" s="37"/>
      <c r="S277" s="37"/>
      <c r="T277" s="37"/>
      <c r="U277" s="37"/>
      <c r="V277" s="37"/>
      <c r="W277" s="37"/>
      <c r="X277" s="37"/>
      <c r="Y277" s="37"/>
      <c r="Z277" s="37"/>
      <c r="AA277" s="37"/>
      <c r="AB277" s="37"/>
      <c r="AC277" s="37"/>
      <c r="AD277" s="37"/>
      <c r="AE277" s="37"/>
      <c r="AF277" s="37"/>
      <c r="AG277" s="37"/>
      <c r="AH277" s="37"/>
      <c r="AI277" s="37"/>
      <c r="AJ277" s="37"/>
      <c r="AK277" s="37"/>
      <c r="AL277" s="37"/>
    </row>
    <row r="278" spans="3:38" x14ac:dyDescent="0.25">
      <c r="C278" s="1"/>
      <c r="D278" s="21"/>
      <c r="E278" s="24"/>
      <c r="F278" s="25"/>
      <c r="G278" s="25"/>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7"/>
      <c r="AI278" s="37"/>
      <c r="AJ278" s="37"/>
      <c r="AK278" s="37"/>
      <c r="AL278" s="37"/>
    </row>
    <row r="279" spans="3:38" x14ac:dyDescent="0.25">
      <c r="C279" s="1"/>
      <c r="D279" s="21"/>
      <c r="E279" s="24"/>
      <c r="F279" s="25"/>
      <c r="G279" s="25"/>
      <c r="H279" s="37"/>
      <c r="I279" s="37"/>
      <c r="J279" s="37"/>
      <c r="K279" s="37"/>
      <c r="L279" s="37"/>
      <c r="M279" s="37"/>
      <c r="N279" s="37"/>
      <c r="O279" s="37"/>
      <c r="P279" s="37"/>
      <c r="Q279" s="37"/>
      <c r="R279" s="37"/>
      <c r="S279" s="37"/>
      <c r="T279" s="37"/>
      <c r="U279" s="37"/>
      <c r="V279" s="37"/>
      <c r="W279" s="37"/>
      <c r="X279" s="37"/>
      <c r="Y279" s="37"/>
      <c r="Z279" s="37"/>
      <c r="AA279" s="37"/>
      <c r="AB279" s="37"/>
      <c r="AC279" s="37"/>
      <c r="AD279" s="37"/>
      <c r="AE279" s="37"/>
      <c r="AF279" s="37"/>
      <c r="AG279" s="37"/>
      <c r="AH279" s="37"/>
      <c r="AI279" s="37"/>
      <c r="AJ279" s="37"/>
      <c r="AK279" s="37"/>
      <c r="AL279" s="37"/>
    </row>
    <row r="280" spans="3:38" x14ac:dyDescent="0.25">
      <c r="C280" s="1"/>
      <c r="D280" s="21"/>
      <c r="E280" s="24"/>
      <c r="F280" s="25"/>
      <c r="G280" s="25"/>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row>
    <row r="281" spans="3:38" x14ac:dyDescent="0.25">
      <c r="C281" s="1"/>
      <c r="D281" s="21"/>
      <c r="E281" s="24"/>
      <c r="F281" s="25"/>
      <c r="G281" s="25"/>
      <c r="H281" s="37"/>
      <c r="I281" s="37"/>
      <c r="J281" s="37"/>
      <c r="K281" s="37"/>
      <c r="L281" s="37"/>
      <c r="M281" s="37"/>
      <c r="N281" s="37"/>
      <c r="O281" s="37"/>
      <c r="P281" s="37"/>
      <c r="Q281" s="37"/>
      <c r="R281" s="37"/>
      <c r="S281" s="37"/>
      <c r="T281" s="37"/>
      <c r="U281" s="37"/>
      <c r="V281" s="37"/>
      <c r="W281" s="37"/>
      <c r="X281" s="37"/>
      <c r="Y281" s="37"/>
      <c r="Z281" s="37"/>
      <c r="AA281" s="37"/>
      <c r="AB281" s="37"/>
      <c r="AC281" s="37"/>
      <c r="AD281" s="37"/>
      <c r="AE281" s="37"/>
      <c r="AF281" s="37"/>
      <c r="AG281" s="37"/>
      <c r="AH281" s="37"/>
      <c r="AI281" s="37"/>
      <c r="AJ281" s="37"/>
      <c r="AK281" s="37"/>
      <c r="AL281" s="37"/>
    </row>
    <row r="282" spans="3:38" x14ac:dyDescent="0.25">
      <c r="C282" s="1"/>
      <c r="D282" s="21"/>
      <c r="E282" s="24"/>
      <c r="F282" s="25"/>
      <c r="G282" s="25"/>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7"/>
      <c r="AI282" s="37"/>
      <c r="AJ282" s="37"/>
      <c r="AK282" s="37"/>
      <c r="AL282" s="37"/>
    </row>
    <row r="283" spans="3:38" x14ac:dyDescent="0.25">
      <c r="C283" s="1"/>
      <c r="D283" s="21"/>
      <c r="E283" s="24"/>
      <c r="F283" s="25"/>
      <c r="G283" s="25"/>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37"/>
      <c r="AH283" s="37"/>
      <c r="AI283" s="37"/>
      <c r="AJ283" s="37"/>
      <c r="AK283" s="37"/>
      <c r="AL283" s="37"/>
    </row>
    <row r="284" spans="3:38" x14ac:dyDescent="0.25">
      <c r="C284" s="1"/>
      <c r="D284" s="21"/>
      <c r="E284" s="24"/>
      <c r="F284" s="25"/>
      <c r="G284" s="25"/>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7"/>
      <c r="AI284" s="37"/>
      <c r="AJ284" s="37"/>
      <c r="AK284" s="37"/>
      <c r="AL284" s="37"/>
    </row>
    <row r="285" spans="3:38" x14ac:dyDescent="0.25">
      <c r="C285" s="1"/>
      <c r="D285" s="21"/>
      <c r="E285" s="24"/>
      <c r="F285" s="25"/>
      <c r="G285" s="25"/>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37"/>
      <c r="AH285" s="37"/>
      <c r="AI285" s="37"/>
      <c r="AJ285" s="37"/>
      <c r="AK285" s="37"/>
      <c r="AL285" s="37"/>
    </row>
    <row r="286" spans="3:38" x14ac:dyDescent="0.25">
      <c r="C286" s="1"/>
      <c r="D286" s="21"/>
      <c r="E286" s="24"/>
      <c r="F286" s="25"/>
      <c r="G286" s="25"/>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c r="AH286" s="37"/>
      <c r="AI286" s="37"/>
      <c r="AJ286" s="37"/>
      <c r="AK286" s="37"/>
      <c r="AL286" s="37"/>
    </row>
    <row r="287" spans="3:38" x14ac:dyDescent="0.25">
      <c r="C287" s="1"/>
      <c r="D287" s="21"/>
      <c r="E287" s="24"/>
      <c r="F287" s="25"/>
      <c r="G287" s="25"/>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AL287" s="37"/>
    </row>
    <row r="288" spans="3:38" x14ac:dyDescent="0.25">
      <c r="C288" s="1"/>
      <c r="D288" s="21"/>
      <c r="E288" s="24"/>
      <c r="F288" s="25"/>
      <c r="G288" s="25"/>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AL288" s="37"/>
    </row>
    <row r="289" spans="3:38" x14ac:dyDescent="0.25">
      <c r="C289" s="1"/>
      <c r="D289" s="21"/>
      <c r="E289" s="24"/>
      <c r="F289" s="25"/>
      <c r="G289" s="25"/>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37"/>
      <c r="AH289" s="37"/>
      <c r="AI289" s="37"/>
      <c r="AJ289" s="37"/>
      <c r="AK289" s="37"/>
      <c r="AL289" s="37"/>
    </row>
    <row r="290" spans="3:38" x14ac:dyDescent="0.25">
      <c r="C290" s="1"/>
      <c r="D290" s="21"/>
      <c r="E290" s="24"/>
      <c r="F290" s="25"/>
      <c r="G290" s="25"/>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c r="AH290" s="37"/>
      <c r="AI290" s="37"/>
      <c r="AJ290" s="37"/>
      <c r="AK290" s="37"/>
      <c r="AL290" s="37"/>
    </row>
    <row r="291" spans="3:38" x14ac:dyDescent="0.25">
      <c r="C291" s="1"/>
      <c r="D291" s="21"/>
      <c r="E291" s="24"/>
      <c r="F291" s="25"/>
      <c r="G291" s="25"/>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37"/>
      <c r="AH291" s="37"/>
      <c r="AI291" s="37"/>
      <c r="AJ291" s="37"/>
      <c r="AK291" s="37"/>
      <c r="AL291" s="37"/>
    </row>
    <row r="292" spans="3:38" x14ac:dyDescent="0.25">
      <c r="C292" s="1"/>
      <c r="D292" s="21"/>
      <c r="E292" s="24"/>
      <c r="F292" s="25"/>
      <c r="G292" s="25"/>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c r="AH292" s="37"/>
      <c r="AI292" s="37"/>
      <c r="AJ292" s="37"/>
      <c r="AK292" s="37"/>
      <c r="AL292" s="37"/>
    </row>
    <row r="293" spans="3:38" x14ac:dyDescent="0.25">
      <c r="C293" s="1"/>
      <c r="D293" s="21"/>
      <c r="E293" s="24"/>
      <c r="F293" s="25"/>
      <c r="G293" s="25"/>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37"/>
      <c r="AH293" s="37"/>
      <c r="AI293" s="37"/>
      <c r="AJ293" s="37"/>
      <c r="AK293" s="37"/>
      <c r="AL293" s="37"/>
    </row>
    <row r="294" spans="3:38" x14ac:dyDescent="0.25">
      <c r="C294" s="1"/>
      <c r="D294" s="21"/>
      <c r="E294" s="24"/>
      <c r="F294" s="25"/>
      <c r="G294" s="25"/>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c r="AH294" s="37"/>
      <c r="AI294" s="37"/>
      <c r="AJ294" s="37"/>
      <c r="AK294" s="37"/>
      <c r="AL294" s="37"/>
    </row>
    <row r="295" spans="3:38" x14ac:dyDescent="0.25">
      <c r="C295" s="1"/>
      <c r="D295" s="21"/>
      <c r="E295" s="24"/>
      <c r="F295" s="25"/>
      <c r="G295" s="25"/>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37"/>
      <c r="AH295" s="37"/>
      <c r="AI295" s="37"/>
      <c r="AJ295" s="37"/>
      <c r="AK295" s="37"/>
      <c r="AL295" s="37"/>
    </row>
    <row r="296" spans="3:38" x14ac:dyDescent="0.25">
      <c r="C296" s="1"/>
      <c r="D296" s="21"/>
      <c r="E296" s="24"/>
      <c r="F296" s="25"/>
      <c r="G296" s="25"/>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c r="AH296" s="37"/>
      <c r="AI296" s="37"/>
      <c r="AJ296" s="37"/>
      <c r="AK296" s="37"/>
      <c r="AL296" s="37"/>
    </row>
    <row r="297" spans="3:38" x14ac:dyDescent="0.25">
      <c r="C297" s="1"/>
      <c r="D297" s="21"/>
      <c r="E297" s="24"/>
      <c r="F297" s="25"/>
      <c r="G297" s="25"/>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c r="AH297" s="37"/>
      <c r="AI297" s="37"/>
      <c r="AJ297" s="37"/>
      <c r="AK297" s="37"/>
      <c r="AL297" s="37"/>
    </row>
    <row r="298" spans="3:38" x14ac:dyDescent="0.25">
      <c r="C298" s="1"/>
      <c r="D298" s="21"/>
      <c r="E298" s="24"/>
      <c r="F298" s="25"/>
      <c r="G298" s="25"/>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c r="AH298" s="37"/>
      <c r="AI298" s="37"/>
      <c r="AJ298" s="37"/>
      <c r="AK298" s="37"/>
      <c r="AL298" s="37"/>
    </row>
    <row r="299" spans="3:38" x14ac:dyDescent="0.25">
      <c r="C299" s="1"/>
      <c r="D299" s="21"/>
      <c r="E299" s="24"/>
      <c r="F299" s="25"/>
      <c r="G299" s="25"/>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c r="AH299" s="37"/>
      <c r="AI299" s="37"/>
      <c r="AJ299" s="37"/>
      <c r="AK299" s="37"/>
      <c r="AL299" s="37"/>
    </row>
    <row r="300" spans="3:38" x14ac:dyDescent="0.25">
      <c r="C300" s="1"/>
      <c r="D300" s="21"/>
      <c r="E300" s="24"/>
      <c r="F300" s="25"/>
      <c r="G300" s="25"/>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c r="AH300" s="37"/>
      <c r="AI300" s="37"/>
      <c r="AJ300" s="37"/>
      <c r="AK300" s="37"/>
      <c r="AL300" s="37"/>
    </row>
    <row r="301" spans="3:38" x14ac:dyDescent="0.25">
      <c r="C301" s="1"/>
      <c r="D301" s="21"/>
      <c r="E301" s="24"/>
      <c r="F301" s="25"/>
      <c r="G301" s="25"/>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37"/>
      <c r="AH301" s="37"/>
      <c r="AI301" s="37"/>
      <c r="AJ301" s="37"/>
      <c r="AK301" s="37"/>
      <c r="AL301" s="37"/>
    </row>
    <row r="302" spans="3:38" x14ac:dyDescent="0.25">
      <c r="C302" s="1"/>
      <c r="D302" s="21"/>
      <c r="E302" s="24"/>
      <c r="F302" s="25"/>
      <c r="G302" s="25"/>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37"/>
      <c r="AL302" s="37"/>
    </row>
    <row r="303" spans="3:38" x14ac:dyDescent="0.25">
      <c r="C303" s="1"/>
      <c r="D303" s="21"/>
      <c r="E303" s="24"/>
      <c r="F303" s="25"/>
      <c r="G303" s="25"/>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37"/>
      <c r="AH303" s="37"/>
      <c r="AI303" s="37"/>
      <c r="AJ303" s="37"/>
      <c r="AK303" s="37"/>
      <c r="AL303" s="37"/>
    </row>
    <row r="304" spans="3:38" x14ac:dyDescent="0.25">
      <c r="C304" s="1"/>
      <c r="D304" s="21"/>
      <c r="E304" s="24"/>
      <c r="F304" s="25"/>
      <c r="G304" s="25"/>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c r="AH304" s="37"/>
      <c r="AI304" s="37"/>
      <c r="AJ304" s="37"/>
      <c r="AK304" s="37"/>
      <c r="AL304" s="37"/>
    </row>
    <row r="305" spans="3:38" x14ac:dyDescent="0.25">
      <c r="C305" s="1"/>
      <c r="D305" s="21"/>
      <c r="E305" s="24"/>
      <c r="F305" s="25"/>
      <c r="G305" s="25"/>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37"/>
      <c r="AH305" s="37"/>
      <c r="AI305" s="37"/>
      <c r="AJ305" s="37"/>
      <c r="AK305" s="37"/>
      <c r="AL305" s="37"/>
    </row>
    <row r="306" spans="3:38" x14ac:dyDescent="0.25">
      <c r="C306" s="1"/>
      <c r="D306" s="21"/>
      <c r="E306" s="24"/>
      <c r="F306" s="25"/>
      <c r="G306" s="25"/>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c r="AH306" s="37"/>
      <c r="AI306" s="37"/>
      <c r="AJ306" s="37"/>
      <c r="AK306" s="37"/>
      <c r="AL306" s="37"/>
    </row>
    <row r="307" spans="3:38" x14ac:dyDescent="0.25">
      <c r="C307" s="1"/>
      <c r="D307" s="21"/>
      <c r="E307" s="24"/>
      <c r="F307" s="25"/>
      <c r="G307" s="25"/>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c r="AH307" s="37"/>
      <c r="AI307" s="37"/>
      <c r="AJ307" s="37"/>
      <c r="AK307" s="37"/>
      <c r="AL307" s="37"/>
    </row>
    <row r="308" spans="3:38" x14ac:dyDescent="0.25">
      <c r="C308" s="1"/>
      <c r="D308" s="21"/>
      <c r="E308" s="24"/>
      <c r="F308" s="25"/>
      <c r="G308" s="25"/>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37"/>
      <c r="AH308" s="37"/>
      <c r="AI308" s="37"/>
      <c r="AJ308" s="37"/>
      <c r="AK308" s="37"/>
      <c r="AL308" s="37"/>
    </row>
    <row r="309" spans="3:38" x14ac:dyDescent="0.25">
      <c r="C309" s="1"/>
      <c r="D309" s="21"/>
      <c r="E309" s="24"/>
      <c r="F309" s="25"/>
      <c r="G309" s="25"/>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c r="AH309" s="37"/>
      <c r="AI309" s="37"/>
      <c r="AJ309" s="37"/>
      <c r="AK309" s="37"/>
      <c r="AL309" s="37"/>
    </row>
    <row r="310" spans="3:38" x14ac:dyDescent="0.25">
      <c r="C310" s="1"/>
      <c r="D310" s="21"/>
      <c r="E310" s="24"/>
      <c r="F310" s="25"/>
      <c r="G310" s="25"/>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37"/>
      <c r="AH310" s="37"/>
      <c r="AI310" s="37"/>
      <c r="AJ310" s="37"/>
      <c r="AK310" s="37"/>
      <c r="AL310" s="37"/>
    </row>
    <row r="311" spans="3:38" x14ac:dyDescent="0.25">
      <c r="C311" s="1"/>
      <c r="D311" s="21"/>
      <c r="E311" s="24"/>
      <c r="F311" s="25"/>
      <c r="G311" s="25"/>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c r="AH311" s="37"/>
      <c r="AI311" s="37"/>
      <c r="AJ311" s="37"/>
      <c r="AK311" s="37"/>
      <c r="AL311" s="37"/>
    </row>
    <row r="312" spans="3:38" x14ac:dyDescent="0.25">
      <c r="C312" s="1"/>
      <c r="D312" s="21"/>
      <c r="E312" s="24"/>
      <c r="F312" s="25"/>
      <c r="G312" s="25"/>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37"/>
      <c r="AH312" s="37"/>
      <c r="AI312" s="37"/>
      <c r="AJ312" s="37"/>
      <c r="AK312" s="37"/>
      <c r="AL312" s="37"/>
    </row>
    <row r="313" spans="3:38" x14ac:dyDescent="0.25">
      <c r="C313" s="1"/>
      <c r="D313" s="21"/>
      <c r="E313" s="24"/>
      <c r="F313" s="25"/>
      <c r="G313" s="25"/>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c r="AH313" s="37"/>
      <c r="AI313" s="37"/>
      <c r="AJ313" s="37"/>
      <c r="AK313" s="37"/>
      <c r="AL313" s="37"/>
    </row>
    <row r="314" spans="3:38" x14ac:dyDescent="0.25">
      <c r="C314" s="1"/>
      <c r="D314" s="21"/>
      <c r="E314" s="24"/>
      <c r="F314" s="25"/>
      <c r="G314" s="25"/>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37"/>
      <c r="AH314" s="37"/>
      <c r="AI314" s="37"/>
      <c r="AJ314" s="37"/>
      <c r="AK314" s="37"/>
      <c r="AL314" s="37"/>
    </row>
    <row r="315" spans="3:38" x14ac:dyDescent="0.25">
      <c r="C315" s="1"/>
      <c r="D315" s="21"/>
      <c r="E315" s="24"/>
      <c r="F315" s="25"/>
      <c r="G315" s="25"/>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c r="AH315" s="37"/>
      <c r="AI315" s="37"/>
      <c r="AJ315" s="37"/>
      <c r="AK315" s="37"/>
      <c r="AL315" s="37"/>
    </row>
    <row r="316" spans="3:38" x14ac:dyDescent="0.25">
      <c r="C316" s="1"/>
      <c r="D316" s="21"/>
      <c r="E316" s="24"/>
      <c r="F316" s="25"/>
      <c r="G316" s="25"/>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37"/>
      <c r="AH316" s="37"/>
      <c r="AI316" s="37"/>
      <c r="AJ316" s="37"/>
      <c r="AK316" s="37"/>
      <c r="AL316" s="37"/>
    </row>
    <row r="317" spans="3:38" x14ac:dyDescent="0.25">
      <c r="C317" s="1"/>
      <c r="D317" s="21"/>
      <c r="E317" s="24"/>
      <c r="F317" s="25"/>
      <c r="G317" s="25"/>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c r="AH317" s="37"/>
      <c r="AI317" s="37"/>
      <c r="AJ317" s="37"/>
      <c r="AK317" s="37"/>
      <c r="AL317" s="37"/>
    </row>
    <row r="318" spans="3:38" x14ac:dyDescent="0.25">
      <c r="C318" s="1"/>
      <c r="D318" s="21"/>
      <c r="E318" s="24"/>
      <c r="F318" s="25"/>
      <c r="G318" s="25"/>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37"/>
      <c r="AH318" s="37"/>
      <c r="AI318" s="37"/>
      <c r="AJ318" s="37"/>
      <c r="AK318" s="37"/>
      <c r="AL318" s="37"/>
    </row>
    <row r="319" spans="3:38" x14ac:dyDescent="0.25">
      <c r="C319" s="1"/>
      <c r="D319" s="21"/>
      <c r="E319" s="24"/>
      <c r="F319" s="25"/>
      <c r="G319" s="25"/>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row>
    <row r="320" spans="3:38" x14ac:dyDescent="0.25">
      <c r="C320" s="1"/>
      <c r="D320" s="21"/>
      <c r="E320" s="24"/>
      <c r="F320" s="25"/>
      <c r="G320" s="25"/>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37"/>
      <c r="AH320" s="37"/>
      <c r="AI320" s="37"/>
      <c r="AJ320" s="37"/>
      <c r="AK320" s="37"/>
      <c r="AL320" s="37"/>
    </row>
    <row r="321" spans="3:38" x14ac:dyDescent="0.25">
      <c r="C321" s="1"/>
      <c r="D321" s="21"/>
      <c r="E321" s="24"/>
      <c r="F321" s="25"/>
      <c r="G321" s="25"/>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37"/>
      <c r="AH321" s="37"/>
      <c r="AI321" s="37"/>
      <c r="AJ321" s="37"/>
      <c r="AK321" s="37"/>
      <c r="AL321" s="37"/>
    </row>
    <row r="322" spans="3:38" x14ac:dyDescent="0.25">
      <c r="C322" s="1"/>
      <c r="D322" s="21"/>
      <c r="E322" s="24"/>
      <c r="F322" s="25"/>
      <c r="G322" s="25"/>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37"/>
      <c r="AH322" s="37"/>
      <c r="AI322" s="37"/>
      <c r="AJ322" s="37"/>
      <c r="AK322" s="37"/>
      <c r="AL322" s="37"/>
    </row>
    <row r="323" spans="3:38" x14ac:dyDescent="0.25">
      <c r="C323" s="1"/>
      <c r="D323" s="21"/>
      <c r="E323" s="24"/>
      <c r="F323" s="25"/>
      <c r="G323" s="25"/>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37"/>
      <c r="AH323" s="37"/>
      <c r="AI323" s="37"/>
      <c r="AJ323" s="37"/>
      <c r="AK323" s="37"/>
      <c r="AL323" s="37"/>
    </row>
    <row r="324" spans="3:38" x14ac:dyDescent="0.25">
      <c r="C324" s="1"/>
      <c r="D324" s="21"/>
      <c r="E324" s="24"/>
      <c r="F324" s="25"/>
      <c r="G324" s="25"/>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37"/>
      <c r="AH324" s="37"/>
      <c r="AI324" s="37"/>
      <c r="AJ324" s="37"/>
      <c r="AK324" s="37"/>
      <c r="AL324" s="37"/>
    </row>
    <row r="325" spans="3:38" x14ac:dyDescent="0.25">
      <c r="C325" s="1"/>
      <c r="D325" s="21"/>
      <c r="E325" s="24"/>
      <c r="F325" s="25"/>
      <c r="G325" s="25"/>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37"/>
      <c r="AH325" s="37"/>
      <c r="AI325" s="37"/>
      <c r="AJ325" s="37"/>
      <c r="AK325" s="37"/>
      <c r="AL325" s="37"/>
    </row>
    <row r="326" spans="3:38" x14ac:dyDescent="0.25">
      <c r="C326" s="1"/>
      <c r="D326" s="21"/>
      <c r="E326" s="24"/>
      <c r="F326" s="25"/>
      <c r="G326" s="25"/>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37"/>
      <c r="AH326" s="37"/>
      <c r="AI326" s="37"/>
      <c r="AJ326" s="37"/>
      <c r="AK326" s="37"/>
      <c r="AL326" s="37"/>
    </row>
    <row r="327" spans="3:38" x14ac:dyDescent="0.25">
      <c r="C327" s="1"/>
      <c r="D327" s="21"/>
      <c r="E327" s="24"/>
      <c r="F327" s="25"/>
      <c r="G327" s="25"/>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37"/>
      <c r="AH327" s="37"/>
      <c r="AI327" s="37"/>
      <c r="AJ327" s="37"/>
      <c r="AK327" s="37"/>
      <c r="AL327" s="37"/>
    </row>
    <row r="328" spans="3:38" x14ac:dyDescent="0.25">
      <c r="C328" s="1"/>
      <c r="D328" s="21"/>
      <c r="E328" s="24"/>
      <c r="F328" s="25"/>
      <c r="G328" s="25"/>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c r="AH328" s="37"/>
      <c r="AI328" s="37"/>
      <c r="AJ328" s="37"/>
      <c r="AK328" s="37"/>
      <c r="AL328" s="37"/>
    </row>
    <row r="329" spans="3:38" x14ac:dyDescent="0.25">
      <c r="C329" s="1"/>
      <c r="D329" s="21"/>
      <c r="E329" s="24"/>
      <c r="F329" s="25"/>
      <c r="G329" s="25"/>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37"/>
      <c r="AH329" s="37"/>
      <c r="AI329" s="37"/>
      <c r="AJ329" s="37"/>
      <c r="AK329" s="37"/>
      <c r="AL329" s="37"/>
    </row>
    <row r="330" spans="3:38" x14ac:dyDescent="0.25">
      <c r="C330" s="1"/>
      <c r="D330" s="21"/>
      <c r="E330" s="24"/>
      <c r="F330" s="25"/>
      <c r="G330" s="25"/>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37"/>
      <c r="AH330" s="37"/>
      <c r="AI330" s="37"/>
      <c r="AJ330" s="37"/>
      <c r="AK330" s="37"/>
      <c r="AL330" s="37"/>
    </row>
    <row r="331" spans="3:38" x14ac:dyDescent="0.25">
      <c r="C331" s="1"/>
      <c r="D331" s="21"/>
      <c r="E331" s="24"/>
      <c r="F331" s="25"/>
      <c r="G331" s="25"/>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37"/>
      <c r="AH331" s="37"/>
      <c r="AI331" s="37"/>
      <c r="AJ331" s="37"/>
      <c r="AK331" s="37"/>
      <c r="AL331" s="37"/>
    </row>
    <row r="332" spans="3:38" x14ac:dyDescent="0.25">
      <c r="C332" s="1"/>
      <c r="D332" s="21"/>
      <c r="E332" s="24"/>
      <c r="F332" s="25"/>
      <c r="G332" s="25"/>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37"/>
      <c r="AH332" s="37"/>
      <c r="AI332" s="37"/>
      <c r="AJ332" s="37"/>
      <c r="AK332" s="37"/>
      <c r="AL332" s="37"/>
    </row>
    <row r="333" spans="3:38" x14ac:dyDescent="0.25">
      <c r="C333" s="1"/>
      <c r="D333" s="21"/>
      <c r="E333" s="24"/>
      <c r="F333" s="25"/>
      <c r="G333" s="25"/>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c r="AH333" s="37"/>
      <c r="AI333" s="37"/>
      <c r="AJ333" s="37"/>
      <c r="AK333" s="37"/>
      <c r="AL333" s="37"/>
    </row>
    <row r="334" spans="3:38" x14ac:dyDescent="0.25">
      <c r="C334" s="1"/>
      <c r="D334" s="21"/>
      <c r="E334" s="24"/>
      <c r="F334" s="25"/>
      <c r="G334" s="25"/>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37"/>
      <c r="AH334" s="37"/>
      <c r="AI334" s="37"/>
      <c r="AJ334" s="37"/>
      <c r="AK334" s="37"/>
      <c r="AL334" s="37"/>
    </row>
    <row r="335" spans="3:38" x14ac:dyDescent="0.25">
      <c r="C335" s="1"/>
      <c r="D335" s="21"/>
      <c r="E335" s="24"/>
      <c r="F335" s="25"/>
      <c r="G335" s="25"/>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37"/>
      <c r="AH335" s="37"/>
      <c r="AI335" s="37"/>
      <c r="AJ335" s="37"/>
      <c r="AK335" s="37"/>
      <c r="AL335" s="37"/>
    </row>
    <row r="336" spans="3:38" x14ac:dyDescent="0.25">
      <c r="C336" s="1"/>
      <c r="D336" s="21"/>
      <c r="E336" s="24"/>
      <c r="F336" s="25"/>
      <c r="G336" s="25"/>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37"/>
      <c r="AH336" s="37"/>
      <c r="AI336" s="37"/>
      <c r="AJ336" s="37"/>
      <c r="AK336" s="37"/>
      <c r="AL336" s="37"/>
    </row>
    <row r="337" spans="3:38" x14ac:dyDescent="0.25">
      <c r="C337" s="1"/>
      <c r="D337" s="21"/>
      <c r="E337" s="24"/>
      <c r="F337" s="25"/>
      <c r="G337" s="25"/>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37"/>
      <c r="AH337" s="37"/>
      <c r="AI337" s="37"/>
      <c r="AJ337" s="37"/>
      <c r="AK337" s="37"/>
      <c r="AL337" s="37"/>
    </row>
    <row r="338" spans="3:38" x14ac:dyDescent="0.25">
      <c r="C338" s="1"/>
      <c r="D338" s="21"/>
      <c r="E338" s="24"/>
      <c r="F338" s="25"/>
      <c r="G338" s="25"/>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37"/>
      <c r="AH338" s="37"/>
      <c r="AI338" s="37"/>
      <c r="AJ338" s="37"/>
      <c r="AK338" s="37"/>
      <c r="AL338" s="37"/>
    </row>
    <row r="339" spans="3:38" x14ac:dyDescent="0.25">
      <c r="C339" s="1"/>
      <c r="D339" s="21"/>
      <c r="E339" s="24"/>
      <c r="F339" s="25"/>
      <c r="G339" s="25"/>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c r="AH339" s="37"/>
      <c r="AI339" s="37"/>
      <c r="AJ339" s="37"/>
      <c r="AK339" s="37"/>
      <c r="AL339" s="37"/>
    </row>
    <row r="340" spans="3:38" x14ac:dyDescent="0.25">
      <c r="C340" s="1"/>
      <c r="D340" s="21"/>
      <c r="E340" s="24"/>
      <c r="F340" s="25"/>
      <c r="G340" s="25"/>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37"/>
      <c r="AH340" s="37"/>
      <c r="AI340" s="37"/>
      <c r="AJ340" s="37"/>
      <c r="AK340" s="37"/>
      <c r="AL340" s="37"/>
    </row>
    <row r="341" spans="3:38" x14ac:dyDescent="0.25">
      <c r="C341" s="1"/>
      <c r="D341" s="21"/>
      <c r="E341" s="24"/>
      <c r="F341" s="25"/>
      <c r="G341" s="25"/>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37"/>
      <c r="AH341" s="37"/>
      <c r="AI341" s="37"/>
      <c r="AJ341" s="37"/>
      <c r="AK341" s="37"/>
      <c r="AL341" s="37"/>
    </row>
    <row r="342" spans="3:38" x14ac:dyDescent="0.25">
      <c r="C342" s="1"/>
      <c r="D342" s="21"/>
      <c r="E342" s="24"/>
      <c r="F342" s="25"/>
      <c r="G342" s="25"/>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37"/>
      <c r="AH342" s="37"/>
      <c r="AI342" s="37"/>
      <c r="AJ342" s="37"/>
      <c r="AK342" s="37"/>
      <c r="AL342" s="37"/>
    </row>
    <row r="343" spans="3:38" x14ac:dyDescent="0.25">
      <c r="C343" s="1"/>
      <c r="D343" s="21"/>
      <c r="E343" s="24"/>
      <c r="F343" s="25"/>
      <c r="G343" s="25"/>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37"/>
      <c r="AH343" s="37"/>
      <c r="AI343" s="37"/>
      <c r="AJ343" s="37"/>
      <c r="AK343" s="37"/>
      <c r="AL343" s="37"/>
    </row>
    <row r="344" spans="3:38" x14ac:dyDescent="0.25">
      <c r="C344" s="1"/>
      <c r="D344" s="21"/>
      <c r="E344" s="24"/>
      <c r="F344" s="25"/>
      <c r="G344" s="25"/>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37"/>
      <c r="AH344" s="37"/>
      <c r="AI344" s="37"/>
      <c r="AJ344" s="37"/>
      <c r="AK344" s="37"/>
      <c r="AL344" s="37"/>
    </row>
    <row r="345" spans="3:38" x14ac:dyDescent="0.25">
      <c r="C345" s="1"/>
      <c r="D345" s="21"/>
      <c r="E345" s="24"/>
      <c r="F345" s="25"/>
      <c r="G345" s="25"/>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37"/>
      <c r="AH345" s="37"/>
      <c r="AI345" s="37"/>
      <c r="AJ345" s="37"/>
      <c r="AK345" s="37"/>
      <c r="AL345" s="37"/>
    </row>
    <row r="346" spans="3:38" x14ac:dyDescent="0.25">
      <c r="C346" s="1"/>
      <c r="D346" s="21"/>
      <c r="E346" s="24"/>
      <c r="F346" s="25"/>
      <c r="G346" s="25"/>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row>
    <row r="347" spans="3:38" x14ac:dyDescent="0.25">
      <c r="C347" s="1"/>
      <c r="D347" s="21"/>
      <c r="E347" s="24"/>
      <c r="F347" s="25"/>
      <c r="G347" s="25"/>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37"/>
      <c r="AH347" s="37"/>
      <c r="AI347" s="37"/>
      <c r="AJ347" s="37"/>
      <c r="AK347" s="37"/>
      <c r="AL347" s="37"/>
    </row>
    <row r="348" spans="3:38" x14ac:dyDescent="0.25">
      <c r="C348" s="1"/>
      <c r="D348" s="21"/>
      <c r="E348" s="24"/>
      <c r="F348" s="25"/>
      <c r="G348" s="25"/>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c r="AH348" s="37"/>
      <c r="AI348" s="37"/>
      <c r="AJ348" s="37"/>
      <c r="AK348" s="37"/>
      <c r="AL348" s="37"/>
    </row>
    <row r="349" spans="3:38" x14ac:dyDescent="0.25">
      <c r="C349" s="1"/>
      <c r="D349" s="21"/>
      <c r="E349" s="24"/>
      <c r="F349" s="25"/>
      <c r="G349" s="25"/>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37"/>
      <c r="AH349" s="37"/>
      <c r="AI349" s="37"/>
      <c r="AJ349" s="37"/>
      <c r="AK349" s="37"/>
      <c r="AL349" s="37"/>
    </row>
    <row r="350" spans="3:38" x14ac:dyDescent="0.25">
      <c r="C350" s="1"/>
      <c r="D350" s="21"/>
      <c r="E350" s="24"/>
      <c r="F350" s="25"/>
      <c r="G350" s="25"/>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c r="AH350" s="37"/>
      <c r="AI350" s="37"/>
      <c r="AJ350" s="37"/>
      <c r="AK350" s="37"/>
      <c r="AL350" s="37"/>
    </row>
    <row r="351" spans="3:38" x14ac:dyDescent="0.25">
      <c r="C351" s="1"/>
      <c r="D351" s="21"/>
      <c r="E351" s="24"/>
      <c r="F351" s="25"/>
      <c r="G351" s="25"/>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37"/>
      <c r="AH351" s="37"/>
      <c r="AI351" s="37"/>
      <c r="AJ351" s="37"/>
      <c r="AK351" s="37"/>
      <c r="AL351" s="37"/>
    </row>
    <row r="352" spans="3:38" x14ac:dyDescent="0.25">
      <c r="C352" s="1"/>
      <c r="D352" s="21"/>
      <c r="E352" s="24"/>
      <c r="F352" s="25"/>
      <c r="G352" s="25"/>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37"/>
      <c r="AH352" s="37"/>
      <c r="AI352" s="37"/>
      <c r="AJ352" s="37"/>
      <c r="AK352" s="37"/>
      <c r="AL352" s="37"/>
    </row>
    <row r="353" spans="3:38" x14ac:dyDescent="0.25">
      <c r="C353" s="1"/>
      <c r="D353" s="21"/>
      <c r="E353" s="24"/>
      <c r="F353" s="25"/>
      <c r="G353" s="25"/>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37"/>
      <c r="AH353" s="37"/>
      <c r="AI353" s="37"/>
      <c r="AJ353" s="37"/>
      <c r="AK353" s="37"/>
      <c r="AL353" s="37"/>
    </row>
    <row r="354" spans="3:38" x14ac:dyDescent="0.25">
      <c r="C354" s="1"/>
      <c r="D354" s="21"/>
      <c r="E354" s="24"/>
      <c r="F354" s="25"/>
      <c r="G354" s="25"/>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37"/>
      <c r="AH354" s="37"/>
      <c r="AI354" s="37"/>
      <c r="AJ354" s="37"/>
      <c r="AK354" s="37"/>
      <c r="AL354" s="37"/>
    </row>
    <row r="355" spans="3:38" x14ac:dyDescent="0.25">
      <c r="C355" s="1"/>
      <c r="D355" s="21"/>
      <c r="E355" s="24"/>
      <c r="F355" s="25"/>
      <c r="G355" s="25"/>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c r="AH355" s="37"/>
      <c r="AI355" s="37"/>
      <c r="AJ355" s="37"/>
      <c r="AK355" s="37"/>
      <c r="AL355" s="37"/>
    </row>
    <row r="356" spans="3:38" x14ac:dyDescent="0.25">
      <c r="C356" s="1"/>
      <c r="D356" s="21"/>
      <c r="E356" s="24"/>
      <c r="F356" s="25"/>
      <c r="G356" s="25"/>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37"/>
      <c r="AH356" s="37"/>
      <c r="AI356" s="37"/>
      <c r="AJ356" s="37"/>
      <c r="AK356" s="37"/>
      <c r="AL356" s="37"/>
    </row>
    <row r="357" spans="3:38" x14ac:dyDescent="0.25">
      <c r="C357" s="1"/>
      <c r="D357" s="21"/>
      <c r="E357" s="24"/>
      <c r="F357" s="25"/>
      <c r="G357" s="25"/>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37"/>
      <c r="AH357" s="37"/>
      <c r="AI357" s="37"/>
      <c r="AJ357" s="37"/>
      <c r="AK357" s="37"/>
      <c r="AL357" s="37"/>
    </row>
    <row r="358" spans="3:38" x14ac:dyDescent="0.25">
      <c r="C358" s="1"/>
      <c r="D358" s="21"/>
      <c r="E358" s="24"/>
      <c r="F358" s="25"/>
      <c r="G358" s="25"/>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37"/>
      <c r="AH358" s="37"/>
      <c r="AI358" s="37"/>
      <c r="AJ358" s="37"/>
      <c r="AK358" s="37"/>
      <c r="AL358" s="37"/>
    </row>
    <row r="359" spans="3:38" x14ac:dyDescent="0.25">
      <c r="C359" s="1"/>
      <c r="D359" s="21"/>
      <c r="E359" s="24"/>
      <c r="F359" s="25"/>
      <c r="G359" s="25"/>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37"/>
      <c r="AH359" s="37"/>
      <c r="AI359" s="37"/>
      <c r="AJ359" s="37"/>
      <c r="AK359" s="37"/>
      <c r="AL359" s="37"/>
    </row>
    <row r="360" spans="3:38" x14ac:dyDescent="0.25">
      <c r="C360" s="1"/>
      <c r="D360" s="21"/>
      <c r="E360" s="24"/>
      <c r="F360" s="25"/>
      <c r="G360" s="25"/>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c r="AH360" s="37"/>
      <c r="AI360" s="37"/>
      <c r="AJ360" s="37"/>
      <c r="AK360" s="37"/>
      <c r="AL360" s="37"/>
    </row>
    <row r="361" spans="3:38" x14ac:dyDescent="0.25">
      <c r="C361" s="1"/>
      <c r="D361" s="21"/>
      <c r="E361" s="24"/>
      <c r="F361" s="25"/>
      <c r="G361" s="25"/>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37"/>
      <c r="AH361" s="37"/>
      <c r="AI361" s="37"/>
      <c r="AJ361" s="37"/>
      <c r="AK361" s="37"/>
      <c r="AL361" s="37"/>
    </row>
    <row r="362" spans="3:38" x14ac:dyDescent="0.25">
      <c r="C362" s="1"/>
      <c r="D362" s="21"/>
      <c r="E362" s="24"/>
      <c r="F362" s="25"/>
      <c r="G362" s="25"/>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37"/>
      <c r="AH362" s="37"/>
      <c r="AI362" s="37"/>
      <c r="AJ362" s="37"/>
      <c r="AK362" s="37"/>
      <c r="AL362" s="37"/>
    </row>
    <row r="363" spans="3:38" x14ac:dyDescent="0.25">
      <c r="C363" s="1"/>
      <c r="D363" s="21"/>
      <c r="E363" s="24"/>
      <c r="F363" s="25"/>
      <c r="G363" s="25"/>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37"/>
      <c r="AH363" s="37"/>
      <c r="AI363" s="37"/>
      <c r="AJ363" s="37"/>
      <c r="AK363" s="37"/>
      <c r="AL363" s="37"/>
    </row>
    <row r="364" spans="3:38" x14ac:dyDescent="0.25">
      <c r="C364" s="1"/>
      <c r="D364" s="21"/>
      <c r="E364" s="24"/>
      <c r="F364" s="25"/>
      <c r="G364" s="25"/>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37"/>
      <c r="AH364" s="37"/>
      <c r="AI364" s="37"/>
      <c r="AJ364" s="37"/>
      <c r="AK364" s="37"/>
      <c r="AL364" s="37"/>
    </row>
    <row r="365" spans="3:38" x14ac:dyDescent="0.25">
      <c r="C365" s="1"/>
      <c r="D365" s="21"/>
      <c r="E365" s="24"/>
      <c r="F365" s="25"/>
      <c r="G365" s="25"/>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37"/>
      <c r="AH365" s="37"/>
      <c r="AI365" s="37"/>
      <c r="AJ365" s="37"/>
      <c r="AK365" s="37"/>
      <c r="AL365" s="37"/>
    </row>
    <row r="366" spans="3:38" x14ac:dyDescent="0.25">
      <c r="C366" s="1"/>
      <c r="D366" s="21"/>
      <c r="E366" s="24"/>
      <c r="F366" s="25"/>
      <c r="G366" s="25"/>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37"/>
      <c r="AH366" s="37"/>
      <c r="AI366" s="37"/>
      <c r="AJ366" s="37"/>
      <c r="AK366" s="37"/>
      <c r="AL366" s="37"/>
    </row>
    <row r="367" spans="3:38" x14ac:dyDescent="0.25">
      <c r="C367" s="1"/>
      <c r="D367" s="21"/>
      <c r="E367" s="24"/>
      <c r="F367" s="25"/>
      <c r="G367" s="25"/>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37"/>
      <c r="AH367" s="37"/>
      <c r="AI367" s="37"/>
      <c r="AJ367" s="37"/>
      <c r="AK367" s="37"/>
      <c r="AL367" s="37"/>
    </row>
    <row r="368" spans="3:38" x14ac:dyDescent="0.25">
      <c r="C368" s="1"/>
      <c r="D368" s="21"/>
      <c r="E368" s="24"/>
      <c r="F368" s="25"/>
      <c r="G368" s="25"/>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37"/>
      <c r="AH368" s="37"/>
      <c r="AI368" s="37"/>
      <c r="AJ368" s="37"/>
      <c r="AK368" s="37"/>
      <c r="AL368" s="37"/>
    </row>
    <row r="369" spans="3:38" x14ac:dyDescent="0.25">
      <c r="C369" s="1"/>
      <c r="D369" s="21"/>
      <c r="E369" s="24"/>
      <c r="F369" s="25"/>
      <c r="G369" s="25"/>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37"/>
      <c r="AH369" s="37"/>
      <c r="AI369" s="37"/>
      <c r="AJ369" s="37"/>
      <c r="AK369" s="37"/>
      <c r="AL369" s="37"/>
    </row>
    <row r="370" spans="3:38" x14ac:dyDescent="0.25">
      <c r="C370" s="1"/>
      <c r="D370" s="21"/>
      <c r="E370" s="24"/>
      <c r="F370" s="25"/>
      <c r="G370" s="25"/>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c r="AH370" s="37"/>
      <c r="AI370" s="37"/>
      <c r="AJ370" s="37"/>
      <c r="AK370" s="37"/>
      <c r="AL370" s="37"/>
    </row>
    <row r="371" spans="3:38" x14ac:dyDescent="0.25">
      <c r="C371" s="1"/>
      <c r="D371" s="21"/>
      <c r="E371" s="24"/>
      <c r="F371" s="25"/>
      <c r="G371" s="25"/>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37"/>
      <c r="AH371" s="37"/>
      <c r="AI371" s="37"/>
      <c r="AJ371" s="37"/>
      <c r="AK371" s="37"/>
      <c r="AL371" s="37"/>
    </row>
    <row r="372" spans="3:38" x14ac:dyDescent="0.25">
      <c r="C372" s="1"/>
      <c r="D372" s="21"/>
      <c r="E372" s="24"/>
      <c r="F372" s="25"/>
      <c r="G372" s="25"/>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37"/>
      <c r="AH372" s="37"/>
      <c r="AI372" s="37"/>
      <c r="AJ372" s="37"/>
      <c r="AK372" s="37"/>
      <c r="AL372" s="37"/>
    </row>
    <row r="373" spans="3:38" x14ac:dyDescent="0.25">
      <c r="C373" s="1"/>
      <c r="D373" s="21"/>
      <c r="E373" s="24"/>
      <c r="F373" s="25"/>
      <c r="G373" s="25"/>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37"/>
      <c r="AH373" s="37"/>
      <c r="AI373" s="37"/>
      <c r="AJ373" s="37"/>
      <c r="AK373" s="37"/>
      <c r="AL373" s="37"/>
    </row>
    <row r="374" spans="3:38" x14ac:dyDescent="0.25">
      <c r="C374" s="1"/>
      <c r="D374" s="21"/>
      <c r="E374" s="24"/>
      <c r="F374" s="25"/>
      <c r="G374" s="25"/>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37"/>
      <c r="AH374" s="37"/>
      <c r="AI374" s="37"/>
      <c r="AJ374" s="37"/>
      <c r="AK374" s="37"/>
      <c r="AL374" s="37"/>
    </row>
    <row r="375" spans="3:38" x14ac:dyDescent="0.25">
      <c r="C375" s="1"/>
      <c r="D375" s="21"/>
      <c r="E375" s="24"/>
      <c r="F375" s="25"/>
      <c r="G375" s="25"/>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37"/>
      <c r="AH375" s="37"/>
      <c r="AI375" s="37"/>
      <c r="AJ375" s="37"/>
      <c r="AK375" s="37"/>
      <c r="AL375" s="37"/>
    </row>
    <row r="376" spans="3:38" x14ac:dyDescent="0.25">
      <c r="C376" s="1"/>
      <c r="D376" s="21"/>
      <c r="E376" s="24"/>
      <c r="F376" s="25"/>
      <c r="G376" s="25"/>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37"/>
      <c r="AH376" s="37"/>
      <c r="AI376" s="37"/>
      <c r="AJ376" s="37"/>
      <c r="AK376" s="37"/>
      <c r="AL376" s="37"/>
    </row>
    <row r="377" spans="3:38" x14ac:dyDescent="0.25">
      <c r="C377" s="1"/>
      <c r="D377" s="21"/>
      <c r="E377" s="24"/>
      <c r="F377" s="25"/>
      <c r="G377" s="25"/>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37"/>
      <c r="AH377" s="37"/>
      <c r="AI377" s="37"/>
      <c r="AJ377" s="37"/>
      <c r="AK377" s="37"/>
      <c r="AL377" s="37"/>
    </row>
    <row r="378" spans="3:38" x14ac:dyDescent="0.25">
      <c r="C378" s="1"/>
      <c r="D378" s="21"/>
      <c r="E378" s="24"/>
      <c r="F378" s="25"/>
      <c r="G378" s="25"/>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c r="AH378" s="37"/>
      <c r="AI378" s="37"/>
      <c r="AJ378" s="37"/>
      <c r="AK378" s="37"/>
      <c r="AL378" s="37"/>
    </row>
    <row r="379" spans="3:38" x14ac:dyDescent="0.25">
      <c r="C379" s="1"/>
      <c r="D379" s="21"/>
      <c r="E379" s="24"/>
      <c r="F379" s="25"/>
      <c r="G379" s="25"/>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37"/>
      <c r="AH379" s="37"/>
      <c r="AI379" s="37"/>
      <c r="AJ379" s="37"/>
      <c r="AK379" s="37"/>
      <c r="AL379" s="37"/>
    </row>
    <row r="380" spans="3:38" x14ac:dyDescent="0.25">
      <c r="C380" s="1"/>
      <c r="D380" s="21"/>
      <c r="E380" s="24"/>
      <c r="F380" s="25"/>
      <c r="G380" s="25"/>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37"/>
      <c r="AH380" s="37"/>
      <c r="AI380" s="37"/>
      <c r="AJ380" s="37"/>
      <c r="AK380" s="37"/>
      <c r="AL380" s="37"/>
    </row>
    <row r="381" spans="3:38" x14ac:dyDescent="0.25">
      <c r="C381" s="1"/>
      <c r="D381" s="21"/>
      <c r="E381" s="24"/>
      <c r="F381" s="25"/>
      <c r="G381" s="25"/>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37"/>
      <c r="AH381" s="37"/>
      <c r="AI381" s="37"/>
      <c r="AJ381" s="37"/>
      <c r="AK381" s="37"/>
      <c r="AL381" s="37"/>
    </row>
    <row r="382" spans="3:38" x14ac:dyDescent="0.25">
      <c r="C382" s="1"/>
      <c r="D382" s="21"/>
      <c r="E382" s="24"/>
      <c r="F382" s="25"/>
      <c r="G382" s="25"/>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37"/>
      <c r="AH382" s="37"/>
      <c r="AI382" s="37"/>
      <c r="AJ382" s="37"/>
      <c r="AK382" s="37"/>
      <c r="AL382" s="37"/>
    </row>
    <row r="383" spans="3:38" x14ac:dyDescent="0.25">
      <c r="C383" s="1"/>
      <c r="D383" s="21"/>
      <c r="E383" s="24"/>
      <c r="F383" s="25"/>
      <c r="G383" s="25"/>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37"/>
      <c r="AH383" s="37"/>
      <c r="AI383" s="37"/>
      <c r="AJ383" s="37"/>
      <c r="AK383" s="37"/>
      <c r="AL383" s="37"/>
    </row>
    <row r="384" spans="3:38" x14ac:dyDescent="0.25">
      <c r="C384" s="1"/>
      <c r="D384" s="21"/>
      <c r="E384" s="24"/>
      <c r="F384" s="25"/>
      <c r="G384" s="25"/>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37"/>
      <c r="AH384" s="37"/>
      <c r="AI384" s="37"/>
      <c r="AJ384" s="37"/>
      <c r="AK384" s="37"/>
      <c r="AL384" s="37"/>
    </row>
    <row r="385" spans="3:38" x14ac:dyDescent="0.25">
      <c r="C385" s="1"/>
      <c r="D385" s="21"/>
      <c r="E385" s="24"/>
      <c r="F385" s="25"/>
      <c r="G385" s="25"/>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c r="AH385" s="37"/>
      <c r="AI385" s="37"/>
      <c r="AJ385" s="37"/>
      <c r="AK385" s="37"/>
      <c r="AL385" s="37"/>
    </row>
    <row r="386" spans="3:38" x14ac:dyDescent="0.25">
      <c r="C386" s="1"/>
      <c r="D386" s="21"/>
      <c r="E386" s="24"/>
      <c r="F386" s="25"/>
      <c r="G386" s="25"/>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37"/>
      <c r="AH386" s="37"/>
      <c r="AI386" s="37"/>
      <c r="AJ386" s="37"/>
      <c r="AK386" s="37"/>
      <c r="AL386" s="37"/>
    </row>
    <row r="387" spans="3:38" x14ac:dyDescent="0.25">
      <c r="C387" s="1"/>
      <c r="D387" s="21"/>
      <c r="E387" s="24"/>
      <c r="F387" s="25"/>
      <c r="G387" s="25"/>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37"/>
      <c r="AH387" s="37"/>
      <c r="AI387" s="37"/>
      <c r="AJ387" s="37"/>
      <c r="AK387" s="37"/>
      <c r="AL387" s="37"/>
    </row>
    <row r="388" spans="3:38" x14ac:dyDescent="0.25">
      <c r="C388" s="1"/>
      <c r="D388" s="21"/>
      <c r="E388" s="24"/>
      <c r="F388" s="25"/>
      <c r="G388" s="25"/>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37"/>
      <c r="AH388" s="37"/>
      <c r="AI388" s="37"/>
      <c r="AJ388" s="37"/>
      <c r="AK388" s="37"/>
      <c r="AL388" s="37"/>
    </row>
    <row r="389" spans="3:38" x14ac:dyDescent="0.25">
      <c r="C389" s="1"/>
      <c r="D389" s="21"/>
      <c r="E389" s="24"/>
      <c r="F389" s="25"/>
      <c r="G389" s="25"/>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37"/>
      <c r="AH389" s="37"/>
      <c r="AI389" s="37"/>
      <c r="AJ389" s="37"/>
      <c r="AK389" s="37"/>
      <c r="AL389" s="37"/>
    </row>
    <row r="390" spans="3:38" x14ac:dyDescent="0.25">
      <c r="C390" s="1"/>
      <c r="D390" s="21"/>
      <c r="E390" s="24"/>
      <c r="F390" s="25"/>
      <c r="G390" s="25"/>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37"/>
      <c r="AH390" s="37"/>
      <c r="AI390" s="37"/>
      <c r="AJ390" s="37"/>
      <c r="AK390" s="37"/>
      <c r="AL390" s="37"/>
    </row>
    <row r="391" spans="3:38" x14ac:dyDescent="0.25">
      <c r="C391" s="1"/>
      <c r="D391" s="21"/>
      <c r="E391" s="24"/>
      <c r="F391" s="25"/>
      <c r="G391" s="25"/>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37"/>
      <c r="AH391" s="37"/>
      <c r="AI391" s="37"/>
      <c r="AJ391" s="37"/>
      <c r="AK391" s="37"/>
      <c r="AL391" s="37"/>
    </row>
    <row r="392" spans="3:38" x14ac:dyDescent="0.25">
      <c r="C392" s="1"/>
      <c r="D392" s="21"/>
      <c r="E392" s="24"/>
      <c r="F392" s="25"/>
      <c r="G392" s="25"/>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37"/>
      <c r="AH392" s="37"/>
      <c r="AI392" s="37"/>
      <c r="AJ392" s="37"/>
      <c r="AK392" s="37"/>
      <c r="AL392" s="37"/>
    </row>
    <row r="393" spans="3:38" x14ac:dyDescent="0.25">
      <c r="C393" s="1"/>
      <c r="D393" s="21"/>
      <c r="E393" s="24"/>
      <c r="F393" s="25"/>
      <c r="G393" s="25"/>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37"/>
      <c r="AH393" s="37"/>
      <c r="AI393" s="37"/>
      <c r="AJ393" s="37"/>
      <c r="AK393" s="37"/>
      <c r="AL393" s="37"/>
    </row>
    <row r="394" spans="3:38" x14ac:dyDescent="0.25">
      <c r="C394" s="1"/>
      <c r="D394" s="21"/>
      <c r="E394" s="24"/>
      <c r="F394" s="25"/>
      <c r="G394" s="25"/>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37"/>
      <c r="AH394" s="37"/>
      <c r="AI394" s="37"/>
      <c r="AJ394" s="37"/>
      <c r="AK394" s="37"/>
      <c r="AL394" s="37"/>
    </row>
    <row r="395" spans="3:38" x14ac:dyDescent="0.25">
      <c r="C395" s="1"/>
      <c r="D395" s="21"/>
      <c r="E395" s="24"/>
      <c r="F395" s="25"/>
      <c r="G395" s="25"/>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37"/>
      <c r="AH395" s="37"/>
      <c r="AI395" s="37"/>
      <c r="AJ395" s="37"/>
      <c r="AK395" s="37"/>
      <c r="AL395" s="37"/>
    </row>
    <row r="396" spans="3:38" x14ac:dyDescent="0.25">
      <c r="C396" s="1"/>
      <c r="D396" s="21"/>
      <c r="E396" s="24"/>
      <c r="F396" s="25"/>
      <c r="G396" s="25"/>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37"/>
      <c r="AH396" s="37"/>
      <c r="AI396" s="37"/>
      <c r="AJ396" s="37"/>
      <c r="AK396" s="37"/>
      <c r="AL396" s="37"/>
    </row>
    <row r="397" spans="3:38" x14ac:dyDescent="0.25">
      <c r="C397" s="1"/>
      <c r="D397" s="21"/>
      <c r="E397" s="24"/>
      <c r="F397" s="25"/>
      <c r="G397" s="25"/>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37"/>
      <c r="AH397" s="37"/>
      <c r="AI397" s="37"/>
      <c r="AJ397" s="37"/>
      <c r="AK397" s="37"/>
      <c r="AL397" s="37"/>
    </row>
    <row r="398" spans="3:38" x14ac:dyDescent="0.25">
      <c r="C398" s="1"/>
      <c r="D398" s="21"/>
      <c r="E398" s="24"/>
      <c r="F398" s="25"/>
      <c r="G398" s="25"/>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37"/>
      <c r="AH398" s="37"/>
      <c r="AI398" s="37"/>
      <c r="AJ398" s="37"/>
      <c r="AK398" s="37"/>
      <c r="AL398" s="37"/>
    </row>
    <row r="399" spans="3:38" x14ac:dyDescent="0.25">
      <c r="C399" s="1"/>
      <c r="D399" s="21"/>
      <c r="E399" s="24"/>
      <c r="F399" s="25"/>
      <c r="G399" s="25"/>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37"/>
      <c r="AH399" s="37"/>
      <c r="AI399" s="37"/>
      <c r="AJ399" s="37"/>
      <c r="AK399" s="37"/>
      <c r="AL399" s="37"/>
    </row>
    <row r="400" spans="3:38" x14ac:dyDescent="0.25">
      <c r="C400" s="1"/>
      <c r="D400" s="21"/>
      <c r="E400" s="24"/>
      <c r="F400" s="25"/>
      <c r="G400" s="25"/>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37"/>
      <c r="AH400" s="37"/>
      <c r="AI400" s="37"/>
      <c r="AJ400" s="37"/>
      <c r="AK400" s="37"/>
      <c r="AL400" s="37"/>
    </row>
    <row r="401" spans="3:38" x14ac:dyDescent="0.25">
      <c r="C401" s="1"/>
      <c r="D401" s="21"/>
      <c r="E401" s="24"/>
      <c r="F401" s="25"/>
      <c r="G401" s="25"/>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37"/>
      <c r="AH401" s="37"/>
      <c r="AI401" s="37"/>
      <c r="AJ401" s="37"/>
      <c r="AK401" s="37"/>
      <c r="AL401" s="37"/>
    </row>
    <row r="402" spans="3:38" x14ac:dyDescent="0.25">
      <c r="C402" s="1"/>
      <c r="D402" s="21"/>
      <c r="E402" s="24"/>
      <c r="F402" s="25"/>
      <c r="G402" s="25"/>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37"/>
      <c r="AH402" s="37"/>
      <c r="AI402" s="37"/>
      <c r="AJ402" s="37"/>
      <c r="AK402" s="37"/>
      <c r="AL402" s="37"/>
    </row>
    <row r="403" spans="3:38" x14ac:dyDescent="0.25">
      <c r="C403" s="1"/>
      <c r="D403" s="21"/>
      <c r="E403" s="24"/>
      <c r="F403" s="25"/>
      <c r="G403" s="25"/>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37"/>
      <c r="AH403" s="37"/>
      <c r="AI403" s="37"/>
      <c r="AJ403" s="37"/>
      <c r="AK403" s="37"/>
      <c r="AL403" s="37"/>
    </row>
    <row r="404" spans="3:38" x14ac:dyDescent="0.25">
      <c r="C404" s="1"/>
      <c r="D404" s="21"/>
      <c r="E404" s="24"/>
      <c r="F404" s="25"/>
      <c r="G404" s="25"/>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c r="AH404" s="37"/>
      <c r="AI404" s="37"/>
      <c r="AJ404" s="37"/>
      <c r="AK404" s="37"/>
      <c r="AL404" s="37"/>
    </row>
    <row r="405" spans="3:38" x14ac:dyDescent="0.25">
      <c r="C405" s="1"/>
      <c r="D405" s="21"/>
      <c r="E405" s="24"/>
      <c r="F405" s="25"/>
      <c r="G405" s="25"/>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37"/>
      <c r="AH405" s="37"/>
      <c r="AI405" s="37"/>
      <c r="AJ405" s="37"/>
      <c r="AK405" s="37"/>
      <c r="AL405" s="37"/>
    </row>
    <row r="406" spans="3:38" x14ac:dyDescent="0.25">
      <c r="C406" s="1"/>
      <c r="D406" s="21"/>
      <c r="E406" s="24"/>
      <c r="F406" s="25"/>
      <c r="G406" s="25"/>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37"/>
      <c r="AH406" s="37"/>
      <c r="AI406" s="37"/>
      <c r="AJ406" s="37"/>
      <c r="AK406" s="37"/>
      <c r="AL406" s="37"/>
    </row>
    <row r="407" spans="3:38" x14ac:dyDescent="0.25">
      <c r="C407" s="1"/>
      <c r="D407" s="21"/>
      <c r="E407" s="24"/>
      <c r="F407" s="25"/>
      <c r="G407" s="25"/>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37"/>
      <c r="AH407" s="37"/>
      <c r="AI407" s="37"/>
      <c r="AJ407" s="37"/>
      <c r="AK407" s="37"/>
      <c r="AL407" s="37"/>
    </row>
    <row r="408" spans="3:38" x14ac:dyDescent="0.25">
      <c r="C408" s="1"/>
      <c r="D408" s="21"/>
      <c r="E408" s="24"/>
      <c r="F408" s="25"/>
      <c r="G408" s="25"/>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37"/>
      <c r="AH408" s="37"/>
      <c r="AI408" s="37"/>
      <c r="AJ408" s="37"/>
      <c r="AK408" s="37"/>
      <c r="AL408" s="37"/>
    </row>
    <row r="409" spans="3:38" x14ac:dyDescent="0.25">
      <c r="C409" s="1"/>
      <c r="D409" s="21"/>
      <c r="E409" s="24"/>
      <c r="F409" s="25"/>
      <c r="G409" s="25"/>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37"/>
      <c r="AH409" s="37"/>
      <c r="AI409" s="37"/>
      <c r="AJ409" s="37"/>
      <c r="AK409" s="37"/>
      <c r="AL409" s="37"/>
    </row>
    <row r="410" spans="3:38" x14ac:dyDescent="0.25">
      <c r="C410" s="1"/>
      <c r="D410" s="21"/>
      <c r="E410" s="24"/>
      <c r="F410" s="25"/>
      <c r="G410" s="25"/>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37"/>
      <c r="AH410" s="37"/>
      <c r="AI410" s="37"/>
      <c r="AJ410" s="37"/>
      <c r="AK410" s="37"/>
      <c r="AL410" s="37"/>
    </row>
    <row r="411" spans="3:38" x14ac:dyDescent="0.25">
      <c r="C411" s="1"/>
      <c r="D411" s="21"/>
      <c r="E411" s="24"/>
      <c r="F411" s="25"/>
      <c r="G411" s="25"/>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37"/>
      <c r="AH411" s="37"/>
      <c r="AI411" s="37"/>
      <c r="AJ411" s="37"/>
      <c r="AK411" s="37"/>
      <c r="AL411" s="37"/>
    </row>
    <row r="412" spans="3:38" x14ac:dyDescent="0.25">
      <c r="C412" s="1"/>
      <c r="D412" s="21"/>
      <c r="E412" s="24"/>
      <c r="F412" s="25"/>
      <c r="G412" s="25"/>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37"/>
      <c r="AH412" s="37"/>
      <c r="AI412" s="37"/>
      <c r="AJ412" s="37"/>
      <c r="AK412" s="37"/>
      <c r="AL412" s="37"/>
    </row>
    <row r="413" spans="3:38" x14ac:dyDescent="0.25">
      <c r="C413" s="1"/>
      <c r="D413" s="21"/>
      <c r="E413" s="24"/>
      <c r="F413" s="25"/>
      <c r="G413" s="25"/>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37"/>
      <c r="AH413" s="37"/>
      <c r="AI413" s="37"/>
      <c r="AJ413" s="37"/>
      <c r="AK413" s="37"/>
      <c r="AL413" s="37"/>
    </row>
    <row r="414" spans="3:38" x14ac:dyDescent="0.25">
      <c r="C414" s="1"/>
      <c r="D414" s="21"/>
      <c r="E414" s="24"/>
      <c r="F414" s="25"/>
      <c r="G414" s="25"/>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37"/>
      <c r="AH414" s="37"/>
      <c r="AI414" s="37"/>
      <c r="AJ414" s="37"/>
      <c r="AK414" s="37"/>
      <c r="AL414" s="37"/>
    </row>
    <row r="415" spans="3:38" x14ac:dyDescent="0.25">
      <c r="C415" s="1"/>
      <c r="D415" s="21"/>
      <c r="E415" s="24"/>
      <c r="F415" s="25"/>
      <c r="G415" s="25"/>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37"/>
      <c r="AH415" s="37"/>
      <c r="AI415" s="37"/>
      <c r="AJ415" s="37"/>
      <c r="AK415" s="37"/>
      <c r="AL415" s="37"/>
    </row>
    <row r="416" spans="3:38" x14ac:dyDescent="0.25">
      <c r="C416" s="1"/>
      <c r="D416" s="21"/>
      <c r="E416" s="24"/>
      <c r="F416" s="25"/>
      <c r="G416" s="25"/>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37"/>
      <c r="AH416" s="37"/>
      <c r="AI416" s="37"/>
      <c r="AJ416" s="37"/>
      <c r="AK416" s="37"/>
      <c r="AL416" s="37"/>
    </row>
    <row r="417" spans="3:38" x14ac:dyDescent="0.25">
      <c r="C417" s="1"/>
      <c r="D417" s="21"/>
      <c r="E417" s="24"/>
      <c r="F417" s="25"/>
      <c r="G417" s="25"/>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37"/>
      <c r="AH417" s="37"/>
      <c r="AI417" s="37"/>
      <c r="AJ417" s="37"/>
      <c r="AK417" s="37"/>
      <c r="AL417" s="37"/>
    </row>
    <row r="418" spans="3:38" x14ac:dyDescent="0.25">
      <c r="C418" s="1"/>
      <c r="D418" s="21"/>
      <c r="E418" s="24"/>
      <c r="F418" s="25"/>
      <c r="G418" s="25"/>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37"/>
      <c r="AH418" s="37"/>
      <c r="AI418" s="37"/>
      <c r="AJ418" s="37"/>
      <c r="AK418" s="37"/>
      <c r="AL418" s="37"/>
    </row>
    <row r="419" spans="3:38" x14ac:dyDescent="0.25">
      <c r="C419" s="1"/>
      <c r="D419" s="21"/>
      <c r="E419" s="24"/>
      <c r="F419" s="25"/>
      <c r="G419" s="25"/>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37"/>
      <c r="AH419" s="37"/>
      <c r="AI419" s="37"/>
      <c r="AJ419" s="37"/>
      <c r="AK419" s="37"/>
      <c r="AL419" s="37"/>
    </row>
    <row r="420" spans="3:38" x14ac:dyDescent="0.25">
      <c r="C420" s="1"/>
      <c r="D420" s="21"/>
      <c r="E420" s="24"/>
      <c r="F420" s="25"/>
      <c r="G420" s="25"/>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37"/>
      <c r="AH420" s="37"/>
      <c r="AI420" s="37"/>
      <c r="AJ420" s="37"/>
      <c r="AK420" s="37"/>
      <c r="AL420" s="37"/>
    </row>
    <row r="421" spans="3:38" x14ac:dyDescent="0.25">
      <c r="C421" s="1"/>
      <c r="D421" s="21"/>
      <c r="E421" s="24"/>
      <c r="F421" s="25"/>
      <c r="G421" s="25"/>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37"/>
      <c r="AH421" s="37"/>
      <c r="AI421" s="37"/>
      <c r="AJ421" s="37"/>
      <c r="AK421" s="37"/>
      <c r="AL421" s="37"/>
    </row>
    <row r="422" spans="3:38" x14ac:dyDescent="0.25">
      <c r="C422" s="1"/>
      <c r="D422" s="21"/>
      <c r="E422" s="24"/>
      <c r="F422" s="25"/>
      <c r="G422" s="25"/>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37"/>
      <c r="AH422" s="37"/>
      <c r="AI422" s="37"/>
      <c r="AJ422" s="37"/>
      <c r="AK422" s="37"/>
      <c r="AL422" s="37"/>
    </row>
    <row r="423" spans="3:38" x14ac:dyDescent="0.25">
      <c r="C423" s="1"/>
      <c r="D423" s="21"/>
      <c r="E423" s="24"/>
      <c r="F423" s="25"/>
      <c r="G423" s="25"/>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37"/>
      <c r="AH423" s="37"/>
      <c r="AI423" s="37"/>
      <c r="AJ423" s="37"/>
      <c r="AK423" s="37"/>
      <c r="AL423" s="37"/>
    </row>
    <row r="424" spans="3:38" x14ac:dyDescent="0.25">
      <c r="C424" s="1"/>
      <c r="D424" s="21"/>
      <c r="E424" s="24"/>
      <c r="F424" s="25"/>
      <c r="G424" s="25"/>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37"/>
      <c r="AH424" s="37"/>
      <c r="AI424" s="37"/>
      <c r="AJ424" s="37"/>
      <c r="AK424" s="37"/>
      <c r="AL424" s="37"/>
    </row>
    <row r="425" spans="3:38" x14ac:dyDescent="0.25">
      <c r="C425" s="1"/>
      <c r="D425" s="21"/>
      <c r="E425" s="24"/>
      <c r="F425" s="25"/>
      <c r="G425" s="25"/>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37"/>
      <c r="AH425" s="37"/>
      <c r="AI425" s="37"/>
      <c r="AJ425" s="37"/>
      <c r="AK425" s="37"/>
      <c r="AL425" s="37"/>
    </row>
    <row r="426" spans="3:38" x14ac:dyDescent="0.25">
      <c r="C426" s="1"/>
      <c r="D426" s="21"/>
      <c r="E426" s="24"/>
      <c r="F426" s="25"/>
      <c r="G426" s="25"/>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37"/>
      <c r="AH426" s="37"/>
      <c r="AI426" s="37"/>
      <c r="AJ426" s="37"/>
      <c r="AK426" s="37"/>
      <c r="AL426" s="37"/>
    </row>
    <row r="427" spans="3:38" x14ac:dyDescent="0.25">
      <c r="C427" s="1"/>
      <c r="D427" s="21"/>
      <c r="E427" s="24"/>
      <c r="F427" s="25"/>
      <c r="G427" s="25"/>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37"/>
      <c r="AH427" s="37"/>
      <c r="AI427" s="37"/>
      <c r="AJ427" s="37"/>
      <c r="AK427" s="37"/>
      <c r="AL427" s="37"/>
    </row>
    <row r="428" spans="3:38" x14ac:dyDescent="0.25">
      <c r="C428" s="1"/>
      <c r="D428" s="21"/>
      <c r="E428" s="24"/>
      <c r="F428" s="25"/>
      <c r="G428" s="25"/>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37"/>
      <c r="AH428" s="37"/>
      <c r="AI428" s="37"/>
      <c r="AJ428" s="37"/>
      <c r="AK428" s="37"/>
      <c r="AL428" s="37"/>
    </row>
    <row r="429" spans="3:38" x14ac:dyDescent="0.25">
      <c r="C429" s="1"/>
      <c r="D429" s="21"/>
      <c r="E429" s="24"/>
      <c r="F429" s="25"/>
      <c r="G429" s="25"/>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c r="AH429" s="37"/>
      <c r="AI429" s="37"/>
      <c r="AJ429" s="37"/>
      <c r="AK429" s="37"/>
      <c r="AL429" s="37"/>
    </row>
    <row r="430" spans="3:38" x14ac:dyDescent="0.25">
      <c r="C430" s="1"/>
      <c r="D430" s="21"/>
      <c r="E430" s="24"/>
      <c r="F430" s="25"/>
      <c r="G430" s="25"/>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c r="AH430" s="37"/>
      <c r="AI430" s="37"/>
      <c r="AJ430" s="37"/>
      <c r="AK430" s="37"/>
      <c r="AL430" s="37"/>
    </row>
    <row r="431" spans="3:38" x14ac:dyDescent="0.25">
      <c r="C431" s="1"/>
      <c r="D431" s="21"/>
      <c r="E431" s="24"/>
      <c r="F431" s="25"/>
      <c r="G431" s="25"/>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37"/>
      <c r="AH431" s="37"/>
      <c r="AI431" s="37"/>
      <c r="AJ431" s="37"/>
      <c r="AK431" s="37"/>
      <c r="AL431" s="37"/>
    </row>
    <row r="432" spans="3:38" x14ac:dyDescent="0.25">
      <c r="C432" s="1"/>
      <c r="D432" s="21"/>
      <c r="E432" s="24"/>
      <c r="F432" s="25"/>
      <c r="G432" s="25"/>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37"/>
      <c r="AH432" s="37"/>
      <c r="AI432" s="37"/>
      <c r="AJ432" s="37"/>
      <c r="AK432" s="37"/>
      <c r="AL432" s="37"/>
    </row>
    <row r="433" spans="3:38" x14ac:dyDescent="0.25">
      <c r="C433" s="1"/>
      <c r="D433" s="21"/>
      <c r="E433" s="24"/>
      <c r="F433" s="25"/>
      <c r="G433" s="25"/>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37"/>
      <c r="AH433" s="37"/>
      <c r="AI433" s="37"/>
      <c r="AJ433" s="37"/>
      <c r="AK433" s="37"/>
      <c r="AL433" s="37"/>
    </row>
    <row r="434" spans="3:38" x14ac:dyDescent="0.25">
      <c r="C434" s="1"/>
      <c r="D434" s="21"/>
      <c r="E434" s="24"/>
      <c r="F434" s="25"/>
      <c r="G434" s="25"/>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37"/>
      <c r="AH434" s="37"/>
      <c r="AI434" s="37"/>
      <c r="AJ434" s="37"/>
      <c r="AK434" s="37"/>
      <c r="AL434" s="37"/>
    </row>
    <row r="435" spans="3:38" x14ac:dyDescent="0.25">
      <c r="C435" s="1"/>
      <c r="D435" s="21"/>
      <c r="E435" s="24"/>
      <c r="F435" s="25"/>
      <c r="G435" s="25"/>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37"/>
      <c r="AH435" s="37"/>
      <c r="AI435" s="37"/>
      <c r="AJ435" s="37"/>
      <c r="AK435" s="37"/>
      <c r="AL435" s="37"/>
    </row>
    <row r="436" spans="3:38" x14ac:dyDescent="0.25">
      <c r="C436" s="1"/>
      <c r="D436" s="21"/>
      <c r="E436" s="24"/>
      <c r="F436" s="25"/>
      <c r="G436" s="25"/>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37"/>
      <c r="AH436" s="37"/>
      <c r="AI436" s="37"/>
      <c r="AJ436" s="37"/>
      <c r="AK436" s="37"/>
      <c r="AL436" s="37"/>
    </row>
    <row r="437" spans="3:38" x14ac:dyDescent="0.25">
      <c r="C437" s="1"/>
      <c r="D437" s="21"/>
      <c r="E437" s="24"/>
      <c r="F437" s="25"/>
      <c r="G437" s="25"/>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37"/>
      <c r="AH437" s="37"/>
      <c r="AI437" s="37"/>
      <c r="AJ437" s="37"/>
      <c r="AK437" s="37"/>
      <c r="AL437" s="37"/>
    </row>
    <row r="438" spans="3:38" x14ac:dyDescent="0.25">
      <c r="C438" s="1"/>
      <c r="D438" s="21"/>
      <c r="E438" s="24"/>
      <c r="F438" s="25"/>
      <c r="G438" s="25"/>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37"/>
      <c r="AH438" s="37"/>
      <c r="AI438" s="37"/>
      <c r="AJ438" s="37"/>
      <c r="AK438" s="37"/>
      <c r="AL438" s="37"/>
    </row>
    <row r="439" spans="3:38" x14ac:dyDescent="0.25">
      <c r="C439" s="1"/>
      <c r="D439" s="21"/>
      <c r="E439" s="24"/>
      <c r="F439" s="25"/>
      <c r="G439" s="25"/>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37"/>
      <c r="AH439" s="37"/>
      <c r="AI439" s="37"/>
      <c r="AJ439" s="37"/>
      <c r="AK439" s="37"/>
      <c r="AL439" s="37"/>
    </row>
    <row r="440" spans="3:38" x14ac:dyDescent="0.25">
      <c r="C440" s="1"/>
      <c r="D440" s="21"/>
      <c r="E440" s="24"/>
      <c r="F440" s="25"/>
      <c r="G440" s="25"/>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37"/>
      <c r="AH440" s="37"/>
      <c r="AI440" s="37"/>
      <c r="AJ440" s="37"/>
      <c r="AK440" s="37"/>
      <c r="AL440" s="37"/>
    </row>
    <row r="441" spans="3:38" x14ac:dyDescent="0.25">
      <c r="C441" s="1"/>
      <c r="D441" s="21"/>
      <c r="E441" s="24"/>
      <c r="F441" s="25"/>
      <c r="G441" s="25"/>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37"/>
      <c r="AH441" s="37"/>
      <c r="AI441" s="37"/>
      <c r="AJ441" s="37"/>
      <c r="AK441" s="37"/>
      <c r="AL441" s="37"/>
    </row>
    <row r="442" spans="3:38" x14ac:dyDescent="0.25">
      <c r="C442" s="1"/>
      <c r="D442" s="21"/>
      <c r="E442" s="24"/>
      <c r="F442" s="25"/>
      <c r="G442" s="25"/>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37"/>
      <c r="AH442" s="37"/>
      <c r="AI442" s="37"/>
      <c r="AJ442" s="37"/>
      <c r="AK442" s="37"/>
      <c r="AL442" s="37"/>
    </row>
    <row r="443" spans="3:38" x14ac:dyDescent="0.25">
      <c r="C443" s="1"/>
      <c r="D443" s="21"/>
      <c r="E443" s="24"/>
      <c r="F443" s="25"/>
      <c r="G443" s="25"/>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37"/>
      <c r="AH443" s="37"/>
      <c r="AI443" s="37"/>
      <c r="AJ443" s="37"/>
      <c r="AK443" s="37"/>
      <c r="AL443" s="37"/>
    </row>
    <row r="444" spans="3:38" x14ac:dyDescent="0.25">
      <c r="C444" s="1"/>
      <c r="D444" s="21"/>
      <c r="E444" s="24"/>
      <c r="F444" s="25"/>
      <c r="G444" s="25"/>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37"/>
      <c r="AH444" s="37"/>
      <c r="AI444" s="37"/>
      <c r="AJ444" s="37"/>
      <c r="AK444" s="37"/>
      <c r="AL444" s="37"/>
    </row>
    <row r="445" spans="3:38" x14ac:dyDescent="0.25">
      <c r="C445" s="1"/>
      <c r="D445" s="21"/>
      <c r="E445" s="24"/>
      <c r="F445" s="25"/>
      <c r="G445" s="25"/>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37"/>
      <c r="AH445" s="37"/>
      <c r="AI445" s="37"/>
      <c r="AJ445" s="37"/>
      <c r="AK445" s="37"/>
      <c r="AL445" s="37"/>
    </row>
    <row r="446" spans="3:38" x14ac:dyDescent="0.25">
      <c r="C446" s="1"/>
      <c r="D446" s="21"/>
      <c r="E446" s="27"/>
      <c r="F446" s="25"/>
      <c r="G446" s="25"/>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37"/>
      <c r="AH446" s="37"/>
      <c r="AI446" s="37"/>
      <c r="AJ446" s="37"/>
      <c r="AK446" s="37"/>
      <c r="AL446" s="37"/>
    </row>
    <row r="447" spans="3:38" x14ac:dyDescent="0.25">
      <c r="C447" s="1"/>
      <c r="D447" s="21"/>
      <c r="E447" s="24"/>
      <c r="F447" s="25"/>
      <c r="G447" s="25"/>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37"/>
      <c r="AH447" s="37"/>
      <c r="AI447" s="37"/>
      <c r="AJ447" s="37"/>
      <c r="AK447" s="37"/>
      <c r="AL447" s="37"/>
    </row>
    <row r="448" spans="3:38" x14ac:dyDescent="0.25">
      <c r="C448" s="1"/>
      <c r="D448" s="21"/>
      <c r="E448" s="24"/>
      <c r="F448" s="25"/>
      <c r="G448" s="25"/>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37"/>
      <c r="AH448" s="37"/>
      <c r="AI448" s="37"/>
      <c r="AJ448" s="37"/>
      <c r="AK448" s="37"/>
      <c r="AL448" s="37"/>
    </row>
    <row r="449" spans="3:38" x14ac:dyDescent="0.25">
      <c r="C449" s="1"/>
      <c r="D449" s="21"/>
      <c r="E449" s="24"/>
      <c r="F449" s="25"/>
      <c r="G449" s="25"/>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37"/>
      <c r="AH449" s="37"/>
      <c r="AI449" s="37"/>
      <c r="AJ449" s="37"/>
      <c r="AK449" s="37"/>
      <c r="AL449" s="37"/>
    </row>
    <row r="450" spans="3:38" x14ac:dyDescent="0.25">
      <c r="C450" s="1"/>
      <c r="D450" s="21"/>
      <c r="E450" s="24"/>
      <c r="F450" s="25"/>
      <c r="G450" s="25"/>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37"/>
      <c r="AH450" s="37"/>
      <c r="AI450" s="37"/>
      <c r="AJ450" s="37"/>
      <c r="AK450" s="37"/>
      <c r="AL450" s="37"/>
    </row>
    <row r="451" spans="3:38" x14ac:dyDescent="0.25">
      <c r="C451" s="1"/>
      <c r="D451" s="21"/>
      <c r="E451" s="24"/>
      <c r="F451" s="25"/>
      <c r="G451" s="25"/>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37"/>
      <c r="AK451" s="37"/>
      <c r="AL451" s="37"/>
    </row>
    <row r="452" spans="3:38" x14ac:dyDescent="0.25">
      <c r="C452" s="1"/>
      <c r="D452" s="21"/>
      <c r="E452" s="28"/>
      <c r="F452" s="25"/>
      <c r="G452" s="25"/>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37"/>
      <c r="AH452" s="37"/>
      <c r="AI452" s="37"/>
      <c r="AJ452" s="37"/>
      <c r="AK452" s="37"/>
      <c r="AL452" s="37"/>
    </row>
    <row r="453" spans="3:38" x14ac:dyDescent="0.25">
      <c r="C453" s="1"/>
      <c r="D453" s="21"/>
      <c r="E453" s="28"/>
      <c r="F453" s="25"/>
      <c r="G453" s="25"/>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37"/>
      <c r="AH453" s="37"/>
      <c r="AI453" s="37"/>
      <c r="AJ453" s="37"/>
      <c r="AK453" s="37"/>
      <c r="AL453" s="37"/>
    </row>
    <row r="454" spans="3:38" x14ac:dyDescent="0.25">
      <c r="C454" s="1"/>
      <c r="D454" s="21"/>
      <c r="E454" s="28"/>
      <c r="F454" s="25"/>
      <c r="G454" s="25"/>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37"/>
      <c r="AH454" s="37"/>
      <c r="AI454" s="37"/>
      <c r="AJ454" s="37"/>
      <c r="AK454" s="37"/>
      <c r="AL454" s="37"/>
    </row>
    <row r="455" spans="3:38" x14ac:dyDescent="0.25">
      <c r="C455" s="1"/>
      <c r="D455" s="21"/>
      <c r="E455" s="29"/>
      <c r="F455" s="25"/>
      <c r="G455" s="25"/>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37"/>
      <c r="AH455" s="37"/>
      <c r="AI455" s="37"/>
      <c r="AJ455" s="37"/>
      <c r="AK455" s="37"/>
      <c r="AL455" s="37"/>
    </row>
    <row r="456" spans="3:38" x14ac:dyDescent="0.25">
      <c r="C456" s="1"/>
      <c r="D456" s="21"/>
      <c r="E456" s="29"/>
      <c r="F456" s="25"/>
      <c r="G456" s="25"/>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37"/>
      <c r="AH456" s="37"/>
      <c r="AI456" s="37"/>
      <c r="AJ456" s="37"/>
      <c r="AK456" s="37"/>
      <c r="AL456" s="37"/>
    </row>
    <row r="457" spans="3:38" x14ac:dyDescent="0.25">
      <c r="C457" s="1"/>
      <c r="D457" s="21"/>
      <c r="E457" s="24"/>
      <c r="F457" s="25"/>
      <c r="G457" s="25"/>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37"/>
      <c r="AH457" s="37"/>
      <c r="AI457" s="37"/>
      <c r="AJ457" s="37"/>
      <c r="AK457" s="37"/>
      <c r="AL457" s="37"/>
    </row>
    <row r="458" spans="3:38" x14ac:dyDescent="0.25">
      <c r="C458" s="1"/>
      <c r="D458" s="21"/>
      <c r="E458" s="24"/>
      <c r="F458" s="25"/>
      <c r="G458" s="25"/>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c r="AH458" s="37"/>
      <c r="AI458" s="37"/>
      <c r="AJ458" s="37"/>
      <c r="AK458" s="37"/>
      <c r="AL458" s="37"/>
    </row>
    <row r="459" spans="3:38" x14ac:dyDescent="0.25">
      <c r="C459" s="1"/>
      <c r="D459" s="21"/>
      <c r="E459" s="24"/>
      <c r="F459" s="25"/>
      <c r="G459" s="25"/>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37"/>
      <c r="AH459" s="37"/>
      <c r="AI459" s="37"/>
      <c r="AJ459" s="37"/>
      <c r="AK459" s="37"/>
      <c r="AL459" s="37"/>
    </row>
    <row r="460" spans="3:38" x14ac:dyDescent="0.25">
      <c r="C460" s="1"/>
      <c r="D460" s="21"/>
      <c r="E460" s="24"/>
      <c r="F460" s="25"/>
      <c r="G460" s="25"/>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37"/>
      <c r="AH460" s="37"/>
      <c r="AI460" s="37"/>
      <c r="AJ460" s="37"/>
      <c r="AK460" s="37"/>
      <c r="AL460" s="37"/>
    </row>
    <row r="461" spans="3:38" x14ac:dyDescent="0.25">
      <c r="C461" s="1"/>
      <c r="D461" s="21"/>
      <c r="E461" s="24"/>
      <c r="F461" s="25"/>
      <c r="G461" s="25"/>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37"/>
      <c r="AH461" s="37"/>
      <c r="AI461" s="37"/>
      <c r="AJ461" s="37"/>
      <c r="AK461" s="37"/>
      <c r="AL461" s="37"/>
    </row>
    <row r="462" spans="3:38" x14ac:dyDescent="0.25">
      <c r="C462" s="1"/>
      <c r="D462" s="21"/>
      <c r="E462" s="28"/>
      <c r="F462" s="25"/>
      <c r="G462" s="25"/>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37"/>
      <c r="AH462" s="37"/>
      <c r="AI462" s="37"/>
      <c r="AJ462" s="37"/>
      <c r="AK462" s="37"/>
      <c r="AL462" s="37"/>
    </row>
    <row r="463" spans="3:38" x14ac:dyDescent="0.25">
      <c r="C463" s="1"/>
      <c r="D463" s="21"/>
      <c r="E463" s="28"/>
      <c r="F463" s="25"/>
      <c r="G463" s="25"/>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37"/>
      <c r="AH463" s="37"/>
      <c r="AI463" s="37"/>
      <c r="AJ463" s="37"/>
      <c r="AK463" s="37"/>
      <c r="AL463" s="37"/>
    </row>
    <row r="464" spans="3:38" x14ac:dyDescent="0.25">
      <c r="C464" s="1"/>
      <c r="D464" s="21"/>
      <c r="E464" s="28"/>
      <c r="F464" s="25"/>
      <c r="G464" s="25"/>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37"/>
      <c r="AH464" s="37"/>
      <c r="AI464" s="37"/>
      <c r="AJ464" s="37"/>
      <c r="AK464" s="37"/>
      <c r="AL464" s="37"/>
    </row>
    <row r="465" spans="3:38" x14ac:dyDescent="0.25">
      <c r="C465" s="1"/>
      <c r="D465" s="21"/>
      <c r="E465" s="29"/>
      <c r="F465" s="25"/>
      <c r="G465" s="25"/>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37"/>
      <c r="AH465" s="37"/>
      <c r="AI465" s="37"/>
      <c r="AJ465" s="37"/>
      <c r="AK465" s="37"/>
      <c r="AL465" s="37"/>
    </row>
    <row r="466" spans="3:38" x14ac:dyDescent="0.25">
      <c r="C466" s="1"/>
      <c r="D466" s="21"/>
      <c r="E466" s="29"/>
      <c r="F466" s="25"/>
      <c r="G466" s="25"/>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37"/>
      <c r="AH466" s="37"/>
      <c r="AI466" s="37"/>
      <c r="AJ466" s="37"/>
      <c r="AK466" s="37"/>
      <c r="AL466" s="37"/>
    </row>
    <row r="467" spans="3:38" x14ac:dyDescent="0.25">
      <c r="C467" s="1"/>
      <c r="D467" s="21"/>
      <c r="E467" s="27"/>
      <c r="F467" s="25"/>
      <c r="G467" s="25"/>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37"/>
      <c r="AH467" s="37"/>
      <c r="AI467" s="37"/>
      <c r="AJ467" s="37"/>
      <c r="AK467" s="37"/>
      <c r="AL467" s="37"/>
    </row>
    <row r="468" spans="3:38" x14ac:dyDescent="0.25">
      <c r="C468" s="1"/>
      <c r="D468" s="21"/>
      <c r="E468" s="24"/>
      <c r="F468" s="25"/>
      <c r="G468" s="25"/>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37"/>
      <c r="AH468" s="37"/>
      <c r="AI468" s="37"/>
      <c r="AJ468" s="37"/>
      <c r="AK468" s="37"/>
      <c r="AL468" s="37"/>
    </row>
    <row r="469" spans="3:38" x14ac:dyDescent="0.25">
      <c r="C469" s="1"/>
      <c r="D469" s="21"/>
      <c r="E469" s="24"/>
      <c r="F469" s="25"/>
      <c r="G469" s="25"/>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37"/>
      <c r="AH469" s="37"/>
      <c r="AI469" s="37"/>
      <c r="AJ469" s="37"/>
      <c r="AK469" s="37"/>
      <c r="AL469" s="37"/>
    </row>
    <row r="470" spans="3:38" x14ac:dyDescent="0.25">
      <c r="C470" s="1"/>
      <c r="D470" s="21"/>
      <c r="E470" s="30"/>
      <c r="F470" s="25"/>
      <c r="G470" s="25"/>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37"/>
      <c r="AH470" s="37"/>
      <c r="AI470" s="37"/>
      <c r="AJ470" s="37"/>
      <c r="AK470" s="37"/>
      <c r="AL470" s="37"/>
    </row>
    <row r="471" spans="3:38" x14ac:dyDescent="0.25">
      <c r="C471" s="1"/>
      <c r="D471" s="21"/>
      <c r="E471" s="24"/>
      <c r="F471" s="25"/>
      <c r="G471" s="25"/>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37"/>
      <c r="AH471" s="37"/>
      <c r="AI471" s="37"/>
      <c r="AJ471" s="37"/>
      <c r="AK471" s="37"/>
      <c r="AL471" s="37"/>
    </row>
    <row r="472" spans="3:38" x14ac:dyDescent="0.25">
      <c r="C472" s="1"/>
      <c r="D472" s="21"/>
      <c r="E472" s="24"/>
      <c r="F472" s="25"/>
      <c r="G472" s="25"/>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37"/>
      <c r="AK472" s="37"/>
      <c r="AL472" s="37"/>
    </row>
    <row r="473" spans="3:38" x14ac:dyDescent="0.25">
      <c r="C473" s="1"/>
      <c r="D473" s="21"/>
      <c r="E473" s="24"/>
      <c r="F473" s="25"/>
      <c r="G473" s="25"/>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37"/>
      <c r="AH473" s="37"/>
      <c r="AI473" s="37"/>
      <c r="AJ473" s="37"/>
      <c r="AK473" s="37"/>
      <c r="AL473" s="37"/>
    </row>
    <row r="474" spans="3:38" x14ac:dyDescent="0.25">
      <c r="C474" s="1"/>
      <c r="D474" s="21"/>
      <c r="E474" s="24"/>
      <c r="F474" s="25"/>
      <c r="G474" s="25"/>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37"/>
      <c r="AH474" s="37"/>
      <c r="AI474" s="37"/>
      <c r="AJ474" s="37"/>
      <c r="AK474" s="37"/>
      <c r="AL474" s="37"/>
    </row>
    <row r="475" spans="3:38" x14ac:dyDescent="0.25">
      <c r="C475" s="1"/>
      <c r="D475" s="21"/>
      <c r="E475" s="24"/>
      <c r="F475" s="25"/>
      <c r="G475" s="25"/>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37"/>
      <c r="AH475" s="37"/>
      <c r="AI475" s="37"/>
      <c r="AJ475" s="37"/>
      <c r="AK475" s="37"/>
      <c r="AL475" s="37"/>
    </row>
    <row r="476" spans="3:38" x14ac:dyDescent="0.25">
      <c r="C476" s="1"/>
      <c r="D476" s="21"/>
      <c r="E476" s="24"/>
      <c r="F476" s="25"/>
      <c r="G476" s="25"/>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37"/>
      <c r="AH476" s="37"/>
      <c r="AI476" s="37"/>
      <c r="AJ476" s="37"/>
      <c r="AK476" s="37"/>
      <c r="AL476" s="37"/>
    </row>
    <row r="477" spans="3:38" x14ac:dyDescent="0.25">
      <c r="C477" s="1"/>
      <c r="D477" s="21"/>
      <c r="E477" s="27"/>
      <c r="F477" s="25"/>
      <c r="G477" s="25"/>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37"/>
      <c r="AH477" s="37"/>
      <c r="AI477" s="37"/>
      <c r="AJ477" s="37"/>
      <c r="AK477" s="37"/>
      <c r="AL477" s="37"/>
    </row>
    <row r="478" spans="3:38" x14ac:dyDescent="0.25">
      <c r="C478" s="1"/>
      <c r="D478" s="21"/>
      <c r="E478" s="24"/>
      <c r="F478" s="25"/>
      <c r="G478" s="25"/>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37"/>
      <c r="AH478" s="37"/>
      <c r="AI478" s="37"/>
      <c r="AJ478" s="37"/>
      <c r="AK478" s="37"/>
      <c r="AL478" s="37"/>
    </row>
    <row r="479" spans="3:38" x14ac:dyDescent="0.25">
      <c r="C479" s="1"/>
      <c r="D479" s="21"/>
      <c r="E479" s="24"/>
      <c r="F479" s="25"/>
      <c r="G479" s="25"/>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37"/>
      <c r="AH479" s="37"/>
      <c r="AI479" s="37"/>
      <c r="AJ479" s="37"/>
      <c r="AK479" s="37"/>
      <c r="AL479" s="37"/>
    </row>
    <row r="480" spans="3:38" x14ac:dyDescent="0.25">
      <c r="C480" s="1"/>
      <c r="D480" s="21"/>
      <c r="E480" s="24"/>
      <c r="F480" s="25"/>
      <c r="G480" s="25"/>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37"/>
      <c r="AH480" s="37"/>
      <c r="AI480" s="37"/>
      <c r="AJ480" s="37"/>
      <c r="AK480" s="37"/>
      <c r="AL480" s="37"/>
    </row>
    <row r="481" spans="3:38" x14ac:dyDescent="0.25">
      <c r="C481" s="1"/>
      <c r="D481" s="21"/>
      <c r="E481" s="24"/>
      <c r="F481" s="25"/>
      <c r="G481" s="25"/>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37"/>
      <c r="AH481" s="37"/>
      <c r="AI481" s="37"/>
      <c r="AJ481" s="37"/>
      <c r="AK481" s="37"/>
      <c r="AL481" s="37"/>
    </row>
    <row r="482" spans="3:38" x14ac:dyDescent="0.25">
      <c r="C482" s="1"/>
      <c r="D482" s="21"/>
      <c r="E482" s="24"/>
      <c r="F482" s="25"/>
      <c r="G482" s="25"/>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37"/>
      <c r="AH482" s="37"/>
      <c r="AI482" s="37"/>
      <c r="AJ482" s="37"/>
      <c r="AK482" s="37"/>
      <c r="AL482" s="37"/>
    </row>
    <row r="483" spans="3:38" x14ac:dyDescent="0.25">
      <c r="C483" s="1"/>
      <c r="D483" s="21"/>
      <c r="E483" s="28"/>
      <c r="F483" s="25"/>
      <c r="G483" s="25"/>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37"/>
      <c r="AH483" s="37"/>
      <c r="AI483" s="37"/>
      <c r="AJ483" s="37"/>
      <c r="AK483" s="37"/>
      <c r="AL483" s="37"/>
    </row>
    <row r="484" spans="3:38" x14ac:dyDescent="0.25">
      <c r="C484" s="1"/>
      <c r="D484" s="21"/>
      <c r="E484" s="28"/>
      <c r="F484" s="25"/>
      <c r="G484" s="25"/>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37"/>
      <c r="AH484" s="37"/>
      <c r="AI484" s="37"/>
      <c r="AJ484" s="37"/>
      <c r="AK484" s="37"/>
      <c r="AL484" s="37"/>
    </row>
    <row r="485" spans="3:38" x14ac:dyDescent="0.25">
      <c r="C485" s="1"/>
      <c r="D485" s="21"/>
      <c r="E485" s="28"/>
      <c r="F485" s="25"/>
      <c r="G485" s="25"/>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row>
    <row r="486" spans="3:38" x14ac:dyDescent="0.25">
      <c r="C486" s="1"/>
      <c r="D486" s="21"/>
      <c r="E486" s="29"/>
      <c r="F486" s="25"/>
      <c r="G486" s="25"/>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37"/>
      <c r="AK486" s="37"/>
      <c r="AL486" s="37"/>
    </row>
    <row r="487" spans="3:38" x14ac:dyDescent="0.25">
      <c r="C487" s="1"/>
      <c r="D487" s="21"/>
      <c r="E487" s="29"/>
      <c r="F487" s="25"/>
      <c r="G487" s="25"/>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37"/>
      <c r="AH487" s="37"/>
      <c r="AI487" s="37"/>
      <c r="AJ487" s="37"/>
      <c r="AK487" s="37"/>
      <c r="AL487" s="37"/>
    </row>
    <row r="488" spans="3:38" x14ac:dyDescent="0.25">
      <c r="C488" s="1"/>
      <c r="D488" s="21"/>
      <c r="E488" s="24"/>
      <c r="F488" s="25"/>
      <c r="G488" s="25"/>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37"/>
      <c r="AK488" s="37"/>
      <c r="AL488" s="37"/>
    </row>
    <row r="489" spans="3:38" x14ac:dyDescent="0.25">
      <c r="C489" s="1"/>
      <c r="D489" s="21"/>
      <c r="E489" s="24"/>
      <c r="F489" s="25"/>
      <c r="G489" s="25"/>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37"/>
      <c r="AK489" s="37"/>
      <c r="AL489" s="37"/>
    </row>
    <row r="490" spans="3:38" x14ac:dyDescent="0.25">
      <c r="C490" s="1"/>
      <c r="D490" s="21"/>
      <c r="E490" s="24"/>
      <c r="F490" s="25"/>
      <c r="G490" s="25"/>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37"/>
      <c r="AH490" s="37"/>
      <c r="AI490" s="37"/>
      <c r="AJ490" s="37"/>
      <c r="AK490" s="37"/>
      <c r="AL490" s="37"/>
    </row>
    <row r="491" spans="3:38" x14ac:dyDescent="0.25">
      <c r="C491" s="1"/>
      <c r="D491" s="21"/>
      <c r="E491" s="24"/>
      <c r="F491" s="25"/>
      <c r="G491" s="25"/>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37"/>
      <c r="AH491" s="37"/>
      <c r="AI491" s="37"/>
      <c r="AJ491" s="37"/>
      <c r="AK491" s="37"/>
      <c r="AL491" s="37"/>
    </row>
    <row r="492" spans="3:38" x14ac:dyDescent="0.25">
      <c r="C492" s="1"/>
      <c r="D492" s="21"/>
      <c r="E492" s="24"/>
      <c r="F492" s="25"/>
      <c r="G492" s="25"/>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37"/>
      <c r="AH492" s="37"/>
      <c r="AI492" s="37"/>
      <c r="AJ492" s="37"/>
      <c r="AK492" s="37"/>
      <c r="AL492" s="37"/>
    </row>
    <row r="493" spans="3:38" x14ac:dyDescent="0.25">
      <c r="C493" s="1"/>
      <c r="D493" s="21"/>
      <c r="E493" s="28"/>
      <c r="F493" s="25"/>
      <c r="G493" s="25"/>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37"/>
      <c r="AH493" s="37"/>
      <c r="AI493" s="37"/>
      <c r="AJ493" s="37"/>
      <c r="AK493" s="37"/>
      <c r="AL493" s="37"/>
    </row>
    <row r="494" spans="3:38" x14ac:dyDescent="0.25">
      <c r="C494" s="1"/>
      <c r="D494" s="21"/>
      <c r="E494" s="28"/>
      <c r="F494" s="25"/>
      <c r="G494" s="25"/>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37"/>
      <c r="AK494" s="37"/>
      <c r="AL494" s="37"/>
    </row>
    <row r="495" spans="3:38" x14ac:dyDescent="0.25">
      <c r="C495" s="1"/>
      <c r="D495" s="21"/>
      <c r="E495" s="28"/>
      <c r="F495" s="25"/>
      <c r="G495" s="25"/>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37"/>
      <c r="AH495" s="37"/>
      <c r="AI495" s="37"/>
      <c r="AJ495" s="37"/>
      <c r="AK495" s="37"/>
      <c r="AL495" s="37"/>
    </row>
    <row r="496" spans="3:38" x14ac:dyDescent="0.25">
      <c r="C496" s="1"/>
      <c r="D496" s="21"/>
      <c r="E496" s="29"/>
      <c r="F496" s="25"/>
      <c r="G496" s="25"/>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37"/>
      <c r="AH496" s="37"/>
      <c r="AI496" s="37"/>
      <c r="AJ496" s="37"/>
      <c r="AK496" s="37"/>
      <c r="AL496" s="37"/>
    </row>
    <row r="497" spans="3:38" x14ac:dyDescent="0.25">
      <c r="C497" s="1"/>
      <c r="D497" s="21"/>
      <c r="E497" s="29"/>
      <c r="F497" s="25"/>
      <c r="G497" s="25"/>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37"/>
      <c r="AH497" s="37"/>
      <c r="AI497" s="37"/>
      <c r="AJ497" s="37"/>
      <c r="AK497" s="37"/>
      <c r="AL497" s="37"/>
    </row>
    <row r="498" spans="3:38" x14ac:dyDescent="0.25">
      <c r="C498" s="1"/>
      <c r="D498" s="21"/>
      <c r="E498" s="27"/>
      <c r="F498" s="25"/>
      <c r="G498" s="25"/>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37"/>
      <c r="AH498" s="37"/>
      <c r="AI498" s="37"/>
      <c r="AJ498" s="37"/>
      <c r="AK498" s="37"/>
      <c r="AL498" s="37"/>
    </row>
    <row r="499" spans="3:38" x14ac:dyDescent="0.25">
      <c r="C499" s="1"/>
      <c r="D499" s="21"/>
      <c r="E499" s="24"/>
      <c r="F499" s="25"/>
      <c r="G499" s="25"/>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37"/>
      <c r="AH499" s="37"/>
      <c r="AI499" s="37"/>
      <c r="AJ499" s="37"/>
      <c r="AK499" s="37"/>
      <c r="AL499" s="37"/>
    </row>
    <row r="500" spans="3:38" x14ac:dyDescent="0.25">
      <c r="C500" s="1"/>
      <c r="D500" s="21"/>
      <c r="E500" s="24"/>
      <c r="F500" s="25"/>
      <c r="G500" s="25"/>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37"/>
      <c r="AH500" s="37"/>
      <c r="AI500" s="37"/>
      <c r="AJ500" s="37"/>
      <c r="AK500" s="37"/>
      <c r="AL500" s="37"/>
    </row>
    <row r="501" spans="3:38" x14ac:dyDescent="0.25">
      <c r="C501" s="1"/>
      <c r="D501" s="21"/>
      <c r="E501" s="30"/>
      <c r="F501" s="25"/>
      <c r="G501" s="25"/>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37"/>
      <c r="AH501" s="37"/>
      <c r="AI501" s="37"/>
      <c r="AJ501" s="37"/>
      <c r="AK501" s="37"/>
      <c r="AL501" s="37"/>
    </row>
    <row r="502" spans="3:38" x14ac:dyDescent="0.25">
      <c r="C502" s="1"/>
      <c r="D502" s="21"/>
      <c r="E502" s="24"/>
      <c r="F502" s="25"/>
      <c r="G502" s="25"/>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37"/>
      <c r="AH502" s="37"/>
      <c r="AI502" s="37"/>
      <c r="AJ502" s="37"/>
      <c r="AK502" s="37"/>
      <c r="AL502" s="37"/>
    </row>
    <row r="503" spans="3:38" x14ac:dyDescent="0.25">
      <c r="C503" s="1"/>
      <c r="D503" s="21"/>
      <c r="E503" s="24"/>
      <c r="F503" s="25"/>
      <c r="G503" s="25"/>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37"/>
      <c r="AH503" s="37"/>
      <c r="AI503" s="37"/>
      <c r="AJ503" s="37"/>
      <c r="AK503" s="37"/>
      <c r="AL503" s="37"/>
    </row>
    <row r="504" spans="3:38" x14ac:dyDescent="0.25">
      <c r="C504" s="1"/>
      <c r="D504" s="21"/>
      <c r="E504" s="24"/>
      <c r="F504" s="25"/>
      <c r="G504" s="25"/>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37"/>
      <c r="AH504" s="37"/>
      <c r="AI504" s="37"/>
      <c r="AJ504" s="37"/>
      <c r="AK504" s="37"/>
      <c r="AL504" s="37"/>
    </row>
    <row r="505" spans="3:38" x14ac:dyDescent="0.25">
      <c r="C505" s="1"/>
      <c r="D505" s="21"/>
      <c r="E505" s="24"/>
      <c r="F505" s="25"/>
      <c r="G505" s="25"/>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37"/>
      <c r="AH505" s="37"/>
      <c r="AI505" s="37"/>
      <c r="AJ505" s="37"/>
      <c r="AK505" s="37"/>
      <c r="AL505" s="37"/>
    </row>
    <row r="506" spans="3:38" x14ac:dyDescent="0.25">
      <c r="C506" s="1"/>
      <c r="D506" s="21"/>
      <c r="E506" s="24"/>
      <c r="F506" s="25"/>
      <c r="G506" s="25"/>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37"/>
      <c r="AH506" s="37"/>
      <c r="AI506" s="37"/>
      <c r="AJ506" s="37"/>
      <c r="AK506" s="37"/>
      <c r="AL506" s="37"/>
    </row>
    <row r="507" spans="3:38" x14ac:dyDescent="0.25">
      <c r="C507" s="1"/>
      <c r="D507" s="21"/>
      <c r="E507" s="24"/>
      <c r="F507" s="25"/>
      <c r="G507" s="25"/>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37"/>
      <c r="AH507" s="37"/>
      <c r="AI507" s="37"/>
      <c r="AJ507" s="37"/>
      <c r="AK507" s="37"/>
      <c r="AL507" s="37"/>
    </row>
    <row r="508" spans="3:38" x14ac:dyDescent="0.25">
      <c r="C508" s="1"/>
      <c r="D508" s="21"/>
      <c r="E508" s="27"/>
      <c r="F508" s="25"/>
      <c r="G508" s="25"/>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37"/>
      <c r="AH508" s="37"/>
      <c r="AI508" s="37"/>
      <c r="AJ508" s="37"/>
      <c r="AK508" s="37"/>
      <c r="AL508" s="37"/>
    </row>
    <row r="509" spans="3:38" x14ac:dyDescent="0.25">
      <c r="C509" s="1"/>
      <c r="D509" s="21"/>
      <c r="E509" s="24"/>
      <c r="F509" s="25"/>
      <c r="G509" s="25"/>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37"/>
      <c r="AH509" s="37"/>
      <c r="AI509" s="37"/>
      <c r="AJ509" s="37"/>
      <c r="AK509" s="37"/>
      <c r="AL509" s="37"/>
    </row>
    <row r="510" spans="3:38" x14ac:dyDescent="0.25">
      <c r="C510" s="1"/>
      <c r="D510" s="21"/>
      <c r="E510" s="24"/>
      <c r="F510" s="25"/>
      <c r="G510" s="25"/>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37"/>
      <c r="AH510" s="37"/>
      <c r="AI510" s="37"/>
      <c r="AJ510" s="37"/>
      <c r="AK510" s="37"/>
      <c r="AL510" s="37"/>
    </row>
    <row r="511" spans="3:38" x14ac:dyDescent="0.25">
      <c r="C511" s="1"/>
      <c r="D511" s="21"/>
      <c r="E511" s="24"/>
      <c r="F511" s="25"/>
      <c r="G511" s="25"/>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37"/>
      <c r="AH511" s="37"/>
      <c r="AI511" s="37"/>
      <c r="AJ511" s="37"/>
      <c r="AK511" s="37"/>
      <c r="AL511" s="37"/>
    </row>
    <row r="512" spans="3:38" x14ac:dyDescent="0.25">
      <c r="C512" s="1"/>
      <c r="D512" s="21"/>
      <c r="E512" s="24"/>
      <c r="F512" s="25"/>
      <c r="G512" s="25"/>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c r="AH512" s="37"/>
      <c r="AI512" s="37"/>
      <c r="AJ512" s="37"/>
      <c r="AK512" s="37"/>
      <c r="AL512" s="37"/>
    </row>
    <row r="513" spans="3:38" x14ac:dyDescent="0.25">
      <c r="C513" s="1"/>
      <c r="D513" s="21"/>
      <c r="E513" s="24"/>
      <c r="F513" s="25"/>
      <c r="G513" s="25"/>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37"/>
      <c r="AH513" s="37"/>
      <c r="AI513" s="37"/>
      <c r="AJ513" s="37"/>
      <c r="AK513" s="37"/>
      <c r="AL513" s="37"/>
    </row>
    <row r="514" spans="3:38" x14ac:dyDescent="0.25">
      <c r="C514" s="1"/>
      <c r="D514" s="21"/>
      <c r="E514" s="28"/>
      <c r="F514" s="25"/>
      <c r="G514" s="25"/>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37"/>
      <c r="AH514" s="37"/>
      <c r="AI514" s="37"/>
      <c r="AJ514" s="37"/>
      <c r="AK514" s="37"/>
      <c r="AL514" s="37"/>
    </row>
    <row r="515" spans="3:38" x14ac:dyDescent="0.25">
      <c r="C515" s="1"/>
      <c r="D515" s="21"/>
      <c r="E515" s="28"/>
      <c r="F515" s="25"/>
      <c r="G515" s="25"/>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37"/>
      <c r="AH515" s="37"/>
      <c r="AI515" s="37"/>
      <c r="AJ515" s="37"/>
      <c r="AK515" s="37"/>
      <c r="AL515" s="37"/>
    </row>
    <row r="516" spans="3:38" x14ac:dyDescent="0.25">
      <c r="C516" s="1"/>
      <c r="D516" s="21"/>
      <c r="E516" s="28"/>
      <c r="F516" s="25"/>
      <c r="G516" s="25"/>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37"/>
      <c r="AK516" s="37"/>
      <c r="AL516" s="37"/>
    </row>
    <row r="517" spans="3:38" x14ac:dyDescent="0.25">
      <c r="C517" s="1"/>
      <c r="D517" s="21"/>
      <c r="E517" s="29"/>
      <c r="F517" s="25"/>
      <c r="G517" s="25"/>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37"/>
      <c r="AH517" s="37"/>
      <c r="AI517" s="37"/>
      <c r="AJ517" s="37"/>
      <c r="AK517" s="37"/>
      <c r="AL517" s="37"/>
    </row>
    <row r="518" spans="3:38" x14ac:dyDescent="0.25">
      <c r="C518" s="1"/>
      <c r="D518" s="21"/>
      <c r="E518" s="29"/>
      <c r="F518" s="25"/>
      <c r="G518" s="25"/>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37"/>
      <c r="AH518" s="37"/>
      <c r="AI518" s="37"/>
      <c r="AJ518" s="37"/>
      <c r="AK518" s="37"/>
      <c r="AL518" s="37"/>
    </row>
    <row r="519" spans="3:38" x14ac:dyDescent="0.25">
      <c r="C519" s="1"/>
      <c r="D519" s="21"/>
      <c r="E519" s="24"/>
      <c r="F519" s="25"/>
      <c r="G519" s="25"/>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37"/>
      <c r="AH519" s="37"/>
      <c r="AI519" s="37"/>
      <c r="AJ519" s="37"/>
      <c r="AK519" s="37"/>
      <c r="AL519" s="37"/>
    </row>
    <row r="520" spans="3:38" x14ac:dyDescent="0.25">
      <c r="C520" s="1"/>
      <c r="D520" s="21"/>
      <c r="E520" s="24"/>
      <c r="F520" s="25"/>
      <c r="G520" s="25"/>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37"/>
      <c r="AH520" s="37"/>
      <c r="AI520" s="37"/>
      <c r="AJ520" s="37"/>
      <c r="AK520" s="37"/>
      <c r="AL520" s="37"/>
    </row>
    <row r="521" spans="3:38" x14ac:dyDescent="0.25">
      <c r="C521" s="1"/>
      <c r="D521" s="21"/>
      <c r="E521" s="24"/>
      <c r="F521" s="25"/>
      <c r="G521" s="25"/>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37"/>
      <c r="AH521" s="37"/>
      <c r="AI521" s="37"/>
      <c r="AJ521" s="37"/>
      <c r="AK521" s="37"/>
      <c r="AL521" s="37"/>
    </row>
    <row r="522" spans="3:38" x14ac:dyDescent="0.25">
      <c r="C522" s="1"/>
      <c r="D522" s="21"/>
      <c r="E522" s="24"/>
      <c r="F522" s="25"/>
      <c r="G522" s="25"/>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37"/>
      <c r="AH522" s="37"/>
      <c r="AI522" s="37"/>
      <c r="AJ522" s="37"/>
      <c r="AK522" s="37"/>
      <c r="AL522" s="37"/>
    </row>
    <row r="523" spans="3:38" x14ac:dyDescent="0.25">
      <c r="C523" s="1"/>
      <c r="D523" s="21"/>
      <c r="E523" s="24"/>
      <c r="F523" s="25"/>
      <c r="G523" s="25"/>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37"/>
      <c r="AH523" s="37"/>
      <c r="AI523" s="37"/>
      <c r="AJ523" s="37"/>
      <c r="AK523" s="37"/>
      <c r="AL523" s="37"/>
    </row>
    <row r="524" spans="3:38" x14ac:dyDescent="0.25">
      <c r="C524" s="1"/>
      <c r="D524" s="21"/>
      <c r="E524" s="28"/>
      <c r="F524" s="25"/>
      <c r="G524" s="25"/>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37"/>
      <c r="AH524" s="37"/>
      <c r="AI524" s="37"/>
      <c r="AJ524" s="37"/>
      <c r="AK524" s="37"/>
      <c r="AL524" s="37"/>
    </row>
    <row r="525" spans="3:38" x14ac:dyDescent="0.25">
      <c r="C525" s="1"/>
      <c r="D525" s="21"/>
      <c r="E525" s="28"/>
      <c r="F525" s="25"/>
      <c r="G525" s="25"/>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37"/>
      <c r="AH525" s="37"/>
      <c r="AI525" s="37"/>
      <c r="AJ525" s="37"/>
      <c r="AK525" s="37"/>
      <c r="AL525" s="37"/>
    </row>
    <row r="526" spans="3:38" x14ac:dyDescent="0.25">
      <c r="C526" s="1"/>
      <c r="D526" s="21"/>
      <c r="E526" s="28"/>
      <c r="F526" s="25"/>
      <c r="G526" s="25"/>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37"/>
      <c r="AH526" s="37"/>
      <c r="AI526" s="37"/>
      <c r="AJ526" s="37"/>
      <c r="AK526" s="37"/>
      <c r="AL526" s="37"/>
    </row>
    <row r="527" spans="3:38" x14ac:dyDescent="0.25">
      <c r="C527" s="1"/>
      <c r="D527" s="21"/>
      <c r="E527" s="29"/>
      <c r="F527" s="25"/>
      <c r="G527" s="25"/>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37"/>
      <c r="AH527" s="37"/>
      <c r="AI527" s="37"/>
      <c r="AJ527" s="37"/>
      <c r="AK527" s="37"/>
      <c r="AL527" s="37"/>
    </row>
    <row r="528" spans="3:38" x14ac:dyDescent="0.25">
      <c r="C528" s="1"/>
      <c r="D528" s="21"/>
      <c r="E528" s="29"/>
      <c r="F528" s="25"/>
      <c r="G528" s="25"/>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37"/>
      <c r="AH528" s="37"/>
      <c r="AI528" s="37"/>
      <c r="AJ528" s="37"/>
      <c r="AK528" s="37"/>
      <c r="AL528" s="37"/>
    </row>
    <row r="529" spans="3:38" x14ac:dyDescent="0.25">
      <c r="C529" s="1"/>
      <c r="D529" s="21"/>
      <c r="E529" s="27"/>
      <c r="F529" s="25"/>
      <c r="G529" s="25"/>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37"/>
      <c r="AH529" s="37"/>
      <c r="AI529" s="37"/>
      <c r="AJ529" s="37"/>
      <c r="AK529" s="37"/>
      <c r="AL529" s="37"/>
    </row>
    <row r="530" spans="3:38" x14ac:dyDescent="0.25">
      <c r="C530" s="1"/>
      <c r="D530" s="21"/>
      <c r="E530" s="24"/>
      <c r="F530" s="25"/>
      <c r="G530" s="25"/>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37"/>
      <c r="AH530" s="37"/>
      <c r="AI530" s="37"/>
      <c r="AJ530" s="37"/>
      <c r="AK530" s="37"/>
      <c r="AL530" s="37"/>
    </row>
    <row r="531" spans="3:38" x14ac:dyDescent="0.25">
      <c r="C531" s="1"/>
      <c r="D531" s="21"/>
      <c r="E531" s="24"/>
      <c r="F531" s="25"/>
      <c r="G531" s="25"/>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37"/>
      <c r="AH531" s="37"/>
      <c r="AI531" s="37"/>
      <c r="AJ531" s="37"/>
      <c r="AK531" s="37"/>
      <c r="AL531" s="37"/>
    </row>
    <row r="532" spans="3:38" x14ac:dyDescent="0.25">
      <c r="C532" s="1"/>
      <c r="D532" s="21"/>
      <c r="E532" s="30"/>
      <c r="F532" s="25"/>
      <c r="G532" s="25"/>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37"/>
      <c r="AH532" s="37"/>
      <c r="AI532" s="37"/>
      <c r="AJ532" s="37"/>
      <c r="AK532" s="37"/>
      <c r="AL532" s="37"/>
    </row>
    <row r="533" spans="3:38" x14ac:dyDescent="0.25">
      <c r="C533" s="1"/>
      <c r="D533" s="21"/>
      <c r="E533" s="24"/>
      <c r="F533" s="25"/>
      <c r="G533" s="25"/>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37"/>
      <c r="AH533" s="37"/>
      <c r="AI533" s="37"/>
      <c r="AJ533" s="37"/>
      <c r="AK533" s="37"/>
      <c r="AL533" s="37"/>
    </row>
    <row r="534" spans="3:38" x14ac:dyDescent="0.25">
      <c r="C534" s="1"/>
      <c r="D534" s="21"/>
      <c r="E534" s="24"/>
      <c r="F534" s="25"/>
      <c r="G534" s="25"/>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37"/>
      <c r="AH534" s="37"/>
      <c r="AI534" s="37"/>
      <c r="AJ534" s="37"/>
      <c r="AK534" s="37"/>
      <c r="AL534" s="37"/>
    </row>
    <row r="535" spans="3:38" x14ac:dyDescent="0.25">
      <c r="C535" s="1"/>
      <c r="D535" s="21"/>
      <c r="E535" s="24"/>
      <c r="F535" s="25"/>
      <c r="G535" s="25"/>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37"/>
      <c r="AH535" s="37"/>
      <c r="AI535" s="37"/>
      <c r="AJ535" s="37"/>
      <c r="AK535" s="37"/>
      <c r="AL535" s="37"/>
    </row>
    <row r="536" spans="3:38" x14ac:dyDescent="0.25">
      <c r="C536" s="1"/>
      <c r="D536" s="21"/>
      <c r="E536" s="24"/>
      <c r="F536" s="25"/>
      <c r="G536" s="25"/>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37"/>
      <c r="AH536" s="37"/>
      <c r="AI536" s="37"/>
      <c r="AJ536" s="37"/>
      <c r="AK536" s="37"/>
      <c r="AL536" s="37"/>
    </row>
    <row r="537" spans="3:38" x14ac:dyDescent="0.25">
      <c r="C537" s="1"/>
      <c r="D537" s="21"/>
      <c r="E537" s="24"/>
      <c r="F537" s="25"/>
      <c r="G537" s="25"/>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37"/>
      <c r="AH537" s="37"/>
      <c r="AI537" s="37"/>
      <c r="AJ537" s="37"/>
      <c r="AK537" s="37"/>
      <c r="AL537" s="37"/>
    </row>
    <row r="538" spans="3:38" x14ac:dyDescent="0.25">
      <c r="C538" s="1"/>
      <c r="D538" s="21"/>
      <c r="E538" s="24"/>
      <c r="F538" s="25"/>
      <c r="G538" s="25"/>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37"/>
      <c r="AK538" s="37"/>
      <c r="AL538" s="37"/>
    </row>
    <row r="539" spans="3:38" x14ac:dyDescent="0.25">
      <c r="C539" s="1"/>
      <c r="D539" s="21"/>
      <c r="E539" s="27"/>
      <c r="F539" s="25"/>
      <c r="G539" s="25"/>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37"/>
      <c r="AH539" s="37"/>
      <c r="AI539" s="37"/>
      <c r="AJ539" s="37"/>
      <c r="AK539" s="37"/>
      <c r="AL539" s="37"/>
    </row>
    <row r="540" spans="3:38" x14ac:dyDescent="0.25">
      <c r="C540" s="1"/>
      <c r="D540" s="21"/>
      <c r="E540" s="24"/>
      <c r="F540" s="25"/>
      <c r="G540" s="25"/>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37"/>
      <c r="AK540" s="37"/>
      <c r="AL540" s="37"/>
    </row>
    <row r="541" spans="3:38" x14ac:dyDescent="0.25">
      <c r="C541" s="1"/>
      <c r="D541" s="21"/>
      <c r="E541" s="24"/>
      <c r="F541" s="25"/>
      <c r="G541" s="25"/>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37"/>
      <c r="AH541" s="37"/>
      <c r="AI541" s="37"/>
      <c r="AJ541" s="37"/>
      <c r="AK541" s="37"/>
      <c r="AL541" s="37"/>
    </row>
    <row r="542" spans="3:38" x14ac:dyDescent="0.25">
      <c r="C542" s="1"/>
      <c r="D542" s="21"/>
      <c r="E542" s="24"/>
      <c r="F542" s="25"/>
      <c r="G542" s="25"/>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37"/>
      <c r="AH542" s="37"/>
      <c r="AI542" s="37"/>
      <c r="AJ542" s="37"/>
      <c r="AK542" s="37"/>
      <c r="AL542" s="37"/>
    </row>
    <row r="543" spans="3:38" x14ac:dyDescent="0.25">
      <c r="C543" s="1"/>
      <c r="D543" s="21"/>
      <c r="E543" s="24"/>
      <c r="F543" s="25"/>
      <c r="G543" s="25"/>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37"/>
      <c r="AH543" s="37"/>
      <c r="AI543" s="37"/>
      <c r="AJ543" s="37"/>
      <c r="AK543" s="37"/>
      <c r="AL543" s="37"/>
    </row>
    <row r="544" spans="3:38" x14ac:dyDescent="0.25">
      <c r="C544" s="1"/>
      <c r="D544" s="21"/>
      <c r="E544" s="24"/>
      <c r="F544" s="25"/>
      <c r="G544" s="25"/>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37"/>
      <c r="AH544" s="37"/>
      <c r="AI544" s="37"/>
      <c r="AJ544" s="37"/>
      <c r="AK544" s="37"/>
      <c r="AL544" s="37"/>
    </row>
    <row r="545" spans="3:38" x14ac:dyDescent="0.25">
      <c r="C545" s="1"/>
      <c r="D545" s="21"/>
      <c r="E545" s="28"/>
      <c r="F545" s="25"/>
      <c r="G545" s="25"/>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37"/>
      <c r="AH545" s="37"/>
      <c r="AI545" s="37"/>
      <c r="AJ545" s="37"/>
      <c r="AK545" s="37"/>
      <c r="AL545" s="37"/>
    </row>
    <row r="546" spans="3:38" x14ac:dyDescent="0.25">
      <c r="C546" s="1"/>
      <c r="D546" s="21"/>
      <c r="E546" s="28"/>
      <c r="F546" s="25"/>
      <c r="G546" s="25"/>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37"/>
      <c r="AH546" s="37"/>
      <c r="AI546" s="37"/>
      <c r="AJ546" s="37"/>
      <c r="AK546" s="37"/>
      <c r="AL546" s="37"/>
    </row>
    <row r="547" spans="3:38" x14ac:dyDescent="0.25">
      <c r="C547" s="1"/>
      <c r="D547" s="21"/>
      <c r="E547" s="28"/>
      <c r="F547" s="25"/>
      <c r="G547" s="25"/>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37"/>
      <c r="AH547" s="37"/>
      <c r="AI547" s="37"/>
      <c r="AJ547" s="37"/>
      <c r="AK547" s="37"/>
      <c r="AL547" s="37"/>
    </row>
    <row r="548" spans="3:38" x14ac:dyDescent="0.25">
      <c r="C548" s="1"/>
      <c r="D548" s="21"/>
      <c r="E548" s="29"/>
      <c r="F548" s="25"/>
      <c r="G548" s="25"/>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37"/>
      <c r="AH548" s="37"/>
      <c r="AI548" s="37"/>
      <c r="AJ548" s="37"/>
      <c r="AK548" s="37"/>
      <c r="AL548" s="37"/>
    </row>
    <row r="549" spans="3:38" x14ac:dyDescent="0.25">
      <c r="C549" s="1"/>
      <c r="D549" s="21"/>
      <c r="E549" s="29"/>
      <c r="F549" s="25"/>
      <c r="G549" s="25"/>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37"/>
      <c r="AH549" s="37"/>
      <c r="AI549" s="37"/>
      <c r="AJ549" s="37"/>
      <c r="AK549" s="37"/>
      <c r="AL549" s="37"/>
    </row>
    <row r="550" spans="3:38" x14ac:dyDescent="0.25">
      <c r="C550" s="1"/>
      <c r="D550" s="21"/>
      <c r="E550" s="24"/>
      <c r="F550" s="25"/>
      <c r="G550" s="25"/>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37"/>
      <c r="AH550" s="37"/>
      <c r="AI550" s="37"/>
      <c r="AJ550" s="37"/>
      <c r="AK550" s="37"/>
      <c r="AL550" s="37"/>
    </row>
    <row r="551" spans="3:38" x14ac:dyDescent="0.25">
      <c r="C551" s="1"/>
      <c r="D551" s="21"/>
      <c r="E551" s="24"/>
      <c r="F551" s="25"/>
      <c r="G551" s="25"/>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37"/>
      <c r="AH551" s="37"/>
      <c r="AI551" s="37"/>
      <c r="AJ551" s="37"/>
      <c r="AK551" s="37"/>
      <c r="AL551" s="37"/>
    </row>
    <row r="552" spans="3:38" x14ac:dyDescent="0.25">
      <c r="C552" s="1"/>
      <c r="D552" s="21"/>
      <c r="E552" s="24"/>
      <c r="F552" s="25"/>
      <c r="G552" s="25"/>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37"/>
      <c r="AH552" s="37"/>
      <c r="AI552" s="37"/>
      <c r="AJ552" s="37"/>
      <c r="AK552" s="37"/>
      <c r="AL552" s="37"/>
    </row>
    <row r="553" spans="3:38" x14ac:dyDescent="0.25">
      <c r="C553" s="1"/>
      <c r="D553" s="21"/>
      <c r="E553" s="24"/>
      <c r="F553" s="25"/>
      <c r="G553" s="25"/>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37"/>
      <c r="AH553" s="37"/>
      <c r="AI553" s="37"/>
      <c r="AJ553" s="37"/>
      <c r="AK553" s="37"/>
      <c r="AL553" s="37"/>
    </row>
    <row r="554" spans="3:38" x14ac:dyDescent="0.25">
      <c r="C554" s="1"/>
      <c r="D554" s="21"/>
      <c r="E554" s="24"/>
      <c r="F554" s="25"/>
      <c r="G554" s="25"/>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37"/>
      <c r="AH554" s="37"/>
      <c r="AI554" s="37"/>
      <c r="AJ554" s="37"/>
      <c r="AK554" s="37"/>
      <c r="AL554" s="37"/>
    </row>
    <row r="555" spans="3:38" x14ac:dyDescent="0.25">
      <c r="C555" s="1"/>
      <c r="D555" s="21"/>
      <c r="E555" s="28"/>
      <c r="F555" s="25"/>
      <c r="G555" s="25"/>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37"/>
      <c r="AH555" s="37"/>
      <c r="AI555" s="37"/>
      <c r="AJ555" s="37"/>
      <c r="AK555" s="37"/>
      <c r="AL555" s="37"/>
    </row>
    <row r="556" spans="3:38" x14ac:dyDescent="0.25">
      <c r="C556" s="1"/>
      <c r="D556" s="21"/>
      <c r="E556" s="28"/>
      <c r="F556" s="25"/>
      <c r="G556" s="25"/>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37"/>
      <c r="AH556" s="37"/>
      <c r="AI556" s="37"/>
      <c r="AJ556" s="37"/>
      <c r="AK556" s="37"/>
      <c r="AL556" s="37"/>
    </row>
    <row r="557" spans="3:38" x14ac:dyDescent="0.25">
      <c r="C557" s="1"/>
      <c r="D557" s="21"/>
      <c r="E557" s="28"/>
      <c r="F557" s="25"/>
      <c r="G557" s="25"/>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37"/>
      <c r="AH557" s="37"/>
      <c r="AI557" s="37"/>
      <c r="AJ557" s="37"/>
      <c r="AK557" s="37"/>
      <c r="AL557" s="37"/>
    </row>
    <row r="558" spans="3:38" x14ac:dyDescent="0.25">
      <c r="C558" s="1"/>
      <c r="D558" s="21"/>
      <c r="E558" s="29"/>
      <c r="F558" s="25"/>
      <c r="G558" s="25"/>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37"/>
      <c r="AH558" s="37"/>
      <c r="AI558" s="37"/>
      <c r="AJ558" s="37"/>
      <c r="AK558" s="37"/>
      <c r="AL558" s="37"/>
    </row>
    <row r="559" spans="3:38" x14ac:dyDescent="0.25">
      <c r="C559" s="1"/>
      <c r="D559" s="21"/>
      <c r="E559" s="29"/>
      <c r="F559" s="25"/>
      <c r="G559" s="25"/>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37"/>
      <c r="AH559" s="37"/>
      <c r="AI559" s="37"/>
      <c r="AJ559" s="37"/>
      <c r="AK559" s="37"/>
      <c r="AL559" s="37"/>
    </row>
    <row r="560" spans="3:38" x14ac:dyDescent="0.25">
      <c r="C560" s="1"/>
      <c r="D560" s="21"/>
      <c r="E560" s="27"/>
      <c r="F560" s="25"/>
      <c r="G560" s="25"/>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37"/>
      <c r="AH560" s="37"/>
      <c r="AI560" s="37"/>
      <c r="AJ560" s="37"/>
      <c r="AK560" s="37"/>
      <c r="AL560" s="37"/>
    </row>
    <row r="561" spans="3:38" x14ac:dyDescent="0.25">
      <c r="C561" s="1"/>
      <c r="D561" s="21"/>
      <c r="E561" s="24"/>
      <c r="F561" s="25"/>
      <c r="G561" s="25"/>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37"/>
      <c r="AH561" s="37"/>
      <c r="AI561" s="37"/>
      <c r="AJ561" s="37"/>
      <c r="AK561" s="37"/>
      <c r="AL561" s="37"/>
    </row>
    <row r="562" spans="3:38" x14ac:dyDescent="0.25">
      <c r="C562" s="1"/>
      <c r="D562" s="21"/>
      <c r="E562" s="24"/>
      <c r="F562" s="25"/>
      <c r="G562" s="25"/>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37"/>
      <c r="AH562" s="37"/>
      <c r="AI562" s="37"/>
      <c r="AJ562" s="37"/>
      <c r="AK562" s="37"/>
      <c r="AL562" s="37"/>
    </row>
    <row r="563" spans="3:38" x14ac:dyDescent="0.25">
      <c r="C563" s="1"/>
      <c r="D563" s="21"/>
      <c r="E563" s="30"/>
      <c r="F563" s="25"/>
      <c r="G563" s="25"/>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37"/>
      <c r="AH563" s="37"/>
      <c r="AI563" s="37"/>
      <c r="AJ563" s="37"/>
      <c r="AK563" s="37"/>
      <c r="AL563" s="37"/>
    </row>
    <row r="564" spans="3:38" x14ac:dyDescent="0.25">
      <c r="C564" s="1"/>
      <c r="D564" s="21"/>
      <c r="E564" s="24"/>
      <c r="F564" s="25"/>
      <c r="G564" s="25"/>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37"/>
      <c r="AH564" s="37"/>
      <c r="AI564" s="37"/>
      <c r="AJ564" s="37"/>
      <c r="AK564" s="37"/>
      <c r="AL564" s="37"/>
    </row>
    <row r="565" spans="3:38" x14ac:dyDescent="0.25">
      <c r="C565" s="1"/>
      <c r="D565" s="21"/>
      <c r="E565" s="24"/>
      <c r="F565" s="25"/>
      <c r="G565" s="25"/>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37"/>
      <c r="AH565" s="37"/>
      <c r="AI565" s="37"/>
      <c r="AJ565" s="37"/>
      <c r="AK565" s="37"/>
      <c r="AL565" s="37"/>
    </row>
    <row r="566" spans="3:38" x14ac:dyDescent="0.25">
      <c r="C566" s="1"/>
      <c r="D566" s="21"/>
      <c r="E566" s="24"/>
      <c r="F566" s="25"/>
      <c r="G566" s="25"/>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37"/>
      <c r="AH566" s="37"/>
      <c r="AI566" s="37"/>
      <c r="AJ566" s="37"/>
      <c r="AK566" s="37"/>
      <c r="AL566" s="37"/>
    </row>
    <row r="567" spans="3:38" x14ac:dyDescent="0.25">
      <c r="C567" s="1"/>
      <c r="D567" s="21"/>
      <c r="E567" s="24"/>
      <c r="F567" s="25"/>
      <c r="G567" s="25"/>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37"/>
      <c r="AH567" s="37"/>
      <c r="AI567" s="37"/>
      <c r="AJ567" s="37"/>
      <c r="AK567" s="37"/>
      <c r="AL567" s="37"/>
    </row>
    <row r="568" spans="3:38" x14ac:dyDescent="0.25">
      <c r="C568" s="1"/>
      <c r="D568" s="21"/>
      <c r="E568" s="24"/>
      <c r="F568" s="25"/>
      <c r="G568" s="25"/>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37"/>
      <c r="AH568" s="37"/>
      <c r="AI568" s="37"/>
      <c r="AJ568" s="37"/>
      <c r="AK568" s="37"/>
      <c r="AL568" s="37"/>
    </row>
    <row r="569" spans="3:38" x14ac:dyDescent="0.25">
      <c r="C569" s="1"/>
      <c r="D569" s="21"/>
      <c r="E569" s="24"/>
      <c r="F569" s="25"/>
      <c r="G569" s="25"/>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37"/>
      <c r="AH569" s="37"/>
      <c r="AI569" s="37"/>
      <c r="AJ569" s="37"/>
      <c r="AK569" s="37"/>
      <c r="AL569" s="37"/>
    </row>
    <row r="570" spans="3:38" x14ac:dyDescent="0.25">
      <c r="C570" s="1"/>
      <c r="D570" s="21"/>
      <c r="E570" s="27"/>
      <c r="F570" s="25"/>
      <c r="G570" s="25"/>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37"/>
      <c r="AH570" s="37"/>
      <c r="AI570" s="37"/>
      <c r="AJ570" s="37"/>
      <c r="AK570" s="37"/>
      <c r="AL570" s="37"/>
    </row>
    <row r="571" spans="3:38" x14ac:dyDescent="0.25">
      <c r="C571" s="1"/>
      <c r="D571" s="21"/>
      <c r="E571" s="24"/>
      <c r="F571" s="25"/>
      <c r="G571" s="25"/>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37"/>
      <c r="AH571" s="37"/>
      <c r="AI571" s="37"/>
      <c r="AJ571" s="37"/>
      <c r="AK571" s="37"/>
      <c r="AL571" s="37"/>
    </row>
    <row r="572" spans="3:38" x14ac:dyDescent="0.25">
      <c r="C572" s="1"/>
      <c r="D572" s="21"/>
      <c r="E572" s="24"/>
      <c r="F572" s="25"/>
      <c r="G572" s="25"/>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37"/>
      <c r="AH572" s="37"/>
      <c r="AI572" s="37"/>
      <c r="AJ572" s="37"/>
      <c r="AK572" s="37"/>
      <c r="AL572" s="37"/>
    </row>
    <row r="573" spans="3:38" x14ac:dyDescent="0.25">
      <c r="C573" s="1"/>
      <c r="D573" s="21"/>
      <c r="E573" s="24"/>
      <c r="F573" s="25"/>
      <c r="G573" s="25"/>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37"/>
      <c r="AH573" s="37"/>
      <c r="AI573" s="37"/>
      <c r="AJ573" s="37"/>
      <c r="AK573" s="37"/>
      <c r="AL573" s="37"/>
    </row>
    <row r="574" spans="3:38" x14ac:dyDescent="0.25">
      <c r="C574" s="1"/>
      <c r="D574" s="21"/>
      <c r="E574" s="24"/>
      <c r="F574" s="25"/>
      <c r="G574" s="25"/>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37"/>
      <c r="AH574" s="37"/>
      <c r="AI574" s="37"/>
      <c r="AJ574" s="37"/>
      <c r="AK574" s="37"/>
      <c r="AL574" s="37"/>
    </row>
    <row r="575" spans="3:38" x14ac:dyDescent="0.25">
      <c r="C575" s="1"/>
      <c r="D575" s="21"/>
      <c r="E575" s="24"/>
      <c r="F575" s="25"/>
      <c r="G575" s="25"/>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37"/>
      <c r="AH575" s="37"/>
      <c r="AI575" s="37"/>
      <c r="AJ575" s="37"/>
      <c r="AK575" s="37"/>
      <c r="AL575" s="37"/>
    </row>
    <row r="576" spans="3:38" x14ac:dyDescent="0.25">
      <c r="C576" s="1"/>
      <c r="D576" s="21"/>
      <c r="E576" s="28"/>
      <c r="F576" s="25"/>
      <c r="G576" s="25"/>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37"/>
      <c r="AH576" s="37"/>
      <c r="AI576" s="37"/>
      <c r="AJ576" s="37"/>
      <c r="AK576" s="37"/>
      <c r="AL576" s="37"/>
    </row>
    <row r="577" spans="3:38" x14ac:dyDescent="0.25">
      <c r="C577" s="1"/>
      <c r="D577" s="21"/>
      <c r="E577" s="28"/>
      <c r="F577" s="25"/>
      <c r="G577" s="25"/>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37"/>
      <c r="AH577" s="37"/>
      <c r="AI577" s="37"/>
      <c r="AJ577" s="37"/>
      <c r="AK577" s="37"/>
      <c r="AL577" s="37"/>
    </row>
    <row r="578" spans="3:38" x14ac:dyDescent="0.25">
      <c r="C578" s="1"/>
      <c r="D578" s="21"/>
      <c r="E578" s="28"/>
      <c r="F578" s="25"/>
      <c r="G578" s="25"/>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37"/>
      <c r="AH578" s="37"/>
      <c r="AI578" s="37"/>
      <c r="AJ578" s="37"/>
      <c r="AK578" s="37"/>
      <c r="AL578" s="37"/>
    </row>
    <row r="579" spans="3:38" x14ac:dyDescent="0.25">
      <c r="C579" s="1"/>
      <c r="D579" s="21"/>
      <c r="E579" s="29"/>
      <c r="F579" s="25"/>
      <c r="G579" s="25"/>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37"/>
      <c r="AH579" s="37"/>
      <c r="AI579" s="37"/>
      <c r="AJ579" s="37"/>
      <c r="AK579" s="37"/>
      <c r="AL579" s="37"/>
    </row>
    <row r="580" spans="3:38" x14ac:dyDescent="0.25">
      <c r="C580" s="1"/>
      <c r="D580" s="21"/>
      <c r="E580" s="29"/>
      <c r="F580" s="25"/>
      <c r="G580" s="25"/>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37"/>
      <c r="AH580" s="37"/>
      <c r="AI580" s="37"/>
      <c r="AJ580" s="37"/>
      <c r="AK580" s="37"/>
      <c r="AL580" s="37"/>
    </row>
    <row r="581" spans="3:38" x14ac:dyDescent="0.25">
      <c r="C581" s="1"/>
      <c r="D581" s="21"/>
      <c r="E581" s="24"/>
      <c r="F581" s="25"/>
      <c r="G581" s="25"/>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37"/>
      <c r="AK581" s="37"/>
      <c r="AL581" s="37"/>
    </row>
    <row r="582" spans="3:38" x14ac:dyDescent="0.25">
      <c r="C582" s="1"/>
      <c r="D582" s="21"/>
      <c r="E582" s="24"/>
      <c r="F582" s="25"/>
      <c r="G582" s="25"/>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37"/>
      <c r="AH582" s="37"/>
      <c r="AI582" s="37"/>
      <c r="AJ582" s="37"/>
      <c r="AK582" s="37"/>
      <c r="AL582" s="37"/>
    </row>
    <row r="583" spans="3:38" x14ac:dyDescent="0.25">
      <c r="C583" s="1"/>
      <c r="D583" s="21"/>
      <c r="E583" s="24"/>
      <c r="F583" s="25"/>
      <c r="G583" s="25"/>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37"/>
      <c r="AK583" s="37"/>
      <c r="AL583" s="37"/>
    </row>
    <row r="584" spans="3:38" x14ac:dyDescent="0.25">
      <c r="C584" s="1"/>
      <c r="D584" s="21"/>
      <c r="E584" s="24"/>
      <c r="F584" s="25"/>
      <c r="G584" s="25"/>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37"/>
      <c r="AH584" s="37"/>
      <c r="AI584" s="37"/>
      <c r="AJ584" s="37"/>
      <c r="AK584" s="37"/>
      <c r="AL584" s="37"/>
    </row>
    <row r="585" spans="3:38" x14ac:dyDescent="0.25">
      <c r="C585" s="1"/>
      <c r="D585" s="21"/>
      <c r="E585" s="24"/>
      <c r="F585" s="25"/>
      <c r="G585" s="25"/>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37"/>
      <c r="AH585" s="37"/>
      <c r="AI585" s="37"/>
      <c r="AJ585" s="37"/>
      <c r="AK585" s="37"/>
      <c r="AL585" s="37"/>
    </row>
    <row r="586" spans="3:38" x14ac:dyDescent="0.25">
      <c r="C586" s="1"/>
      <c r="D586" s="21"/>
      <c r="E586" s="28"/>
      <c r="F586" s="25"/>
      <c r="G586" s="25"/>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37"/>
      <c r="AH586" s="37"/>
      <c r="AI586" s="37"/>
      <c r="AJ586" s="37"/>
      <c r="AK586" s="37"/>
      <c r="AL586" s="37"/>
    </row>
    <row r="587" spans="3:38" x14ac:dyDescent="0.25">
      <c r="C587" s="1"/>
      <c r="D587" s="21"/>
      <c r="E587" s="28"/>
      <c r="F587" s="25"/>
      <c r="G587" s="25"/>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37"/>
      <c r="AH587" s="37"/>
      <c r="AI587" s="37"/>
      <c r="AJ587" s="37"/>
      <c r="AK587" s="37"/>
      <c r="AL587" s="37"/>
    </row>
    <row r="588" spans="3:38" x14ac:dyDescent="0.25">
      <c r="C588" s="1"/>
      <c r="D588" s="21"/>
      <c r="E588" s="28"/>
      <c r="F588" s="25"/>
      <c r="G588" s="25"/>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37"/>
      <c r="AH588" s="37"/>
      <c r="AI588" s="37"/>
      <c r="AJ588" s="37"/>
      <c r="AK588" s="37"/>
      <c r="AL588" s="37"/>
    </row>
    <row r="589" spans="3:38" x14ac:dyDescent="0.25">
      <c r="C589" s="1"/>
      <c r="D589" s="21"/>
      <c r="E589" s="29"/>
      <c r="F589" s="25"/>
      <c r="G589" s="25"/>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37"/>
      <c r="AH589" s="37"/>
      <c r="AI589" s="37"/>
      <c r="AJ589" s="37"/>
      <c r="AK589" s="37"/>
      <c r="AL589" s="37"/>
    </row>
    <row r="590" spans="3:38" x14ac:dyDescent="0.25">
      <c r="C590" s="1"/>
      <c r="D590" s="21"/>
      <c r="E590" s="29"/>
      <c r="F590" s="25"/>
      <c r="G590" s="25"/>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37"/>
      <c r="AH590" s="37"/>
      <c r="AI590" s="37"/>
      <c r="AJ590" s="37"/>
      <c r="AK590" s="37"/>
      <c r="AL590" s="37"/>
    </row>
    <row r="591" spans="3:38" x14ac:dyDescent="0.25">
      <c r="C591" s="1"/>
      <c r="D591" s="21"/>
      <c r="E591" s="27"/>
      <c r="F591" s="25"/>
      <c r="G591" s="25"/>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37"/>
      <c r="AH591" s="37"/>
      <c r="AI591" s="37"/>
      <c r="AJ591" s="37"/>
      <c r="AK591" s="37"/>
      <c r="AL591" s="37"/>
    </row>
    <row r="592" spans="3:38" x14ac:dyDescent="0.25">
      <c r="C592" s="1"/>
      <c r="D592" s="21"/>
      <c r="E592" s="24"/>
      <c r="F592" s="25"/>
      <c r="G592" s="25"/>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37"/>
      <c r="AH592" s="37"/>
      <c r="AI592" s="37"/>
      <c r="AJ592" s="37"/>
      <c r="AK592" s="37"/>
      <c r="AL592" s="37"/>
    </row>
    <row r="593" spans="3:38" x14ac:dyDescent="0.25">
      <c r="C593" s="1"/>
      <c r="D593" s="21"/>
      <c r="E593" s="24"/>
      <c r="F593" s="25"/>
      <c r="G593" s="25"/>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37"/>
      <c r="AH593" s="37"/>
      <c r="AI593" s="37"/>
      <c r="AJ593" s="37"/>
      <c r="AK593" s="37"/>
      <c r="AL593" s="37"/>
    </row>
    <row r="594" spans="3:38" x14ac:dyDescent="0.25">
      <c r="C594" s="1"/>
      <c r="D594" s="21"/>
      <c r="E594" s="30"/>
      <c r="F594" s="25"/>
      <c r="G594" s="25"/>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37"/>
      <c r="AH594" s="37"/>
      <c r="AI594" s="37"/>
      <c r="AJ594" s="37"/>
      <c r="AK594" s="37"/>
      <c r="AL594" s="37"/>
    </row>
    <row r="595" spans="3:38" x14ac:dyDescent="0.25">
      <c r="C595" s="1"/>
      <c r="D595" s="21"/>
      <c r="E595" s="24"/>
      <c r="F595" s="25"/>
      <c r="G595" s="25"/>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37"/>
      <c r="AH595" s="37"/>
      <c r="AI595" s="37"/>
      <c r="AJ595" s="37"/>
      <c r="AK595" s="37"/>
      <c r="AL595" s="37"/>
    </row>
    <row r="596" spans="3:38" x14ac:dyDescent="0.25">
      <c r="C596" s="1"/>
      <c r="D596" s="21"/>
      <c r="E596" s="24"/>
      <c r="F596" s="25"/>
      <c r="G596" s="25"/>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37"/>
      <c r="AH596" s="37"/>
      <c r="AI596" s="37"/>
      <c r="AJ596" s="37"/>
      <c r="AK596" s="37"/>
      <c r="AL596" s="37"/>
    </row>
    <row r="597" spans="3:38" x14ac:dyDescent="0.25">
      <c r="C597" s="1"/>
      <c r="D597" s="21"/>
      <c r="E597" s="24"/>
      <c r="F597" s="25"/>
      <c r="G597" s="25"/>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37"/>
      <c r="AH597" s="37"/>
      <c r="AI597" s="37"/>
      <c r="AJ597" s="37"/>
      <c r="AK597" s="37"/>
      <c r="AL597" s="37"/>
    </row>
    <row r="598" spans="3:38" x14ac:dyDescent="0.25">
      <c r="C598" s="1"/>
      <c r="D598" s="21"/>
      <c r="E598" s="24"/>
      <c r="F598" s="25"/>
      <c r="G598" s="25"/>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37"/>
      <c r="AH598" s="37"/>
      <c r="AI598" s="37"/>
      <c r="AJ598" s="37"/>
      <c r="AK598" s="37"/>
      <c r="AL598" s="37"/>
    </row>
    <row r="599" spans="3:38" x14ac:dyDescent="0.25">
      <c r="C599" s="1"/>
      <c r="D599" s="21"/>
      <c r="E599" s="24"/>
      <c r="F599" s="25"/>
      <c r="G599" s="25"/>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37"/>
      <c r="AH599" s="37"/>
      <c r="AI599" s="37"/>
      <c r="AJ599" s="37"/>
      <c r="AK599" s="37"/>
      <c r="AL599" s="37"/>
    </row>
    <row r="600" spans="3:38" x14ac:dyDescent="0.25">
      <c r="C600" s="1"/>
      <c r="D600" s="21"/>
      <c r="E600" s="24"/>
      <c r="F600" s="25"/>
      <c r="G600" s="25"/>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37"/>
      <c r="AH600" s="37"/>
      <c r="AI600" s="37"/>
      <c r="AJ600" s="37"/>
      <c r="AK600" s="37"/>
      <c r="AL600" s="37"/>
    </row>
    <row r="601" spans="3:38" x14ac:dyDescent="0.25">
      <c r="C601" s="1"/>
      <c r="D601" s="21"/>
      <c r="E601" s="27"/>
      <c r="F601" s="25"/>
      <c r="G601" s="25"/>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37"/>
      <c r="AH601" s="37"/>
      <c r="AI601" s="37"/>
      <c r="AJ601" s="37"/>
      <c r="AK601" s="37"/>
      <c r="AL601" s="37"/>
    </row>
    <row r="602" spans="3:38" x14ac:dyDescent="0.25">
      <c r="C602" s="1"/>
      <c r="D602" s="21"/>
      <c r="E602" s="24"/>
      <c r="F602" s="25"/>
      <c r="G602" s="25"/>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37"/>
      <c r="AH602" s="37"/>
      <c r="AI602" s="37"/>
      <c r="AJ602" s="37"/>
      <c r="AK602" s="37"/>
      <c r="AL602" s="37"/>
    </row>
    <row r="603" spans="3:38" ht="15.75" thickBot="1" x14ac:dyDescent="0.3">
      <c r="C603" s="1"/>
      <c r="D603" s="31"/>
      <c r="E603" s="32"/>
      <c r="F603" s="25"/>
      <c r="G603" s="25"/>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37"/>
      <c r="AH603" s="37"/>
      <c r="AI603" s="37"/>
      <c r="AJ603" s="37"/>
      <c r="AK603" s="37"/>
      <c r="AL603" s="37"/>
    </row>
    <row r="604" spans="3:38" x14ac:dyDescent="0.25">
      <c r="C604" s="1"/>
      <c r="D604" s="33"/>
      <c r="E604" s="34"/>
      <c r="F604" s="25"/>
      <c r="G604" s="25"/>
      <c r="H604" s="75"/>
      <c r="I604" s="75"/>
      <c r="J604" s="75"/>
      <c r="K604" s="75"/>
      <c r="L604" s="75"/>
      <c r="M604" s="75"/>
      <c r="N604" s="75"/>
      <c r="O604" s="75"/>
      <c r="P604" s="75"/>
      <c r="Q604" s="75"/>
      <c r="R604" s="75"/>
      <c r="S604" s="75"/>
      <c r="T604" s="75"/>
      <c r="U604" s="75"/>
      <c r="V604" s="75"/>
      <c r="W604" s="75"/>
      <c r="X604" s="75"/>
      <c r="Y604" s="75"/>
      <c r="Z604" s="75"/>
      <c r="AA604" s="75"/>
      <c r="AB604" s="75"/>
      <c r="AC604" s="75"/>
      <c r="AD604" s="75"/>
      <c r="AE604" s="75"/>
      <c r="AF604" s="75"/>
      <c r="AG604" s="75"/>
      <c r="AH604" s="75"/>
      <c r="AI604" s="75"/>
      <c r="AJ604" s="75"/>
      <c r="AK604" s="75"/>
      <c r="AL604" s="75"/>
    </row>
    <row r="605" spans="3:38" x14ac:dyDescent="0.25">
      <c r="C605" s="1"/>
      <c r="D605" s="33"/>
      <c r="E605" s="34"/>
      <c r="F605" s="25"/>
      <c r="G605" s="25"/>
      <c r="H605" s="75"/>
      <c r="I605" s="75"/>
      <c r="J605" s="75"/>
      <c r="K605" s="75"/>
      <c r="L605" s="75"/>
      <c r="M605" s="75"/>
      <c r="N605" s="75"/>
      <c r="O605" s="75"/>
      <c r="P605" s="75"/>
      <c r="Q605" s="75"/>
      <c r="R605" s="75"/>
      <c r="S605" s="75"/>
      <c r="T605" s="75"/>
      <c r="U605" s="75"/>
      <c r="V605" s="75"/>
      <c r="W605" s="75"/>
      <c r="X605" s="75"/>
      <c r="Y605" s="75"/>
      <c r="Z605" s="75"/>
      <c r="AA605" s="75"/>
      <c r="AB605" s="75"/>
      <c r="AC605" s="75"/>
      <c r="AD605" s="75"/>
      <c r="AE605" s="75"/>
      <c r="AF605" s="75"/>
      <c r="AG605" s="75"/>
      <c r="AH605" s="75"/>
      <c r="AI605" s="75"/>
      <c r="AJ605" s="75"/>
      <c r="AK605" s="75"/>
      <c r="AL605" s="75"/>
    </row>
    <row r="606" spans="3:38" x14ac:dyDescent="0.25">
      <c r="C606" s="1"/>
      <c r="D606" s="33"/>
      <c r="E606" s="34"/>
      <c r="F606" s="25"/>
      <c r="G606" s="25"/>
      <c r="H606" s="75"/>
      <c r="I606" s="75"/>
      <c r="J606" s="75"/>
      <c r="K606" s="75"/>
      <c r="L606" s="75"/>
      <c r="M606" s="75"/>
      <c r="N606" s="75"/>
      <c r="O606" s="75"/>
      <c r="P606" s="75"/>
      <c r="Q606" s="75"/>
      <c r="R606" s="75"/>
      <c r="S606" s="75"/>
      <c r="T606" s="75"/>
      <c r="U606" s="75"/>
      <c r="V606" s="75"/>
      <c r="W606" s="75"/>
      <c r="X606" s="75"/>
      <c r="Y606" s="75"/>
      <c r="Z606" s="75"/>
      <c r="AA606" s="75"/>
      <c r="AB606" s="75"/>
      <c r="AC606" s="75"/>
      <c r="AD606" s="75"/>
      <c r="AE606" s="75"/>
      <c r="AF606" s="75"/>
      <c r="AG606" s="75"/>
      <c r="AH606" s="75"/>
      <c r="AI606" s="75"/>
      <c r="AJ606" s="75"/>
      <c r="AK606" s="75"/>
      <c r="AL606" s="75"/>
    </row>
    <row r="607" spans="3:38" x14ac:dyDescent="0.25">
      <c r="C607" s="1"/>
      <c r="D607" s="33"/>
      <c r="E607" s="34"/>
      <c r="F607" s="25"/>
      <c r="G607" s="25"/>
      <c r="H607" s="75"/>
      <c r="I607" s="75"/>
      <c r="J607" s="75"/>
      <c r="K607" s="75"/>
      <c r="L607" s="75"/>
      <c r="M607" s="75"/>
      <c r="N607" s="75"/>
      <c r="O607" s="75"/>
      <c r="P607" s="75"/>
      <c r="Q607" s="75"/>
      <c r="R607" s="75"/>
      <c r="S607" s="75"/>
      <c r="T607" s="75"/>
      <c r="U607" s="75"/>
      <c r="V607" s="75"/>
      <c r="W607" s="75"/>
      <c r="X607" s="75"/>
      <c r="Y607" s="75"/>
      <c r="Z607" s="75"/>
      <c r="AA607" s="75"/>
      <c r="AB607" s="75"/>
      <c r="AC607" s="75"/>
      <c r="AD607" s="75"/>
      <c r="AE607" s="75"/>
      <c r="AF607" s="75"/>
      <c r="AG607" s="75"/>
      <c r="AH607" s="75"/>
      <c r="AI607" s="75"/>
      <c r="AJ607" s="75"/>
      <c r="AK607" s="75"/>
      <c r="AL607" s="75"/>
    </row>
    <row r="608" spans="3:38" x14ac:dyDescent="0.25">
      <c r="C608" s="1"/>
      <c r="D608" s="33"/>
      <c r="E608" s="34"/>
      <c r="F608" s="25"/>
      <c r="G608" s="25"/>
      <c r="H608" s="75"/>
      <c r="I608" s="75"/>
      <c r="J608" s="75"/>
      <c r="K608" s="75"/>
      <c r="L608" s="75"/>
      <c r="M608" s="75"/>
      <c r="N608" s="75"/>
      <c r="O608" s="75"/>
      <c r="P608" s="75"/>
      <c r="Q608" s="75"/>
      <c r="R608" s="75"/>
      <c r="S608" s="75"/>
      <c r="T608" s="75"/>
      <c r="U608" s="75"/>
      <c r="V608" s="75"/>
      <c r="W608" s="75"/>
      <c r="X608" s="75"/>
      <c r="Y608" s="75"/>
      <c r="Z608" s="75"/>
      <c r="AA608" s="75"/>
      <c r="AB608" s="75"/>
      <c r="AC608" s="75"/>
      <c r="AD608" s="75"/>
      <c r="AE608" s="75"/>
      <c r="AF608" s="75"/>
      <c r="AG608" s="75"/>
      <c r="AH608" s="75"/>
      <c r="AI608" s="75"/>
      <c r="AJ608" s="75"/>
      <c r="AK608" s="75"/>
      <c r="AL608" s="75"/>
    </row>
    <row r="609" spans="3:38" x14ac:dyDescent="0.25">
      <c r="C609" s="1"/>
      <c r="D609" s="33"/>
      <c r="E609" s="34"/>
      <c r="F609" s="25"/>
      <c r="G609" s="25"/>
      <c r="H609" s="75"/>
      <c r="I609" s="75"/>
      <c r="J609" s="75"/>
      <c r="K609" s="75"/>
      <c r="L609" s="75"/>
      <c r="M609" s="75"/>
      <c r="N609" s="75"/>
      <c r="O609" s="75"/>
      <c r="P609" s="75"/>
      <c r="Q609" s="75"/>
      <c r="R609" s="75"/>
      <c r="S609" s="75"/>
      <c r="T609" s="75"/>
      <c r="U609" s="75"/>
      <c r="V609" s="75"/>
      <c r="W609" s="75"/>
      <c r="X609" s="75"/>
      <c r="Y609" s="75"/>
      <c r="Z609" s="75"/>
      <c r="AA609" s="75"/>
      <c r="AB609" s="75"/>
      <c r="AC609" s="75"/>
      <c r="AD609" s="75"/>
      <c r="AE609" s="75"/>
      <c r="AF609" s="75"/>
      <c r="AG609" s="75"/>
      <c r="AH609" s="75"/>
      <c r="AI609" s="75"/>
      <c r="AJ609" s="75"/>
      <c r="AK609" s="75"/>
      <c r="AL609" s="75"/>
    </row>
    <row r="610" spans="3:38" x14ac:dyDescent="0.25">
      <c r="C610" s="1"/>
      <c r="D610" s="33"/>
      <c r="E610" s="34"/>
      <c r="F610" s="25"/>
      <c r="G610" s="25"/>
      <c r="H610" s="75"/>
      <c r="I610" s="75"/>
      <c r="J610" s="75"/>
      <c r="K610" s="75"/>
      <c r="L610" s="75"/>
      <c r="M610" s="75"/>
      <c r="N610" s="75"/>
      <c r="O610" s="75"/>
      <c r="P610" s="75"/>
      <c r="Q610" s="75"/>
      <c r="R610" s="75"/>
      <c r="S610" s="75"/>
      <c r="T610" s="75"/>
      <c r="U610" s="75"/>
      <c r="V610" s="75"/>
      <c r="W610" s="75"/>
      <c r="X610" s="75"/>
      <c r="Y610" s="75"/>
      <c r="Z610" s="75"/>
      <c r="AA610" s="75"/>
      <c r="AB610" s="75"/>
      <c r="AC610" s="75"/>
      <c r="AD610" s="75"/>
      <c r="AE610" s="75"/>
      <c r="AF610" s="75"/>
      <c r="AG610" s="75"/>
      <c r="AH610" s="75"/>
      <c r="AI610" s="75"/>
      <c r="AJ610" s="75"/>
      <c r="AK610" s="75"/>
      <c r="AL610" s="75"/>
    </row>
    <row r="611" spans="3:38" x14ac:dyDescent="0.25">
      <c r="C611" s="1"/>
      <c r="D611" s="33"/>
      <c r="E611" s="34"/>
      <c r="F611" s="25"/>
      <c r="G611" s="25"/>
      <c r="H611" s="75"/>
      <c r="I611" s="75"/>
      <c r="J611" s="75"/>
      <c r="K611" s="75"/>
      <c r="L611" s="75"/>
      <c r="M611" s="75"/>
      <c r="N611" s="75"/>
      <c r="O611" s="75"/>
      <c r="P611" s="75"/>
      <c r="Q611" s="75"/>
      <c r="R611" s="75"/>
      <c r="S611" s="75"/>
      <c r="T611" s="75"/>
      <c r="U611" s="75"/>
      <c r="V611" s="75"/>
      <c r="W611" s="75"/>
      <c r="X611" s="75"/>
      <c r="Y611" s="75"/>
      <c r="Z611" s="75"/>
      <c r="AA611" s="75"/>
      <c r="AB611" s="75"/>
      <c r="AC611" s="75"/>
      <c r="AD611" s="75"/>
      <c r="AE611" s="75"/>
      <c r="AF611" s="75"/>
      <c r="AG611" s="75"/>
      <c r="AH611" s="75"/>
      <c r="AI611" s="75"/>
      <c r="AJ611" s="75"/>
      <c r="AK611" s="75"/>
      <c r="AL611" s="75"/>
    </row>
    <row r="612" spans="3:38" x14ac:dyDescent="0.25">
      <c r="C612" s="1"/>
      <c r="D612" s="33"/>
      <c r="E612" s="34"/>
      <c r="F612" s="25"/>
      <c r="G612" s="25"/>
      <c r="H612" s="75"/>
      <c r="I612" s="75"/>
      <c r="J612" s="75"/>
      <c r="K612" s="75"/>
      <c r="L612" s="75"/>
      <c r="M612" s="75"/>
      <c r="N612" s="75"/>
      <c r="O612" s="75"/>
      <c r="P612" s="75"/>
      <c r="Q612" s="75"/>
      <c r="R612" s="75"/>
      <c r="S612" s="75"/>
      <c r="T612" s="75"/>
      <c r="U612" s="75"/>
      <c r="V612" s="75"/>
      <c r="W612" s="75"/>
      <c r="X612" s="75"/>
      <c r="Y612" s="75"/>
      <c r="Z612" s="75"/>
      <c r="AA612" s="75"/>
      <c r="AB612" s="75"/>
      <c r="AC612" s="75"/>
      <c r="AD612" s="75"/>
      <c r="AE612" s="75"/>
      <c r="AF612" s="75"/>
      <c r="AG612" s="75"/>
      <c r="AH612" s="75"/>
      <c r="AI612" s="75"/>
      <c r="AJ612" s="75"/>
      <c r="AK612" s="75"/>
      <c r="AL612" s="75"/>
    </row>
    <row r="613" spans="3:38" x14ac:dyDescent="0.25">
      <c r="C613" s="1"/>
      <c r="D613" s="33"/>
      <c r="E613" s="34"/>
      <c r="F613" s="25"/>
      <c r="G613" s="25"/>
      <c r="H613" s="75"/>
      <c r="I613" s="75"/>
      <c r="J613" s="75"/>
      <c r="K613" s="75"/>
      <c r="L613" s="75"/>
      <c r="M613" s="75"/>
      <c r="N613" s="75"/>
      <c r="O613" s="75"/>
      <c r="P613" s="75"/>
      <c r="Q613" s="75"/>
      <c r="R613" s="75"/>
      <c r="S613" s="75"/>
      <c r="T613" s="75"/>
      <c r="U613" s="75"/>
      <c r="V613" s="75"/>
      <c r="W613" s="75"/>
      <c r="X613" s="75"/>
      <c r="Y613" s="75"/>
      <c r="Z613" s="75"/>
      <c r="AA613" s="75"/>
      <c r="AB613" s="75"/>
      <c r="AC613" s="75"/>
      <c r="AD613" s="75"/>
      <c r="AE613" s="75"/>
      <c r="AF613" s="75"/>
      <c r="AG613" s="75"/>
      <c r="AH613" s="75"/>
      <c r="AI613" s="75"/>
      <c r="AJ613" s="75"/>
      <c r="AK613" s="75"/>
      <c r="AL613" s="75"/>
    </row>
    <row r="614" spans="3:38" x14ac:dyDescent="0.25">
      <c r="C614" s="1"/>
      <c r="D614" s="33"/>
      <c r="E614" s="34"/>
      <c r="F614" s="25"/>
      <c r="G614" s="25"/>
      <c r="H614" s="75"/>
      <c r="I614" s="75"/>
      <c r="J614" s="75"/>
      <c r="K614" s="75"/>
      <c r="L614" s="75"/>
      <c r="M614" s="75"/>
      <c r="N614" s="75"/>
      <c r="O614" s="75"/>
      <c r="P614" s="75"/>
      <c r="Q614" s="75"/>
      <c r="R614" s="75"/>
      <c r="S614" s="75"/>
      <c r="T614" s="75"/>
      <c r="U614" s="75"/>
      <c r="V614" s="75"/>
      <c r="W614" s="75"/>
      <c r="X614" s="75"/>
      <c r="Y614" s="75"/>
      <c r="Z614" s="75"/>
      <c r="AA614" s="75"/>
      <c r="AB614" s="75"/>
      <c r="AC614" s="75"/>
      <c r="AD614" s="75"/>
      <c r="AE614" s="75"/>
      <c r="AF614" s="75"/>
      <c r="AG614" s="75"/>
      <c r="AH614" s="75"/>
      <c r="AI614" s="75"/>
      <c r="AJ614" s="75"/>
      <c r="AK614" s="75"/>
      <c r="AL614" s="75"/>
    </row>
    <row r="615" spans="3:38" x14ac:dyDescent="0.25">
      <c r="C615" s="1"/>
      <c r="D615" s="33"/>
      <c r="E615" s="34"/>
      <c r="F615" s="25"/>
      <c r="G615" s="25"/>
      <c r="H615" s="75"/>
      <c r="I615" s="75"/>
      <c r="J615" s="75"/>
      <c r="K615" s="75"/>
      <c r="L615" s="75"/>
      <c r="M615" s="75"/>
      <c r="N615" s="75"/>
      <c r="O615" s="75"/>
      <c r="P615" s="75"/>
      <c r="Q615" s="75"/>
      <c r="R615" s="75"/>
      <c r="S615" s="75"/>
      <c r="T615" s="75"/>
      <c r="U615" s="75"/>
      <c r="V615" s="75"/>
      <c r="W615" s="75"/>
      <c r="X615" s="75"/>
      <c r="Y615" s="75"/>
      <c r="Z615" s="75"/>
      <c r="AA615" s="75"/>
      <c r="AB615" s="75"/>
      <c r="AC615" s="75"/>
      <c r="AD615" s="75"/>
      <c r="AE615" s="75"/>
      <c r="AF615" s="75"/>
      <c r="AG615" s="75"/>
      <c r="AH615" s="75"/>
      <c r="AI615" s="75"/>
      <c r="AJ615" s="75"/>
      <c r="AK615" s="75"/>
      <c r="AL615" s="75"/>
    </row>
    <row r="616" spans="3:38" x14ac:dyDescent="0.25">
      <c r="C616" s="1"/>
      <c r="D616" s="33"/>
      <c r="E616" s="34"/>
      <c r="F616" s="25"/>
      <c r="G616" s="25"/>
      <c r="H616" s="75"/>
      <c r="I616" s="75"/>
      <c r="J616" s="75"/>
      <c r="K616" s="75"/>
      <c r="L616" s="75"/>
      <c r="M616" s="75"/>
      <c r="N616" s="75"/>
      <c r="O616" s="75"/>
      <c r="P616" s="75"/>
      <c r="Q616" s="75"/>
      <c r="R616" s="75"/>
      <c r="S616" s="75"/>
      <c r="T616" s="75"/>
      <c r="U616" s="75"/>
      <c r="V616" s="75"/>
      <c r="W616" s="75"/>
      <c r="X616" s="75"/>
      <c r="Y616" s="75"/>
      <c r="Z616" s="75"/>
      <c r="AA616" s="75"/>
      <c r="AB616" s="75"/>
      <c r="AC616" s="75"/>
      <c r="AD616" s="75"/>
      <c r="AE616" s="75"/>
      <c r="AF616" s="75"/>
      <c r="AG616" s="75"/>
      <c r="AH616" s="75"/>
      <c r="AI616" s="75"/>
      <c r="AJ616" s="75"/>
      <c r="AK616" s="75"/>
      <c r="AL616" s="75"/>
    </row>
    <row r="617" spans="3:38" x14ac:dyDescent="0.25">
      <c r="C617" s="1"/>
      <c r="D617" s="33"/>
      <c r="E617" s="34"/>
      <c r="F617" s="25"/>
      <c r="G617" s="25"/>
      <c r="H617" s="75"/>
      <c r="I617" s="75"/>
      <c r="J617" s="75"/>
      <c r="K617" s="75"/>
      <c r="L617" s="75"/>
      <c r="M617" s="75"/>
      <c r="N617" s="75"/>
      <c r="O617" s="75"/>
      <c r="P617" s="75"/>
      <c r="Q617" s="75"/>
      <c r="R617" s="75"/>
      <c r="S617" s="75"/>
      <c r="T617" s="75"/>
      <c r="U617" s="75"/>
      <c r="V617" s="75"/>
      <c r="W617" s="75"/>
      <c r="X617" s="75"/>
      <c r="Y617" s="75"/>
      <c r="Z617" s="75"/>
      <c r="AA617" s="75"/>
      <c r="AB617" s="75"/>
      <c r="AC617" s="75"/>
      <c r="AD617" s="75"/>
      <c r="AE617" s="75"/>
      <c r="AF617" s="75"/>
      <c r="AG617" s="75"/>
      <c r="AH617" s="75"/>
      <c r="AI617" s="75"/>
      <c r="AJ617" s="75"/>
      <c r="AK617" s="75"/>
      <c r="AL617" s="75"/>
    </row>
    <row r="618" spans="3:38" x14ac:dyDescent="0.25">
      <c r="C618" s="1"/>
      <c r="D618" s="33"/>
      <c r="E618" s="34"/>
      <c r="F618" s="25"/>
      <c r="G618" s="25"/>
      <c r="H618" s="75"/>
      <c r="I618" s="75"/>
      <c r="J618" s="75"/>
      <c r="K618" s="75"/>
      <c r="L618" s="75"/>
      <c r="M618" s="75"/>
      <c r="N618" s="75"/>
      <c r="O618" s="75"/>
      <c r="P618" s="75"/>
      <c r="Q618" s="75"/>
      <c r="R618" s="75"/>
      <c r="S618" s="75"/>
      <c r="T618" s="75"/>
      <c r="U618" s="75"/>
      <c r="V618" s="75"/>
      <c r="W618" s="75"/>
      <c r="X618" s="75"/>
      <c r="Y618" s="75"/>
      <c r="Z618" s="75"/>
      <c r="AA618" s="75"/>
      <c r="AB618" s="75"/>
      <c r="AC618" s="75"/>
      <c r="AD618" s="75"/>
      <c r="AE618" s="75"/>
      <c r="AF618" s="75"/>
      <c r="AG618" s="75"/>
      <c r="AH618" s="75"/>
      <c r="AI618" s="75"/>
      <c r="AJ618" s="75"/>
      <c r="AK618" s="75"/>
      <c r="AL618" s="75"/>
    </row>
    <row r="619" spans="3:38" x14ac:dyDescent="0.25">
      <c r="C619" s="1"/>
      <c r="D619" s="33"/>
      <c r="E619" s="34"/>
      <c r="F619" s="25"/>
      <c r="G619" s="25"/>
      <c r="H619" s="75"/>
      <c r="I619" s="75"/>
      <c r="J619" s="75"/>
      <c r="K619" s="75"/>
      <c r="L619" s="75"/>
      <c r="M619" s="75"/>
      <c r="N619" s="75"/>
      <c r="O619" s="75"/>
      <c r="P619" s="75"/>
      <c r="Q619" s="75"/>
      <c r="R619" s="75"/>
      <c r="S619" s="75"/>
      <c r="T619" s="75"/>
      <c r="U619" s="75"/>
      <c r="V619" s="75"/>
      <c r="W619" s="75"/>
      <c r="X619" s="75"/>
      <c r="Y619" s="75"/>
      <c r="Z619" s="75"/>
      <c r="AA619" s="75"/>
      <c r="AB619" s="75"/>
      <c r="AC619" s="75"/>
      <c r="AD619" s="75"/>
      <c r="AE619" s="75"/>
      <c r="AF619" s="75"/>
      <c r="AG619" s="75"/>
      <c r="AH619" s="75"/>
      <c r="AI619" s="75"/>
      <c r="AJ619" s="75"/>
      <c r="AK619" s="75"/>
      <c r="AL619" s="75"/>
    </row>
    <row r="620" spans="3:38" x14ac:dyDescent="0.25">
      <c r="C620" s="1"/>
      <c r="D620" s="33"/>
      <c r="E620" s="34"/>
      <c r="F620" s="25"/>
      <c r="G620" s="25"/>
      <c r="H620" s="75"/>
      <c r="I620" s="75"/>
      <c r="J620" s="75"/>
      <c r="K620" s="75"/>
      <c r="L620" s="75"/>
      <c r="M620" s="75"/>
      <c r="N620" s="75"/>
      <c r="O620" s="75"/>
      <c r="P620" s="75"/>
      <c r="Q620" s="75"/>
      <c r="R620" s="75"/>
      <c r="S620" s="75"/>
      <c r="T620" s="75"/>
      <c r="U620" s="75"/>
      <c r="V620" s="75"/>
      <c r="W620" s="75"/>
      <c r="X620" s="75"/>
      <c r="Y620" s="75"/>
      <c r="Z620" s="75"/>
      <c r="AA620" s="75"/>
      <c r="AB620" s="75"/>
      <c r="AC620" s="75"/>
      <c r="AD620" s="75"/>
      <c r="AE620" s="75"/>
      <c r="AF620" s="75"/>
      <c r="AG620" s="75"/>
      <c r="AH620" s="75"/>
      <c r="AI620" s="75"/>
      <c r="AJ620" s="75"/>
      <c r="AK620" s="75"/>
      <c r="AL620" s="75"/>
    </row>
    <row r="621" spans="3:38" x14ac:dyDescent="0.25">
      <c r="C621" s="1"/>
      <c r="D621" s="33"/>
      <c r="E621" s="34"/>
      <c r="F621" s="25"/>
      <c r="G621" s="25"/>
      <c r="H621" s="75"/>
      <c r="I621" s="75"/>
      <c r="J621" s="75"/>
      <c r="K621" s="75"/>
      <c r="L621" s="75"/>
      <c r="M621" s="75"/>
      <c r="N621" s="75"/>
      <c r="O621" s="75"/>
      <c r="P621" s="75"/>
      <c r="Q621" s="75"/>
      <c r="R621" s="75"/>
      <c r="S621" s="75"/>
      <c r="T621" s="75"/>
      <c r="U621" s="75"/>
      <c r="V621" s="75"/>
      <c r="W621" s="75"/>
      <c r="X621" s="75"/>
      <c r="Y621" s="75"/>
      <c r="Z621" s="75"/>
      <c r="AA621" s="75"/>
      <c r="AB621" s="75"/>
      <c r="AC621" s="75"/>
      <c r="AD621" s="75"/>
      <c r="AE621" s="75"/>
      <c r="AF621" s="75"/>
      <c r="AG621" s="75"/>
      <c r="AH621" s="75"/>
      <c r="AI621" s="75"/>
      <c r="AJ621" s="75"/>
      <c r="AK621" s="75"/>
      <c r="AL621" s="75"/>
    </row>
    <row r="622" spans="3:38" x14ac:dyDescent="0.25">
      <c r="C622" s="1"/>
      <c r="D622" s="33"/>
      <c r="E622" s="34"/>
      <c r="F622" s="25"/>
      <c r="G622" s="25"/>
      <c r="H622" s="75"/>
      <c r="I622" s="75"/>
      <c r="J622" s="75"/>
      <c r="K622" s="75"/>
      <c r="L622" s="75"/>
      <c r="M622" s="75"/>
      <c r="N622" s="75"/>
      <c r="O622" s="75"/>
      <c r="P622" s="75"/>
      <c r="Q622" s="75"/>
      <c r="R622" s="75"/>
      <c r="S622" s="75"/>
      <c r="T622" s="75"/>
      <c r="U622" s="75"/>
      <c r="V622" s="75"/>
      <c r="W622" s="75"/>
      <c r="X622" s="75"/>
      <c r="Y622" s="75"/>
      <c r="Z622" s="75"/>
      <c r="AA622" s="75"/>
      <c r="AB622" s="75"/>
      <c r="AC622" s="75"/>
      <c r="AD622" s="75"/>
      <c r="AE622" s="75"/>
      <c r="AF622" s="75"/>
      <c r="AG622" s="75"/>
      <c r="AH622" s="75"/>
      <c r="AI622" s="75"/>
      <c r="AJ622" s="75"/>
      <c r="AK622" s="75"/>
      <c r="AL622" s="75"/>
    </row>
    <row r="623" spans="3:38" x14ac:dyDescent="0.25">
      <c r="C623" s="1"/>
      <c r="D623" s="33"/>
      <c r="E623" s="34"/>
      <c r="F623" s="25"/>
      <c r="G623" s="25"/>
      <c r="H623" s="75"/>
      <c r="I623" s="75"/>
      <c r="J623" s="75"/>
      <c r="K623" s="75"/>
      <c r="L623" s="75"/>
      <c r="M623" s="75"/>
      <c r="N623" s="75"/>
      <c r="O623" s="75"/>
      <c r="P623" s="75"/>
      <c r="Q623" s="75"/>
      <c r="R623" s="75"/>
      <c r="S623" s="75"/>
      <c r="T623" s="75"/>
      <c r="U623" s="75"/>
      <c r="V623" s="75"/>
      <c r="W623" s="75"/>
      <c r="X623" s="75"/>
      <c r="Y623" s="75"/>
      <c r="Z623" s="75"/>
      <c r="AA623" s="75"/>
      <c r="AB623" s="75"/>
      <c r="AC623" s="75"/>
      <c r="AD623" s="75"/>
      <c r="AE623" s="75"/>
      <c r="AF623" s="75"/>
      <c r="AG623" s="75"/>
      <c r="AH623" s="75"/>
      <c r="AI623" s="75"/>
      <c r="AJ623" s="75"/>
      <c r="AK623" s="75"/>
      <c r="AL623" s="75"/>
    </row>
    <row r="624" spans="3:38" x14ac:dyDescent="0.25">
      <c r="C624" s="1"/>
      <c r="D624" s="33"/>
      <c r="E624" s="34"/>
      <c r="F624" s="25"/>
      <c r="G624" s="25"/>
      <c r="H624" s="75"/>
      <c r="I624" s="75"/>
      <c r="J624" s="75"/>
      <c r="K624" s="75"/>
      <c r="L624" s="75"/>
      <c r="M624" s="75"/>
      <c r="N624" s="75"/>
      <c r="O624" s="75"/>
      <c r="P624" s="75"/>
      <c r="Q624" s="75"/>
      <c r="R624" s="75"/>
      <c r="S624" s="75"/>
      <c r="T624" s="75"/>
      <c r="U624" s="75"/>
      <c r="V624" s="75"/>
      <c r="W624" s="75"/>
      <c r="X624" s="75"/>
      <c r="Y624" s="75"/>
      <c r="Z624" s="75"/>
      <c r="AA624" s="75"/>
      <c r="AB624" s="75"/>
      <c r="AC624" s="75"/>
      <c r="AD624" s="75"/>
      <c r="AE624" s="75"/>
      <c r="AF624" s="75"/>
      <c r="AG624" s="75"/>
      <c r="AH624" s="75"/>
      <c r="AI624" s="75"/>
      <c r="AJ624" s="75"/>
      <c r="AK624" s="75"/>
      <c r="AL624" s="75"/>
    </row>
    <row r="625" spans="3:38" x14ac:dyDescent="0.25">
      <c r="C625" s="1"/>
      <c r="D625" s="33"/>
      <c r="E625" s="34"/>
      <c r="F625" s="25"/>
      <c r="G625" s="25"/>
      <c r="H625" s="75"/>
      <c r="I625" s="75"/>
      <c r="J625" s="75"/>
      <c r="K625" s="75"/>
      <c r="L625" s="75"/>
      <c r="M625" s="75"/>
      <c r="N625" s="75"/>
      <c r="O625" s="75"/>
      <c r="P625" s="75"/>
      <c r="Q625" s="75"/>
      <c r="R625" s="75"/>
      <c r="S625" s="75"/>
      <c r="T625" s="75"/>
      <c r="U625" s="75"/>
      <c r="V625" s="75"/>
      <c r="W625" s="75"/>
      <c r="X625" s="75"/>
      <c r="Y625" s="75"/>
      <c r="Z625" s="75"/>
      <c r="AA625" s="75"/>
      <c r="AB625" s="75"/>
      <c r="AC625" s="75"/>
      <c r="AD625" s="75"/>
      <c r="AE625" s="75"/>
      <c r="AF625" s="75"/>
      <c r="AG625" s="75"/>
      <c r="AH625" s="75"/>
      <c r="AI625" s="75"/>
      <c r="AJ625" s="75"/>
      <c r="AK625" s="75"/>
      <c r="AL625" s="75"/>
    </row>
    <row r="626" spans="3:38" x14ac:dyDescent="0.25">
      <c r="C626" s="1"/>
      <c r="D626" s="33"/>
      <c r="E626" s="34"/>
      <c r="F626" s="25"/>
      <c r="G626" s="25"/>
      <c r="H626" s="75"/>
      <c r="I626" s="75"/>
      <c r="J626" s="75"/>
      <c r="K626" s="75"/>
      <c r="L626" s="75"/>
      <c r="M626" s="75"/>
      <c r="N626" s="75"/>
      <c r="O626" s="75"/>
      <c r="P626" s="75"/>
      <c r="Q626" s="75"/>
      <c r="R626" s="75"/>
      <c r="S626" s="75"/>
      <c r="T626" s="75"/>
      <c r="U626" s="75"/>
      <c r="V626" s="75"/>
      <c r="W626" s="75"/>
      <c r="X626" s="75"/>
      <c r="Y626" s="75"/>
      <c r="Z626" s="75"/>
      <c r="AA626" s="75"/>
      <c r="AB626" s="75"/>
      <c r="AC626" s="75"/>
      <c r="AD626" s="75"/>
      <c r="AE626" s="75"/>
      <c r="AF626" s="75"/>
      <c r="AG626" s="75"/>
      <c r="AH626" s="75"/>
      <c r="AI626" s="75"/>
      <c r="AJ626" s="75"/>
      <c r="AK626" s="75"/>
      <c r="AL626" s="75"/>
    </row>
    <row r="627" spans="3:38" x14ac:dyDescent="0.25">
      <c r="C627" s="1"/>
      <c r="D627" s="33"/>
      <c r="E627" s="34"/>
      <c r="F627" s="25"/>
      <c r="G627" s="25"/>
      <c r="H627" s="75"/>
      <c r="I627" s="75"/>
      <c r="J627" s="75"/>
      <c r="K627" s="75"/>
      <c r="L627" s="75"/>
      <c r="M627" s="75"/>
      <c r="N627" s="75"/>
      <c r="O627" s="75"/>
      <c r="P627" s="75"/>
      <c r="Q627" s="75"/>
      <c r="R627" s="75"/>
      <c r="S627" s="75"/>
      <c r="T627" s="75"/>
      <c r="U627" s="75"/>
      <c r="V627" s="75"/>
      <c r="W627" s="75"/>
      <c r="X627" s="75"/>
      <c r="Y627" s="75"/>
      <c r="Z627" s="75"/>
      <c r="AA627" s="75"/>
      <c r="AB627" s="75"/>
      <c r="AC627" s="75"/>
      <c r="AD627" s="75"/>
      <c r="AE627" s="75"/>
      <c r="AF627" s="75"/>
      <c r="AG627" s="75"/>
      <c r="AH627" s="75"/>
      <c r="AI627" s="75"/>
      <c r="AJ627" s="75"/>
      <c r="AK627" s="75"/>
      <c r="AL627" s="75"/>
    </row>
    <row r="628" spans="3:38" x14ac:dyDescent="0.25">
      <c r="C628" s="1"/>
      <c r="D628" s="33"/>
      <c r="E628" s="34"/>
      <c r="F628" s="25"/>
      <c r="G628" s="25"/>
      <c r="H628" s="75"/>
      <c r="I628" s="75"/>
      <c r="J628" s="75"/>
      <c r="K628" s="75"/>
      <c r="L628" s="75"/>
      <c r="M628" s="75"/>
      <c r="N628" s="75"/>
      <c r="O628" s="75"/>
      <c r="P628" s="75"/>
      <c r="Q628" s="75"/>
      <c r="R628" s="75"/>
      <c r="S628" s="75"/>
      <c r="T628" s="75"/>
      <c r="U628" s="75"/>
      <c r="V628" s="75"/>
      <c r="W628" s="75"/>
      <c r="X628" s="75"/>
      <c r="Y628" s="75"/>
      <c r="Z628" s="75"/>
      <c r="AA628" s="75"/>
      <c r="AB628" s="75"/>
      <c r="AC628" s="75"/>
      <c r="AD628" s="75"/>
      <c r="AE628" s="75"/>
      <c r="AF628" s="75"/>
      <c r="AG628" s="75"/>
      <c r="AH628" s="75"/>
      <c r="AI628" s="75"/>
      <c r="AJ628" s="75"/>
      <c r="AK628" s="75"/>
      <c r="AL628" s="75"/>
    </row>
    <row r="629" spans="3:38" x14ac:dyDescent="0.25">
      <c r="C629" s="1"/>
      <c r="D629" s="33"/>
      <c r="E629" s="34"/>
      <c r="F629" s="25"/>
      <c r="G629" s="25"/>
      <c r="H629" s="75"/>
      <c r="I629" s="75"/>
      <c r="J629" s="75"/>
      <c r="K629" s="75"/>
      <c r="L629" s="75"/>
      <c r="M629" s="75"/>
      <c r="N629" s="75"/>
      <c r="O629" s="75"/>
      <c r="P629" s="75"/>
      <c r="Q629" s="75"/>
      <c r="R629" s="75"/>
      <c r="S629" s="75"/>
      <c r="T629" s="75"/>
      <c r="U629" s="75"/>
      <c r="V629" s="75"/>
      <c r="W629" s="75"/>
      <c r="X629" s="75"/>
      <c r="Y629" s="75"/>
      <c r="Z629" s="75"/>
      <c r="AA629" s="75"/>
      <c r="AB629" s="75"/>
      <c r="AC629" s="75"/>
      <c r="AD629" s="75"/>
      <c r="AE629" s="75"/>
      <c r="AF629" s="75"/>
      <c r="AG629" s="75"/>
      <c r="AH629" s="75"/>
      <c r="AI629" s="75"/>
      <c r="AJ629" s="75"/>
      <c r="AK629" s="75"/>
      <c r="AL629" s="75"/>
    </row>
    <row r="630" spans="3:38" x14ac:dyDescent="0.25">
      <c r="C630" s="1"/>
      <c r="D630" s="33"/>
      <c r="E630" s="34"/>
      <c r="F630" s="25"/>
      <c r="G630" s="25"/>
      <c r="H630" s="75"/>
      <c r="I630" s="75"/>
      <c r="J630" s="75"/>
      <c r="K630" s="75"/>
      <c r="L630" s="75"/>
      <c r="M630" s="75"/>
      <c r="N630" s="75"/>
      <c r="O630" s="75"/>
      <c r="P630" s="75"/>
      <c r="Q630" s="75"/>
      <c r="R630" s="75"/>
      <c r="S630" s="75"/>
      <c r="T630" s="75"/>
      <c r="U630" s="75"/>
      <c r="V630" s="75"/>
      <c r="W630" s="75"/>
      <c r="X630" s="75"/>
      <c r="Y630" s="75"/>
      <c r="Z630" s="75"/>
      <c r="AA630" s="75"/>
      <c r="AB630" s="75"/>
      <c r="AC630" s="75"/>
      <c r="AD630" s="75"/>
      <c r="AE630" s="75"/>
      <c r="AF630" s="75"/>
      <c r="AG630" s="75"/>
      <c r="AH630" s="75"/>
      <c r="AI630" s="75"/>
      <c r="AJ630" s="75"/>
      <c r="AK630" s="75"/>
      <c r="AL630" s="75"/>
    </row>
    <row r="631" spans="3:38" x14ac:dyDescent="0.25">
      <c r="C631" s="1"/>
      <c r="D631" s="33"/>
      <c r="E631" s="34"/>
      <c r="F631" s="25"/>
      <c r="G631" s="25"/>
      <c r="H631" s="75"/>
      <c r="I631" s="75"/>
      <c r="J631" s="75"/>
      <c r="K631" s="75"/>
      <c r="L631" s="75"/>
      <c r="M631" s="75"/>
      <c r="N631" s="75"/>
      <c r="O631" s="75"/>
      <c r="P631" s="75"/>
      <c r="Q631" s="75"/>
      <c r="R631" s="75"/>
      <c r="S631" s="75"/>
      <c r="T631" s="75"/>
      <c r="U631" s="75"/>
      <c r="V631" s="75"/>
      <c r="W631" s="75"/>
      <c r="X631" s="75"/>
      <c r="Y631" s="75"/>
      <c r="Z631" s="75"/>
      <c r="AA631" s="75"/>
      <c r="AB631" s="75"/>
      <c r="AC631" s="75"/>
      <c r="AD631" s="75"/>
      <c r="AE631" s="75"/>
      <c r="AF631" s="75"/>
      <c r="AG631" s="75"/>
      <c r="AH631" s="75"/>
      <c r="AI631" s="75"/>
      <c r="AJ631" s="75"/>
      <c r="AK631" s="75"/>
      <c r="AL631" s="75"/>
    </row>
    <row r="632" spans="3:38" x14ac:dyDescent="0.25">
      <c r="C632" s="1"/>
      <c r="D632" s="33"/>
      <c r="E632" s="34"/>
      <c r="F632" s="25"/>
      <c r="G632" s="25"/>
      <c r="H632" s="75"/>
      <c r="I632" s="75"/>
      <c r="J632" s="75"/>
      <c r="K632" s="75"/>
      <c r="L632" s="75"/>
      <c r="M632" s="75"/>
      <c r="N632" s="75"/>
      <c r="O632" s="75"/>
      <c r="P632" s="75"/>
      <c r="Q632" s="75"/>
      <c r="R632" s="75"/>
      <c r="S632" s="75"/>
      <c r="T632" s="75"/>
      <c r="U632" s="75"/>
      <c r="V632" s="75"/>
      <c r="W632" s="75"/>
      <c r="X632" s="75"/>
      <c r="Y632" s="75"/>
      <c r="Z632" s="75"/>
      <c r="AA632" s="75"/>
      <c r="AB632" s="75"/>
      <c r="AC632" s="75"/>
      <c r="AD632" s="75"/>
      <c r="AE632" s="75"/>
      <c r="AF632" s="75"/>
      <c r="AG632" s="75"/>
      <c r="AH632" s="75"/>
      <c r="AI632" s="75"/>
      <c r="AJ632" s="75"/>
      <c r="AK632" s="75"/>
      <c r="AL632" s="75"/>
    </row>
    <row r="633" spans="3:38" x14ac:dyDescent="0.25">
      <c r="C633" s="1"/>
      <c r="D633" s="33"/>
      <c r="E633" s="34"/>
      <c r="F633" s="25"/>
      <c r="G633" s="25"/>
      <c r="H633" s="75"/>
      <c r="I633" s="75"/>
      <c r="J633" s="75"/>
      <c r="K633" s="75"/>
      <c r="L633" s="75"/>
      <c r="M633" s="75"/>
      <c r="N633" s="75"/>
      <c r="O633" s="75"/>
      <c r="P633" s="75"/>
      <c r="Q633" s="75"/>
      <c r="R633" s="75"/>
      <c r="S633" s="75"/>
      <c r="T633" s="75"/>
      <c r="U633" s="75"/>
      <c r="V633" s="75"/>
      <c r="W633" s="75"/>
      <c r="X633" s="75"/>
      <c r="Y633" s="75"/>
      <c r="Z633" s="75"/>
      <c r="AA633" s="75"/>
      <c r="AB633" s="75"/>
      <c r="AC633" s="75"/>
      <c r="AD633" s="75"/>
      <c r="AE633" s="75"/>
      <c r="AF633" s="75"/>
      <c r="AG633" s="75"/>
      <c r="AH633" s="75"/>
      <c r="AI633" s="75"/>
      <c r="AJ633" s="75"/>
      <c r="AK633" s="75"/>
      <c r="AL633" s="75"/>
    </row>
    <row r="634" spans="3:38" x14ac:dyDescent="0.25">
      <c r="C634" s="1"/>
      <c r="D634" s="33"/>
      <c r="E634" s="34"/>
      <c r="F634" s="25"/>
      <c r="G634" s="25"/>
      <c r="H634" s="75"/>
      <c r="I634" s="75"/>
      <c r="J634" s="75"/>
      <c r="K634" s="75"/>
      <c r="L634" s="75"/>
      <c r="M634" s="75"/>
      <c r="N634" s="75"/>
      <c r="O634" s="75"/>
      <c r="P634" s="75"/>
      <c r="Q634" s="75"/>
      <c r="R634" s="75"/>
      <c r="S634" s="75"/>
      <c r="T634" s="75"/>
      <c r="U634" s="75"/>
      <c r="V634" s="75"/>
      <c r="W634" s="75"/>
      <c r="X634" s="75"/>
      <c r="Y634" s="75"/>
      <c r="Z634" s="75"/>
      <c r="AA634" s="75"/>
      <c r="AB634" s="75"/>
      <c r="AC634" s="75"/>
      <c r="AD634" s="75"/>
      <c r="AE634" s="75"/>
      <c r="AF634" s="75"/>
      <c r="AG634" s="75"/>
      <c r="AH634" s="75"/>
      <c r="AI634" s="75"/>
      <c r="AJ634" s="75"/>
      <c r="AK634" s="75"/>
      <c r="AL634" s="75"/>
    </row>
    <row r="635" spans="3:38" x14ac:dyDescent="0.25">
      <c r="C635" s="1"/>
      <c r="D635" s="33"/>
      <c r="E635" s="34"/>
      <c r="F635" s="25"/>
      <c r="G635" s="25"/>
      <c r="H635" s="75"/>
      <c r="I635" s="75"/>
      <c r="J635" s="75"/>
      <c r="K635" s="75"/>
      <c r="L635" s="75"/>
      <c r="M635" s="75"/>
      <c r="N635" s="75"/>
      <c r="O635" s="75"/>
      <c r="P635" s="75"/>
      <c r="Q635" s="75"/>
      <c r="R635" s="75"/>
      <c r="S635" s="75"/>
      <c r="T635" s="75"/>
      <c r="U635" s="75"/>
      <c r="V635" s="75"/>
      <c r="W635" s="75"/>
      <c r="X635" s="75"/>
      <c r="Y635" s="75"/>
      <c r="Z635" s="75"/>
      <c r="AA635" s="75"/>
      <c r="AB635" s="75"/>
      <c r="AC635" s="75"/>
      <c r="AD635" s="75"/>
      <c r="AE635" s="75"/>
      <c r="AF635" s="75"/>
      <c r="AG635" s="75"/>
      <c r="AH635" s="75"/>
      <c r="AI635" s="75"/>
      <c r="AJ635" s="75"/>
      <c r="AK635" s="75"/>
      <c r="AL635" s="75"/>
    </row>
    <row r="636" spans="3:38" x14ac:dyDescent="0.25">
      <c r="C636" s="1"/>
      <c r="D636" s="33"/>
      <c r="E636" s="34"/>
      <c r="F636" s="25"/>
      <c r="G636" s="25"/>
      <c r="H636" s="75"/>
      <c r="I636" s="75"/>
      <c r="J636" s="75"/>
      <c r="K636" s="75"/>
      <c r="L636" s="75"/>
      <c r="M636" s="75"/>
      <c r="N636" s="75"/>
      <c r="O636" s="75"/>
      <c r="P636" s="75"/>
      <c r="Q636" s="75"/>
      <c r="R636" s="75"/>
      <c r="S636" s="75"/>
      <c r="T636" s="75"/>
      <c r="U636" s="75"/>
      <c r="V636" s="75"/>
      <c r="W636" s="75"/>
      <c r="X636" s="75"/>
      <c r="Y636" s="75"/>
      <c r="Z636" s="75"/>
      <c r="AA636" s="75"/>
      <c r="AB636" s="75"/>
      <c r="AC636" s="75"/>
      <c r="AD636" s="75"/>
      <c r="AE636" s="75"/>
      <c r="AF636" s="75"/>
      <c r="AG636" s="75"/>
      <c r="AH636" s="75"/>
      <c r="AI636" s="75"/>
      <c r="AJ636" s="75"/>
      <c r="AK636" s="75"/>
      <c r="AL636" s="75"/>
    </row>
    <row r="637" spans="3:38" x14ac:dyDescent="0.25">
      <c r="C637" s="1"/>
      <c r="D637" s="33"/>
      <c r="E637" s="34"/>
      <c r="F637" s="33"/>
      <c r="G637" s="33"/>
      <c r="H637" s="75"/>
      <c r="I637" s="75"/>
      <c r="J637" s="75"/>
      <c r="K637" s="75"/>
      <c r="L637" s="75"/>
      <c r="M637" s="75"/>
      <c r="N637" s="75"/>
      <c r="O637" s="75"/>
      <c r="P637" s="75"/>
      <c r="Q637" s="75"/>
      <c r="R637" s="75"/>
      <c r="S637" s="75"/>
      <c r="T637" s="75"/>
      <c r="U637" s="75"/>
      <c r="V637" s="75"/>
      <c r="W637" s="75"/>
      <c r="X637" s="75"/>
      <c r="Y637" s="75"/>
      <c r="Z637" s="75"/>
      <c r="AA637" s="75"/>
      <c r="AB637" s="75"/>
      <c r="AC637" s="75"/>
      <c r="AD637" s="75"/>
      <c r="AE637" s="75"/>
      <c r="AF637" s="75"/>
      <c r="AG637" s="75"/>
      <c r="AH637" s="75"/>
      <c r="AI637" s="75"/>
      <c r="AJ637" s="75"/>
      <c r="AK637" s="75"/>
      <c r="AL637" s="75"/>
    </row>
    <row r="638" spans="3:38" x14ac:dyDescent="0.25">
      <c r="C638" s="1"/>
      <c r="D638" s="33"/>
      <c r="E638" s="34"/>
      <c r="F638" s="33"/>
      <c r="G638" s="33"/>
      <c r="H638" s="75"/>
      <c r="I638" s="75"/>
      <c r="J638" s="75"/>
      <c r="K638" s="75"/>
      <c r="L638" s="75"/>
      <c r="M638" s="75"/>
      <c r="N638" s="75"/>
      <c r="O638" s="75"/>
      <c r="P638" s="75"/>
      <c r="Q638" s="75"/>
      <c r="R638" s="75"/>
      <c r="S638" s="75"/>
      <c r="T638" s="75"/>
      <c r="U638" s="75"/>
      <c r="V638" s="75"/>
      <c r="W638" s="75"/>
      <c r="X638" s="75"/>
      <c r="Y638" s="75"/>
      <c r="Z638" s="75"/>
      <c r="AA638" s="75"/>
      <c r="AB638" s="75"/>
      <c r="AC638" s="75"/>
      <c r="AD638" s="75"/>
      <c r="AE638" s="75"/>
      <c r="AF638" s="75"/>
      <c r="AG638" s="75"/>
      <c r="AH638" s="75"/>
      <c r="AI638" s="75"/>
      <c r="AJ638" s="75"/>
      <c r="AK638" s="75"/>
      <c r="AL638" s="75"/>
    </row>
    <row r="639" spans="3:38" x14ac:dyDescent="0.25">
      <c r="C639" s="1"/>
      <c r="D639" s="33"/>
      <c r="E639" s="34"/>
      <c r="F639" s="33"/>
      <c r="G639" s="33"/>
      <c r="H639" s="75"/>
      <c r="I639" s="75"/>
      <c r="J639" s="75"/>
      <c r="K639" s="75"/>
      <c r="L639" s="75"/>
      <c r="M639" s="75"/>
      <c r="N639" s="75"/>
      <c r="O639" s="75"/>
      <c r="P639" s="75"/>
      <c r="Q639" s="75"/>
      <c r="R639" s="75"/>
      <c r="S639" s="75"/>
      <c r="T639" s="75"/>
      <c r="U639" s="75"/>
      <c r="V639" s="75"/>
      <c r="W639" s="75"/>
      <c r="X639" s="75"/>
      <c r="Y639" s="75"/>
      <c r="Z639" s="75"/>
      <c r="AA639" s="75"/>
      <c r="AB639" s="75"/>
      <c r="AC639" s="75"/>
      <c r="AD639" s="75"/>
      <c r="AE639" s="75"/>
      <c r="AF639" s="75"/>
      <c r="AG639" s="75"/>
      <c r="AH639" s="75"/>
      <c r="AI639" s="75"/>
      <c r="AJ639" s="75"/>
      <c r="AK639" s="75"/>
      <c r="AL639" s="75"/>
    </row>
    <row r="640" spans="3:38" x14ac:dyDescent="0.25">
      <c r="C640" s="1"/>
      <c r="D640" s="33"/>
      <c r="E640" s="34"/>
      <c r="F640" s="33"/>
      <c r="G640" s="33"/>
      <c r="H640" s="75"/>
      <c r="I640" s="75"/>
      <c r="J640" s="75"/>
      <c r="K640" s="75"/>
      <c r="L640" s="75"/>
      <c r="M640" s="75"/>
      <c r="N640" s="75"/>
      <c r="O640" s="75"/>
      <c r="P640" s="75"/>
      <c r="Q640" s="75"/>
      <c r="R640" s="75"/>
      <c r="S640" s="75"/>
      <c r="T640" s="75"/>
      <c r="U640" s="75"/>
      <c r="V640" s="75"/>
      <c r="W640" s="75"/>
      <c r="X640" s="75"/>
      <c r="Y640" s="75"/>
      <c r="Z640" s="75"/>
      <c r="AA640" s="75"/>
      <c r="AB640" s="75"/>
      <c r="AC640" s="75"/>
      <c r="AD640" s="75"/>
      <c r="AE640" s="75"/>
      <c r="AF640" s="75"/>
      <c r="AG640" s="75"/>
      <c r="AH640" s="75"/>
      <c r="AI640" s="75"/>
      <c r="AJ640" s="75"/>
      <c r="AK640" s="75"/>
      <c r="AL640" s="75"/>
    </row>
    <row r="641" spans="3:38" x14ac:dyDescent="0.25">
      <c r="C641" s="1"/>
      <c r="D641" s="33"/>
      <c r="E641" s="34"/>
      <c r="F641" s="33"/>
      <c r="G641" s="33"/>
      <c r="H641" s="75"/>
      <c r="I641" s="75"/>
      <c r="J641" s="75"/>
      <c r="K641" s="75"/>
      <c r="L641" s="75"/>
      <c r="M641" s="75"/>
      <c r="N641" s="75"/>
      <c r="O641" s="75"/>
      <c r="P641" s="75"/>
      <c r="Q641" s="75"/>
      <c r="R641" s="75"/>
      <c r="S641" s="75"/>
      <c r="T641" s="75"/>
      <c r="U641" s="75"/>
      <c r="V641" s="75"/>
      <c r="W641" s="75"/>
      <c r="X641" s="75"/>
      <c r="Y641" s="75"/>
      <c r="Z641" s="75"/>
      <c r="AA641" s="75"/>
      <c r="AB641" s="75"/>
      <c r="AC641" s="75"/>
      <c r="AD641" s="75"/>
      <c r="AE641" s="75"/>
      <c r="AF641" s="75"/>
      <c r="AG641" s="75"/>
      <c r="AH641" s="75"/>
      <c r="AI641" s="75"/>
      <c r="AJ641" s="75"/>
      <c r="AK641" s="75"/>
      <c r="AL641" s="75"/>
    </row>
    <row r="642" spans="3:38" x14ac:dyDescent="0.25">
      <c r="C642" s="1"/>
      <c r="D642" s="33"/>
      <c r="E642" s="34"/>
      <c r="F642" s="33"/>
      <c r="G642" s="33"/>
      <c r="H642" s="75"/>
      <c r="I642" s="75"/>
      <c r="J642" s="75"/>
      <c r="K642" s="75"/>
      <c r="L642" s="75"/>
      <c r="M642" s="75"/>
      <c r="N642" s="75"/>
      <c r="O642" s="75"/>
      <c r="P642" s="75"/>
      <c r="Q642" s="75"/>
      <c r="R642" s="75"/>
      <c r="S642" s="75"/>
      <c r="T642" s="75"/>
      <c r="U642" s="75"/>
      <c r="V642" s="75"/>
      <c r="W642" s="75"/>
      <c r="X642" s="75"/>
      <c r="Y642" s="75"/>
      <c r="Z642" s="75"/>
      <c r="AA642" s="75"/>
      <c r="AB642" s="75"/>
      <c r="AC642" s="75"/>
      <c r="AD642" s="75"/>
      <c r="AE642" s="75"/>
      <c r="AF642" s="75"/>
      <c r="AG642" s="75"/>
      <c r="AH642" s="75"/>
      <c r="AI642" s="75"/>
      <c r="AJ642" s="75"/>
      <c r="AK642" s="75"/>
      <c r="AL642" s="75"/>
    </row>
    <row r="643" spans="3:38" x14ac:dyDescent="0.25">
      <c r="C643" s="1"/>
      <c r="D643" s="33"/>
      <c r="E643" s="34"/>
      <c r="F643" s="33"/>
      <c r="G643" s="33"/>
      <c r="H643" s="75"/>
      <c r="I643" s="75"/>
      <c r="J643" s="75"/>
      <c r="K643" s="75"/>
      <c r="L643" s="75"/>
      <c r="M643" s="75"/>
      <c r="N643" s="75"/>
      <c r="O643" s="75"/>
      <c r="P643" s="75"/>
      <c r="Q643" s="75"/>
      <c r="R643" s="75"/>
      <c r="S643" s="75"/>
      <c r="T643" s="75"/>
      <c r="U643" s="75"/>
      <c r="V643" s="75"/>
      <c r="W643" s="75"/>
      <c r="X643" s="75"/>
      <c r="Y643" s="75"/>
      <c r="Z643" s="75"/>
      <c r="AA643" s="75"/>
      <c r="AB643" s="75"/>
      <c r="AC643" s="75"/>
      <c r="AD643" s="75"/>
      <c r="AE643" s="75"/>
      <c r="AF643" s="75"/>
      <c r="AG643" s="75"/>
      <c r="AH643" s="75"/>
      <c r="AI643" s="75"/>
      <c r="AJ643" s="75"/>
      <c r="AK643" s="75"/>
      <c r="AL643" s="75"/>
    </row>
    <row r="644" spans="3:38" x14ac:dyDescent="0.25">
      <c r="C644" s="1"/>
      <c r="D644" s="33"/>
      <c r="E644" s="34"/>
      <c r="F644" s="33"/>
      <c r="G644" s="33"/>
      <c r="H644" s="75"/>
      <c r="I644" s="75"/>
      <c r="J644" s="75"/>
      <c r="K644" s="75"/>
      <c r="L644" s="75"/>
      <c r="M644" s="75"/>
      <c r="N644" s="75"/>
      <c r="O644" s="75"/>
      <c r="P644" s="75"/>
      <c r="Q644" s="75"/>
      <c r="R644" s="75"/>
      <c r="S644" s="75"/>
      <c r="T644" s="75"/>
      <c r="U644" s="75"/>
      <c r="V644" s="75"/>
      <c r="W644" s="75"/>
      <c r="X644" s="75"/>
      <c r="Y644" s="75"/>
      <c r="Z644" s="75"/>
      <c r="AA644" s="75"/>
      <c r="AB644" s="75"/>
      <c r="AC644" s="75"/>
      <c r="AD644" s="75"/>
      <c r="AE644" s="75"/>
      <c r="AF644" s="75"/>
      <c r="AG644" s="75"/>
      <c r="AH644" s="75"/>
      <c r="AI644" s="75"/>
      <c r="AJ644" s="75"/>
      <c r="AK644" s="75"/>
      <c r="AL644" s="75"/>
    </row>
    <row r="645" spans="3:38" x14ac:dyDescent="0.25">
      <c r="C645" s="1"/>
      <c r="D645" s="33"/>
      <c r="E645" s="34"/>
      <c r="F645" s="33"/>
      <c r="G645" s="33"/>
      <c r="H645" s="75"/>
      <c r="I645" s="75"/>
      <c r="J645" s="75"/>
      <c r="K645" s="75"/>
      <c r="L645" s="75"/>
      <c r="M645" s="75"/>
      <c r="N645" s="75"/>
      <c r="O645" s="75"/>
      <c r="P645" s="75"/>
      <c r="Q645" s="75"/>
      <c r="R645" s="75"/>
      <c r="S645" s="75"/>
      <c r="T645" s="75"/>
      <c r="U645" s="75"/>
      <c r="V645" s="75"/>
      <c r="W645" s="75"/>
      <c r="X645" s="75"/>
      <c r="Y645" s="75"/>
      <c r="Z645" s="75"/>
      <c r="AA645" s="75"/>
      <c r="AB645" s="75"/>
      <c r="AC645" s="75"/>
      <c r="AD645" s="75"/>
      <c r="AE645" s="75"/>
      <c r="AF645" s="75"/>
      <c r="AG645" s="75"/>
      <c r="AH645" s="75"/>
      <c r="AI645" s="75"/>
      <c r="AJ645" s="75"/>
      <c r="AK645" s="75"/>
      <c r="AL645" s="75"/>
    </row>
    <row r="646" spans="3:38" x14ac:dyDescent="0.25">
      <c r="C646" s="1"/>
      <c r="D646" s="33"/>
      <c r="E646" s="34"/>
      <c r="F646" s="33"/>
      <c r="G646" s="33"/>
      <c r="H646" s="75"/>
      <c r="I646" s="75"/>
      <c r="J646" s="75"/>
      <c r="K646" s="75"/>
      <c r="L646" s="75"/>
      <c r="M646" s="75"/>
      <c r="N646" s="75"/>
      <c r="O646" s="75"/>
      <c r="P646" s="75"/>
      <c r="Q646" s="75"/>
      <c r="R646" s="75"/>
      <c r="S646" s="75"/>
      <c r="T646" s="75"/>
      <c r="U646" s="75"/>
      <c r="V646" s="75"/>
      <c r="W646" s="75"/>
      <c r="X646" s="75"/>
      <c r="Y646" s="75"/>
      <c r="Z646" s="75"/>
      <c r="AA646" s="75"/>
      <c r="AB646" s="75"/>
      <c r="AC646" s="75"/>
      <c r="AD646" s="75"/>
      <c r="AE646" s="75"/>
      <c r="AF646" s="75"/>
      <c r="AG646" s="75"/>
      <c r="AH646" s="75"/>
      <c r="AI646" s="75"/>
      <c r="AJ646" s="75"/>
      <c r="AK646" s="75"/>
      <c r="AL646" s="75"/>
    </row>
    <row r="647" spans="3:38" x14ac:dyDescent="0.25">
      <c r="C647" s="1"/>
      <c r="D647" s="33"/>
      <c r="E647" s="34"/>
      <c r="F647" s="33"/>
      <c r="G647" s="33"/>
      <c r="H647" s="75"/>
      <c r="I647" s="75"/>
      <c r="J647" s="75"/>
      <c r="K647" s="75"/>
      <c r="L647" s="75"/>
      <c r="M647" s="75"/>
      <c r="N647" s="75"/>
      <c r="O647" s="75"/>
      <c r="P647" s="75"/>
      <c r="Q647" s="75"/>
      <c r="R647" s="75"/>
      <c r="S647" s="75"/>
      <c r="T647" s="75"/>
      <c r="U647" s="75"/>
      <c r="V647" s="75"/>
      <c r="W647" s="75"/>
      <c r="X647" s="75"/>
      <c r="Y647" s="75"/>
      <c r="Z647" s="75"/>
      <c r="AA647" s="75"/>
      <c r="AB647" s="75"/>
      <c r="AC647" s="75"/>
      <c r="AD647" s="75"/>
      <c r="AE647" s="75"/>
      <c r="AF647" s="75"/>
      <c r="AG647" s="75"/>
      <c r="AH647" s="75"/>
      <c r="AI647" s="75"/>
      <c r="AJ647" s="75"/>
      <c r="AK647" s="75"/>
      <c r="AL647" s="75"/>
    </row>
    <row r="648" spans="3:38" x14ac:dyDescent="0.25">
      <c r="C648" s="1"/>
      <c r="D648" s="33"/>
      <c r="E648" s="34"/>
      <c r="F648" s="33"/>
      <c r="G648" s="33"/>
      <c r="H648" s="75"/>
      <c r="I648" s="75"/>
      <c r="J648" s="75"/>
      <c r="K648" s="75"/>
      <c r="L648" s="75"/>
      <c r="M648" s="75"/>
      <c r="N648" s="75"/>
      <c r="O648" s="75"/>
      <c r="P648" s="75"/>
      <c r="Q648" s="75"/>
      <c r="R648" s="75"/>
      <c r="S648" s="75"/>
      <c r="T648" s="75"/>
      <c r="U648" s="75"/>
      <c r="V648" s="75"/>
      <c r="W648" s="75"/>
      <c r="X648" s="75"/>
      <c r="Y648" s="75"/>
      <c r="Z648" s="75"/>
      <c r="AA648" s="75"/>
      <c r="AB648" s="75"/>
      <c r="AC648" s="75"/>
      <c r="AD648" s="75"/>
      <c r="AE648" s="75"/>
      <c r="AF648" s="75"/>
      <c r="AG648" s="75"/>
      <c r="AH648" s="75"/>
      <c r="AI648" s="75"/>
      <c r="AJ648" s="75"/>
      <c r="AK648" s="75"/>
      <c r="AL648" s="75"/>
    </row>
    <row r="649" spans="3:38" x14ac:dyDescent="0.25">
      <c r="C649" s="1"/>
      <c r="D649" s="33"/>
      <c r="E649" s="34"/>
      <c r="F649" s="33"/>
      <c r="G649" s="33"/>
      <c r="H649" s="75"/>
      <c r="I649" s="75"/>
      <c r="J649" s="75"/>
      <c r="K649" s="75"/>
      <c r="L649" s="75"/>
      <c r="M649" s="75"/>
      <c r="N649" s="75"/>
      <c r="O649" s="75"/>
      <c r="P649" s="75"/>
      <c r="Q649" s="75"/>
      <c r="R649" s="75"/>
      <c r="S649" s="75"/>
      <c r="T649" s="75"/>
      <c r="U649" s="75"/>
      <c r="V649" s="75"/>
      <c r="W649" s="75"/>
      <c r="X649" s="75"/>
      <c r="Y649" s="75"/>
      <c r="Z649" s="75"/>
      <c r="AA649" s="75"/>
      <c r="AB649" s="75"/>
      <c r="AC649" s="75"/>
      <c r="AD649" s="75"/>
      <c r="AE649" s="75"/>
      <c r="AF649" s="75"/>
      <c r="AG649" s="75"/>
      <c r="AH649" s="75"/>
      <c r="AI649" s="75"/>
      <c r="AJ649" s="75"/>
      <c r="AK649" s="75"/>
      <c r="AL649" s="75"/>
    </row>
    <row r="650" spans="3:38" x14ac:dyDescent="0.25">
      <c r="C650" s="1"/>
      <c r="D650" s="33"/>
      <c r="E650" s="34"/>
      <c r="F650" s="33"/>
      <c r="G650" s="33"/>
      <c r="H650" s="75"/>
      <c r="I650" s="75"/>
      <c r="J650" s="75"/>
      <c r="K650" s="75"/>
      <c r="L650" s="75"/>
      <c r="M650" s="75"/>
      <c r="N650" s="75"/>
      <c r="O650" s="75"/>
      <c r="P650" s="75"/>
      <c r="Q650" s="75"/>
      <c r="R650" s="75"/>
      <c r="S650" s="75"/>
      <c r="T650" s="75"/>
      <c r="U650" s="75"/>
      <c r="V650" s="75"/>
      <c r="W650" s="75"/>
      <c r="X650" s="75"/>
      <c r="Y650" s="75"/>
      <c r="Z650" s="75"/>
      <c r="AA650" s="75"/>
      <c r="AB650" s="75"/>
      <c r="AC650" s="75"/>
      <c r="AD650" s="75"/>
      <c r="AE650" s="75"/>
      <c r="AF650" s="75"/>
      <c r="AG650" s="75"/>
      <c r="AH650" s="75"/>
      <c r="AI650" s="75"/>
      <c r="AJ650" s="75"/>
      <c r="AK650" s="75"/>
      <c r="AL650" s="75"/>
    </row>
    <row r="651" spans="3:38" x14ac:dyDescent="0.25">
      <c r="C651" s="1"/>
      <c r="D651" s="33"/>
      <c r="E651" s="34"/>
      <c r="F651" s="33"/>
      <c r="G651" s="33"/>
      <c r="H651" s="75"/>
      <c r="I651" s="75"/>
      <c r="J651" s="75"/>
      <c r="K651" s="75"/>
      <c r="L651" s="75"/>
      <c r="M651" s="75"/>
      <c r="N651" s="75"/>
      <c r="O651" s="75"/>
      <c r="P651" s="75"/>
      <c r="Q651" s="75"/>
      <c r="R651" s="75"/>
      <c r="S651" s="75"/>
      <c r="T651" s="75"/>
      <c r="U651" s="75"/>
      <c r="V651" s="75"/>
      <c r="W651" s="75"/>
      <c r="X651" s="75"/>
      <c r="Y651" s="75"/>
      <c r="Z651" s="75"/>
      <c r="AA651" s="75"/>
      <c r="AB651" s="75"/>
      <c r="AC651" s="75"/>
      <c r="AD651" s="75"/>
      <c r="AE651" s="75"/>
      <c r="AF651" s="75"/>
      <c r="AG651" s="75"/>
      <c r="AH651" s="75"/>
      <c r="AI651" s="75"/>
      <c r="AJ651" s="75"/>
      <c r="AK651" s="75"/>
      <c r="AL651" s="75"/>
    </row>
    <row r="652" spans="3:38" x14ac:dyDescent="0.25">
      <c r="C652" s="1"/>
      <c r="D652" s="33"/>
      <c r="E652" s="34"/>
      <c r="F652" s="33"/>
      <c r="G652" s="33"/>
      <c r="H652" s="75"/>
      <c r="I652" s="75"/>
      <c r="J652" s="75"/>
      <c r="K652" s="75"/>
      <c r="L652" s="75"/>
      <c r="M652" s="75"/>
      <c r="N652" s="75"/>
      <c r="O652" s="75"/>
      <c r="P652" s="75"/>
      <c r="Q652" s="75"/>
      <c r="R652" s="75"/>
      <c r="S652" s="75"/>
      <c r="T652" s="75"/>
      <c r="U652" s="75"/>
      <c r="V652" s="75"/>
      <c r="W652" s="75"/>
      <c r="X652" s="75"/>
      <c r="Y652" s="75"/>
      <c r="Z652" s="75"/>
      <c r="AA652" s="75"/>
      <c r="AB652" s="75"/>
      <c r="AC652" s="75"/>
      <c r="AD652" s="75"/>
      <c r="AE652" s="75"/>
      <c r="AF652" s="75"/>
      <c r="AG652" s="75"/>
      <c r="AH652" s="75"/>
      <c r="AI652" s="75"/>
      <c r="AJ652" s="75"/>
      <c r="AK652" s="75"/>
      <c r="AL652" s="75"/>
    </row>
    <row r="653" spans="3:38" x14ac:dyDescent="0.25">
      <c r="C653" s="1"/>
      <c r="D653" s="33"/>
      <c r="E653" s="34"/>
      <c r="F653" s="33"/>
      <c r="G653" s="33"/>
      <c r="H653" s="75"/>
      <c r="I653" s="75"/>
      <c r="J653" s="75"/>
      <c r="K653" s="75"/>
      <c r="L653" s="75"/>
      <c r="M653" s="75"/>
      <c r="N653" s="75"/>
      <c r="O653" s="75"/>
      <c r="P653" s="75"/>
      <c r="Q653" s="75"/>
      <c r="R653" s="75"/>
      <c r="S653" s="75"/>
      <c r="T653" s="75"/>
      <c r="U653" s="75"/>
      <c r="V653" s="75"/>
      <c r="W653" s="75"/>
      <c r="X653" s="75"/>
      <c r="Y653" s="75"/>
      <c r="Z653" s="75"/>
      <c r="AA653" s="75"/>
      <c r="AB653" s="75"/>
      <c r="AC653" s="75"/>
      <c r="AD653" s="75"/>
      <c r="AE653" s="75"/>
      <c r="AF653" s="75"/>
      <c r="AG653" s="75"/>
      <c r="AH653" s="75"/>
      <c r="AI653" s="75"/>
      <c r="AJ653" s="75"/>
      <c r="AK653" s="75"/>
      <c r="AL653" s="75"/>
    </row>
    <row r="654" spans="3:38" x14ac:dyDescent="0.25">
      <c r="C654" s="1"/>
      <c r="D654" s="33"/>
      <c r="E654" s="34"/>
      <c r="F654" s="33"/>
      <c r="G654" s="33"/>
      <c r="H654" s="75"/>
      <c r="I654" s="75"/>
      <c r="J654" s="75"/>
      <c r="K654" s="75"/>
      <c r="L654" s="75"/>
      <c r="M654" s="75"/>
      <c r="N654" s="75"/>
      <c r="O654" s="75"/>
      <c r="P654" s="75"/>
      <c r="Q654" s="75"/>
      <c r="R654" s="75"/>
      <c r="S654" s="75"/>
      <c r="T654" s="75"/>
      <c r="U654" s="75"/>
      <c r="V654" s="75"/>
      <c r="W654" s="75"/>
      <c r="X654" s="75"/>
      <c r="Y654" s="75"/>
      <c r="Z654" s="75"/>
      <c r="AA654" s="75"/>
      <c r="AB654" s="75"/>
      <c r="AC654" s="75"/>
      <c r="AD654" s="75"/>
      <c r="AE654" s="75"/>
      <c r="AF654" s="75"/>
      <c r="AG654" s="75"/>
      <c r="AH654" s="75"/>
      <c r="AI654" s="75"/>
      <c r="AJ654" s="75"/>
      <c r="AK654" s="75"/>
      <c r="AL654" s="75"/>
    </row>
    <row r="655" spans="3:38" x14ac:dyDescent="0.25">
      <c r="C655" s="1"/>
      <c r="D655" s="33"/>
      <c r="E655" s="34"/>
      <c r="F655" s="33"/>
      <c r="G655" s="33"/>
      <c r="H655" s="75"/>
      <c r="I655" s="75"/>
      <c r="J655" s="75"/>
      <c r="K655" s="75"/>
      <c r="L655" s="75"/>
      <c r="M655" s="75"/>
      <c r="N655" s="75"/>
      <c r="O655" s="75"/>
      <c r="P655" s="75"/>
      <c r="Q655" s="75"/>
      <c r="R655" s="75"/>
      <c r="S655" s="75"/>
      <c r="T655" s="75"/>
      <c r="U655" s="75"/>
      <c r="V655" s="75"/>
      <c r="W655" s="75"/>
      <c r="X655" s="75"/>
      <c r="Y655" s="75"/>
      <c r="Z655" s="75"/>
      <c r="AA655" s="75"/>
      <c r="AB655" s="75"/>
      <c r="AC655" s="75"/>
      <c r="AD655" s="75"/>
      <c r="AE655" s="75"/>
      <c r="AF655" s="75"/>
      <c r="AG655" s="75"/>
      <c r="AH655" s="75"/>
      <c r="AI655" s="75"/>
      <c r="AJ655" s="75"/>
      <c r="AK655" s="75"/>
      <c r="AL655" s="75"/>
    </row>
    <row r="656" spans="3:38" x14ac:dyDescent="0.25">
      <c r="C656" s="1"/>
      <c r="D656" s="33"/>
      <c r="E656" s="34"/>
      <c r="F656" s="33"/>
      <c r="G656" s="33"/>
      <c r="H656" s="75"/>
      <c r="I656" s="75"/>
      <c r="J656" s="75"/>
      <c r="K656" s="75"/>
      <c r="L656" s="75"/>
      <c r="M656" s="75"/>
      <c r="N656" s="75"/>
      <c r="O656" s="75"/>
      <c r="P656" s="75"/>
      <c r="Q656" s="75"/>
      <c r="R656" s="75"/>
      <c r="S656" s="75"/>
      <c r="T656" s="75"/>
      <c r="U656" s="75"/>
      <c r="V656" s="75"/>
      <c r="W656" s="75"/>
      <c r="X656" s="75"/>
      <c r="Y656" s="75"/>
      <c r="Z656" s="75"/>
      <c r="AA656" s="75"/>
      <c r="AB656" s="75"/>
      <c r="AC656" s="75"/>
      <c r="AD656" s="75"/>
      <c r="AE656" s="75"/>
      <c r="AF656" s="75"/>
      <c r="AG656" s="75"/>
      <c r="AH656" s="75"/>
      <c r="AI656" s="75"/>
      <c r="AJ656" s="75"/>
      <c r="AK656" s="75"/>
      <c r="AL656" s="75"/>
    </row>
    <row r="657" spans="3:38" x14ac:dyDescent="0.25">
      <c r="C657" s="1"/>
      <c r="D657" s="33"/>
      <c r="E657" s="34"/>
      <c r="F657" s="33"/>
      <c r="G657" s="33"/>
      <c r="H657" s="75"/>
      <c r="I657" s="75"/>
      <c r="J657" s="75"/>
      <c r="K657" s="75"/>
      <c r="L657" s="75"/>
      <c r="M657" s="75"/>
      <c r="N657" s="75"/>
      <c r="O657" s="75"/>
      <c r="P657" s="75"/>
      <c r="Q657" s="75"/>
      <c r="R657" s="75"/>
      <c r="S657" s="75"/>
      <c r="T657" s="75"/>
      <c r="U657" s="75"/>
      <c r="V657" s="75"/>
      <c r="W657" s="75"/>
      <c r="X657" s="75"/>
      <c r="Y657" s="75"/>
      <c r="Z657" s="75"/>
      <c r="AA657" s="75"/>
      <c r="AB657" s="75"/>
      <c r="AC657" s="75"/>
      <c r="AD657" s="75"/>
      <c r="AE657" s="75"/>
      <c r="AF657" s="75"/>
      <c r="AG657" s="75"/>
      <c r="AH657" s="75"/>
      <c r="AI657" s="75"/>
      <c r="AJ657" s="75"/>
      <c r="AK657" s="75"/>
      <c r="AL657" s="75"/>
    </row>
    <row r="658" spans="3:38" x14ac:dyDescent="0.25">
      <c r="C658" s="1"/>
      <c r="D658" s="33"/>
      <c r="E658" s="34"/>
      <c r="F658" s="33"/>
      <c r="G658" s="33"/>
      <c r="H658" s="75"/>
      <c r="I658" s="75"/>
      <c r="J658" s="75"/>
      <c r="K658" s="75"/>
      <c r="L658" s="75"/>
      <c r="M658" s="75"/>
      <c r="N658" s="75"/>
      <c r="O658" s="75"/>
      <c r="P658" s="75"/>
      <c r="Q658" s="75"/>
      <c r="R658" s="75"/>
      <c r="S658" s="75"/>
      <c r="T658" s="75"/>
      <c r="U658" s="75"/>
      <c r="V658" s="75"/>
      <c r="W658" s="75"/>
      <c r="X658" s="75"/>
      <c r="Y658" s="75"/>
      <c r="Z658" s="75"/>
      <c r="AA658" s="75"/>
      <c r="AB658" s="75"/>
      <c r="AC658" s="75"/>
      <c r="AD658" s="75"/>
      <c r="AE658" s="75"/>
      <c r="AF658" s="75"/>
      <c r="AG658" s="75"/>
      <c r="AH658" s="75"/>
      <c r="AI658" s="75"/>
      <c r="AJ658" s="75"/>
      <c r="AK658" s="75"/>
      <c r="AL658" s="75"/>
    </row>
    <row r="659" spans="3:38" x14ac:dyDescent="0.25">
      <c r="C659" s="1"/>
      <c r="D659" s="33"/>
      <c r="E659" s="34"/>
      <c r="F659" s="33"/>
      <c r="G659" s="33"/>
      <c r="H659" s="75"/>
      <c r="I659" s="75"/>
      <c r="J659" s="75"/>
      <c r="K659" s="75"/>
      <c r="L659" s="75"/>
      <c r="M659" s="75"/>
      <c r="N659" s="75"/>
      <c r="O659" s="75"/>
      <c r="P659" s="75"/>
      <c r="Q659" s="75"/>
      <c r="R659" s="75"/>
      <c r="S659" s="75"/>
      <c r="T659" s="75"/>
      <c r="U659" s="75"/>
      <c r="V659" s="75"/>
      <c r="W659" s="75"/>
      <c r="X659" s="75"/>
      <c r="Y659" s="75"/>
      <c r="Z659" s="75"/>
      <c r="AA659" s="75"/>
      <c r="AB659" s="75"/>
      <c r="AC659" s="75"/>
      <c r="AD659" s="75"/>
      <c r="AE659" s="75"/>
      <c r="AF659" s="75"/>
      <c r="AG659" s="75"/>
      <c r="AH659" s="75"/>
      <c r="AI659" s="75"/>
      <c r="AJ659" s="75"/>
      <c r="AK659" s="75"/>
      <c r="AL659" s="75"/>
    </row>
    <row r="660" spans="3:38" x14ac:dyDescent="0.25">
      <c r="C660" s="1"/>
      <c r="D660" s="33"/>
      <c r="E660" s="34"/>
      <c r="F660" s="33"/>
      <c r="G660" s="33"/>
      <c r="H660" s="75"/>
      <c r="I660" s="75"/>
      <c r="J660" s="75"/>
      <c r="K660" s="75"/>
      <c r="L660" s="75"/>
      <c r="M660" s="75"/>
      <c r="N660" s="75"/>
      <c r="O660" s="75"/>
      <c r="P660" s="75"/>
      <c r="Q660" s="75"/>
      <c r="R660" s="75"/>
      <c r="S660" s="75"/>
      <c r="T660" s="75"/>
      <c r="U660" s="75"/>
      <c r="V660" s="75"/>
      <c r="W660" s="75"/>
      <c r="X660" s="75"/>
      <c r="Y660" s="75"/>
      <c r="Z660" s="75"/>
      <c r="AA660" s="75"/>
      <c r="AB660" s="75"/>
      <c r="AC660" s="75"/>
      <c r="AD660" s="75"/>
      <c r="AE660" s="75"/>
      <c r="AF660" s="75"/>
      <c r="AG660" s="75"/>
      <c r="AH660" s="75"/>
      <c r="AI660" s="75"/>
      <c r="AJ660" s="75"/>
      <c r="AK660" s="75"/>
      <c r="AL660" s="75"/>
    </row>
    <row r="661" spans="3:38" x14ac:dyDescent="0.25">
      <c r="C661" s="1"/>
      <c r="D661" s="33"/>
      <c r="E661" s="34"/>
      <c r="F661" s="33"/>
      <c r="G661" s="33"/>
      <c r="H661" s="75"/>
      <c r="I661" s="75"/>
      <c r="J661" s="75"/>
      <c r="K661" s="75"/>
      <c r="L661" s="75"/>
      <c r="M661" s="75"/>
      <c r="N661" s="75"/>
      <c r="O661" s="75"/>
      <c r="P661" s="75"/>
      <c r="Q661" s="75"/>
      <c r="R661" s="75"/>
      <c r="S661" s="75"/>
      <c r="T661" s="75"/>
      <c r="U661" s="75"/>
      <c r="V661" s="75"/>
      <c r="W661" s="75"/>
      <c r="X661" s="75"/>
      <c r="Y661" s="75"/>
      <c r="Z661" s="75"/>
      <c r="AA661" s="75"/>
      <c r="AB661" s="75"/>
      <c r="AC661" s="75"/>
      <c r="AD661" s="75"/>
      <c r="AE661" s="75"/>
      <c r="AF661" s="75"/>
      <c r="AG661" s="75"/>
      <c r="AH661" s="75"/>
      <c r="AI661" s="75"/>
      <c r="AJ661" s="75"/>
      <c r="AK661" s="75"/>
      <c r="AL661" s="75"/>
    </row>
    <row r="662" spans="3:38" x14ac:dyDescent="0.25">
      <c r="C662" s="1"/>
      <c r="D662" s="33"/>
      <c r="E662" s="34"/>
      <c r="F662" s="33"/>
      <c r="G662" s="33"/>
      <c r="H662" s="75"/>
      <c r="I662" s="75"/>
      <c r="J662" s="75"/>
      <c r="K662" s="75"/>
      <c r="L662" s="75"/>
      <c r="M662" s="75"/>
      <c r="N662" s="75"/>
      <c r="O662" s="75"/>
      <c r="P662" s="75"/>
      <c r="Q662" s="75"/>
      <c r="R662" s="75"/>
      <c r="S662" s="75"/>
      <c r="T662" s="75"/>
      <c r="U662" s="75"/>
      <c r="V662" s="75"/>
      <c r="W662" s="75"/>
      <c r="X662" s="75"/>
      <c r="Y662" s="75"/>
      <c r="Z662" s="75"/>
      <c r="AA662" s="75"/>
      <c r="AB662" s="75"/>
      <c r="AC662" s="75"/>
      <c r="AD662" s="75"/>
      <c r="AE662" s="75"/>
      <c r="AF662" s="75"/>
      <c r="AG662" s="75"/>
      <c r="AH662" s="75"/>
      <c r="AI662" s="75"/>
      <c r="AJ662" s="75"/>
      <c r="AK662" s="75"/>
      <c r="AL662" s="75"/>
    </row>
    <row r="663" spans="3:38" x14ac:dyDescent="0.25">
      <c r="C663" s="1"/>
      <c r="D663" s="33"/>
      <c r="E663" s="34"/>
      <c r="F663" s="33"/>
      <c r="G663" s="33"/>
      <c r="H663" s="75"/>
      <c r="I663" s="75"/>
      <c r="J663" s="75"/>
      <c r="K663" s="75"/>
      <c r="L663" s="75"/>
      <c r="M663" s="75"/>
      <c r="N663" s="75"/>
      <c r="O663" s="75"/>
      <c r="P663" s="75"/>
      <c r="Q663" s="75"/>
      <c r="R663" s="75"/>
      <c r="S663" s="75"/>
      <c r="T663" s="75"/>
      <c r="U663" s="75"/>
      <c r="V663" s="75"/>
      <c r="W663" s="75"/>
      <c r="X663" s="75"/>
      <c r="Y663" s="75"/>
      <c r="Z663" s="75"/>
      <c r="AA663" s="75"/>
      <c r="AB663" s="75"/>
      <c r="AC663" s="75"/>
      <c r="AD663" s="75"/>
      <c r="AE663" s="75"/>
      <c r="AF663" s="75"/>
      <c r="AG663" s="75"/>
      <c r="AH663" s="75"/>
      <c r="AI663" s="75"/>
      <c r="AJ663" s="75"/>
      <c r="AK663" s="75"/>
      <c r="AL663" s="75"/>
    </row>
    <row r="664" spans="3:38" x14ac:dyDescent="0.25">
      <c r="C664" s="1"/>
      <c r="D664" s="33"/>
      <c r="E664" s="34"/>
      <c r="F664" s="33"/>
      <c r="G664" s="33"/>
      <c r="H664" s="75"/>
      <c r="I664" s="75"/>
      <c r="J664" s="75"/>
      <c r="K664" s="75"/>
      <c r="L664" s="75"/>
      <c r="M664" s="75"/>
      <c r="N664" s="75"/>
      <c r="O664" s="75"/>
      <c r="P664" s="75"/>
      <c r="Q664" s="75"/>
      <c r="R664" s="75"/>
      <c r="S664" s="75"/>
      <c r="T664" s="75"/>
      <c r="U664" s="75"/>
      <c r="V664" s="75"/>
      <c r="W664" s="75"/>
      <c r="X664" s="75"/>
      <c r="Y664" s="75"/>
      <c r="Z664" s="75"/>
      <c r="AA664" s="75"/>
      <c r="AB664" s="75"/>
      <c r="AC664" s="75"/>
      <c r="AD664" s="75"/>
      <c r="AE664" s="75"/>
      <c r="AF664" s="75"/>
      <c r="AG664" s="75"/>
      <c r="AH664" s="75"/>
      <c r="AI664" s="75"/>
      <c r="AJ664" s="75"/>
      <c r="AK664" s="75"/>
      <c r="AL664" s="75"/>
    </row>
    <row r="665" spans="3:38" x14ac:dyDescent="0.25">
      <c r="C665" s="1"/>
      <c r="D665" s="33"/>
      <c r="E665" s="34"/>
      <c r="F665" s="33"/>
      <c r="G665" s="33"/>
      <c r="H665" s="75"/>
      <c r="I665" s="75"/>
      <c r="J665" s="75"/>
      <c r="K665" s="75"/>
      <c r="L665" s="75"/>
      <c r="M665" s="75"/>
      <c r="N665" s="75"/>
      <c r="O665" s="75"/>
      <c r="P665" s="75"/>
      <c r="Q665" s="75"/>
      <c r="R665" s="75"/>
      <c r="S665" s="75"/>
      <c r="T665" s="75"/>
      <c r="U665" s="75"/>
      <c r="V665" s="75"/>
      <c r="W665" s="75"/>
      <c r="X665" s="75"/>
      <c r="Y665" s="75"/>
      <c r="Z665" s="75"/>
      <c r="AA665" s="75"/>
      <c r="AB665" s="75"/>
      <c r="AC665" s="75"/>
      <c r="AD665" s="75"/>
      <c r="AE665" s="75"/>
      <c r="AF665" s="75"/>
      <c r="AG665" s="75"/>
      <c r="AH665" s="75"/>
      <c r="AI665" s="75"/>
      <c r="AJ665" s="75"/>
      <c r="AK665" s="75"/>
      <c r="AL665" s="75"/>
    </row>
    <row r="666" spans="3:38" x14ac:dyDescent="0.25">
      <c r="C666" s="1"/>
      <c r="D666" s="33"/>
      <c r="E666" s="34"/>
      <c r="F666" s="33"/>
      <c r="G666" s="33"/>
      <c r="H666" s="75"/>
      <c r="I666" s="75"/>
      <c r="J666" s="75"/>
      <c r="K666" s="75"/>
      <c r="L666" s="75"/>
      <c r="M666" s="75"/>
      <c r="N666" s="75"/>
      <c r="O666" s="75"/>
      <c r="P666" s="75"/>
      <c r="Q666" s="75"/>
      <c r="R666" s="75"/>
      <c r="S666" s="75"/>
      <c r="T666" s="75"/>
      <c r="U666" s="75"/>
      <c r="V666" s="75"/>
      <c r="W666" s="75"/>
      <c r="X666" s="75"/>
      <c r="Y666" s="75"/>
      <c r="Z666" s="75"/>
      <c r="AA666" s="75"/>
      <c r="AB666" s="75"/>
      <c r="AC666" s="75"/>
      <c r="AD666" s="75"/>
      <c r="AE666" s="75"/>
      <c r="AF666" s="75"/>
      <c r="AG666" s="75"/>
      <c r="AH666" s="75"/>
      <c r="AI666" s="75"/>
      <c r="AJ666" s="75"/>
      <c r="AK666" s="75"/>
      <c r="AL666" s="75"/>
    </row>
    <row r="667" spans="3:38" x14ac:dyDescent="0.25">
      <c r="C667" s="1"/>
      <c r="D667" s="33"/>
      <c r="E667" s="34"/>
      <c r="F667" s="33"/>
      <c r="G667" s="33"/>
      <c r="H667" s="75"/>
      <c r="I667" s="75"/>
      <c r="J667" s="75"/>
      <c r="K667" s="75"/>
      <c r="L667" s="75"/>
      <c r="M667" s="75"/>
      <c r="N667" s="75"/>
      <c r="O667" s="75"/>
      <c r="P667" s="75"/>
      <c r="Q667" s="75"/>
      <c r="R667" s="75"/>
      <c r="S667" s="75"/>
      <c r="T667" s="75"/>
      <c r="U667" s="75"/>
      <c r="V667" s="75"/>
      <c r="W667" s="75"/>
      <c r="X667" s="75"/>
      <c r="Y667" s="75"/>
      <c r="Z667" s="75"/>
      <c r="AA667" s="75"/>
      <c r="AB667" s="75"/>
      <c r="AC667" s="75"/>
      <c r="AD667" s="75"/>
      <c r="AE667" s="75"/>
      <c r="AF667" s="75"/>
      <c r="AG667" s="75"/>
      <c r="AH667" s="75"/>
      <c r="AI667" s="75"/>
      <c r="AJ667" s="75"/>
      <c r="AK667" s="75"/>
      <c r="AL667" s="75"/>
    </row>
    <row r="668" spans="3:38" x14ac:dyDescent="0.25">
      <c r="C668" s="1"/>
      <c r="D668" s="33"/>
      <c r="E668" s="34"/>
      <c r="F668" s="33"/>
      <c r="G668" s="33"/>
      <c r="H668" s="75"/>
      <c r="I668" s="75"/>
      <c r="J668" s="75"/>
      <c r="K668" s="75"/>
      <c r="L668" s="75"/>
      <c r="M668" s="75"/>
      <c r="N668" s="75"/>
      <c r="O668" s="75"/>
      <c r="P668" s="75"/>
      <c r="Q668" s="75"/>
      <c r="R668" s="75"/>
      <c r="S668" s="75"/>
      <c r="T668" s="75"/>
      <c r="U668" s="75"/>
      <c r="V668" s="75"/>
      <c r="W668" s="75"/>
      <c r="X668" s="75"/>
      <c r="Y668" s="75"/>
      <c r="Z668" s="75"/>
      <c r="AA668" s="75"/>
      <c r="AB668" s="75"/>
      <c r="AC668" s="75"/>
      <c r="AD668" s="75"/>
      <c r="AE668" s="75"/>
      <c r="AF668" s="75"/>
      <c r="AG668" s="75"/>
      <c r="AH668" s="75"/>
      <c r="AI668" s="75"/>
      <c r="AJ668" s="75"/>
      <c r="AK668" s="75"/>
      <c r="AL668" s="75"/>
    </row>
    <row r="669" spans="3:38" x14ac:dyDescent="0.25">
      <c r="C669" s="1"/>
      <c r="D669" s="33"/>
      <c r="E669" s="34"/>
      <c r="F669" s="33"/>
      <c r="G669" s="33"/>
      <c r="H669" s="75"/>
      <c r="I669" s="75"/>
      <c r="J669" s="75"/>
      <c r="K669" s="75"/>
      <c r="L669" s="75"/>
      <c r="M669" s="75"/>
      <c r="N669" s="75"/>
      <c r="O669" s="75"/>
      <c r="P669" s="75"/>
      <c r="Q669" s="75"/>
      <c r="R669" s="75"/>
      <c r="S669" s="75"/>
      <c r="T669" s="75"/>
      <c r="U669" s="75"/>
      <c r="V669" s="75"/>
      <c r="W669" s="75"/>
      <c r="X669" s="75"/>
      <c r="Y669" s="75"/>
      <c r="Z669" s="75"/>
      <c r="AA669" s="75"/>
      <c r="AB669" s="75"/>
      <c r="AC669" s="75"/>
      <c r="AD669" s="75"/>
      <c r="AE669" s="75"/>
      <c r="AF669" s="75"/>
      <c r="AG669" s="75"/>
      <c r="AH669" s="75"/>
      <c r="AI669" s="75"/>
      <c r="AJ669" s="75"/>
      <c r="AK669" s="75"/>
      <c r="AL669" s="75"/>
    </row>
    <row r="670" spans="3:38" x14ac:dyDescent="0.25">
      <c r="C670" s="1"/>
      <c r="D670" s="33"/>
      <c r="E670" s="34"/>
      <c r="F670" s="33"/>
      <c r="G670" s="33"/>
      <c r="H670" s="75"/>
      <c r="I670" s="75"/>
      <c r="J670" s="75"/>
      <c r="K670" s="75"/>
      <c r="L670" s="75"/>
      <c r="M670" s="75"/>
      <c r="N670" s="75"/>
      <c r="O670" s="75"/>
      <c r="P670" s="75"/>
      <c r="Q670" s="75"/>
      <c r="R670" s="75"/>
      <c r="S670" s="75"/>
      <c r="T670" s="75"/>
      <c r="U670" s="75"/>
      <c r="V670" s="75"/>
      <c r="W670" s="75"/>
      <c r="X670" s="75"/>
      <c r="Y670" s="75"/>
      <c r="Z670" s="75"/>
      <c r="AA670" s="75"/>
      <c r="AB670" s="75"/>
      <c r="AC670" s="75"/>
      <c r="AD670" s="75"/>
      <c r="AE670" s="75"/>
      <c r="AF670" s="75"/>
      <c r="AG670" s="75"/>
      <c r="AH670" s="75"/>
      <c r="AI670" s="75"/>
      <c r="AJ670" s="75"/>
      <c r="AK670" s="75"/>
      <c r="AL670" s="75"/>
    </row>
    <row r="671" spans="3:38" x14ac:dyDescent="0.25">
      <c r="C671" s="1"/>
      <c r="D671" s="33"/>
      <c r="E671" s="34"/>
      <c r="F671" s="33"/>
      <c r="G671" s="33"/>
      <c r="H671" s="75"/>
      <c r="I671" s="75"/>
      <c r="J671" s="75"/>
      <c r="K671" s="75"/>
      <c r="L671" s="75"/>
      <c r="M671" s="75"/>
      <c r="N671" s="75"/>
      <c r="O671" s="75"/>
      <c r="P671" s="75"/>
      <c r="Q671" s="75"/>
      <c r="R671" s="75"/>
      <c r="S671" s="75"/>
      <c r="T671" s="75"/>
      <c r="U671" s="75"/>
      <c r="V671" s="75"/>
      <c r="W671" s="75"/>
      <c r="X671" s="75"/>
      <c r="Y671" s="75"/>
      <c r="Z671" s="75"/>
      <c r="AA671" s="75"/>
      <c r="AB671" s="75"/>
      <c r="AC671" s="75"/>
      <c r="AD671" s="75"/>
      <c r="AE671" s="75"/>
      <c r="AF671" s="75"/>
      <c r="AG671" s="75"/>
      <c r="AH671" s="75"/>
      <c r="AI671" s="75"/>
      <c r="AJ671" s="75"/>
      <c r="AK671" s="75"/>
      <c r="AL671" s="75"/>
    </row>
    <row r="672" spans="3:38" x14ac:dyDescent="0.25">
      <c r="C672" s="1"/>
      <c r="D672" s="33"/>
      <c r="E672" s="34"/>
      <c r="F672" s="33"/>
      <c r="G672" s="33"/>
      <c r="H672" s="75"/>
      <c r="I672" s="75"/>
      <c r="J672" s="75"/>
      <c r="K672" s="75"/>
      <c r="L672" s="75"/>
      <c r="M672" s="75"/>
      <c r="N672" s="75"/>
      <c r="O672" s="75"/>
      <c r="P672" s="75"/>
      <c r="Q672" s="75"/>
      <c r="R672" s="75"/>
      <c r="S672" s="75"/>
      <c r="T672" s="75"/>
      <c r="U672" s="75"/>
      <c r="V672" s="75"/>
      <c r="W672" s="75"/>
      <c r="X672" s="75"/>
      <c r="Y672" s="75"/>
      <c r="Z672" s="75"/>
      <c r="AA672" s="75"/>
      <c r="AB672" s="75"/>
      <c r="AC672" s="75"/>
      <c r="AD672" s="75"/>
      <c r="AE672" s="75"/>
      <c r="AF672" s="75"/>
      <c r="AG672" s="75"/>
      <c r="AH672" s="75"/>
      <c r="AI672" s="75"/>
      <c r="AJ672" s="75"/>
      <c r="AK672" s="75"/>
      <c r="AL672" s="75"/>
    </row>
    <row r="673" spans="3:38" x14ac:dyDescent="0.25">
      <c r="C673" s="1"/>
      <c r="D673" s="33"/>
      <c r="E673" s="34"/>
      <c r="F673" s="33"/>
      <c r="G673" s="33"/>
      <c r="H673" s="75"/>
      <c r="I673" s="75"/>
      <c r="J673" s="75"/>
      <c r="K673" s="75"/>
      <c r="L673" s="75"/>
      <c r="M673" s="75"/>
      <c r="N673" s="75"/>
      <c r="O673" s="75"/>
      <c r="P673" s="75"/>
      <c r="Q673" s="75"/>
      <c r="R673" s="75"/>
      <c r="S673" s="75"/>
      <c r="T673" s="75"/>
      <c r="U673" s="75"/>
      <c r="V673" s="75"/>
      <c r="W673" s="75"/>
      <c r="X673" s="75"/>
      <c r="Y673" s="75"/>
      <c r="Z673" s="75"/>
      <c r="AA673" s="75"/>
      <c r="AB673" s="75"/>
      <c r="AC673" s="75"/>
      <c r="AD673" s="75"/>
      <c r="AE673" s="75"/>
      <c r="AF673" s="75"/>
      <c r="AG673" s="75"/>
      <c r="AH673" s="75"/>
      <c r="AI673" s="75"/>
      <c r="AJ673" s="75"/>
      <c r="AK673" s="75"/>
      <c r="AL673" s="75"/>
    </row>
    <row r="674" spans="3:38" x14ac:dyDescent="0.25">
      <c r="C674" s="1"/>
      <c r="D674" s="33"/>
      <c r="E674" s="34"/>
      <c r="F674" s="33"/>
      <c r="G674" s="33"/>
      <c r="H674" s="75"/>
      <c r="I674" s="75"/>
      <c r="J674" s="75"/>
      <c r="K674" s="75"/>
      <c r="L674" s="75"/>
      <c r="M674" s="75"/>
      <c r="N674" s="75"/>
      <c r="O674" s="75"/>
      <c r="P674" s="75"/>
      <c r="Q674" s="75"/>
      <c r="R674" s="75"/>
      <c r="S674" s="75"/>
      <c r="T674" s="75"/>
      <c r="U674" s="75"/>
      <c r="V674" s="75"/>
      <c r="W674" s="75"/>
      <c r="X674" s="75"/>
      <c r="Y674" s="75"/>
      <c r="Z674" s="75"/>
      <c r="AA674" s="75"/>
      <c r="AB674" s="75"/>
      <c r="AC674" s="75"/>
      <c r="AD674" s="75"/>
      <c r="AE674" s="75"/>
      <c r="AF674" s="75"/>
      <c r="AG674" s="75"/>
      <c r="AH674" s="75"/>
      <c r="AI674" s="75"/>
      <c r="AJ674" s="75"/>
      <c r="AK674" s="75"/>
      <c r="AL674" s="75"/>
    </row>
    <row r="675" spans="3:38" x14ac:dyDescent="0.25">
      <c r="C675" s="1"/>
      <c r="D675" s="33"/>
      <c r="E675" s="34"/>
      <c r="F675" s="33"/>
      <c r="G675" s="33"/>
      <c r="H675" s="75"/>
      <c r="I675" s="75"/>
      <c r="J675" s="75"/>
      <c r="K675" s="75"/>
      <c r="L675" s="75"/>
      <c r="M675" s="75"/>
      <c r="N675" s="75"/>
      <c r="O675" s="75"/>
      <c r="P675" s="75"/>
      <c r="Q675" s="75"/>
      <c r="R675" s="75"/>
      <c r="S675" s="75"/>
      <c r="T675" s="75"/>
      <c r="U675" s="75"/>
      <c r="V675" s="75"/>
      <c r="W675" s="75"/>
      <c r="X675" s="75"/>
      <c r="Y675" s="75"/>
      <c r="Z675" s="75"/>
      <c r="AA675" s="75"/>
      <c r="AB675" s="75"/>
      <c r="AC675" s="75"/>
      <c r="AD675" s="75"/>
      <c r="AE675" s="75"/>
      <c r="AF675" s="75"/>
      <c r="AG675" s="75"/>
      <c r="AH675" s="75"/>
      <c r="AI675" s="75"/>
      <c r="AJ675" s="75"/>
      <c r="AK675" s="75"/>
      <c r="AL675" s="75"/>
    </row>
    <row r="676" spans="3:38" x14ac:dyDescent="0.25">
      <c r="C676" s="1"/>
      <c r="D676" s="33"/>
      <c r="E676" s="34"/>
      <c r="F676" s="33"/>
      <c r="G676" s="33"/>
      <c r="H676" s="75"/>
      <c r="I676" s="75"/>
      <c r="J676" s="75"/>
      <c r="K676" s="75"/>
      <c r="L676" s="75"/>
      <c r="M676" s="75"/>
      <c r="N676" s="75"/>
      <c r="O676" s="75"/>
      <c r="P676" s="75"/>
      <c r="Q676" s="75"/>
      <c r="R676" s="75"/>
      <c r="S676" s="75"/>
      <c r="T676" s="75"/>
      <c r="U676" s="75"/>
      <c r="V676" s="75"/>
      <c r="W676" s="75"/>
      <c r="X676" s="75"/>
      <c r="Y676" s="75"/>
      <c r="Z676" s="75"/>
      <c r="AA676" s="75"/>
      <c r="AB676" s="75"/>
      <c r="AC676" s="75"/>
      <c r="AD676" s="75"/>
      <c r="AE676" s="75"/>
      <c r="AF676" s="75"/>
      <c r="AG676" s="75"/>
      <c r="AH676" s="75"/>
      <c r="AI676" s="75"/>
      <c r="AJ676" s="75"/>
      <c r="AK676" s="75"/>
      <c r="AL676" s="75"/>
    </row>
    <row r="677" spans="3:38" x14ac:dyDescent="0.25">
      <c r="C677" s="1"/>
      <c r="D677" s="33"/>
      <c r="E677" s="34"/>
      <c r="F677" s="33"/>
      <c r="G677" s="33"/>
      <c r="H677" s="75"/>
      <c r="I677" s="75"/>
      <c r="J677" s="75"/>
      <c r="K677" s="75"/>
      <c r="L677" s="75"/>
      <c r="M677" s="75"/>
      <c r="N677" s="75"/>
      <c r="O677" s="75"/>
      <c r="P677" s="75"/>
      <c r="Q677" s="75"/>
      <c r="R677" s="75"/>
      <c r="S677" s="75"/>
      <c r="T677" s="75"/>
      <c r="U677" s="75"/>
      <c r="V677" s="75"/>
      <c r="W677" s="75"/>
      <c r="X677" s="75"/>
      <c r="Y677" s="75"/>
      <c r="Z677" s="75"/>
      <c r="AA677" s="75"/>
      <c r="AB677" s="75"/>
      <c r="AC677" s="75"/>
      <c r="AD677" s="75"/>
      <c r="AE677" s="75"/>
      <c r="AF677" s="75"/>
      <c r="AG677" s="75"/>
      <c r="AH677" s="75"/>
      <c r="AI677" s="75"/>
      <c r="AJ677" s="75"/>
      <c r="AK677" s="75"/>
      <c r="AL677" s="75"/>
    </row>
    <row r="678" spans="3:38" x14ac:dyDescent="0.25">
      <c r="C678" s="1"/>
      <c r="D678" s="33"/>
      <c r="E678" s="34"/>
      <c r="F678" s="33"/>
      <c r="G678" s="33"/>
      <c r="H678" s="75"/>
      <c r="I678" s="75"/>
      <c r="J678" s="75"/>
      <c r="K678" s="75"/>
      <c r="L678" s="75"/>
      <c r="M678" s="75"/>
      <c r="N678" s="75"/>
      <c r="O678" s="75"/>
      <c r="P678" s="75"/>
      <c r="Q678" s="75"/>
      <c r="R678" s="75"/>
      <c r="S678" s="75"/>
      <c r="T678" s="75"/>
      <c r="U678" s="75"/>
      <c r="V678" s="75"/>
      <c r="W678" s="75"/>
      <c r="X678" s="75"/>
      <c r="Y678" s="75"/>
      <c r="Z678" s="75"/>
      <c r="AA678" s="75"/>
      <c r="AB678" s="75"/>
      <c r="AC678" s="75"/>
      <c r="AD678" s="75"/>
      <c r="AE678" s="75"/>
      <c r="AF678" s="75"/>
      <c r="AG678" s="75"/>
      <c r="AH678" s="75"/>
      <c r="AI678" s="75"/>
      <c r="AJ678" s="75"/>
      <c r="AK678" s="75"/>
      <c r="AL678" s="75"/>
    </row>
    <row r="679" spans="3:38" x14ac:dyDescent="0.25">
      <c r="C679" s="1"/>
      <c r="D679" s="33"/>
      <c r="E679" s="34"/>
      <c r="F679" s="33"/>
      <c r="G679" s="33"/>
      <c r="H679" s="75"/>
      <c r="I679" s="75"/>
      <c r="J679" s="75"/>
      <c r="K679" s="75"/>
      <c r="L679" s="75"/>
      <c r="M679" s="75"/>
      <c r="N679" s="75"/>
      <c r="O679" s="75"/>
      <c r="P679" s="75"/>
      <c r="Q679" s="75"/>
      <c r="R679" s="75"/>
      <c r="S679" s="75"/>
      <c r="T679" s="75"/>
      <c r="U679" s="75"/>
      <c r="V679" s="75"/>
      <c r="W679" s="75"/>
      <c r="X679" s="75"/>
      <c r="Y679" s="75"/>
      <c r="Z679" s="75"/>
      <c r="AA679" s="75"/>
      <c r="AB679" s="75"/>
      <c r="AC679" s="75"/>
      <c r="AD679" s="75"/>
      <c r="AE679" s="75"/>
      <c r="AF679" s="75"/>
      <c r="AG679" s="75"/>
      <c r="AH679" s="75"/>
      <c r="AI679" s="75"/>
      <c r="AJ679" s="75"/>
      <c r="AK679" s="75"/>
      <c r="AL679" s="75"/>
    </row>
    <row r="680" spans="3:38" x14ac:dyDescent="0.25">
      <c r="C680" s="1"/>
      <c r="D680" s="33"/>
      <c r="E680" s="34"/>
      <c r="F680" s="33"/>
      <c r="G680" s="33"/>
      <c r="H680" s="75"/>
      <c r="I680" s="75"/>
      <c r="J680" s="75"/>
      <c r="K680" s="75"/>
      <c r="L680" s="75"/>
      <c r="M680" s="75"/>
      <c r="N680" s="75"/>
      <c r="O680" s="75"/>
      <c r="P680" s="75"/>
      <c r="Q680" s="75"/>
      <c r="R680" s="75"/>
      <c r="S680" s="75"/>
      <c r="T680" s="75"/>
      <c r="U680" s="75"/>
      <c r="V680" s="75"/>
      <c r="W680" s="75"/>
      <c r="X680" s="75"/>
      <c r="Y680" s="75"/>
      <c r="Z680" s="75"/>
      <c r="AA680" s="75"/>
      <c r="AB680" s="75"/>
      <c r="AC680" s="75"/>
      <c r="AD680" s="75"/>
      <c r="AE680" s="75"/>
      <c r="AF680" s="75"/>
      <c r="AG680" s="75"/>
      <c r="AH680" s="75"/>
      <c r="AI680" s="75"/>
      <c r="AJ680" s="75"/>
      <c r="AK680" s="75"/>
      <c r="AL680" s="75"/>
    </row>
    <row r="681" spans="3:38" x14ac:dyDescent="0.25">
      <c r="C681" s="1"/>
      <c r="D681" s="33"/>
      <c r="E681" s="34"/>
      <c r="F681" s="33"/>
      <c r="G681" s="33"/>
      <c r="H681" s="75"/>
      <c r="I681" s="75"/>
      <c r="J681" s="75"/>
      <c r="K681" s="75"/>
      <c r="L681" s="75"/>
      <c r="M681" s="75"/>
      <c r="N681" s="75"/>
      <c r="O681" s="75"/>
      <c r="P681" s="75"/>
      <c r="Q681" s="75"/>
      <c r="R681" s="75"/>
      <c r="S681" s="75"/>
      <c r="T681" s="75"/>
      <c r="U681" s="75"/>
      <c r="V681" s="75"/>
      <c r="W681" s="75"/>
      <c r="X681" s="75"/>
      <c r="Y681" s="75"/>
      <c r="Z681" s="75"/>
      <c r="AA681" s="75"/>
      <c r="AB681" s="75"/>
      <c r="AC681" s="75"/>
      <c r="AD681" s="75"/>
      <c r="AE681" s="75"/>
      <c r="AF681" s="75"/>
      <c r="AG681" s="75"/>
      <c r="AH681" s="75"/>
      <c r="AI681" s="75"/>
      <c r="AJ681" s="75"/>
      <c r="AK681" s="75"/>
      <c r="AL681" s="75"/>
    </row>
    <row r="682" spans="3:38" x14ac:dyDescent="0.25">
      <c r="C682" s="1"/>
      <c r="D682" s="33"/>
      <c r="E682" s="34"/>
      <c r="F682" s="33"/>
      <c r="G682" s="33"/>
      <c r="H682" s="75"/>
      <c r="I682" s="75"/>
      <c r="J682" s="75"/>
      <c r="K682" s="75"/>
      <c r="L682" s="75"/>
      <c r="M682" s="75"/>
      <c r="N682" s="75"/>
      <c r="O682" s="75"/>
      <c r="P682" s="75"/>
      <c r="Q682" s="75"/>
      <c r="R682" s="75"/>
      <c r="S682" s="75"/>
      <c r="T682" s="75"/>
      <c r="U682" s="75"/>
      <c r="V682" s="75"/>
      <c r="W682" s="75"/>
      <c r="X682" s="75"/>
      <c r="Y682" s="75"/>
      <c r="Z682" s="75"/>
      <c r="AA682" s="75"/>
      <c r="AB682" s="75"/>
      <c r="AC682" s="75"/>
      <c r="AD682" s="75"/>
      <c r="AE682" s="75"/>
      <c r="AF682" s="75"/>
      <c r="AG682" s="75"/>
      <c r="AH682" s="75"/>
      <c r="AI682" s="75"/>
      <c r="AJ682" s="75"/>
      <c r="AK682" s="75"/>
      <c r="AL682" s="75"/>
    </row>
    <row r="683" spans="3:38" x14ac:dyDescent="0.25">
      <c r="C683" s="1"/>
      <c r="D683" s="33"/>
      <c r="E683" s="34"/>
      <c r="F683" s="33"/>
      <c r="G683" s="33"/>
      <c r="H683" s="75"/>
      <c r="I683" s="75"/>
      <c r="J683" s="75"/>
      <c r="K683" s="75"/>
      <c r="L683" s="75"/>
      <c r="M683" s="75"/>
      <c r="N683" s="75"/>
      <c r="O683" s="75"/>
      <c r="P683" s="75"/>
      <c r="Q683" s="75"/>
      <c r="R683" s="75"/>
      <c r="S683" s="75"/>
      <c r="T683" s="75"/>
      <c r="U683" s="75"/>
      <c r="V683" s="75"/>
      <c r="W683" s="75"/>
      <c r="X683" s="75"/>
      <c r="Y683" s="75"/>
      <c r="Z683" s="75"/>
      <c r="AA683" s="75"/>
      <c r="AB683" s="75"/>
      <c r="AC683" s="75"/>
      <c r="AD683" s="75"/>
      <c r="AE683" s="75"/>
      <c r="AF683" s="75"/>
      <c r="AG683" s="75"/>
      <c r="AH683" s="75"/>
      <c r="AI683" s="75"/>
      <c r="AJ683" s="75"/>
      <c r="AK683" s="75"/>
      <c r="AL683" s="75"/>
    </row>
    <row r="684" spans="3:38" x14ac:dyDescent="0.25">
      <c r="C684" s="1"/>
      <c r="D684" s="33"/>
      <c r="E684" s="34"/>
      <c r="F684" s="33"/>
      <c r="G684" s="33"/>
      <c r="H684" s="75"/>
      <c r="I684" s="75"/>
      <c r="J684" s="75"/>
      <c r="K684" s="75"/>
      <c r="L684" s="75"/>
      <c r="M684" s="75"/>
      <c r="N684" s="75"/>
      <c r="O684" s="75"/>
      <c r="P684" s="75"/>
      <c r="Q684" s="75"/>
      <c r="R684" s="75"/>
      <c r="S684" s="75"/>
      <c r="T684" s="75"/>
      <c r="U684" s="75"/>
      <c r="V684" s="75"/>
      <c r="W684" s="75"/>
      <c r="X684" s="75"/>
      <c r="Y684" s="75"/>
      <c r="Z684" s="75"/>
      <c r="AA684" s="75"/>
      <c r="AB684" s="75"/>
      <c r="AC684" s="75"/>
      <c r="AD684" s="75"/>
      <c r="AE684" s="75"/>
      <c r="AF684" s="75"/>
      <c r="AG684" s="75"/>
      <c r="AH684" s="75"/>
      <c r="AI684" s="75"/>
      <c r="AJ684" s="75"/>
      <c r="AK684" s="75"/>
      <c r="AL684" s="75"/>
    </row>
    <row r="685" spans="3:38" x14ac:dyDescent="0.25">
      <c r="C685" s="1"/>
      <c r="D685" s="33"/>
      <c r="E685" s="34"/>
      <c r="F685" s="33"/>
      <c r="G685" s="33"/>
      <c r="H685" s="75"/>
      <c r="I685" s="75"/>
      <c r="J685" s="75"/>
      <c r="K685" s="75"/>
      <c r="L685" s="75"/>
      <c r="M685" s="75"/>
      <c r="N685" s="75"/>
      <c r="O685" s="75"/>
      <c r="P685" s="75"/>
      <c r="Q685" s="75"/>
      <c r="R685" s="75"/>
      <c r="S685" s="75"/>
      <c r="T685" s="75"/>
      <c r="U685" s="75"/>
      <c r="V685" s="75"/>
      <c r="W685" s="75"/>
      <c r="X685" s="75"/>
      <c r="Y685" s="75"/>
      <c r="Z685" s="75"/>
      <c r="AA685" s="75"/>
      <c r="AB685" s="75"/>
      <c r="AC685" s="75"/>
      <c r="AD685" s="75"/>
      <c r="AE685" s="75"/>
      <c r="AF685" s="75"/>
      <c r="AG685" s="75"/>
      <c r="AH685" s="75"/>
      <c r="AI685" s="75"/>
      <c r="AJ685" s="75"/>
      <c r="AK685" s="75"/>
      <c r="AL685" s="75"/>
    </row>
    <row r="686" spans="3:38" x14ac:dyDescent="0.25">
      <c r="C686" s="1"/>
      <c r="D686" s="33"/>
      <c r="E686" s="34"/>
      <c r="F686" s="33"/>
      <c r="G686" s="33"/>
      <c r="H686" s="75"/>
      <c r="I686" s="75"/>
      <c r="J686" s="75"/>
      <c r="K686" s="75"/>
      <c r="L686" s="75"/>
      <c r="M686" s="75"/>
      <c r="N686" s="75"/>
      <c r="O686" s="75"/>
      <c r="P686" s="75"/>
      <c r="Q686" s="75"/>
      <c r="R686" s="75"/>
      <c r="S686" s="75"/>
      <c r="T686" s="75"/>
      <c r="U686" s="75"/>
      <c r="V686" s="75"/>
      <c r="W686" s="75"/>
      <c r="X686" s="75"/>
      <c r="Y686" s="75"/>
      <c r="Z686" s="75"/>
      <c r="AA686" s="75"/>
      <c r="AB686" s="75"/>
      <c r="AC686" s="75"/>
      <c r="AD686" s="75"/>
      <c r="AE686" s="75"/>
      <c r="AF686" s="75"/>
      <c r="AG686" s="75"/>
      <c r="AH686" s="75"/>
      <c r="AI686" s="75"/>
      <c r="AJ686" s="75"/>
      <c r="AK686" s="75"/>
      <c r="AL686" s="75"/>
    </row>
    <row r="687" spans="3:38" x14ac:dyDescent="0.25">
      <c r="C687" s="1"/>
      <c r="D687" s="33"/>
      <c r="E687" s="34"/>
      <c r="F687" s="33"/>
      <c r="G687" s="33"/>
      <c r="H687" s="75"/>
      <c r="I687" s="75"/>
      <c r="J687" s="75"/>
      <c r="K687" s="75"/>
      <c r="L687" s="75"/>
      <c r="M687" s="75"/>
      <c r="N687" s="75"/>
      <c r="O687" s="75"/>
      <c r="P687" s="75"/>
      <c r="Q687" s="75"/>
      <c r="R687" s="75"/>
      <c r="S687" s="75"/>
      <c r="T687" s="75"/>
      <c r="U687" s="75"/>
      <c r="V687" s="75"/>
      <c r="W687" s="75"/>
      <c r="X687" s="75"/>
      <c r="Y687" s="75"/>
      <c r="Z687" s="75"/>
      <c r="AA687" s="75"/>
      <c r="AB687" s="75"/>
      <c r="AC687" s="75"/>
      <c r="AD687" s="75"/>
      <c r="AE687" s="75"/>
      <c r="AF687" s="75"/>
      <c r="AG687" s="75"/>
      <c r="AH687" s="75"/>
      <c r="AI687" s="75"/>
      <c r="AJ687" s="75"/>
      <c r="AK687" s="75"/>
      <c r="AL687" s="75"/>
    </row>
    <row r="688" spans="3:38" x14ac:dyDescent="0.25">
      <c r="C688" s="1"/>
      <c r="D688" s="33"/>
      <c r="E688" s="34"/>
      <c r="F688" s="33"/>
      <c r="G688" s="33"/>
      <c r="H688" s="75"/>
      <c r="I688" s="75"/>
      <c r="J688" s="75"/>
      <c r="K688" s="75"/>
      <c r="L688" s="75"/>
      <c r="M688" s="75"/>
      <c r="N688" s="75"/>
      <c r="O688" s="75"/>
      <c r="P688" s="75"/>
      <c r="Q688" s="75"/>
      <c r="R688" s="75"/>
      <c r="S688" s="75"/>
      <c r="T688" s="75"/>
      <c r="U688" s="75"/>
      <c r="V688" s="75"/>
      <c r="W688" s="75"/>
      <c r="X688" s="75"/>
      <c r="Y688" s="75"/>
      <c r="Z688" s="75"/>
      <c r="AA688" s="75"/>
      <c r="AB688" s="75"/>
      <c r="AC688" s="75"/>
      <c r="AD688" s="75"/>
      <c r="AE688" s="75"/>
      <c r="AF688" s="75"/>
      <c r="AG688" s="75"/>
      <c r="AH688" s="75"/>
      <c r="AI688" s="75"/>
      <c r="AJ688" s="75"/>
      <c r="AK688" s="75"/>
      <c r="AL688" s="75"/>
    </row>
    <row r="689" spans="3:38" x14ac:dyDescent="0.25">
      <c r="C689" s="1"/>
      <c r="D689" s="33"/>
      <c r="E689" s="34"/>
      <c r="F689" s="33"/>
      <c r="G689" s="33"/>
      <c r="H689" s="75"/>
      <c r="I689" s="75"/>
      <c r="J689" s="75"/>
      <c r="K689" s="75"/>
      <c r="L689" s="75"/>
      <c r="M689" s="75"/>
      <c r="N689" s="75"/>
      <c r="O689" s="75"/>
      <c r="P689" s="75"/>
      <c r="Q689" s="75"/>
      <c r="R689" s="75"/>
      <c r="S689" s="75"/>
      <c r="T689" s="75"/>
      <c r="U689" s="75"/>
      <c r="V689" s="75"/>
      <c r="W689" s="75"/>
      <c r="X689" s="75"/>
      <c r="Y689" s="75"/>
      <c r="Z689" s="75"/>
      <c r="AA689" s="75"/>
      <c r="AB689" s="75"/>
      <c r="AC689" s="75"/>
      <c r="AD689" s="75"/>
      <c r="AE689" s="75"/>
      <c r="AF689" s="75"/>
      <c r="AG689" s="75"/>
      <c r="AH689" s="75"/>
      <c r="AI689" s="75"/>
      <c r="AJ689" s="75"/>
      <c r="AK689" s="75"/>
      <c r="AL689" s="75"/>
    </row>
    <row r="690" spans="3:38" x14ac:dyDescent="0.25">
      <c r="C690" s="1"/>
      <c r="D690" s="33"/>
      <c r="E690" s="34"/>
      <c r="F690" s="33"/>
      <c r="G690" s="33"/>
      <c r="H690" s="75"/>
      <c r="I690" s="75"/>
      <c r="J690" s="75"/>
      <c r="K690" s="75"/>
      <c r="L690" s="75"/>
      <c r="M690" s="75"/>
      <c r="N690" s="75"/>
      <c r="O690" s="75"/>
      <c r="P690" s="75"/>
      <c r="Q690" s="75"/>
      <c r="R690" s="75"/>
      <c r="S690" s="75"/>
      <c r="T690" s="75"/>
      <c r="U690" s="75"/>
      <c r="V690" s="75"/>
      <c r="W690" s="75"/>
      <c r="X690" s="75"/>
      <c r="Y690" s="75"/>
      <c r="Z690" s="75"/>
      <c r="AA690" s="75"/>
      <c r="AB690" s="75"/>
      <c r="AC690" s="75"/>
      <c r="AD690" s="75"/>
      <c r="AE690" s="75"/>
      <c r="AF690" s="75"/>
      <c r="AG690" s="75"/>
      <c r="AH690" s="75"/>
      <c r="AI690" s="75"/>
      <c r="AJ690" s="75"/>
      <c r="AK690" s="75"/>
      <c r="AL690" s="75"/>
    </row>
    <row r="691" spans="3:38" x14ac:dyDescent="0.25">
      <c r="C691" s="1"/>
      <c r="D691" s="33"/>
      <c r="E691" s="34"/>
      <c r="F691" s="33"/>
      <c r="G691" s="33"/>
      <c r="H691" s="75"/>
      <c r="I691" s="75"/>
      <c r="J691" s="75"/>
      <c r="K691" s="75"/>
      <c r="L691" s="75"/>
      <c r="M691" s="75"/>
      <c r="N691" s="75"/>
      <c r="O691" s="75"/>
      <c r="P691" s="75"/>
      <c r="Q691" s="75"/>
      <c r="R691" s="75"/>
      <c r="S691" s="75"/>
      <c r="T691" s="75"/>
      <c r="U691" s="75"/>
      <c r="V691" s="75"/>
      <c r="W691" s="75"/>
      <c r="X691" s="75"/>
      <c r="Y691" s="75"/>
      <c r="Z691" s="75"/>
      <c r="AA691" s="75"/>
      <c r="AB691" s="75"/>
      <c r="AC691" s="75"/>
      <c r="AD691" s="75"/>
      <c r="AE691" s="75"/>
      <c r="AF691" s="75"/>
      <c r="AG691" s="75"/>
      <c r="AH691" s="75"/>
      <c r="AI691" s="75"/>
      <c r="AJ691" s="75"/>
      <c r="AK691" s="75"/>
      <c r="AL691" s="75"/>
    </row>
    <row r="692" spans="3:38" x14ac:dyDescent="0.25">
      <c r="C692" s="1"/>
      <c r="D692" s="33"/>
      <c r="E692" s="34"/>
      <c r="F692" s="33"/>
      <c r="G692" s="33"/>
      <c r="H692" s="75"/>
      <c r="I692" s="75"/>
      <c r="J692" s="75"/>
      <c r="K692" s="75"/>
      <c r="L692" s="75"/>
      <c r="M692" s="75"/>
      <c r="N692" s="75"/>
      <c r="O692" s="75"/>
      <c r="P692" s="75"/>
      <c r="Q692" s="75"/>
      <c r="R692" s="75"/>
      <c r="S692" s="75"/>
      <c r="T692" s="75"/>
      <c r="U692" s="75"/>
      <c r="V692" s="75"/>
      <c r="W692" s="75"/>
      <c r="X692" s="75"/>
      <c r="Y692" s="75"/>
      <c r="Z692" s="75"/>
      <c r="AA692" s="75"/>
      <c r="AB692" s="75"/>
      <c r="AC692" s="75"/>
      <c r="AD692" s="75"/>
      <c r="AE692" s="75"/>
      <c r="AF692" s="75"/>
      <c r="AG692" s="75"/>
      <c r="AH692" s="75"/>
      <c r="AI692" s="75"/>
      <c r="AJ692" s="75"/>
      <c r="AK692" s="75"/>
      <c r="AL692" s="75"/>
    </row>
    <row r="693" spans="3:38" x14ac:dyDescent="0.25">
      <c r="C693" s="1"/>
      <c r="D693" s="33"/>
      <c r="E693" s="34"/>
      <c r="F693" s="33"/>
      <c r="G693" s="33"/>
      <c r="H693" s="75"/>
      <c r="I693" s="75"/>
      <c r="J693" s="75"/>
      <c r="K693" s="75"/>
      <c r="L693" s="75"/>
      <c r="M693" s="75"/>
      <c r="N693" s="75"/>
      <c r="O693" s="75"/>
      <c r="P693" s="75"/>
      <c r="Q693" s="75"/>
      <c r="R693" s="75"/>
      <c r="S693" s="75"/>
      <c r="T693" s="75"/>
      <c r="U693" s="75"/>
      <c r="V693" s="75"/>
      <c r="W693" s="75"/>
      <c r="X693" s="75"/>
      <c r="Y693" s="75"/>
      <c r="Z693" s="75"/>
      <c r="AA693" s="75"/>
      <c r="AB693" s="75"/>
      <c r="AC693" s="75"/>
      <c r="AD693" s="75"/>
      <c r="AE693" s="75"/>
      <c r="AF693" s="75"/>
      <c r="AG693" s="75"/>
      <c r="AH693" s="75"/>
      <c r="AI693" s="75"/>
      <c r="AJ693" s="75"/>
      <c r="AK693" s="75"/>
      <c r="AL693" s="75"/>
    </row>
    <row r="694" spans="3:38" x14ac:dyDescent="0.25">
      <c r="C694" s="1"/>
      <c r="D694" s="33"/>
      <c r="E694" s="34"/>
      <c r="F694" s="33"/>
      <c r="G694" s="33"/>
      <c r="H694" s="75"/>
      <c r="I694" s="75"/>
      <c r="J694" s="75"/>
      <c r="K694" s="75"/>
      <c r="L694" s="75"/>
      <c r="M694" s="75"/>
      <c r="N694" s="75"/>
      <c r="O694" s="75"/>
      <c r="P694" s="75"/>
      <c r="Q694" s="75"/>
      <c r="R694" s="75"/>
      <c r="S694" s="75"/>
      <c r="T694" s="75"/>
      <c r="U694" s="75"/>
      <c r="V694" s="75"/>
      <c r="W694" s="75"/>
      <c r="X694" s="75"/>
      <c r="Y694" s="75"/>
      <c r="Z694" s="75"/>
      <c r="AA694" s="75"/>
      <c r="AB694" s="75"/>
      <c r="AC694" s="75"/>
      <c r="AD694" s="75"/>
      <c r="AE694" s="75"/>
      <c r="AF694" s="75"/>
      <c r="AG694" s="75"/>
      <c r="AH694" s="75"/>
      <c r="AI694" s="75"/>
      <c r="AJ694" s="75"/>
      <c r="AK694" s="75"/>
      <c r="AL694" s="75"/>
    </row>
    <row r="695" spans="3:38" x14ac:dyDescent="0.25">
      <c r="C695" s="1"/>
      <c r="D695" s="33"/>
      <c r="E695" s="34"/>
      <c r="F695" s="33"/>
      <c r="G695" s="33"/>
      <c r="H695" s="75"/>
      <c r="I695" s="75"/>
      <c r="J695" s="75"/>
      <c r="K695" s="75"/>
      <c r="L695" s="75"/>
      <c r="M695" s="75"/>
      <c r="N695" s="75"/>
      <c r="O695" s="75"/>
      <c r="P695" s="75"/>
      <c r="Q695" s="75"/>
      <c r="R695" s="75"/>
      <c r="S695" s="75"/>
      <c r="T695" s="75"/>
      <c r="U695" s="75"/>
      <c r="V695" s="75"/>
      <c r="W695" s="75"/>
      <c r="X695" s="75"/>
      <c r="Y695" s="75"/>
      <c r="Z695" s="75"/>
      <c r="AA695" s="75"/>
      <c r="AB695" s="75"/>
      <c r="AC695" s="75"/>
      <c r="AD695" s="75"/>
      <c r="AE695" s="75"/>
      <c r="AF695" s="75"/>
      <c r="AG695" s="75"/>
      <c r="AH695" s="75"/>
      <c r="AI695" s="75"/>
      <c r="AJ695" s="75"/>
      <c r="AK695" s="75"/>
      <c r="AL695" s="75"/>
    </row>
    <row r="696" spans="3:38" x14ac:dyDescent="0.25">
      <c r="C696" s="1"/>
      <c r="D696" s="33"/>
      <c r="E696" s="34"/>
      <c r="F696" s="33"/>
      <c r="G696" s="33"/>
      <c r="H696" s="75"/>
      <c r="I696" s="75"/>
      <c r="J696" s="75"/>
      <c r="K696" s="75"/>
      <c r="L696" s="75"/>
      <c r="M696" s="75"/>
      <c r="N696" s="75"/>
      <c r="O696" s="75"/>
      <c r="P696" s="75"/>
      <c r="Q696" s="75"/>
      <c r="R696" s="75"/>
      <c r="S696" s="75"/>
      <c r="T696" s="75"/>
      <c r="U696" s="75"/>
      <c r="V696" s="75"/>
      <c r="W696" s="75"/>
      <c r="X696" s="75"/>
      <c r="Y696" s="75"/>
      <c r="Z696" s="75"/>
      <c r="AA696" s="75"/>
      <c r="AB696" s="75"/>
      <c r="AC696" s="75"/>
      <c r="AD696" s="75"/>
      <c r="AE696" s="75"/>
      <c r="AF696" s="75"/>
      <c r="AG696" s="75"/>
      <c r="AH696" s="75"/>
      <c r="AI696" s="75"/>
      <c r="AJ696" s="75"/>
      <c r="AK696" s="75"/>
      <c r="AL696" s="75"/>
    </row>
    <row r="697" spans="3:38" x14ac:dyDescent="0.25">
      <c r="C697" s="1"/>
      <c r="D697" s="33"/>
      <c r="E697" s="34"/>
      <c r="F697" s="33"/>
      <c r="G697" s="33"/>
      <c r="H697" s="75"/>
      <c r="I697" s="75"/>
      <c r="J697" s="75"/>
      <c r="K697" s="75"/>
      <c r="L697" s="75"/>
      <c r="M697" s="75"/>
      <c r="N697" s="75"/>
      <c r="O697" s="75"/>
      <c r="P697" s="75"/>
      <c r="Q697" s="75"/>
      <c r="R697" s="75"/>
      <c r="S697" s="75"/>
      <c r="T697" s="75"/>
      <c r="U697" s="75"/>
      <c r="V697" s="75"/>
      <c r="W697" s="75"/>
      <c r="X697" s="75"/>
      <c r="Y697" s="75"/>
      <c r="Z697" s="75"/>
      <c r="AA697" s="75"/>
      <c r="AB697" s="75"/>
      <c r="AC697" s="75"/>
      <c r="AD697" s="75"/>
      <c r="AE697" s="75"/>
      <c r="AF697" s="75"/>
      <c r="AG697" s="75"/>
      <c r="AH697" s="75"/>
      <c r="AI697" s="75"/>
      <c r="AJ697" s="75"/>
      <c r="AK697" s="75"/>
      <c r="AL697" s="75"/>
    </row>
    <row r="698" spans="3:38" x14ac:dyDescent="0.25">
      <c r="C698" s="1"/>
      <c r="D698" s="33"/>
      <c r="E698" s="34"/>
      <c r="F698" s="33"/>
      <c r="G698" s="33"/>
      <c r="H698" s="75"/>
      <c r="I698" s="75"/>
      <c r="J698" s="75"/>
      <c r="K698" s="75"/>
      <c r="L698" s="75"/>
      <c r="M698" s="75"/>
      <c r="N698" s="75"/>
      <c r="O698" s="75"/>
      <c r="P698" s="75"/>
      <c r="Q698" s="75"/>
      <c r="R698" s="75"/>
      <c r="S698" s="75"/>
      <c r="T698" s="75"/>
      <c r="U698" s="75"/>
      <c r="V698" s="75"/>
      <c r="W698" s="75"/>
      <c r="X698" s="75"/>
      <c r="Y698" s="75"/>
      <c r="Z698" s="75"/>
      <c r="AA698" s="75"/>
      <c r="AB698" s="75"/>
      <c r="AC698" s="75"/>
      <c r="AD698" s="75"/>
      <c r="AE698" s="75"/>
      <c r="AF698" s="75"/>
      <c r="AG698" s="75"/>
      <c r="AH698" s="75"/>
      <c r="AI698" s="75"/>
      <c r="AJ698" s="75"/>
      <c r="AK698" s="75"/>
      <c r="AL698" s="75"/>
    </row>
    <row r="699" spans="3:38" x14ac:dyDescent="0.25">
      <c r="C699" s="1"/>
      <c r="D699" s="33"/>
      <c r="E699" s="34"/>
      <c r="F699" s="33"/>
      <c r="G699" s="33"/>
      <c r="H699" s="75"/>
      <c r="I699" s="75"/>
      <c r="J699" s="75"/>
      <c r="K699" s="75"/>
      <c r="L699" s="75"/>
      <c r="M699" s="75"/>
      <c r="N699" s="75"/>
      <c r="O699" s="75"/>
      <c r="P699" s="75"/>
      <c r="Q699" s="75"/>
      <c r="R699" s="75"/>
      <c r="S699" s="75"/>
      <c r="T699" s="75"/>
      <c r="U699" s="75"/>
      <c r="V699" s="75"/>
      <c r="W699" s="75"/>
      <c r="X699" s="75"/>
      <c r="Y699" s="75"/>
      <c r="Z699" s="75"/>
      <c r="AA699" s="75"/>
      <c r="AB699" s="75"/>
      <c r="AC699" s="75"/>
      <c r="AD699" s="75"/>
      <c r="AE699" s="75"/>
      <c r="AF699" s="75"/>
      <c r="AG699" s="75"/>
      <c r="AH699" s="75"/>
      <c r="AI699" s="75"/>
      <c r="AJ699" s="75"/>
      <c r="AK699" s="75"/>
      <c r="AL699" s="75"/>
    </row>
    <row r="700" spans="3:38" x14ac:dyDescent="0.25">
      <c r="C700" s="1"/>
      <c r="D700" s="33"/>
      <c r="E700" s="34"/>
      <c r="F700" s="33"/>
      <c r="G700" s="33"/>
      <c r="H700" s="75"/>
      <c r="I700" s="75"/>
      <c r="J700" s="75"/>
      <c r="K700" s="75"/>
      <c r="L700" s="75"/>
      <c r="M700" s="75"/>
      <c r="N700" s="75"/>
      <c r="O700" s="75"/>
      <c r="P700" s="75"/>
      <c r="Q700" s="75"/>
      <c r="R700" s="75"/>
      <c r="S700" s="75"/>
      <c r="T700" s="75"/>
      <c r="U700" s="75"/>
      <c r="V700" s="75"/>
      <c r="W700" s="75"/>
      <c r="X700" s="75"/>
      <c r="Y700" s="75"/>
      <c r="Z700" s="75"/>
      <c r="AA700" s="75"/>
      <c r="AB700" s="75"/>
      <c r="AC700" s="75"/>
      <c r="AD700" s="75"/>
      <c r="AE700" s="75"/>
      <c r="AF700" s="75"/>
      <c r="AG700" s="75"/>
      <c r="AH700" s="75"/>
      <c r="AI700" s="75"/>
      <c r="AJ700" s="75"/>
      <c r="AK700" s="75"/>
      <c r="AL700" s="75"/>
    </row>
    <row r="701" spans="3:38" x14ac:dyDescent="0.25">
      <c r="C701" s="1"/>
      <c r="D701" s="33"/>
      <c r="E701" s="34"/>
      <c r="F701" s="33"/>
      <c r="G701" s="33"/>
      <c r="H701" s="75"/>
      <c r="I701" s="75"/>
      <c r="J701" s="75"/>
      <c r="K701" s="75"/>
      <c r="L701" s="75"/>
      <c r="M701" s="75"/>
      <c r="N701" s="75"/>
      <c r="O701" s="75"/>
      <c r="P701" s="75"/>
      <c r="Q701" s="75"/>
      <c r="R701" s="75"/>
      <c r="S701" s="75"/>
      <c r="T701" s="75"/>
      <c r="U701" s="75"/>
      <c r="V701" s="75"/>
      <c r="W701" s="75"/>
      <c r="X701" s="75"/>
      <c r="Y701" s="75"/>
      <c r="Z701" s="75"/>
      <c r="AA701" s="75"/>
      <c r="AB701" s="75"/>
      <c r="AC701" s="75"/>
      <c r="AD701" s="75"/>
      <c r="AE701" s="75"/>
      <c r="AF701" s="75"/>
      <c r="AG701" s="75"/>
      <c r="AH701" s="75"/>
      <c r="AI701" s="75"/>
      <c r="AJ701" s="75"/>
      <c r="AK701" s="75"/>
      <c r="AL701" s="75"/>
    </row>
    <row r="702" spans="3:38" x14ac:dyDescent="0.25">
      <c r="C702" s="1"/>
      <c r="D702" s="33"/>
      <c r="E702" s="34"/>
      <c r="F702" s="33"/>
      <c r="G702" s="33"/>
      <c r="H702" s="75"/>
      <c r="I702" s="75"/>
      <c r="J702" s="75"/>
      <c r="K702" s="75"/>
      <c r="L702" s="75"/>
      <c r="M702" s="75"/>
      <c r="N702" s="75"/>
      <c r="O702" s="75"/>
      <c r="P702" s="75"/>
      <c r="Q702" s="75"/>
      <c r="R702" s="75"/>
      <c r="S702" s="75"/>
      <c r="T702" s="75"/>
      <c r="U702" s="75"/>
      <c r="V702" s="75"/>
      <c r="W702" s="75"/>
      <c r="X702" s="75"/>
      <c r="Y702" s="75"/>
      <c r="Z702" s="75"/>
      <c r="AA702" s="75"/>
      <c r="AB702" s="75"/>
      <c r="AC702" s="75"/>
      <c r="AD702" s="75"/>
      <c r="AE702" s="75"/>
      <c r="AF702" s="75"/>
      <c r="AG702" s="75"/>
      <c r="AH702" s="75"/>
      <c r="AI702" s="75"/>
      <c r="AJ702" s="75"/>
      <c r="AK702" s="75"/>
      <c r="AL702" s="75"/>
    </row>
    <row r="703" spans="3:38" x14ac:dyDescent="0.25">
      <c r="C703" s="1"/>
      <c r="D703" s="33"/>
      <c r="E703" s="34"/>
      <c r="F703" s="33"/>
      <c r="G703" s="33"/>
      <c r="H703" s="75"/>
      <c r="I703" s="75"/>
      <c r="J703" s="75"/>
      <c r="K703" s="75"/>
      <c r="L703" s="75"/>
      <c r="M703" s="75"/>
      <c r="N703" s="75"/>
      <c r="O703" s="75"/>
      <c r="P703" s="75"/>
      <c r="Q703" s="75"/>
      <c r="R703" s="75"/>
      <c r="S703" s="75"/>
      <c r="T703" s="75"/>
      <c r="U703" s="75"/>
      <c r="V703" s="75"/>
      <c r="W703" s="75"/>
      <c r="X703" s="75"/>
      <c r="Y703" s="75"/>
      <c r="Z703" s="75"/>
      <c r="AA703" s="75"/>
      <c r="AB703" s="75"/>
      <c r="AC703" s="75"/>
      <c r="AD703" s="75"/>
      <c r="AE703" s="75"/>
      <c r="AF703" s="75"/>
      <c r="AG703" s="75"/>
      <c r="AH703" s="75"/>
      <c r="AI703" s="75"/>
      <c r="AJ703" s="75"/>
      <c r="AK703" s="75"/>
      <c r="AL703" s="75"/>
    </row>
    <row r="704" spans="3:38" x14ac:dyDescent="0.25">
      <c r="C704" s="1"/>
      <c r="D704" s="33"/>
      <c r="E704" s="34"/>
      <c r="F704" s="33"/>
      <c r="G704" s="33"/>
      <c r="H704" s="75"/>
      <c r="I704" s="75"/>
      <c r="J704" s="75"/>
      <c r="K704" s="75"/>
      <c r="L704" s="75"/>
      <c r="M704" s="75"/>
      <c r="N704" s="75"/>
      <c r="O704" s="75"/>
      <c r="P704" s="75"/>
      <c r="Q704" s="75"/>
      <c r="R704" s="75"/>
      <c r="S704" s="75"/>
      <c r="T704" s="75"/>
      <c r="U704" s="75"/>
      <c r="V704" s="75"/>
      <c r="W704" s="75"/>
      <c r="X704" s="75"/>
      <c r="Y704" s="75"/>
      <c r="Z704" s="75"/>
      <c r="AA704" s="75"/>
      <c r="AB704" s="75"/>
      <c r="AC704" s="75"/>
      <c r="AD704" s="75"/>
      <c r="AE704" s="75"/>
      <c r="AF704" s="75"/>
      <c r="AG704" s="75"/>
      <c r="AH704" s="75"/>
      <c r="AI704" s="75"/>
      <c r="AJ704" s="75"/>
      <c r="AK704" s="75"/>
      <c r="AL704" s="75"/>
    </row>
    <row r="705" spans="3:38" x14ac:dyDescent="0.25">
      <c r="C705" s="1"/>
      <c r="D705" s="33"/>
      <c r="E705" s="34"/>
      <c r="F705" s="33"/>
      <c r="G705" s="33"/>
      <c r="H705" s="75"/>
      <c r="I705" s="75"/>
      <c r="J705" s="75"/>
      <c r="K705" s="75"/>
      <c r="L705" s="75"/>
      <c r="M705" s="75"/>
      <c r="N705" s="75"/>
      <c r="O705" s="75"/>
      <c r="P705" s="75"/>
      <c r="Q705" s="75"/>
      <c r="R705" s="75"/>
      <c r="S705" s="75"/>
      <c r="T705" s="75"/>
      <c r="U705" s="75"/>
      <c r="V705" s="75"/>
      <c r="W705" s="75"/>
      <c r="X705" s="75"/>
      <c r="Y705" s="75"/>
      <c r="Z705" s="75"/>
      <c r="AA705" s="75"/>
      <c r="AB705" s="75"/>
      <c r="AC705" s="75"/>
      <c r="AD705" s="75"/>
      <c r="AE705" s="75"/>
      <c r="AF705" s="75"/>
      <c r="AG705" s="75"/>
      <c r="AH705" s="75"/>
      <c r="AI705" s="75"/>
      <c r="AJ705" s="75"/>
      <c r="AK705" s="75"/>
      <c r="AL705" s="75"/>
    </row>
    <row r="706" spans="3:38" x14ac:dyDescent="0.25">
      <c r="C706" s="1"/>
      <c r="D706" s="33"/>
      <c r="E706" s="34"/>
      <c r="F706" s="33"/>
      <c r="G706" s="33"/>
      <c r="H706" s="75"/>
      <c r="I706" s="75"/>
      <c r="J706" s="75"/>
      <c r="K706" s="75"/>
      <c r="L706" s="75"/>
      <c r="M706" s="75"/>
      <c r="N706" s="75"/>
      <c r="O706" s="75"/>
      <c r="P706" s="75"/>
      <c r="Q706" s="75"/>
      <c r="R706" s="75"/>
      <c r="S706" s="75"/>
      <c r="T706" s="75"/>
      <c r="U706" s="75"/>
      <c r="V706" s="75"/>
      <c r="W706" s="75"/>
      <c r="X706" s="75"/>
      <c r="Y706" s="75"/>
      <c r="Z706" s="75"/>
      <c r="AA706" s="75"/>
      <c r="AB706" s="75"/>
      <c r="AC706" s="75"/>
      <c r="AD706" s="75"/>
      <c r="AE706" s="75"/>
      <c r="AF706" s="75"/>
      <c r="AG706" s="75"/>
      <c r="AH706" s="75"/>
      <c r="AI706" s="75"/>
      <c r="AJ706" s="75"/>
      <c r="AK706" s="75"/>
      <c r="AL706" s="75"/>
    </row>
    <row r="707" spans="3:38" x14ac:dyDescent="0.25">
      <c r="C707" s="1"/>
      <c r="D707" s="33"/>
      <c r="E707" s="34"/>
      <c r="F707" s="33"/>
      <c r="G707" s="33"/>
      <c r="H707" s="75"/>
      <c r="I707" s="75"/>
      <c r="J707" s="75"/>
      <c r="K707" s="75"/>
      <c r="L707" s="75"/>
      <c r="M707" s="75"/>
      <c r="N707" s="75"/>
      <c r="O707" s="75"/>
      <c r="P707" s="75"/>
      <c r="Q707" s="75"/>
      <c r="R707" s="75"/>
      <c r="S707" s="75"/>
      <c r="T707" s="75"/>
      <c r="U707" s="75"/>
      <c r="V707" s="75"/>
      <c r="W707" s="75"/>
      <c r="X707" s="75"/>
      <c r="Y707" s="75"/>
      <c r="Z707" s="75"/>
      <c r="AA707" s="75"/>
      <c r="AB707" s="75"/>
      <c r="AC707" s="75"/>
      <c r="AD707" s="75"/>
      <c r="AE707" s="75"/>
      <c r="AF707" s="75"/>
      <c r="AG707" s="75"/>
      <c r="AH707" s="75"/>
      <c r="AI707" s="75"/>
      <c r="AJ707" s="75"/>
      <c r="AK707" s="75"/>
      <c r="AL707" s="75"/>
    </row>
    <row r="708" spans="3:38" x14ac:dyDescent="0.25">
      <c r="C708" s="1"/>
      <c r="D708" s="33"/>
      <c r="E708" s="34"/>
      <c r="F708" s="33"/>
      <c r="G708" s="33"/>
      <c r="H708" s="75"/>
      <c r="I708" s="75"/>
      <c r="J708" s="75"/>
      <c r="K708" s="75"/>
      <c r="L708" s="75"/>
      <c r="M708" s="75"/>
      <c r="N708" s="75"/>
      <c r="O708" s="75"/>
      <c r="P708" s="75"/>
      <c r="Q708" s="75"/>
      <c r="R708" s="75"/>
      <c r="S708" s="75"/>
      <c r="T708" s="75"/>
      <c r="U708" s="75"/>
      <c r="V708" s="75"/>
      <c r="W708" s="75"/>
      <c r="X708" s="75"/>
      <c r="Y708" s="75"/>
      <c r="Z708" s="75"/>
      <c r="AA708" s="75"/>
      <c r="AB708" s="75"/>
      <c r="AC708" s="75"/>
      <c r="AD708" s="75"/>
      <c r="AE708" s="75"/>
      <c r="AF708" s="75"/>
      <c r="AG708" s="75"/>
      <c r="AH708" s="75"/>
      <c r="AI708" s="75"/>
      <c r="AJ708" s="75"/>
      <c r="AK708" s="75"/>
      <c r="AL708" s="75"/>
    </row>
    <row r="709" spans="3:38" x14ac:dyDescent="0.25">
      <c r="C709" s="1"/>
      <c r="D709" s="33"/>
      <c r="E709" s="34"/>
      <c r="F709" s="33"/>
      <c r="G709" s="33"/>
      <c r="H709" s="75"/>
      <c r="I709" s="75"/>
      <c r="J709" s="75"/>
      <c r="K709" s="75"/>
      <c r="L709" s="75"/>
      <c r="M709" s="75"/>
      <c r="N709" s="75"/>
      <c r="O709" s="75"/>
      <c r="P709" s="75"/>
      <c r="Q709" s="75"/>
      <c r="R709" s="75"/>
      <c r="S709" s="75"/>
      <c r="T709" s="75"/>
      <c r="U709" s="75"/>
      <c r="V709" s="75"/>
      <c r="W709" s="75"/>
      <c r="X709" s="75"/>
      <c r="Y709" s="75"/>
      <c r="Z709" s="75"/>
      <c r="AA709" s="75"/>
      <c r="AB709" s="75"/>
      <c r="AC709" s="75"/>
      <c r="AD709" s="75"/>
      <c r="AE709" s="75"/>
      <c r="AF709" s="75"/>
      <c r="AG709" s="75"/>
      <c r="AH709" s="75"/>
      <c r="AI709" s="75"/>
      <c r="AJ709" s="75"/>
      <c r="AK709" s="75"/>
      <c r="AL709" s="75"/>
    </row>
    <row r="710" spans="3:38" x14ac:dyDescent="0.25">
      <c r="C710" s="1"/>
      <c r="D710" s="33"/>
      <c r="E710" s="34"/>
      <c r="F710" s="33"/>
      <c r="G710" s="33"/>
      <c r="H710" s="75"/>
      <c r="I710" s="75"/>
      <c r="J710" s="75"/>
      <c r="K710" s="75"/>
      <c r="L710" s="75"/>
      <c r="M710" s="75"/>
      <c r="N710" s="75"/>
      <c r="O710" s="75"/>
      <c r="P710" s="75"/>
      <c r="Q710" s="75"/>
      <c r="R710" s="75"/>
      <c r="S710" s="75"/>
      <c r="T710" s="75"/>
      <c r="U710" s="75"/>
      <c r="V710" s="75"/>
      <c r="W710" s="75"/>
      <c r="X710" s="75"/>
      <c r="Y710" s="75"/>
      <c r="Z710" s="75"/>
      <c r="AA710" s="75"/>
      <c r="AB710" s="75"/>
      <c r="AC710" s="75"/>
      <c r="AD710" s="75"/>
      <c r="AE710" s="75"/>
      <c r="AF710" s="75"/>
      <c r="AG710" s="75"/>
      <c r="AH710" s="75"/>
      <c r="AI710" s="75"/>
      <c r="AJ710" s="75"/>
      <c r="AK710" s="75"/>
      <c r="AL710" s="75"/>
    </row>
    <row r="711" spans="3:38" x14ac:dyDescent="0.25">
      <c r="C711" s="1"/>
      <c r="D711" s="33"/>
      <c r="E711" s="34"/>
      <c r="F711" s="33"/>
      <c r="G711" s="33"/>
      <c r="H711" s="75"/>
      <c r="I711" s="75"/>
      <c r="J711" s="75"/>
      <c r="K711" s="75"/>
      <c r="L711" s="75"/>
      <c r="M711" s="75"/>
      <c r="N711" s="75"/>
      <c r="O711" s="75"/>
      <c r="P711" s="75"/>
      <c r="Q711" s="75"/>
      <c r="R711" s="75"/>
      <c r="S711" s="75"/>
      <c r="T711" s="75"/>
      <c r="U711" s="75"/>
      <c r="V711" s="75"/>
      <c r="W711" s="75"/>
      <c r="X711" s="75"/>
      <c r="Y711" s="75"/>
      <c r="Z711" s="75"/>
      <c r="AA711" s="75"/>
      <c r="AB711" s="75"/>
      <c r="AC711" s="75"/>
      <c r="AD711" s="75"/>
      <c r="AE711" s="75"/>
      <c r="AF711" s="75"/>
      <c r="AG711" s="75"/>
      <c r="AH711" s="75"/>
      <c r="AI711" s="75"/>
      <c r="AJ711" s="75"/>
      <c r="AK711" s="75"/>
      <c r="AL711" s="75"/>
    </row>
    <row r="712" spans="3:38" x14ac:dyDescent="0.25">
      <c r="C712" s="1"/>
      <c r="D712" s="33"/>
      <c r="E712" s="34"/>
      <c r="F712" s="33"/>
      <c r="G712" s="33"/>
      <c r="H712" s="75"/>
      <c r="I712" s="75"/>
      <c r="J712" s="75"/>
      <c r="K712" s="75"/>
      <c r="L712" s="75"/>
      <c r="M712" s="75"/>
      <c r="N712" s="75"/>
      <c r="O712" s="75"/>
      <c r="P712" s="75"/>
      <c r="Q712" s="75"/>
      <c r="R712" s="75"/>
      <c r="S712" s="75"/>
      <c r="T712" s="75"/>
      <c r="U712" s="75"/>
      <c r="V712" s="75"/>
      <c r="W712" s="75"/>
      <c r="X712" s="75"/>
      <c r="Y712" s="75"/>
      <c r="Z712" s="75"/>
      <c r="AA712" s="75"/>
      <c r="AB712" s="75"/>
      <c r="AC712" s="75"/>
      <c r="AD712" s="75"/>
      <c r="AE712" s="75"/>
      <c r="AF712" s="75"/>
      <c r="AG712" s="75"/>
      <c r="AH712" s="75"/>
      <c r="AI712" s="75"/>
      <c r="AJ712" s="75"/>
      <c r="AK712" s="75"/>
      <c r="AL712" s="75"/>
    </row>
    <row r="713" spans="3:38" x14ac:dyDescent="0.25">
      <c r="C713" s="1"/>
      <c r="D713" s="33"/>
      <c r="E713" s="34"/>
      <c r="F713" s="33"/>
      <c r="G713" s="33"/>
      <c r="H713" s="75"/>
      <c r="I713" s="75"/>
      <c r="J713" s="75"/>
      <c r="K713" s="75"/>
      <c r="L713" s="75"/>
      <c r="M713" s="75"/>
      <c r="N713" s="75"/>
      <c r="O713" s="75"/>
      <c r="P713" s="75"/>
      <c r="Q713" s="75"/>
      <c r="R713" s="75"/>
      <c r="S713" s="75"/>
      <c r="T713" s="75"/>
      <c r="U713" s="75"/>
      <c r="V713" s="75"/>
      <c r="W713" s="75"/>
      <c r="X713" s="75"/>
      <c r="Y713" s="75"/>
      <c r="Z713" s="75"/>
      <c r="AA713" s="75"/>
      <c r="AB713" s="75"/>
      <c r="AC713" s="75"/>
      <c r="AD713" s="75"/>
      <c r="AE713" s="75"/>
      <c r="AF713" s="75"/>
      <c r="AG713" s="75"/>
      <c r="AH713" s="75"/>
      <c r="AI713" s="75"/>
      <c r="AJ713" s="75"/>
      <c r="AK713" s="75"/>
      <c r="AL713" s="75"/>
    </row>
    <row r="714" spans="3:38" x14ac:dyDescent="0.25">
      <c r="C714" s="1"/>
      <c r="D714" s="33"/>
      <c r="E714" s="34"/>
      <c r="F714" s="33"/>
      <c r="G714" s="33"/>
      <c r="H714" s="75"/>
      <c r="I714" s="75"/>
      <c r="J714" s="75"/>
      <c r="K714" s="75"/>
      <c r="L714" s="75"/>
      <c r="M714" s="75"/>
      <c r="N714" s="75"/>
      <c r="O714" s="75"/>
      <c r="P714" s="75"/>
      <c r="Q714" s="75"/>
      <c r="R714" s="75"/>
      <c r="S714" s="75"/>
      <c r="T714" s="75"/>
      <c r="U714" s="75"/>
      <c r="V714" s="75"/>
      <c r="W714" s="75"/>
      <c r="X714" s="75"/>
      <c r="Y714" s="75"/>
      <c r="Z714" s="75"/>
      <c r="AA714" s="75"/>
      <c r="AB714" s="75"/>
      <c r="AC714" s="75"/>
      <c r="AD714" s="75"/>
      <c r="AE714" s="75"/>
      <c r="AF714" s="75"/>
      <c r="AG714" s="75"/>
      <c r="AH714" s="75"/>
      <c r="AI714" s="75"/>
      <c r="AJ714" s="75"/>
      <c r="AK714" s="75"/>
      <c r="AL714" s="75"/>
    </row>
    <row r="715" spans="3:38" x14ac:dyDescent="0.25">
      <c r="C715" s="1"/>
      <c r="D715" s="33"/>
      <c r="E715" s="34"/>
      <c r="F715" s="33"/>
      <c r="G715" s="33"/>
      <c r="H715" s="75"/>
      <c r="I715" s="75"/>
      <c r="J715" s="75"/>
      <c r="K715" s="75"/>
      <c r="L715" s="75"/>
      <c r="M715" s="75"/>
      <c r="N715" s="75"/>
      <c r="O715" s="75"/>
      <c r="P715" s="75"/>
      <c r="Q715" s="75"/>
      <c r="R715" s="75"/>
      <c r="S715" s="75"/>
      <c r="T715" s="75"/>
      <c r="U715" s="75"/>
      <c r="V715" s="75"/>
      <c r="W715" s="75"/>
      <c r="X715" s="75"/>
      <c r="Y715" s="75"/>
      <c r="Z715" s="75"/>
      <c r="AA715" s="75"/>
      <c r="AB715" s="75"/>
      <c r="AC715" s="75"/>
      <c r="AD715" s="75"/>
      <c r="AE715" s="75"/>
      <c r="AF715" s="75"/>
      <c r="AG715" s="75"/>
      <c r="AH715" s="75"/>
      <c r="AI715" s="75"/>
      <c r="AJ715" s="75"/>
      <c r="AK715" s="75"/>
      <c r="AL715" s="75"/>
    </row>
    <row r="716" spans="3:38" x14ac:dyDescent="0.25">
      <c r="C716" s="1"/>
      <c r="D716" s="33"/>
      <c r="E716" s="34"/>
      <c r="F716" s="33"/>
      <c r="G716" s="33"/>
      <c r="H716" s="75"/>
      <c r="I716" s="75"/>
      <c r="J716" s="75"/>
      <c r="K716" s="75"/>
      <c r="L716" s="75"/>
      <c r="M716" s="75"/>
      <c r="N716" s="75"/>
      <c r="O716" s="75"/>
      <c r="P716" s="75"/>
      <c r="Q716" s="75"/>
      <c r="R716" s="75"/>
      <c r="S716" s="75"/>
      <c r="T716" s="75"/>
      <c r="U716" s="75"/>
      <c r="V716" s="75"/>
      <c r="W716" s="75"/>
      <c r="X716" s="75"/>
      <c r="Y716" s="75"/>
      <c r="Z716" s="75"/>
      <c r="AA716" s="75"/>
      <c r="AB716" s="75"/>
      <c r="AC716" s="75"/>
      <c r="AD716" s="75"/>
      <c r="AE716" s="75"/>
      <c r="AF716" s="75"/>
      <c r="AG716" s="75"/>
      <c r="AH716" s="75"/>
      <c r="AI716" s="75"/>
      <c r="AJ716" s="75"/>
      <c r="AK716" s="75"/>
      <c r="AL716" s="75"/>
    </row>
    <row r="717" spans="3:38" x14ac:dyDescent="0.25">
      <c r="C717" s="1"/>
      <c r="D717" s="33"/>
      <c r="E717" s="34"/>
      <c r="F717" s="33"/>
      <c r="G717" s="33"/>
      <c r="H717" s="75"/>
      <c r="I717" s="75"/>
      <c r="J717" s="75"/>
      <c r="K717" s="75"/>
      <c r="L717" s="75"/>
      <c r="M717" s="75"/>
      <c r="N717" s="75"/>
      <c r="O717" s="75"/>
      <c r="P717" s="75"/>
      <c r="Q717" s="75"/>
      <c r="R717" s="75"/>
      <c r="S717" s="75"/>
      <c r="T717" s="75"/>
      <c r="U717" s="75"/>
      <c r="V717" s="75"/>
      <c r="W717" s="75"/>
      <c r="X717" s="75"/>
      <c r="Y717" s="75"/>
      <c r="Z717" s="75"/>
      <c r="AA717" s="75"/>
      <c r="AB717" s="75"/>
      <c r="AC717" s="75"/>
      <c r="AD717" s="75"/>
      <c r="AE717" s="75"/>
      <c r="AF717" s="75"/>
      <c r="AG717" s="75"/>
      <c r="AH717" s="75"/>
      <c r="AI717" s="75"/>
      <c r="AJ717" s="75"/>
      <c r="AK717" s="75"/>
      <c r="AL717" s="75"/>
    </row>
    <row r="718" spans="3:38" x14ac:dyDescent="0.25">
      <c r="C718" s="1"/>
      <c r="D718" s="33"/>
      <c r="E718" s="34"/>
      <c r="F718" s="33"/>
      <c r="G718" s="33"/>
      <c r="H718" s="75"/>
      <c r="I718" s="75"/>
      <c r="J718" s="75"/>
      <c r="K718" s="75"/>
      <c r="L718" s="75"/>
      <c r="M718" s="75"/>
      <c r="N718" s="75"/>
      <c r="O718" s="75"/>
      <c r="P718" s="75"/>
      <c r="Q718" s="75"/>
      <c r="R718" s="75"/>
      <c r="S718" s="75"/>
      <c r="T718" s="75"/>
      <c r="U718" s="75"/>
      <c r="V718" s="75"/>
      <c r="W718" s="75"/>
      <c r="X718" s="75"/>
      <c r="Y718" s="75"/>
      <c r="Z718" s="75"/>
      <c r="AA718" s="75"/>
      <c r="AB718" s="75"/>
      <c r="AC718" s="75"/>
      <c r="AD718" s="75"/>
      <c r="AE718" s="75"/>
      <c r="AF718" s="75"/>
      <c r="AG718" s="75"/>
      <c r="AH718" s="75"/>
      <c r="AI718" s="75"/>
      <c r="AJ718" s="75"/>
      <c r="AK718" s="75"/>
      <c r="AL718" s="75"/>
    </row>
    <row r="719" spans="3:38" x14ac:dyDescent="0.25">
      <c r="C719" s="1"/>
      <c r="D719" s="33"/>
      <c r="E719" s="34"/>
      <c r="F719" s="33"/>
      <c r="G719" s="33"/>
      <c r="H719" s="75"/>
      <c r="I719" s="75"/>
      <c r="J719" s="75"/>
      <c r="K719" s="75"/>
      <c r="L719" s="75"/>
      <c r="M719" s="75"/>
      <c r="N719" s="75"/>
      <c r="O719" s="75"/>
      <c r="P719" s="75"/>
      <c r="Q719" s="75"/>
      <c r="R719" s="75"/>
      <c r="S719" s="75"/>
      <c r="T719" s="75"/>
      <c r="U719" s="75"/>
      <c r="V719" s="75"/>
      <c r="W719" s="75"/>
      <c r="X719" s="75"/>
      <c r="Y719" s="75"/>
      <c r="Z719" s="75"/>
      <c r="AA719" s="75"/>
      <c r="AB719" s="75"/>
      <c r="AC719" s="75"/>
      <c r="AD719" s="75"/>
      <c r="AE719" s="75"/>
      <c r="AF719" s="75"/>
      <c r="AG719" s="75"/>
      <c r="AH719" s="75"/>
      <c r="AI719" s="75"/>
      <c r="AJ719" s="75"/>
      <c r="AK719" s="75"/>
      <c r="AL719" s="75"/>
    </row>
    <row r="720" spans="3:38" x14ac:dyDescent="0.25">
      <c r="C720" s="1"/>
      <c r="D720" s="33"/>
      <c r="E720" s="34"/>
      <c r="F720" s="33"/>
      <c r="G720" s="33"/>
      <c r="H720" s="75"/>
      <c r="I720" s="75"/>
      <c r="J720" s="75"/>
      <c r="K720" s="75"/>
      <c r="L720" s="75"/>
      <c r="M720" s="75"/>
      <c r="N720" s="75"/>
      <c r="O720" s="75"/>
      <c r="P720" s="75"/>
      <c r="Q720" s="75"/>
      <c r="R720" s="75"/>
      <c r="S720" s="75"/>
      <c r="T720" s="75"/>
      <c r="U720" s="75"/>
      <c r="V720" s="75"/>
      <c r="W720" s="75"/>
      <c r="X720" s="75"/>
      <c r="Y720" s="75"/>
      <c r="Z720" s="75"/>
      <c r="AA720" s="75"/>
      <c r="AB720" s="75"/>
      <c r="AC720" s="75"/>
      <c r="AD720" s="75"/>
      <c r="AE720" s="75"/>
      <c r="AF720" s="75"/>
      <c r="AG720" s="75"/>
      <c r="AH720" s="75"/>
      <c r="AI720" s="75"/>
      <c r="AJ720" s="75"/>
      <c r="AK720" s="75"/>
      <c r="AL720" s="75"/>
    </row>
    <row r="721" spans="3:38" x14ac:dyDescent="0.25">
      <c r="C721" s="1"/>
      <c r="D721" s="33"/>
      <c r="E721" s="34"/>
      <c r="F721" s="33"/>
      <c r="G721" s="33"/>
      <c r="H721" s="75"/>
      <c r="I721" s="75"/>
      <c r="J721" s="75"/>
      <c r="K721" s="75"/>
      <c r="L721" s="75"/>
      <c r="M721" s="75"/>
      <c r="N721" s="75"/>
      <c r="O721" s="75"/>
      <c r="P721" s="75"/>
      <c r="Q721" s="75"/>
      <c r="R721" s="75"/>
      <c r="S721" s="75"/>
      <c r="T721" s="75"/>
      <c r="U721" s="75"/>
      <c r="V721" s="75"/>
      <c r="W721" s="75"/>
      <c r="X721" s="75"/>
      <c r="Y721" s="75"/>
      <c r="Z721" s="75"/>
      <c r="AA721" s="75"/>
      <c r="AB721" s="75"/>
      <c r="AC721" s="75"/>
      <c r="AD721" s="75"/>
      <c r="AE721" s="75"/>
      <c r="AF721" s="75"/>
      <c r="AG721" s="75"/>
      <c r="AH721" s="75"/>
      <c r="AI721" s="75"/>
      <c r="AJ721" s="75"/>
      <c r="AK721" s="75"/>
      <c r="AL721" s="75"/>
    </row>
    <row r="722" spans="3:38" x14ac:dyDescent="0.25">
      <c r="C722" s="1"/>
      <c r="D722" s="33"/>
      <c r="E722" s="34"/>
      <c r="F722" s="33"/>
      <c r="G722" s="33"/>
      <c r="H722" s="75"/>
      <c r="I722" s="75"/>
      <c r="J722" s="75"/>
      <c r="K722" s="75"/>
      <c r="L722" s="75"/>
      <c r="M722" s="75"/>
      <c r="N722" s="75"/>
      <c r="O722" s="75"/>
      <c r="P722" s="75"/>
      <c r="Q722" s="75"/>
      <c r="R722" s="75"/>
      <c r="S722" s="75"/>
      <c r="T722" s="75"/>
      <c r="U722" s="75"/>
      <c r="V722" s="75"/>
      <c r="W722" s="75"/>
      <c r="X722" s="75"/>
      <c r="Y722" s="75"/>
      <c r="Z722" s="75"/>
      <c r="AA722" s="75"/>
      <c r="AB722" s="75"/>
      <c r="AC722" s="75"/>
      <c r="AD722" s="75"/>
      <c r="AE722" s="75"/>
      <c r="AF722" s="75"/>
      <c r="AG722" s="75"/>
      <c r="AH722" s="75"/>
      <c r="AI722" s="75"/>
      <c r="AJ722" s="75"/>
      <c r="AK722" s="75"/>
      <c r="AL722" s="75"/>
    </row>
    <row r="723" spans="3:38" x14ac:dyDescent="0.25">
      <c r="C723" s="1"/>
      <c r="D723" s="33"/>
      <c r="E723" s="34"/>
      <c r="F723" s="33"/>
      <c r="G723" s="33"/>
      <c r="H723" s="75"/>
      <c r="I723" s="75"/>
      <c r="J723" s="75"/>
      <c r="K723" s="75"/>
      <c r="L723" s="75"/>
      <c r="M723" s="75"/>
      <c r="N723" s="75"/>
      <c r="O723" s="75"/>
      <c r="P723" s="75"/>
      <c r="Q723" s="75"/>
      <c r="R723" s="75"/>
      <c r="S723" s="75"/>
      <c r="T723" s="75"/>
      <c r="U723" s="75"/>
      <c r="V723" s="75"/>
      <c r="W723" s="75"/>
      <c r="X723" s="75"/>
      <c r="Y723" s="75"/>
      <c r="Z723" s="75"/>
      <c r="AA723" s="75"/>
      <c r="AB723" s="75"/>
      <c r="AC723" s="75"/>
      <c r="AD723" s="75"/>
      <c r="AE723" s="75"/>
      <c r="AF723" s="75"/>
      <c r="AG723" s="75"/>
      <c r="AH723" s="75"/>
      <c r="AI723" s="75"/>
      <c r="AJ723" s="75"/>
      <c r="AK723" s="75"/>
      <c r="AL723" s="75"/>
    </row>
    <row r="724" spans="3:38" x14ac:dyDescent="0.25">
      <c r="C724" s="1"/>
      <c r="D724" s="33"/>
      <c r="E724" s="34"/>
      <c r="F724" s="33"/>
      <c r="G724" s="33"/>
      <c r="H724" s="75"/>
      <c r="I724" s="75"/>
      <c r="J724" s="75"/>
      <c r="K724" s="75"/>
      <c r="L724" s="75"/>
      <c r="M724" s="75"/>
      <c r="N724" s="75"/>
      <c r="O724" s="75"/>
      <c r="P724" s="75"/>
      <c r="Q724" s="75"/>
      <c r="R724" s="75"/>
      <c r="S724" s="75"/>
      <c r="T724" s="75"/>
      <c r="U724" s="75"/>
      <c r="V724" s="75"/>
      <c r="W724" s="75"/>
      <c r="X724" s="75"/>
      <c r="Y724" s="75"/>
      <c r="Z724" s="75"/>
      <c r="AA724" s="75"/>
      <c r="AB724" s="75"/>
      <c r="AC724" s="75"/>
      <c r="AD724" s="75"/>
      <c r="AE724" s="75"/>
      <c r="AF724" s="75"/>
      <c r="AG724" s="75"/>
      <c r="AH724" s="75"/>
      <c r="AI724" s="75"/>
      <c r="AJ724" s="75"/>
      <c r="AK724" s="75"/>
      <c r="AL724" s="75"/>
    </row>
    <row r="725" spans="3:38" x14ac:dyDescent="0.25">
      <c r="C725" s="1"/>
      <c r="D725" s="33"/>
      <c r="E725" s="34"/>
      <c r="F725" s="33"/>
      <c r="G725" s="33"/>
      <c r="H725" s="75"/>
      <c r="I725" s="75"/>
      <c r="J725" s="75"/>
      <c r="K725" s="75"/>
      <c r="L725" s="75"/>
      <c r="M725" s="75"/>
      <c r="N725" s="75"/>
      <c r="O725" s="75"/>
      <c r="P725" s="75"/>
      <c r="Q725" s="75"/>
      <c r="R725" s="75"/>
      <c r="S725" s="75"/>
      <c r="T725" s="75"/>
      <c r="U725" s="75"/>
      <c r="V725" s="75"/>
      <c r="W725" s="75"/>
      <c r="X725" s="75"/>
      <c r="Y725" s="75"/>
      <c r="Z725" s="75"/>
      <c r="AA725" s="75"/>
      <c r="AB725" s="75"/>
      <c r="AC725" s="75"/>
      <c r="AD725" s="75"/>
      <c r="AE725" s="75"/>
      <c r="AF725" s="75"/>
      <c r="AG725" s="75"/>
      <c r="AH725" s="75"/>
      <c r="AI725" s="75"/>
      <c r="AJ725" s="75"/>
      <c r="AK725" s="75"/>
      <c r="AL725" s="75"/>
    </row>
    <row r="726" spans="3:38" x14ac:dyDescent="0.25">
      <c r="C726" s="1"/>
      <c r="D726" s="33"/>
      <c r="E726" s="34"/>
      <c r="F726" s="33"/>
      <c r="G726" s="33"/>
      <c r="H726" s="75"/>
      <c r="I726" s="75"/>
      <c r="J726" s="75"/>
      <c r="K726" s="75"/>
      <c r="L726" s="75"/>
      <c r="M726" s="75"/>
      <c r="N726" s="75"/>
      <c r="O726" s="75"/>
      <c r="P726" s="75"/>
      <c r="Q726" s="75"/>
      <c r="R726" s="75"/>
      <c r="S726" s="75"/>
      <c r="T726" s="75"/>
      <c r="U726" s="75"/>
      <c r="V726" s="75"/>
      <c r="W726" s="75"/>
      <c r="X726" s="75"/>
      <c r="Y726" s="75"/>
      <c r="Z726" s="75"/>
      <c r="AA726" s="75"/>
      <c r="AB726" s="75"/>
      <c r="AC726" s="75"/>
      <c r="AD726" s="75"/>
      <c r="AE726" s="75"/>
      <c r="AF726" s="75"/>
      <c r="AG726" s="75"/>
      <c r="AH726" s="75"/>
      <c r="AI726" s="75"/>
      <c r="AJ726" s="75"/>
      <c r="AK726" s="75"/>
      <c r="AL726" s="75"/>
    </row>
    <row r="727" spans="3:38" x14ac:dyDescent="0.25">
      <c r="C727" s="1"/>
      <c r="D727" s="33"/>
      <c r="E727" s="34"/>
      <c r="F727" s="33"/>
      <c r="G727" s="33"/>
      <c r="H727" s="75"/>
      <c r="I727" s="75"/>
      <c r="J727" s="75"/>
      <c r="K727" s="75"/>
      <c r="L727" s="75"/>
      <c r="M727" s="75"/>
      <c r="N727" s="75"/>
      <c r="O727" s="75"/>
      <c r="P727" s="75"/>
      <c r="Q727" s="75"/>
      <c r="R727" s="75"/>
      <c r="S727" s="75"/>
      <c r="T727" s="75"/>
      <c r="U727" s="75"/>
      <c r="V727" s="75"/>
      <c r="W727" s="75"/>
      <c r="X727" s="75"/>
      <c r="Y727" s="75"/>
      <c r="Z727" s="75"/>
      <c r="AA727" s="75"/>
      <c r="AB727" s="75"/>
      <c r="AC727" s="75"/>
      <c r="AD727" s="75"/>
      <c r="AE727" s="75"/>
      <c r="AF727" s="75"/>
      <c r="AG727" s="75"/>
      <c r="AH727" s="75"/>
      <c r="AI727" s="75"/>
      <c r="AJ727" s="75"/>
      <c r="AK727" s="75"/>
      <c r="AL727" s="75"/>
    </row>
    <row r="728" spans="3:38" x14ac:dyDescent="0.25">
      <c r="C728" s="1"/>
      <c r="D728" s="33"/>
      <c r="E728" s="34"/>
      <c r="F728" s="33"/>
      <c r="G728" s="33"/>
      <c r="H728" s="75"/>
      <c r="I728" s="75"/>
      <c r="J728" s="75"/>
      <c r="K728" s="75"/>
      <c r="L728" s="75"/>
      <c r="M728" s="75"/>
      <c r="N728" s="75"/>
      <c r="O728" s="75"/>
      <c r="P728" s="75"/>
      <c r="Q728" s="75"/>
      <c r="R728" s="75"/>
      <c r="S728" s="75"/>
      <c r="T728" s="75"/>
      <c r="U728" s="75"/>
      <c r="V728" s="75"/>
      <c r="W728" s="75"/>
      <c r="X728" s="75"/>
      <c r="Y728" s="75"/>
      <c r="Z728" s="75"/>
      <c r="AA728" s="75"/>
      <c r="AB728" s="75"/>
      <c r="AC728" s="75"/>
      <c r="AD728" s="75"/>
      <c r="AE728" s="75"/>
      <c r="AF728" s="75"/>
      <c r="AG728" s="75"/>
      <c r="AH728" s="75"/>
      <c r="AI728" s="75"/>
      <c r="AJ728" s="75"/>
      <c r="AK728" s="75"/>
      <c r="AL728" s="75"/>
    </row>
    <row r="729" spans="3:38" x14ac:dyDescent="0.25">
      <c r="C729" s="1"/>
      <c r="D729" s="33"/>
      <c r="E729" s="34"/>
      <c r="F729" s="33"/>
      <c r="G729" s="33"/>
      <c r="H729" s="75"/>
      <c r="I729" s="75"/>
      <c r="J729" s="75"/>
      <c r="K729" s="75"/>
      <c r="L729" s="75"/>
      <c r="M729" s="75"/>
      <c r="N729" s="75"/>
      <c r="O729" s="75"/>
      <c r="P729" s="75"/>
      <c r="Q729" s="75"/>
      <c r="R729" s="75"/>
      <c r="S729" s="75"/>
      <c r="T729" s="75"/>
      <c r="U729" s="75"/>
      <c r="V729" s="75"/>
      <c r="W729" s="75"/>
      <c r="X729" s="75"/>
      <c r="Y729" s="75"/>
      <c r="Z729" s="75"/>
      <c r="AA729" s="75"/>
      <c r="AB729" s="75"/>
      <c r="AC729" s="75"/>
      <c r="AD729" s="75"/>
      <c r="AE729" s="75"/>
      <c r="AF729" s="75"/>
      <c r="AG729" s="75"/>
      <c r="AH729" s="75"/>
      <c r="AI729" s="75"/>
      <c r="AJ729" s="75"/>
      <c r="AK729" s="75"/>
      <c r="AL729" s="75"/>
    </row>
    <row r="730" spans="3:38" x14ac:dyDescent="0.25">
      <c r="C730" s="1"/>
      <c r="D730" s="33"/>
      <c r="E730" s="34"/>
      <c r="F730" s="33"/>
      <c r="G730" s="33"/>
      <c r="H730" s="75"/>
      <c r="I730" s="75"/>
      <c r="J730" s="75"/>
      <c r="K730" s="75"/>
      <c r="L730" s="75"/>
      <c r="M730" s="75"/>
      <c r="N730" s="75"/>
      <c r="O730" s="75"/>
      <c r="P730" s="75"/>
      <c r="Q730" s="75"/>
      <c r="R730" s="75"/>
      <c r="S730" s="75"/>
      <c r="T730" s="75"/>
      <c r="U730" s="75"/>
      <c r="V730" s="75"/>
      <c r="W730" s="75"/>
      <c r="X730" s="75"/>
      <c r="Y730" s="75"/>
      <c r="Z730" s="75"/>
      <c r="AA730" s="75"/>
      <c r="AB730" s="75"/>
      <c r="AC730" s="75"/>
      <c r="AD730" s="75"/>
      <c r="AE730" s="75"/>
      <c r="AF730" s="75"/>
      <c r="AG730" s="75"/>
      <c r="AH730" s="75"/>
      <c r="AI730" s="75"/>
      <c r="AJ730" s="75"/>
      <c r="AK730" s="75"/>
      <c r="AL730" s="75"/>
    </row>
    <row r="731" spans="3:38" x14ac:dyDescent="0.25">
      <c r="C731" s="1"/>
      <c r="D731" s="33"/>
      <c r="E731" s="34"/>
      <c r="F731" s="33"/>
      <c r="G731" s="33"/>
      <c r="H731" s="75"/>
      <c r="I731" s="75"/>
      <c r="J731" s="75"/>
      <c r="K731" s="75"/>
      <c r="L731" s="75"/>
      <c r="M731" s="75"/>
      <c r="N731" s="75"/>
      <c r="O731" s="75"/>
      <c r="P731" s="75"/>
      <c r="Q731" s="75"/>
      <c r="R731" s="75"/>
      <c r="S731" s="75"/>
      <c r="T731" s="75"/>
      <c r="U731" s="75"/>
      <c r="V731" s="75"/>
      <c r="W731" s="75"/>
      <c r="X731" s="75"/>
      <c r="Y731" s="75"/>
      <c r="Z731" s="75"/>
      <c r="AA731" s="75"/>
      <c r="AB731" s="75"/>
      <c r="AC731" s="75"/>
      <c r="AD731" s="75"/>
      <c r="AE731" s="75"/>
      <c r="AF731" s="75"/>
      <c r="AG731" s="75"/>
      <c r="AH731" s="75"/>
      <c r="AI731" s="75"/>
      <c r="AJ731" s="75"/>
      <c r="AK731" s="75"/>
      <c r="AL731" s="75"/>
    </row>
    <row r="732" spans="3:38" x14ac:dyDescent="0.25">
      <c r="C732" s="1"/>
      <c r="D732" s="33"/>
      <c r="E732" s="34"/>
      <c r="F732" s="33"/>
      <c r="G732" s="33"/>
      <c r="H732" s="75"/>
      <c r="I732" s="75"/>
      <c r="J732" s="75"/>
      <c r="K732" s="75"/>
      <c r="L732" s="75"/>
      <c r="M732" s="75"/>
      <c r="N732" s="75"/>
      <c r="O732" s="75"/>
      <c r="P732" s="75"/>
      <c r="Q732" s="75"/>
      <c r="R732" s="75"/>
      <c r="S732" s="75"/>
      <c r="T732" s="75"/>
      <c r="U732" s="75"/>
      <c r="V732" s="75"/>
      <c r="W732" s="75"/>
      <c r="X732" s="75"/>
      <c r="Y732" s="75"/>
      <c r="Z732" s="75"/>
      <c r="AA732" s="75"/>
      <c r="AB732" s="75"/>
      <c r="AC732" s="75"/>
      <c r="AD732" s="75"/>
      <c r="AE732" s="75"/>
      <c r="AF732" s="75"/>
      <c r="AG732" s="75"/>
      <c r="AH732" s="75"/>
      <c r="AI732" s="75"/>
      <c r="AJ732" s="75"/>
      <c r="AK732" s="75"/>
      <c r="AL732" s="75"/>
    </row>
    <row r="733" spans="3:38" x14ac:dyDescent="0.25">
      <c r="C733" s="1"/>
      <c r="D733" s="33"/>
      <c r="E733" s="34"/>
      <c r="F733" s="33"/>
      <c r="G733" s="33"/>
      <c r="H733" s="75"/>
      <c r="I733" s="75"/>
      <c r="J733" s="75"/>
      <c r="K733" s="75"/>
      <c r="L733" s="75"/>
      <c r="M733" s="75"/>
      <c r="N733" s="75"/>
      <c r="O733" s="75"/>
      <c r="P733" s="75"/>
      <c r="Q733" s="75"/>
      <c r="R733" s="75"/>
      <c r="S733" s="75"/>
      <c r="T733" s="75"/>
      <c r="U733" s="75"/>
      <c r="V733" s="75"/>
      <c r="W733" s="75"/>
      <c r="X733" s="75"/>
      <c r="Y733" s="75"/>
      <c r="Z733" s="75"/>
      <c r="AA733" s="75"/>
      <c r="AB733" s="75"/>
      <c r="AC733" s="75"/>
      <c r="AD733" s="75"/>
      <c r="AE733" s="75"/>
      <c r="AF733" s="75"/>
      <c r="AG733" s="75"/>
      <c r="AH733" s="75"/>
      <c r="AI733" s="75"/>
      <c r="AJ733" s="75"/>
      <c r="AK733" s="75"/>
      <c r="AL733" s="75"/>
    </row>
    <row r="734" spans="3:38" x14ac:dyDescent="0.25">
      <c r="C734" s="1"/>
      <c r="D734" s="33"/>
      <c r="E734" s="34"/>
      <c r="F734" s="33"/>
      <c r="G734" s="33"/>
      <c r="H734" s="75"/>
      <c r="I734" s="75"/>
      <c r="J734" s="75"/>
      <c r="K734" s="75"/>
      <c r="L734" s="75"/>
      <c r="M734" s="75"/>
      <c r="N734" s="75"/>
      <c r="O734" s="75"/>
      <c r="P734" s="75"/>
      <c r="Q734" s="75"/>
      <c r="R734" s="75"/>
      <c r="S734" s="75"/>
      <c r="T734" s="75"/>
      <c r="U734" s="75"/>
      <c r="V734" s="75"/>
      <c r="W734" s="75"/>
      <c r="X734" s="75"/>
      <c r="Y734" s="75"/>
      <c r="Z734" s="75"/>
      <c r="AA734" s="75"/>
      <c r="AB734" s="75"/>
      <c r="AC734" s="75"/>
      <c r="AD734" s="75"/>
      <c r="AE734" s="75"/>
      <c r="AF734" s="75"/>
      <c r="AG734" s="75"/>
      <c r="AH734" s="75"/>
      <c r="AI734" s="75"/>
      <c r="AJ734" s="75"/>
      <c r="AK734" s="75"/>
      <c r="AL734" s="75"/>
    </row>
    <row r="735" spans="3:38" x14ac:dyDescent="0.25">
      <c r="C735" s="1"/>
      <c r="D735" s="33"/>
      <c r="E735" s="34"/>
      <c r="F735" s="33"/>
      <c r="G735" s="33"/>
      <c r="H735" s="75"/>
      <c r="I735" s="75"/>
      <c r="J735" s="75"/>
      <c r="K735" s="75"/>
      <c r="L735" s="75"/>
      <c r="M735" s="75"/>
      <c r="N735" s="75"/>
      <c r="O735" s="75"/>
      <c r="P735" s="75"/>
      <c r="Q735" s="75"/>
      <c r="R735" s="75"/>
      <c r="S735" s="75"/>
      <c r="T735" s="75"/>
      <c r="U735" s="75"/>
      <c r="V735" s="75"/>
      <c r="W735" s="75"/>
      <c r="X735" s="75"/>
      <c r="Y735" s="75"/>
      <c r="Z735" s="75"/>
      <c r="AA735" s="75"/>
      <c r="AB735" s="75"/>
      <c r="AC735" s="75"/>
      <c r="AD735" s="75"/>
      <c r="AE735" s="75"/>
      <c r="AF735" s="75"/>
      <c r="AG735" s="75"/>
      <c r="AH735" s="75"/>
      <c r="AI735" s="75"/>
      <c r="AJ735" s="75"/>
      <c r="AK735" s="75"/>
      <c r="AL735" s="75"/>
    </row>
    <row r="736" spans="3:38" x14ac:dyDescent="0.25">
      <c r="C736" s="1"/>
      <c r="D736" s="33"/>
      <c r="E736" s="34"/>
      <c r="F736" s="33"/>
      <c r="G736" s="33"/>
      <c r="H736" s="75"/>
      <c r="I736" s="75"/>
      <c r="J736" s="75"/>
      <c r="K736" s="75"/>
      <c r="L736" s="75"/>
      <c r="M736" s="75"/>
      <c r="N736" s="75"/>
      <c r="O736" s="75"/>
      <c r="P736" s="75"/>
      <c r="Q736" s="75"/>
      <c r="R736" s="75"/>
      <c r="S736" s="75"/>
      <c r="T736" s="75"/>
      <c r="U736" s="75"/>
      <c r="V736" s="75"/>
      <c r="W736" s="75"/>
      <c r="X736" s="75"/>
      <c r="Y736" s="75"/>
      <c r="Z736" s="75"/>
      <c r="AA736" s="75"/>
      <c r="AB736" s="75"/>
      <c r="AC736" s="75"/>
      <c r="AD736" s="75"/>
      <c r="AE736" s="75"/>
      <c r="AF736" s="75"/>
      <c r="AG736" s="75"/>
      <c r="AH736" s="75"/>
      <c r="AI736" s="75"/>
      <c r="AJ736" s="75"/>
      <c r="AK736" s="75"/>
      <c r="AL736" s="75"/>
    </row>
    <row r="737" spans="3:38" x14ac:dyDescent="0.25">
      <c r="C737" s="1"/>
      <c r="D737" s="33"/>
      <c r="E737" s="34"/>
      <c r="F737" s="33"/>
      <c r="G737" s="33"/>
      <c r="H737" s="75"/>
      <c r="I737" s="75"/>
      <c r="J737" s="75"/>
      <c r="K737" s="75"/>
      <c r="L737" s="75"/>
      <c r="M737" s="75"/>
      <c r="N737" s="75"/>
      <c r="O737" s="75"/>
      <c r="P737" s="75"/>
      <c r="Q737" s="75"/>
      <c r="R737" s="75"/>
      <c r="S737" s="75"/>
      <c r="T737" s="75"/>
      <c r="U737" s="75"/>
      <c r="V737" s="75"/>
      <c r="W737" s="75"/>
      <c r="X737" s="75"/>
      <c r="Y737" s="75"/>
      <c r="Z737" s="75"/>
      <c r="AA737" s="75"/>
      <c r="AB737" s="75"/>
      <c r="AC737" s="75"/>
      <c r="AD737" s="75"/>
      <c r="AE737" s="75"/>
      <c r="AF737" s="75"/>
      <c r="AG737" s="75"/>
      <c r="AH737" s="75"/>
      <c r="AI737" s="75"/>
      <c r="AJ737" s="75"/>
      <c r="AK737" s="75"/>
      <c r="AL737" s="75"/>
    </row>
    <row r="738" spans="3:38" x14ac:dyDescent="0.25">
      <c r="C738" s="1"/>
      <c r="D738" s="33"/>
      <c r="E738" s="34"/>
      <c r="F738" s="33"/>
      <c r="G738" s="33"/>
      <c r="H738" s="75"/>
      <c r="I738" s="75"/>
      <c r="J738" s="75"/>
      <c r="K738" s="75"/>
      <c r="L738" s="75"/>
      <c r="M738" s="75"/>
      <c r="N738" s="75"/>
      <c r="O738" s="75"/>
      <c r="P738" s="75"/>
      <c r="Q738" s="75"/>
      <c r="R738" s="75"/>
      <c r="S738" s="75"/>
      <c r="T738" s="75"/>
      <c r="U738" s="75"/>
      <c r="V738" s="75"/>
      <c r="W738" s="75"/>
      <c r="X738" s="75"/>
      <c r="Y738" s="75"/>
      <c r="Z738" s="75"/>
      <c r="AA738" s="75"/>
      <c r="AB738" s="75"/>
      <c r="AC738" s="75"/>
      <c r="AD738" s="75"/>
      <c r="AE738" s="75"/>
      <c r="AF738" s="75"/>
      <c r="AG738" s="75"/>
      <c r="AH738" s="75"/>
      <c r="AI738" s="75"/>
      <c r="AJ738" s="75"/>
      <c r="AK738" s="75"/>
      <c r="AL738" s="75"/>
    </row>
    <row r="739" spans="3:38" x14ac:dyDescent="0.25">
      <c r="C739" s="1"/>
      <c r="D739" s="33"/>
      <c r="E739" s="34"/>
      <c r="F739" s="33"/>
      <c r="G739" s="33"/>
      <c r="H739" s="75"/>
      <c r="I739" s="75"/>
      <c r="J739" s="75"/>
      <c r="K739" s="75"/>
      <c r="L739" s="75"/>
      <c r="M739" s="75"/>
      <c r="N739" s="75"/>
      <c r="O739" s="75"/>
      <c r="P739" s="75"/>
      <c r="Q739" s="75"/>
      <c r="R739" s="75"/>
      <c r="S739" s="75"/>
      <c r="T739" s="75"/>
      <c r="U739" s="75"/>
      <c r="V739" s="75"/>
      <c r="W739" s="75"/>
      <c r="X739" s="75"/>
      <c r="Y739" s="75"/>
      <c r="Z739" s="75"/>
      <c r="AA739" s="75"/>
      <c r="AB739" s="75"/>
      <c r="AC739" s="75"/>
      <c r="AD739" s="75"/>
      <c r="AE739" s="75"/>
      <c r="AF739" s="75"/>
      <c r="AG739" s="75"/>
      <c r="AH739" s="75"/>
      <c r="AI739" s="75"/>
      <c r="AJ739" s="75"/>
      <c r="AK739" s="75"/>
      <c r="AL739" s="75"/>
    </row>
    <row r="740" spans="3:38" x14ac:dyDescent="0.25">
      <c r="C740" s="1"/>
      <c r="D740" s="33"/>
      <c r="E740" s="34"/>
      <c r="F740" s="33"/>
      <c r="G740" s="33"/>
      <c r="H740" s="75"/>
      <c r="I740" s="75"/>
      <c r="J740" s="75"/>
      <c r="K740" s="75"/>
      <c r="L740" s="75"/>
      <c r="M740" s="75"/>
      <c r="N740" s="75"/>
      <c r="O740" s="75"/>
      <c r="P740" s="75"/>
      <c r="Q740" s="75"/>
      <c r="R740" s="75"/>
      <c r="S740" s="75"/>
      <c r="T740" s="75"/>
      <c r="U740" s="75"/>
      <c r="V740" s="75"/>
      <c r="W740" s="75"/>
      <c r="X740" s="75"/>
      <c r="Y740" s="75"/>
      <c r="Z740" s="75"/>
      <c r="AA740" s="75"/>
      <c r="AB740" s="75"/>
      <c r="AC740" s="75"/>
      <c r="AD740" s="75"/>
      <c r="AE740" s="75"/>
      <c r="AF740" s="75"/>
      <c r="AG740" s="75"/>
      <c r="AH740" s="75"/>
      <c r="AI740" s="75"/>
      <c r="AJ740" s="75"/>
      <c r="AK740" s="75"/>
      <c r="AL740" s="75"/>
    </row>
    <row r="741" spans="3:38" x14ac:dyDescent="0.25">
      <c r="C741" s="1"/>
      <c r="D741" s="33"/>
      <c r="E741" s="34"/>
      <c r="F741" s="33"/>
      <c r="G741" s="33"/>
      <c r="H741" s="75"/>
      <c r="I741" s="75"/>
      <c r="J741" s="75"/>
      <c r="K741" s="75"/>
      <c r="L741" s="75"/>
      <c r="M741" s="75"/>
      <c r="N741" s="75"/>
      <c r="O741" s="75"/>
      <c r="P741" s="75"/>
      <c r="Q741" s="75"/>
      <c r="R741" s="75"/>
      <c r="S741" s="75"/>
      <c r="T741" s="75"/>
      <c r="U741" s="75"/>
      <c r="V741" s="75"/>
      <c r="W741" s="75"/>
      <c r="X741" s="75"/>
      <c r="Y741" s="75"/>
      <c r="Z741" s="75"/>
      <c r="AA741" s="75"/>
      <c r="AB741" s="75"/>
      <c r="AC741" s="75"/>
      <c r="AD741" s="75"/>
      <c r="AE741" s="75"/>
      <c r="AF741" s="75"/>
      <c r="AG741" s="75"/>
      <c r="AH741" s="75"/>
      <c r="AI741" s="75"/>
      <c r="AJ741" s="75"/>
      <c r="AK741" s="75"/>
      <c r="AL741" s="75"/>
    </row>
    <row r="742" spans="3:38" x14ac:dyDescent="0.25">
      <c r="C742" s="1"/>
      <c r="D742" s="33"/>
      <c r="E742" s="34"/>
      <c r="F742" s="33"/>
      <c r="G742" s="33"/>
      <c r="H742" s="75"/>
      <c r="I742" s="75"/>
      <c r="J742" s="75"/>
      <c r="K742" s="75"/>
      <c r="L742" s="75"/>
      <c r="M742" s="75"/>
      <c r="N742" s="75"/>
      <c r="O742" s="75"/>
      <c r="P742" s="75"/>
      <c r="Q742" s="75"/>
      <c r="R742" s="75"/>
      <c r="S742" s="75"/>
      <c r="T742" s="75"/>
      <c r="U742" s="75"/>
      <c r="V742" s="75"/>
      <c r="W742" s="75"/>
      <c r="X742" s="75"/>
      <c r="Y742" s="75"/>
      <c r="Z742" s="75"/>
      <c r="AA742" s="75"/>
      <c r="AB742" s="75"/>
      <c r="AC742" s="75"/>
      <c r="AD742" s="75"/>
      <c r="AE742" s="75"/>
      <c r="AF742" s="75"/>
      <c r="AG742" s="75"/>
      <c r="AH742" s="75"/>
      <c r="AI742" s="75"/>
      <c r="AJ742" s="75"/>
      <c r="AK742" s="75"/>
      <c r="AL742" s="75"/>
    </row>
    <row r="743" spans="3:38" x14ac:dyDescent="0.25">
      <c r="C743" s="1"/>
      <c r="D743" s="33"/>
      <c r="E743" s="34"/>
      <c r="F743" s="33"/>
      <c r="G743" s="33"/>
      <c r="H743" s="75"/>
      <c r="I743" s="75"/>
      <c r="J743" s="75"/>
      <c r="K743" s="75"/>
      <c r="L743" s="75"/>
      <c r="M743" s="75"/>
      <c r="N743" s="75"/>
      <c r="O743" s="75"/>
      <c r="P743" s="75"/>
      <c r="Q743" s="75"/>
      <c r="R743" s="75"/>
      <c r="S743" s="75"/>
      <c r="T743" s="75"/>
      <c r="U743" s="75"/>
      <c r="V743" s="75"/>
      <c r="W743" s="75"/>
      <c r="X743" s="75"/>
      <c r="Y743" s="75"/>
      <c r="Z743" s="75"/>
      <c r="AA743" s="75"/>
      <c r="AB743" s="75"/>
      <c r="AC743" s="75"/>
      <c r="AD743" s="75"/>
      <c r="AE743" s="75"/>
      <c r="AF743" s="75"/>
      <c r="AG743" s="75"/>
      <c r="AH743" s="75"/>
      <c r="AI743" s="75"/>
      <c r="AJ743" s="75"/>
      <c r="AK743" s="75"/>
      <c r="AL743" s="75"/>
    </row>
    <row r="744" spans="3:38" x14ac:dyDescent="0.25">
      <c r="C744" s="1"/>
      <c r="D744" s="33"/>
      <c r="E744" s="34"/>
      <c r="F744" s="33"/>
      <c r="G744" s="33"/>
      <c r="H744" s="75"/>
      <c r="I744" s="75"/>
      <c r="J744" s="75"/>
      <c r="K744" s="75"/>
      <c r="L744" s="75"/>
      <c r="M744" s="75"/>
      <c r="N744" s="75"/>
      <c r="O744" s="75"/>
      <c r="P744" s="75"/>
      <c r="Q744" s="75"/>
      <c r="R744" s="75"/>
      <c r="S744" s="75"/>
      <c r="T744" s="75"/>
      <c r="U744" s="75"/>
      <c r="V744" s="75"/>
      <c r="W744" s="75"/>
      <c r="X744" s="75"/>
      <c r="Y744" s="75"/>
      <c r="Z744" s="75"/>
      <c r="AA744" s="75"/>
      <c r="AB744" s="75"/>
      <c r="AC744" s="75"/>
      <c r="AD744" s="75"/>
      <c r="AE744" s="75"/>
      <c r="AF744" s="75"/>
      <c r="AG744" s="75"/>
      <c r="AH744" s="75"/>
      <c r="AI744" s="75"/>
      <c r="AJ744" s="75"/>
      <c r="AK744" s="75"/>
      <c r="AL744" s="75"/>
    </row>
    <row r="745" spans="3:38" x14ac:dyDescent="0.25">
      <c r="C745" s="1"/>
      <c r="D745" s="33"/>
      <c r="E745" s="34"/>
      <c r="F745" s="33"/>
      <c r="G745" s="33"/>
      <c r="H745" s="75"/>
      <c r="I745" s="75"/>
      <c r="J745" s="75"/>
      <c r="K745" s="75"/>
      <c r="L745" s="75"/>
      <c r="M745" s="75"/>
      <c r="N745" s="75"/>
      <c r="O745" s="75"/>
      <c r="P745" s="75"/>
      <c r="Q745" s="75"/>
      <c r="R745" s="75"/>
      <c r="S745" s="75"/>
      <c r="T745" s="75"/>
      <c r="U745" s="75"/>
      <c r="V745" s="75"/>
      <c r="W745" s="75"/>
      <c r="X745" s="75"/>
      <c r="Y745" s="75"/>
      <c r="Z745" s="75"/>
      <c r="AA745" s="75"/>
      <c r="AB745" s="75"/>
      <c r="AC745" s="75"/>
      <c r="AD745" s="75"/>
      <c r="AE745" s="75"/>
      <c r="AF745" s="75"/>
      <c r="AG745" s="75"/>
      <c r="AH745" s="75"/>
      <c r="AI745" s="75"/>
      <c r="AJ745" s="75"/>
      <c r="AK745" s="75"/>
      <c r="AL745" s="75"/>
    </row>
    <row r="746" spans="3:38" x14ac:dyDescent="0.25">
      <c r="C746" s="1"/>
      <c r="D746" s="33"/>
      <c r="E746" s="34"/>
      <c r="F746" s="33"/>
      <c r="G746" s="33"/>
      <c r="H746" s="75"/>
      <c r="I746" s="75"/>
      <c r="J746" s="75"/>
      <c r="K746" s="75"/>
      <c r="L746" s="75"/>
      <c r="M746" s="75"/>
      <c r="N746" s="75"/>
      <c r="O746" s="75"/>
      <c r="P746" s="75"/>
      <c r="Q746" s="75"/>
      <c r="R746" s="75"/>
      <c r="S746" s="75"/>
      <c r="T746" s="75"/>
      <c r="U746" s="75"/>
      <c r="V746" s="75"/>
      <c r="W746" s="75"/>
      <c r="X746" s="75"/>
      <c r="Y746" s="75"/>
      <c r="Z746" s="75"/>
      <c r="AA746" s="75"/>
      <c r="AB746" s="75"/>
      <c r="AC746" s="75"/>
      <c r="AD746" s="75"/>
      <c r="AE746" s="75"/>
      <c r="AF746" s="75"/>
      <c r="AG746" s="75"/>
      <c r="AH746" s="75"/>
      <c r="AI746" s="75"/>
      <c r="AJ746" s="75"/>
      <c r="AK746" s="75"/>
      <c r="AL746" s="75"/>
    </row>
    <row r="747" spans="3:38" x14ac:dyDescent="0.25">
      <c r="C747" s="1"/>
      <c r="D747" s="33"/>
      <c r="E747" s="34"/>
      <c r="F747" s="33"/>
      <c r="G747" s="33"/>
      <c r="H747" s="75"/>
      <c r="I747" s="75"/>
      <c r="J747" s="75"/>
      <c r="K747" s="75"/>
      <c r="L747" s="75"/>
      <c r="M747" s="75"/>
      <c r="N747" s="75"/>
      <c r="O747" s="75"/>
      <c r="P747" s="75"/>
      <c r="Q747" s="75"/>
      <c r="R747" s="75"/>
      <c r="S747" s="75"/>
      <c r="T747" s="75"/>
      <c r="U747" s="75"/>
      <c r="V747" s="75"/>
      <c r="W747" s="75"/>
      <c r="X747" s="75"/>
      <c r="Y747" s="75"/>
      <c r="Z747" s="75"/>
      <c r="AA747" s="75"/>
      <c r="AB747" s="75"/>
      <c r="AC747" s="75"/>
      <c r="AD747" s="75"/>
      <c r="AE747" s="75"/>
      <c r="AF747" s="75"/>
      <c r="AG747" s="75"/>
      <c r="AH747" s="75"/>
      <c r="AI747" s="75"/>
      <c r="AJ747" s="75"/>
      <c r="AK747" s="75"/>
      <c r="AL747" s="75"/>
    </row>
    <row r="748" spans="3:38" x14ac:dyDescent="0.25">
      <c r="C748" s="1"/>
      <c r="D748" s="33"/>
      <c r="E748" s="34"/>
      <c r="F748" s="33"/>
      <c r="G748" s="33"/>
      <c r="H748" s="75"/>
      <c r="I748" s="75"/>
      <c r="J748" s="75"/>
      <c r="K748" s="75"/>
      <c r="L748" s="75"/>
      <c r="M748" s="75"/>
      <c r="N748" s="75"/>
      <c r="O748" s="75"/>
      <c r="P748" s="75"/>
      <c r="Q748" s="75"/>
      <c r="R748" s="75"/>
      <c r="S748" s="75"/>
      <c r="T748" s="75"/>
      <c r="U748" s="75"/>
      <c r="V748" s="75"/>
      <c r="W748" s="75"/>
      <c r="X748" s="75"/>
      <c r="Y748" s="75"/>
      <c r="Z748" s="75"/>
      <c r="AA748" s="75"/>
      <c r="AB748" s="75"/>
      <c r="AC748" s="75"/>
      <c r="AD748" s="75"/>
      <c r="AE748" s="75"/>
      <c r="AF748" s="75"/>
      <c r="AG748" s="75"/>
      <c r="AH748" s="75"/>
      <c r="AI748" s="75"/>
      <c r="AJ748" s="75"/>
      <c r="AK748" s="75"/>
      <c r="AL748" s="75"/>
    </row>
    <row r="749" spans="3:38" x14ac:dyDescent="0.25">
      <c r="C749" s="1"/>
      <c r="D749" s="33"/>
      <c r="E749" s="34"/>
      <c r="F749" s="33"/>
      <c r="G749" s="33"/>
      <c r="H749" s="75"/>
      <c r="I749" s="75"/>
      <c r="J749" s="75"/>
      <c r="K749" s="75"/>
      <c r="L749" s="75"/>
      <c r="M749" s="75"/>
      <c r="N749" s="75"/>
      <c r="O749" s="75"/>
      <c r="P749" s="75"/>
      <c r="Q749" s="75"/>
      <c r="R749" s="75"/>
      <c r="S749" s="75"/>
      <c r="T749" s="75"/>
      <c r="U749" s="75"/>
      <c r="V749" s="75"/>
      <c r="W749" s="75"/>
      <c r="X749" s="75"/>
      <c r="Y749" s="75"/>
      <c r="Z749" s="75"/>
      <c r="AA749" s="75"/>
      <c r="AB749" s="75"/>
      <c r="AC749" s="75"/>
      <c r="AD749" s="75"/>
      <c r="AE749" s="75"/>
      <c r="AF749" s="75"/>
      <c r="AG749" s="75"/>
      <c r="AH749" s="75"/>
      <c r="AI749" s="75"/>
      <c r="AJ749" s="75"/>
      <c r="AK749" s="75"/>
      <c r="AL749" s="75"/>
    </row>
    <row r="750" spans="3:38" x14ac:dyDescent="0.25">
      <c r="C750" s="1"/>
      <c r="D750" s="33"/>
      <c r="E750" s="34"/>
      <c r="F750" s="33"/>
      <c r="G750" s="33"/>
      <c r="H750" s="75"/>
      <c r="I750" s="75"/>
      <c r="J750" s="75"/>
      <c r="K750" s="75"/>
      <c r="L750" s="75"/>
      <c r="M750" s="75"/>
      <c r="N750" s="75"/>
      <c r="O750" s="75"/>
      <c r="P750" s="75"/>
      <c r="Q750" s="75"/>
      <c r="R750" s="75"/>
      <c r="S750" s="75"/>
      <c r="T750" s="75"/>
      <c r="U750" s="75"/>
      <c r="V750" s="75"/>
      <c r="W750" s="75"/>
      <c r="X750" s="75"/>
      <c r="Y750" s="75"/>
      <c r="Z750" s="75"/>
      <c r="AA750" s="75"/>
      <c r="AB750" s="75"/>
      <c r="AC750" s="75"/>
      <c r="AD750" s="75"/>
      <c r="AE750" s="75"/>
      <c r="AF750" s="75"/>
      <c r="AG750" s="75"/>
      <c r="AH750" s="75"/>
      <c r="AI750" s="75"/>
      <c r="AJ750" s="75"/>
      <c r="AK750" s="75"/>
      <c r="AL750" s="75"/>
    </row>
    <row r="751" spans="3:38" x14ac:dyDescent="0.25">
      <c r="C751" s="1"/>
      <c r="D751" s="33"/>
      <c r="E751" s="34"/>
      <c r="F751" s="33"/>
      <c r="G751" s="33"/>
      <c r="H751" s="75"/>
      <c r="I751" s="75"/>
      <c r="J751" s="75"/>
      <c r="K751" s="75"/>
      <c r="L751" s="75"/>
      <c r="M751" s="75"/>
      <c r="N751" s="75"/>
      <c r="O751" s="75"/>
      <c r="P751" s="75"/>
      <c r="Q751" s="75"/>
      <c r="R751" s="75"/>
      <c r="S751" s="75"/>
      <c r="T751" s="75"/>
      <c r="U751" s="75"/>
      <c r="V751" s="75"/>
      <c r="W751" s="75"/>
      <c r="X751" s="75"/>
      <c r="Y751" s="75"/>
      <c r="Z751" s="75"/>
      <c r="AA751" s="75"/>
      <c r="AB751" s="75"/>
      <c r="AC751" s="75"/>
      <c r="AD751" s="75"/>
      <c r="AE751" s="75"/>
      <c r="AF751" s="75"/>
      <c r="AG751" s="75"/>
      <c r="AH751" s="75"/>
      <c r="AI751" s="75"/>
      <c r="AJ751" s="75"/>
      <c r="AK751" s="75"/>
      <c r="AL751" s="75"/>
    </row>
    <row r="752" spans="3:38" x14ac:dyDescent="0.25">
      <c r="C752" s="1"/>
      <c r="D752" s="33"/>
      <c r="E752" s="34"/>
      <c r="F752" s="33"/>
      <c r="G752" s="33"/>
      <c r="H752" s="75"/>
      <c r="I752" s="75"/>
      <c r="J752" s="75"/>
      <c r="K752" s="75"/>
      <c r="L752" s="75"/>
      <c r="M752" s="75"/>
      <c r="N752" s="75"/>
      <c r="O752" s="75"/>
      <c r="P752" s="75"/>
      <c r="Q752" s="75"/>
      <c r="R752" s="75"/>
      <c r="S752" s="75"/>
      <c r="T752" s="75"/>
      <c r="U752" s="75"/>
      <c r="V752" s="75"/>
      <c r="W752" s="75"/>
      <c r="X752" s="75"/>
      <c r="Y752" s="75"/>
      <c r="Z752" s="75"/>
      <c r="AA752" s="75"/>
      <c r="AB752" s="75"/>
      <c r="AC752" s="75"/>
      <c r="AD752" s="75"/>
      <c r="AE752" s="75"/>
      <c r="AF752" s="75"/>
      <c r="AG752" s="75"/>
      <c r="AH752" s="75"/>
      <c r="AI752" s="75"/>
      <c r="AJ752" s="75"/>
      <c r="AK752" s="75"/>
      <c r="AL752" s="75"/>
    </row>
    <row r="753" spans="3:38" x14ac:dyDescent="0.25">
      <c r="C753" s="1"/>
      <c r="D753" s="33"/>
      <c r="E753" s="34"/>
      <c r="F753" s="33"/>
      <c r="G753" s="33"/>
      <c r="H753" s="75"/>
      <c r="I753" s="75"/>
      <c r="J753" s="75"/>
      <c r="K753" s="75"/>
      <c r="L753" s="75"/>
      <c r="M753" s="75"/>
      <c r="N753" s="75"/>
      <c r="O753" s="75"/>
      <c r="P753" s="75"/>
      <c r="Q753" s="75"/>
      <c r="R753" s="75"/>
      <c r="S753" s="75"/>
      <c r="T753" s="75"/>
      <c r="U753" s="75"/>
      <c r="V753" s="75"/>
      <c r="W753" s="75"/>
      <c r="X753" s="75"/>
      <c r="Y753" s="75"/>
      <c r="Z753" s="75"/>
      <c r="AA753" s="75"/>
      <c r="AB753" s="75"/>
      <c r="AC753" s="75"/>
      <c r="AD753" s="75"/>
      <c r="AE753" s="75"/>
      <c r="AF753" s="75"/>
      <c r="AG753" s="75"/>
      <c r="AH753" s="75"/>
      <c r="AI753" s="75"/>
      <c r="AJ753" s="75"/>
      <c r="AK753" s="75"/>
      <c r="AL753" s="75"/>
    </row>
    <row r="754" spans="3:38" x14ac:dyDescent="0.25">
      <c r="C754" s="1"/>
      <c r="D754" s="33"/>
      <c r="E754" s="34"/>
      <c r="F754" s="33"/>
      <c r="G754" s="33"/>
      <c r="H754" s="75"/>
      <c r="I754" s="75"/>
      <c r="J754" s="75"/>
      <c r="K754" s="75"/>
      <c r="L754" s="75"/>
      <c r="M754" s="75"/>
      <c r="N754" s="75"/>
      <c r="O754" s="75"/>
      <c r="P754" s="75"/>
      <c r="Q754" s="75"/>
      <c r="R754" s="75"/>
      <c r="S754" s="75"/>
      <c r="T754" s="75"/>
      <c r="U754" s="75"/>
      <c r="V754" s="75"/>
      <c r="W754" s="75"/>
      <c r="X754" s="75"/>
      <c r="Y754" s="75"/>
      <c r="Z754" s="75"/>
      <c r="AA754" s="75"/>
      <c r="AB754" s="75"/>
      <c r="AC754" s="75"/>
      <c r="AD754" s="75"/>
      <c r="AE754" s="75"/>
      <c r="AF754" s="75"/>
      <c r="AG754" s="75"/>
      <c r="AH754" s="75"/>
      <c r="AI754" s="75"/>
      <c r="AJ754" s="75"/>
      <c r="AK754" s="75"/>
      <c r="AL754" s="75"/>
    </row>
    <row r="755" spans="3:38" x14ac:dyDescent="0.25">
      <c r="C755" s="1"/>
      <c r="D755" s="33"/>
      <c r="E755" s="34"/>
      <c r="F755" s="33"/>
      <c r="G755" s="33"/>
      <c r="H755" s="75"/>
      <c r="I755" s="75"/>
      <c r="J755" s="75"/>
      <c r="K755" s="75"/>
      <c r="L755" s="75"/>
      <c r="M755" s="75"/>
      <c r="N755" s="75"/>
      <c r="O755" s="75"/>
      <c r="P755" s="75"/>
      <c r="Q755" s="75"/>
      <c r="R755" s="75"/>
      <c r="S755" s="75"/>
      <c r="T755" s="75"/>
      <c r="U755" s="75"/>
      <c r="V755" s="75"/>
      <c r="W755" s="75"/>
      <c r="X755" s="75"/>
      <c r="Y755" s="75"/>
      <c r="Z755" s="75"/>
      <c r="AA755" s="75"/>
      <c r="AB755" s="75"/>
      <c r="AC755" s="75"/>
      <c r="AD755" s="75"/>
      <c r="AE755" s="75"/>
      <c r="AF755" s="75"/>
      <c r="AG755" s="75"/>
      <c r="AH755" s="75"/>
      <c r="AI755" s="75"/>
      <c r="AJ755" s="75"/>
      <c r="AK755" s="75"/>
      <c r="AL755" s="75"/>
    </row>
    <row r="756" spans="3:38" x14ac:dyDescent="0.25">
      <c r="C756" s="1"/>
      <c r="D756" s="33"/>
      <c r="E756" s="34"/>
      <c r="F756" s="33"/>
      <c r="G756" s="33"/>
      <c r="H756" s="75"/>
      <c r="I756" s="75"/>
      <c r="J756" s="75"/>
      <c r="K756" s="75"/>
      <c r="L756" s="75"/>
      <c r="M756" s="75"/>
      <c r="N756" s="75"/>
      <c r="O756" s="75"/>
      <c r="P756" s="75"/>
      <c r="Q756" s="75"/>
      <c r="R756" s="75"/>
      <c r="S756" s="75"/>
      <c r="T756" s="75"/>
      <c r="U756" s="75"/>
      <c r="V756" s="75"/>
      <c r="W756" s="75"/>
      <c r="X756" s="75"/>
      <c r="Y756" s="75"/>
      <c r="Z756" s="75"/>
      <c r="AA756" s="75"/>
      <c r="AB756" s="75"/>
      <c r="AC756" s="75"/>
      <c r="AD756" s="75"/>
      <c r="AE756" s="75"/>
      <c r="AF756" s="75"/>
      <c r="AG756" s="75"/>
      <c r="AH756" s="75"/>
      <c r="AI756" s="75"/>
      <c r="AJ756" s="75"/>
      <c r="AK756" s="75"/>
      <c r="AL756" s="75"/>
    </row>
    <row r="757" spans="3:38" x14ac:dyDescent="0.25">
      <c r="C757" s="1"/>
      <c r="D757" s="33"/>
      <c r="E757" s="34"/>
      <c r="F757" s="33"/>
      <c r="G757" s="33"/>
      <c r="H757" s="75"/>
      <c r="I757" s="75"/>
      <c r="J757" s="75"/>
      <c r="K757" s="75"/>
      <c r="L757" s="75"/>
      <c r="M757" s="75"/>
      <c r="N757" s="75"/>
      <c r="O757" s="75"/>
      <c r="P757" s="75"/>
      <c r="Q757" s="75"/>
      <c r="R757" s="75"/>
      <c r="S757" s="75"/>
      <c r="T757" s="75"/>
      <c r="U757" s="75"/>
      <c r="V757" s="75"/>
      <c r="W757" s="75"/>
      <c r="X757" s="75"/>
      <c r="Y757" s="75"/>
      <c r="Z757" s="75"/>
      <c r="AA757" s="75"/>
      <c r="AB757" s="75"/>
      <c r="AC757" s="75"/>
      <c r="AD757" s="75"/>
      <c r="AE757" s="75"/>
      <c r="AF757" s="75"/>
      <c r="AG757" s="75"/>
      <c r="AH757" s="75"/>
      <c r="AI757" s="75"/>
      <c r="AJ757" s="75"/>
      <c r="AK757" s="75"/>
      <c r="AL757" s="75"/>
    </row>
    <row r="758" spans="3:38" x14ac:dyDescent="0.25">
      <c r="C758" s="1"/>
      <c r="D758" s="33"/>
      <c r="E758" s="34"/>
      <c r="F758" s="33"/>
      <c r="G758" s="33"/>
      <c r="H758" s="75"/>
      <c r="I758" s="75"/>
      <c r="J758" s="75"/>
      <c r="K758" s="75"/>
      <c r="L758" s="75"/>
      <c r="M758" s="75"/>
      <c r="N758" s="75"/>
      <c r="O758" s="75"/>
      <c r="P758" s="75"/>
      <c r="Q758" s="75"/>
      <c r="R758" s="75"/>
      <c r="S758" s="75"/>
      <c r="T758" s="75"/>
      <c r="U758" s="75"/>
      <c r="V758" s="75"/>
      <c r="W758" s="75"/>
      <c r="X758" s="75"/>
      <c r="Y758" s="75"/>
      <c r="Z758" s="75"/>
      <c r="AA758" s="75"/>
      <c r="AB758" s="75"/>
      <c r="AC758" s="75"/>
      <c r="AD758" s="75"/>
      <c r="AE758" s="75"/>
      <c r="AF758" s="75"/>
      <c r="AG758" s="75"/>
      <c r="AH758" s="75"/>
      <c r="AI758" s="75"/>
      <c r="AJ758" s="75"/>
      <c r="AK758" s="75"/>
      <c r="AL758" s="75"/>
    </row>
    <row r="759" spans="3:38" x14ac:dyDescent="0.25">
      <c r="C759" s="1"/>
      <c r="D759" s="33"/>
      <c r="E759" s="34"/>
      <c r="F759" s="33"/>
      <c r="G759" s="33"/>
      <c r="H759" s="75"/>
      <c r="I759" s="75"/>
      <c r="J759" s="75"/>
      <c r="K759" s="75"/>
      <c r="L759" s="75"/>
      <c r="M759" s="75"/>
      <c r="N759" s="75"/>
      <c r="O759" s="75"/>
      <c r="P759" s="75"/>
      <c r="Q759" s="75"/>
      <c r="R759" s="75"/>
      <c r="S759" s="75"/>
      <c r="T759" s="75"/>
      <c r="U759" s="75"/>
      <c r="V759" s="75"/>
      <c r="W759" s="75"/>
      <c r="X759" s="75"/>
      <c r="Y759" s="75"/>
      <c r="Z759" s="75"/>
      <c r="AA759" s="75"/>
      <c r="AB759" s="75"/>
      <c r="AC759" s="75"/>
      <c r="AD759" s="75"/>
      <c r="AE759" s="75"/>
      <c r="AF759" s="75"/>
      <c r="AG759" s="75"/>
      <c r="AH759" s="75"/>
      <c r="AI759" s="75"/>
      <c r="AJ759" s="75"/>
      <c r="AK759" s="75"/>
      <c r="AL759" s="75"/>
    </row>
    <row r="760" spans="3:38" x14ac:dyDescent="0.25">
      <c r="C760" s="1"/>
      <c r="D760" s="33"/>
      <c r="E760" s="34"/>
      <c r="F760" s="33"/>
      <c r="G760" s="33"/>
      <c r="H760" s="75"/>
      <c r="I760" s="75"/>
      <c r="J760" s="75"/>
      <c r="K760" s="75"/>
      <c r="L760" s="75"/>
      <c r="M760" s="75"/>
      <c r="N760" s="75"/>
      <c r="O760" s="75"/>
      <c r="P760" s="75"/>
      <c r="Q760" s="75"/>
      <c r="R760" s="75"/>
      <c r="S760" s="75"/>
      <c r="T760" s="75"/>
      <c r="U760" s="75"/>
      <c r="V760" s="75"/>
      <c r="W760" s="75"/>
      <c r="X760" s="75"/>
      <c r="Y760" s="75"/>
      <c r="Z760" s="75"/>
      <c r="AA760" s="75"/>
      <c r="AB760" s="75"/>
      <c r="AC760" s="75"/>
      <c r="AD760" s="75"/>
      <c r="AE760" s="75"/>
      <c r="AF760" s="75"/>
      <c r="AG760" s="75"/>
      <c r="AH760" s="75"/>
      <c r="AI760" s="75"/>
      <c r="AJ760" s="75"/>
      <c r="AK760" s="75"/>
      <c r="AL760" s="75"/>
    </row>
    <row r="761" spans="3:38" x14ac:dyDescent="0.25">
      <c r="C761" s="1"/>
      <c r="D761" s="33"/>
      <c r="E761" s="34"/>
      <c r="F761" s="33"/>
      <c r="G761" s="33"/>
      <c r="H761" s="75"/>
      <c r="I761" s="75"/>
      <c r="J761" s="75"/>
      <c r="K761" s="75"/>
      <c r="L761" s="75"/>
      <c r="M761" s="75"/>
      <c r="N761" s="75"/>
      <c r="O761" s="75"/>
      <c r="P761" s="75"/>
      <c r="Q761" s="75"/>
      <c r="R761" s="75"/>
      <c r="S761" s="75"/>
      <c r="T761" s="75"/>
      <c r="U761" s="75"/>
      <c r="V761" s="75"/>
      <c r="W761" s="75"/>
      <c r="X761" s="75"/>
      <c r="Y761" s="75"/>
      <c r="Z761" s="75"/>
      <c r="AA761" s="75"/>
      <c r="AB761" s="75"/>
      <c r="AC761" s="75"/>
      <c r="AD761" s="75"/>
      <c r="AE761" s="75"/>
      <c r="AF761" s="75"/>
      <c r="AG761" s="75"/>
      <c r="AH761" s="75"/>
      <c r="AI761" s="75"/>
      <c r="AJ761" s="75"/>
      <c r="AK761" s="75"/>
      <c r="AL761" s="75"/>
    </row>
    <row r="762" spans="3:38" x14ac:dyDescent="0.25">
      <c r="C762" s="1"/>
      <c r="D762" s="33"/>
      <c r="E762" s="34"/>
      <c r="F762" s="33"/>
      <c r="G762" s="33"/>
      <c r="H762" s="75"/>
      <c r="I762" s="75"/>
      <c r="J762" s="75"/>
      <c r="K762" s="75"/>
      <c r="L762" s="75"/>
      <c r="M762" s="75"/>
      <c r="N762" s="75"/>
      <c r="O762" s="75"/>
      <c r="P762" s="75"/>
      <c r="Q762" s="75"/>
      <c r="R762" s="75"/>
      <c r="S762" s="75"/>
      <c r="T762" s="75"/>
      <c r="U762" s="75"/>
      <c r="V762" s="75"/>
      <c r="W762" s="75"/>
      <c r="X762" s="75"/>
      <c r="Y762" s="75"/>
      <c r="Z762" s="75"/>
      <c r="AA762" s="75"/>
      <c r="AB762" s="75"/>
      <c r="AC762" s="75"/>
      <c r="AD762" s="75"/>
      <c r="AE762" s="75"/>
      <c r="AF762" s="75"/>
      <c r="AG762" s="75"/>
      <c r="AH762" s="75"/>
      <c r="AI762" s="75"/>
      <c r="AJ762" s="75"/>
      <c r="AK762" s="75"/>
      <c r="AL762" s="75"/>
    </row>
    <row r="763" spans="3:38" x14ac:dyDescent="0.25">
      <c r="C763" s="1"/>
      <c r="D763" s="33"/>
      <c r="E763" s="34"/>
      <c r="F763" s="33"/>
      <c r="G763" s="33"/>
      <c r="H763" s="75"/>
      <c r="I763" s="75"/>
      <c r="J763" s="75"/>
      <c r="K763" s="75"/>
      <c r="L763" s="75"/>
      <c r="M763" s="75"/>
      <c r="N763" s="75"/>
      <c r="O763" s="75"/>
      <c r="P763" s="75"/>
      <c r="Q763" s="75"/>
      <c r="R763" s="75"/>
      <c r="S763" s="75"/>
      <c r="T763" s="75"/>
      <c r="U763" s="75"/>
      <c r="V763" s="75"/>
      <c r="W763" s="75"/>
      <c r="X763" s="75"/>
      <c r="Y763" s="75"/>
      <c r="Z763" s="75"/>
      <c r="AA763" s="75"/>
      <c r="AB763" s="75"/>
      <c r="AC763" s="75"/>
      <c r="AD763" s="75"/>
      <c r="AE763" s="75"/>
      <c r="AF763" s="75"/>
      <c r="AG763" s="75"/>
      <c r="AH763" s="75"/>
      <c r="AI763" s="75"/>
      <c r="AJ763" s="75"/>
      <c r="AK763" s="75"/>
      <c r="AL763" s="75"/>
    </row>
    <row r="764" spans="3:38" x14ac:dyDescent="0.25">
      <c r="C764" s="1"/>
      <c r="D764" s="33"/>
      <c r="E764" s="34"/>
      <c r="F764" s="33"/>
      <c r="G764" s="33"/>
      <c r="H764" s="75"/>
      <c r="I764" s="75"/>
      <c r="J764" s="75"/>
      <c r="K764" s="75"/>
      <c r="L764" s="75"/>
      <c r="M764" s="75"/>
      <c r="N764" s="75"/>
      <c r="O764" s="75"/>
      <c r="P764" s="75"/>
      <c r="Q764" s="75"/>
      <c r="R764" s="75"/>
      <c r="S764" s="75"/>
      <c r="T764" s="75"/>
      <c r="U764" s="75"/>
      <c r="V764" s="75"/>
      <c r="W764" s="75"/>
      <c r="X764" s="75"/>
      <c r="Y764" s="75"/>
      <c r="Z764" s="75"/>
      <c r="AA764" s="75"/>
      <c r="AB764" s="75"/>
      <c r="AC764" s="75"/>
      <c r="AD764" s="75"/>
      <c r="AE764" s="75"/>
      <c r="AF764" s="75"/>
      <c r="AG764" s="75"/>
      <c r="AH764" s="75"/>
      <c r="AI764" s="75"/>
      <c r="AJ764" s="75"/>
      <c r="AK764" s="75"/>
      <c r="AL764" s="75"/>
    </row>
    <row r="765" spans="3:38" x14ac:dyDescent="0.25">
      <c r="C765" s="1"/>
      <c r="D765" s="33"/>
      <c r="E765" s="34"/>
      <c r="F765" s="33"/>
      <c r="G765" s="33"/>
      <c r="H765" s="75"/>
      <c r="I765" s="75"/>
      <c r="J765" s="75"/>
      <c r="K765" s="75"/>
      <c r="L765" s="75"/>
      <c r="M765" s="75"/>
      <c r="N765" s="75"/>
      <c r="O765" s="75"/>
      <c r="P765" s="75"/>
      <c r="Q765" s="75"/>
      <c r="R765" s="75"/>
      <c r="S765" s="75"/>
      <c r="T765" s="75"/>
      <c r="U765" s="75"/>
      <c r="V765" s="75"/>
      <c r="W765" s="75"/>
      <c r="X765" s="75"/>
      <c r="Y765" s="75"/>
      <c r="Z765" s="75"/>
      <c r="AA765" s="75"/>
      <c r="AB765" s="75"/>
      <c r="AC765" s="75"/>
      <c r="AD765" s="75"/>
      <c r="AE765" s="75"/>
      <c r="AF765" s="75"/>
      <c r="AG765" s="75"/>
      <c r="AH765" s="75"/>
      <c r="AI765" s="75"/>
      <c r="AJ765" s="75"/>
      <c r="AK765" s="75"/>
      <c r="AL765" s="75"/>
    </row>
    <row r="766" spans="3:38" x14ac:dyDescent="0.25">
      <c r="C766" s="1"/>
      <c r="D766" s="33"/>
      <c r="E766" s="34"/>
      <c r="F766" s="33"/>
      <c r="G766" s="33"/>
      <c r="H766" s="75"/>
      <c r="I766" s="75"/>
      <c r="J766" s="75"/>
      <c r="K766" s="75"/>
      <c r="L766" s="75"/>
      <c r="M766" s="75"/>
      <c r="N766" s="75"/>
      <c r="O766" s="75"/>
      <c r="P766" s="75"/>
      <c r="Q766" s="75"/>
      <c r="R766" s="75"/>
      <c r="S766" s="75"/>
      <c r="T766" s="75"/>
      <c r="U766" s="75"/>
      <c r="V766" s="75"/>
      <c r="W766" s="75"/>
      <c r="X766" s="75"/>
      <c r="Y766" s="75"/>
      <c r="Z766" s="75"/>
      <c r="AA766" s="75"/>
      <c r="AB766" s="75"/>
      <c r="AC766" s="75"/>
      <c r="AD766" s="75"/>
      <c r="AE766" s="75"/>
      <c r="AF766" s="75"/>
      <c r="AG766" s="75"/>
      <c r="AH766" s="75"/>
      <c r="AI766" s="75"/>
      <c r="AJ766" s="75"/>
      <c r="AK766" s="75"/>
      <c r="AL766" s="75"/>
    </row>
    <row r="767" spans="3:38" x14ac:dyDescent="0.25">
      <c r="C767" s="1"/>
      <c r="D767" s="33"/>
      <c r="E767" s="34"/>
      <c r="F767" s="33"/>
      <c r="G767" s="33"/>
      <c r="H767" s="33"/>
      <c r="I767" s="33"/>
      <c r="J767" s="33"/>
      <c r="K767" s="33"/>
      <c r="L767" s="33"/>
      <c r="M767" s="33"/>
      <c r="N767" s="33"/>
      <c r="O767" s="33"/>
      <c r="P767" s="33"/>
      <c r="Q767" s="33"/>
      <c r="R767" s="33"/>
      <c r="S767" s="33"/>
      <c r="T767" s="33"/>
      <c r="U767" s="33"/>
      <c r="V767" s="33"/>
      <c r="W767" s="33"/>
      <c r="X767" s="33"/>
      <c r="Y767" s="33"/>
      <c r="Z767" s="33"/>
      <c r="AA767" s="33"/>
      <c r="AB767" s="33"/>
      <c r="AC767" s="33"/>
      <c r="AD767" s="33"/>
      <c r="AE767" s="33"/>
      <c r="AF767" s="33"/>
      <c r="AG767" s="33"/>
      <c r="AH767" s="33"/>
      <c r="AI767" s="33"/>
      <c r="AJ767" s="33"/>
      <c r="AK767" s="33"/>
      <c r="AL767" s="33"/>
    </row>
    <row r="768" spans="3:38" x14ac:dyDescent="0.25">
      <c r="C768" s="1"/>
      <c r="D768" s="33"/>
      <c r="E768" s="34"/>
      <c r="F768" s="33"/>
      <c r="G768" s="33"/>
      <c r="H768" s="33"/>
      <c r="I768" s="33"/>
      <c r="J768" s="33"/>
      <c r="K768" s="33"/>
      <c r="L768" s="33"/>
      <c r="M768" s="33"/>
      <c r="N768" s="33"/>
      <c r="O768" s="33"/>
      <c r="P768" s="33"/>
      <c r="Q768" s="33"/>
      <c r="R768" s="33"/>
      <c r="S768" s="33"/>
      <c r="T768" s="33"/>
      <c r="U768" s="33"/>
      <c r="V768" s="33"/>
      <c r="W768" s="33"/>
      <c r="X768" s="33"/>
      <c r="Y768" s="33"/>
      <c r="Z768" s="33"/>
      <c r="AA768" s="33"/>
      <c r="AB768" s="33"/>
      <c r="AC768" s="33"/>
      <c r="AD768" s="33"/>
      <c r="AE768" s="33"/>
      <c r="AF768" s="33"/>
      <c r="AG768" s="33"/>
      <c r="AH768" s="33"/>
      <c r="AI768" s="33"/>
      <c r="AJ768" s="33"/>
      <c r="AK768" s="33"/>
      <c r="AL768" s="33"/>
    </row>
    <row r="769" spans="3:38" x14ac:dyDescent="0.25">
      <c r="C769" s="1"/>
      <c r="D769" s="33"/>
      <c r="E769" s="34"/>
      <c r="F769" s="33"/>
      <c r="G769" s="33"/>
      <c r="H769" s="33"/>
      <c r="I769" s="33"/>
      <c r="J769" s="33"/>
      <c r="K769" s="33"/>
      <c r="L769" s="33"/>
      <c r="M769" s="33"/>
      <c r="N769" s="33"/>
      <c r="O769" s="33"/>
      <c r="P769" s="33"/>
      <c r="Q769" s="33"/>
      <c r="R769" s="33"/>
      <c r="S769" s="33"/>
      <c r="T769" s="33"/>
      <c r="U769" s="33"/>
      <c r="V769" s="33"/>
      <c r="W769" s="33"/>
      <c r="X769" s="33"/>
      <c r="Y769" s="33"/>
      <c r="Z769" s="33"/>
      <c r="AA769" s="33"/>
      <c r="AB769" s="33"/>
      <c r="AC769" s="33"/>
      <c r="AD769" s="33"/>
      <c r="AE769" s="33"/>
      <c r="AF769" s="33"/>
      <c r="AG769" s="33"/>
      <c r="AH769" s="33"/>
      <c r="AI769" s="33"/>
      <c r="AJ769" s="33"/>
      <c r="AK769" s="33"/>
      <c r="AL769" s="33"/>
    </row>
    <row r="770" spans="3:38" x14ac:dyDescent="0.25">
      <c r="C770" s="1"/>
      <c r="D770" s="33"/>
      <c r="E770" s="34"/>
      <c r="F770" s="33"/>
      <c r="G770" s="33"/>
      <c r="H770" s="33"/>
      <c r="I770" s="33"/>
      <c r="J770" s="33"/>
      <c r="K770" s="33"/>
      <c r="L770" s="33"/>
      <c r="M770" s="33"/>
      <c r="N770" s="33"/>
      <c r="O770" s="33"/>
      <c r="P770" s="33"/>
      <c r="Q770" s="33"/>
      <c r="R770" s="33"/>
      <c r="S770" s="33"/>
      <c r="T770" s="33"/>
      <c r="U770" s="33"/>
      <c r="V770" s="33"/>
      <c r="W770" s="33"/>
      <c r="X770" s="33"/>
      <c r="Y770" s="33"/>
      <c r="Z770" s="33"/>
      <c r="AA770" s="33"/>
      <c r="AB770" s="33"/>
      <c r="AC770" s="33"/>
      <c r="AD770" s="33"/>
      <c r="AE770" s="33"/>
      <c r="AF770" s="33"/>
      <c r="AG770" s="33"/>
      <c r="AH770" s="33"/>
      <c r="AI770" s="33"/>
      <c r="AJ770" s="33"/>
      <c r="AK770" s="33"/>
      <c r="AL770" s="33"/>
    </row>
    <row r="771" spans="3:38" x14ac:dyDescent="0.25">
      <c r="C771" s="1"/>
      <c r="D771" s="33"/>
      <c r="E771" s="34"/>
      <c r="F771" s="33"/>
      <c r="G771" s="33"/>
      <c r="H771" s="33"/>
      <c r="I771" s="33"/>
      <c r="J771" s="33"/>
      <c r="K771" s="33"/>
      <c r="L771" s="33"/>
      <c r="M771" s="33"/>
      <c r="N771" s="33"/>
      <c r="O771" s="33"/>
      <c r="P771" s="33"/>
      <c r="Q771" s="33"/>
      <c r="R771" s="33"/>
      <c r="S771" s="33"/>
      <c r="T771" s="33"/>
      <c r="U771" s="33"/>
      <c r="V771" s="33"/>
      <c r="W771" s="33"/>
      <c r="X771" s="33"/>
      <c r="Y771" s="33"/>
      <c r="Z771" s="33"/>
      <c r="AA771" s="33"/>
      <c r="AB771" s="33"/>
      <c r="AC771" s="33"/>
      <c r="AD771" s="33"/>
      <c r="AE771" s="33"/>
      <c r="AF771" s="33"/>
      <c r="AG771" s="33"/>
      <c r="AH771" s="33"/>
      <c r="AI771" s="33"/>
      <c r="AJ771" s="33"/>
      <c r="AK771" s="33"/>
      <c r="AL771" s="33"/>
    </row>
    <row r="772" spans="3:38" x14ac:dyDescent="0.25">
      <c r="C772" s="1"/>
      <c r="D772" s="33"/>
      <c r="E772" s="34"/>
      <c r="F772" s="33"/>
      <c r="G772" s="33"/>
      <c r="H772" s="33"/>
      <c r="I772" s="33"/>
      <c r="J772" s="33"/>
      <c r="K772" s="33"/>
      <c r="L772" s="33"/>
      <c r="M772" s="33"/>
      <c r="N772" s="33"/>
      <c r="O772" s="33"/>
      <c r="P772" s="33"/>
      <c r="Q772" s="33"/>
      <c r="R772" s="33"/>
      <c r="S772" s="33"/>
      <c r="T772" s="33"/>
      <c r="U772" s="33"/>
      <c r="V772" s="33"/>
      <c r="W772" s="33"/>
      <c r="X772" s="33"/>
      <c r="Y772" s="33"/>
      <c r="Z772" s="33"/>
      <c r="AA772" s="33"/>
      <c r="AB772" s="33"/>
      <c r="AC772" s="33"/>
      <c r="AD772" s="33"/>
      <c r="AE772" s="33"/>
      <c r="AF772" s="33"/>
      <c r="AG772" s="33"/>
      <c r="AH772" s="33"/>
      <c r="AI772" s="33"/>
      <c r="AJ772" s="33"/>
      <c r="AK772" s="33"/>
      <c r="AL772" s="33"/>
    </row>
    <row r="773" spans="3:38" x14ac:dyDescent="0.25">
      <c r="C773" s="1"/>
      <c r="D773" s="33"/>
      <c r="E773" s="34"/>
      <c r="F773" s="33"/>
      <c r="G773" s="33"/>
      <c r="H773" s="33"/>
      <c r="I773" s="33"/>
      <c r="J773" s="33"/>
      <c r="K773" s="33"/>
      <c r="L773" s="33"/>
      <c r="M773" s="33"/>
      <c r="N773" s="33"/>
      <c r="O773" s="33"/>
      <c r="P773" s="33"/>
      <c r="Q773" s="33"/>
      <c r="R773" s="33"/>
      <c r="S773" s="33"/>
      <c r="T773" s="33"/>
      <c r="U773" s="33"/>
      <c r="V773" s="33"/>
      <c r="W773" s="33"/>
      <c r="X773" s="33"/>
      <c r="Y773" s="33"/>
      <c r="Z773" s="33"/>
      <c r="AA773" s="33"/>
      <c r="AB773" s="33"/>
      <c r="AC773" s="33"/>
      <c r="AD773" s="33"/>
      <c r="AE773" s="33"/>
      <c r="AF773" s="33"/>
      <c r="AG773" s="33"/>
      <c r="AH773" s="33"/>
      <c r="AI773" s="33"/>
      <c r="AJ773" s="33"/>
      <c r="AK773" s="33"/>
      <c r="AL773" s="33"/>
    </row>
    <row r="774" spans="3:38" x14ac:dyDescent="0.25">
      <c r="C774" s="1"/>
      <c r="D774" s="33"/>
      <c r="E774" s="34"/>
      <c r="F774" s="33"/>
      <c r="G774" s="33"/>
      <c r="H774" s="33"/>
      <c r="I774" s="33"/>
      <c r="J774" s="33"/>
      <c r="K774" s="33"/>
      <c r="L774" s="33"/>
      <c r="M774" s="33"/>
      <c r="N774" s="33"/>
      <c r="O774" s="33"/>
      <c r="P774" s="33"/>
      <c r="Q774" s="33"/>
      <c r="R774" s="33"/>
      <c r="S774" s="33"/>
      <c r="T774" s="33"/>
      <c r="U774" s="33"/>
      <c r="V774" s="33"/>
      <c r="W774" s="33"/>
      <c r="X774" s="33"/>
      <c r="Y774" s="33"/>
      <c r="Z774" s="33"/>
      <c r="AA774" s="33"/>
      <c r="AB774" s="33"/>
      <c r="AC774" s="33"/>
      <c r="AD774" s="33"/>
      <c r="AE774" s="33"/>
      <c r="AF774" s="33"/>
      <c r="AG774" s="33"/>
      <c r="AH774" s="33"/>
      <c r="AI774" s="33"/>
      <c r="AJ774" s="33"/>
      <c r="AK774" s="33"/>
      <c r="AL774" s="33"/>
    </row>
    <row r="775" spans="3:38" x14ac:dyDescent="0.25">
      <c r="C775" s="1"/>
      <c r="D775" s="33"/>
      <c r="E775" s="34"/>
      <c r="F775" s="33"/>
      <c r="G775" s="33"/>
      <c r="H775" s="33"/>
      <c r="I775" s="33"/>
      <c r="J775" s="33"/>
      <c r="K775" s="33"/>
      <c r="L775" s="33"/>
      <c r="M775" s="33"/>
      <c r="N775" s="33"/>
      <c r="O775" s="33"/>
      <c r="P775" s="33"/>
      <c r="Q775" s="33"/>
      <c r="R775" s="33"/>
      <c r="S775" s="33"/>
      <c r="T775" s="33"/>
      <c r="U775" s="33"/>
      <c r="V775" s="33"/>
      <c r="W775" s="33"/>
      <c r="X775" s="33"/>
      <c r="Y775" s="33"/>
      <c r="Z775" s="33"/>
      <c r="AA775" s="33"/>
      <c r="AB775" s="33"/>
      <c r="AC775" s="33"/>
      <c r="AD775" s="33"/>
      <c r="AE775" s="33"/>
      <c r="AF775" s="33"/>
      <c r="AG775" s="33"/>
      <c r="AH775" s="33"/>
      <c r="AI775" s="33"/>
      <c r="AJ775" s="33"/>
      <c r="AK775" s="33"/>
      <c r="AL775" s="33"/>
    </row>
    <row r="776" spans="3:38" x14ac:dyDescent="0.25">
      <c r="C776" s="1"/>
      <c r="D776" s="33"/>
      <c r="E776" s="34"/>
      <c r="F776" s="33"/>
      <c r="G776" s="33"/>
      <c r="H776" s="33"/>
      <c r="I776" s="33"/>
      <c r="J776" s="33"/>
      <c r="K776" s="33"/>
      <c r="L776" s="33"/>
      <c r="M776" s="33"/>
      <c r="N776" s="33"/>
      <c r="O776" s="33"/>
      <c r="P776" s="33"/>
      <c r="Q776" s="33"/>
      <c r="R776" s="33"/>
      <c r="S776" s="33"/>
      <c r="T776" s="33"/>
      <c r="U776" s="33"/>
      <c r="V776" s="33"/>
      <c r="W776" s="33"/>
      <c r="X776" s="33"/>
      <c r="Y776" s="33"/>
      <c r="Z776" s="33"/>
      <c r="AA776" s="33"/>
      <c r="AB776" s="33"/>
      <c r="AC776" s="33"/>
      <c r="AD776" s="33"/>
      <c r="AE776" s="33"/>
      <c r="AF776" s="33"/>
      <c r="AG776" s="33"/>
      <c r="AH776" s="33"/>
      <c r="AI776" s="33"/>
      <c r="AJ776" s="33"/>
      <c r="AK776" s="33"/>
      <c r="AL776" s="33"/>
    </row>
    <row r="777" spans="3:38" x14ac:dyDescent="0.25">
      <c r="C777" s="1"/>
      <c r="D777" s="33"/>
      <c r="E777" s="34"/>
      <c r="F777" s="33"/>
      <c r="G777" s="33"/>
      <c r="H777" s="33"/>
      <c r="I777" s="33"/>
      <c r="J777" s="33"/>
      <c r="K777" s="33"/>
      <c r="L777" s="33"/>
      <c r="M777" s="33"/>
      <c r="N777" s="33"/>
      <c r="O777" s="33"/>
      <c r="P777" s="33"/>
      <c r="Q777" s="33"/>
      <c r="R777" s="33"/>
      <c r="S777" s="33"/>
      <c r="T777" s="33"/>
      <c r="U777" s="33"/>
      <c r="V777" s="33"/>
      <c r="W777" s="33"/>
      <c r="X777" s="33"/>
      <c r="Y777" s="33"/>
      <c r="Z777" s="33"/>
      <c r="AA777" s="33"/>
      <c r="AB777" s="33"/>
      <c r="AC777" s="33"/>
      <c r="AD777" s="33"/>
      <c r="AE777" s="33"/>
      <c r="AF777" s="33"/>
      <c r="AG777" s="33"/>
      <c r="AH777" s="33"/>
      <c r="AI777" s="33"/>
      <c r="AJ777" s="33"/>
      <c r="AK777" s="33"/>
      <c r="AL777" s="33"/>
    </row>
    <row r="778" spans="3:38" x14ac:dyDescent="0.25">
      <c r="C778" s="1"/>
      <c r="D778" s="33"/>
      <c r="E778" s="34"/>
      <c r="F778" s="33"/>
      <c r="G778" s="33"/>
      <c r="H778" s="33"/>
      <c r="I778" s="33"/>
      <c r="J778" s="33"/>
      <c r="K778" s="33"/>
      <c r="L778" s="33"/>
      <c r="M778" s="33"/>
      <c r="N778" s="33"/>
      <c r="O778" s="33"/>
      <c r="P778" s="33"/>
      <c r="Q778" s="33"/>
      <c r="R778" s="33"/>
      <c r="S778" s="33"/>
      <c r="T778" s="33"/>
      <c r="U778" s="33"/>
      <c r="V778" s="33"/>
      <c r="W778" s="33"/>
      <c r="X778" s="33"/>
      <c r="Y778" s="33"/>
      <c r="Z778" s="33"/>
      <c r="AA778" s="33"/>
      <c r="AB778" s="33"/>
      <c r="AC778" s="33"/>
      <c r="AD778" s="33"/>
      <c r="AE778" s="33"/>
      <c r="AF778" s="33"/>
      <c r="AG778" s="33"/>
      <c r="AH778" s="33"/>
      <c r="AI778" s="33"/>
      <c r="AJ778" s="33"/>
      <c r="AK778" s="33"/>
      <c r="AL778" s="33"/>
    </row>
    <row r="779" spans="3:38" x14ac:dyDescent="0.25">
      <c r="C779" s="1"/>
      <c r="D779" s="33"/>
      <c r="E779" s="34"/>
      <c r="F779" s="33"/>
      <c r="G779" s="33"/>
      <c r="H779" s="33"/>
      <c r="I779" s="33"/>
      <c r="J779" s="33"/>
      <c r="K779" s="33"/>
      <c r="L779" s="33"/>
      <c r="M779" s="33"/>
      <c r="N779" s="33"/>
      <c r="O779" s="33"/>
      <c r="P779" s="33"/>
      <c r="Q779" s="33"/>
      <c r="R779" s="33"/>
      <c r="S779" s="33"/>
      <c r="T779" s="33"/>
      <c r="U779" s="33"/>
      <c r="V779" s="33"/>
      <c r="W779" s="33"/>
      <c r="X779" s="33"/>
      <c r="Y779" s="33"/>
      <c r="Z779" s="33"/>
      <c r="AA779" s="33"/>
      <c r="AB779" s="33"/>
      <c r="AC779" s="33"/>
      <c r="AD779" s="33"/>
      <c r="AE779" s="33"/>
      <c r="AF779" s="33"/>
      <c r="AG779" s="33"/>
      <c r="AH779" s="33"/>
      <c r="AI779" s="33"/>
      <c r="AJ779" s="33"/>
      <c r="AK779" s="33"/>
      <c r="AL779" s="33"/>
    </row>
    <row r="780" spans="3:38" x14ac:dyDescent="0.25">
      <c r="C780" s="1"/>
      <c r="D780" s="33"/>
      <c r="E780" s="34"/>
      <c r="F780" s="33"/>
      <c r="G780" s="33"/>
      <c r="H780" s="33"/>
      <c r="I780" s="33"/>
      <c r="J780" s="33"/>
      <c r="K780" s="33"/>
      <c r="L780" s="33"/>
      <c r="M780" s="33"/>
      <c r="N780" s="33"/>
      <c r="O780" s="33"/>
      <c r="P780" s="33"/>
      <c r="Q780" s="33"/>
      <c r="R780" s="33"/>
      <c r="S780" s="33"/>
      <c r="T780" s="33"/>
      <c r="U780" s="33"/>
      <c r="V780" s="33"/>
      <c r="W780" s="33"/>
      <c r="X780" s="33"/>
      <c r="Y780" s="33"/>
      <c r="Z780" s="33"/>
      <c r="AA780" s="33"/>
      <c r="AB780" s="33"/>
      <c r="AC780" s="33"/>
      <c r="AD780" s="33"/>
      <c r="AE780" s="33"/>
      <c r="AF780" s="33"/>
      <c r="AG780" s="33"/>
      <c r="AH780" s="33"/>
      <c r="AI780" s="33"/>
      <c r="AJ780" s="33"/>
      <c r="AK780" s="33"/>
      <c r="AL780" s="33"/>
    </row>
    <row r="781" spans="3:38" x14ac:dyDescent="0.25">
      <c r="C781" s="1"/>
      <c r="D781" s="33"/>
      <c r="E781" s="34"/>
      <c r="F781" s="33"/>
      <c r="G781" s="33"/>
      <c r="H781" s="33"/>
      <c r="I781" s="33"/>
      <c r="J781" s="33"/>
      <c r="K781" s="33"/>
      <c r="L781" s="33"/>
      <c r="M781" s="33"/>
      <c r="N781" s="33"/>
      <c r="O781" s="33"/>
      <c r="P781" s="33"/>
      <c r="Q781" s="33"/>
      <c r="R781" s="33"/>
      <c r="S781" s="33"/>
      <c r="T781" s="33"/>
      <c r="U781" s="33"/>
      <c r="V781" s="33"/>
      <c r="W781" s="33"/>
      <c r="X781" s="33"/>
      <c r="Y781" s="33"/>
      <c r="Z781" s="33"/>
      <c r="AA781" s="33"/>
      <c r="AB781" s="33"/>
      <c r="AC781" s="33"/>
      <c r="AD781" s="33"/>
      <c r="AE781" s="33"/>
      <c r="AF781" s="33"/>
      <c r="AG781" s="33"/>
      <c r="AH781" s="33"/>
      <c r="AI781" s="33"/>
      <c r="AJ781" s="33"/>
      <c r="AK781" s="33"/>
      <c r="AL781" s="33"/>
    </row>
    <row r="782" spans="3:38" x14ac:dyDescent="0.25">
      <c r="C782" s="1"/>
      <c r="D782" s="33"/>
      <c r="E782" s="34"/>
      <c r="F782" s="33"/>
      <c r="G782" s="33"/>
      <c r="H782" s="33"/>
      <c r="I782" s="33"/>
      <c r="J782" s="33"/>
      <c r="K782" s="33"/>
      <c r="L782" s="33"/>
      <c r="M782" s="33"/>
      <c r="N782" s="33"/>
      <c r="O782" s="33"/>
      <c r="P782" s="33"/>
      <c r="Q782" s="33"/>
      <c r="R782" s="33"/>
      <c r="S782" s="33"/>
      <c r="T782" s="33"/>
      <c r="U782" s="33"/>
      <c r="V782" s="33"/>
      <c r="W782" s="33"/>
      <c r="X782" s="33"/>
      <c r="Y782" s="33"/>
      <c r="Z782" s="33"/>
      <c r="AA782" s="33"/>
      <c r="AB782" s="33"/>
      <c r="AC782" s="33"/>
      <c r="AD782" s="33"/>
      <c r="AE782" s="33"/>
      <c r="AF782" s="33"/>
      <c r="AG782" s="33"/>
      <c r="AH782" s="33"/>
      <c r="AI782" s="33"/>
      <c r="AJ782" s="33"/>
      <c r="AK782" s="33"/>
      <c r="AL782" s="33"/>
    </row>
    <row r="783" spans="3:38" x14ac:dyDescent="0.25">
      <c r="C783" s="1"/>
      <c r="D783" s="33"/>
      <c r="E783" s="34"/>
      <c r="F783" s="33"/>
      <c r="G783" s="33"/>
      <c r="H783" s="33"/>
      <c r="I783" s="33"/>
      <c r="J783" s="33"/>
      <c r="K783" s="33"/>
      <c r="L783" s="33"/>
      <c r="M783" s="33"/>
      <c r="N783" s="33"/>
      <c r="O783" s="33"/>
      <c r="P783" s="33"/>
      <c r="Q783" s="33"/>
      <c r="R783" s="33"/>
      <c r="S783" s="33"/>
      <c r="T783" s="33"/>
      <c r="U783" s="33"/>
      <c r="V783" s="33"/>
      <c r="W783" s="33"/>
      <c r="X783" s="33"/>
      <c r="Y783" s="33"/>
      <c r="Z783" s="33"/>
      <c r="AA783" s="33"/>
      <c r="AB783" s="33"/>
      <c r="AC783" s="33"/>
      <c r="AD783" s="33"/>
      <c r="AE783" s="33"/>
      <c r="AF783" s="33"/>
      <c r="AG783" s="33"/>
      <c r="AH783" s="33"/>
      <c r="AI783" s="33"/>
      <c r="AJ783" s="33"/>
      <c r="AK783" s="33"/>
      <c r="AL783" s="33"/>
    </row>
    <row r="784" spans="3:38" x14ac:dyDescent="0.25">
      <c r="C784" s="1"/>
      <c r="D784" s="33"/>
      <c r="E784" s="34"/>
      <c r="F784" s="33"/>
      <c r="G784" s="33"/>
      <c r="H784" s="33"/>
      <c r="I784" s="33"/>
      <c r="J784" s="33"/>
      <c r="K784" s="33"/>
      <c r="L784" s="33"/>
      <c r="M784" s="33"/>
      <c r="N784" s="33"/>
      <c r="O784" s="33"/>
      <c r="P784" s="33"/>
      <c r="Q784" s="33"/>
      <c r="R784" s="33"/>
      <c r="S784" s="33"/>
      <c r="T784" s="33"/>
      <c r="U784" s="33"/>
      <c r="V784" s="33"/>
      <c r="W784" s="33"/>
      <c r="X784" s="33"/>
      <c r="Y784" s="33"/>
      <c r="Z784" s="33"/>
      <c r="AA784" s="33"/>
      <c r="AB784" s="33"/>
      <c r="AC784" s="33"/>
      <c r="AD784" s="33"/>
      <c r="AE784" s="33"/>
      <c r="AF784" s="33"/>
      <c r="AG784" s="33"/>
      <c r="AH784" s="33"/>
      <c r="AI784" s="33"/>
      <c r="AJ784" s="33"/>
      <c r="AK784" s="33"/>
      <c r="AL784" s="33"/>
    </row>
    <row r="785" spans="3:38" x14ac:dyDescent="0.25">
      <c r="C785" s="1"/>
      <c r="D785" s="33"/>
      <c r="E785" s="34"/>
      <c r="F785" s="33"/>
      <c r="G785" s="33"/>
      <c r="H785" s="33"/>
      <c r="I785" s="33"/>
      <c r="J785" s="33"/>
      <c r="K785" s="33"/>
      <c r="L785" s="33"/>
      <c r="M785" s="33"/>
      <c r="N785" s="33"/>
      <c r="O785" s="33"/>
      <c r="P785" s="33"/>
      <c r="Q785" s="33"/>
      <c r="R785" s="33"/>
      <c r="S785" s="33"/>
      <c r="T785" s="33"/>
      <c r="U785" s="33"/>
      <c r="V785" s="33"/>
      <c r="W785" s="33"/>
      <c r="X785" s="33"/>
      <c r="Y785" s="33"/>
      <c r="Z785" s="33"/>
      <c r="AA785" s="33"/>
      <c r="AB785" s="33"/>
      <c r="AC785" s="33"/>
      <c r="AD785" s="33"/>
      <c r="AE785" s="33"/>
      <c r="AF785" s="33"/>
      <c r="AG785" s="33"/>
      <c r="AH785" s="33"/>
      <c r="AI785" s="33"/>
      <c r="AJ785" s="33"/>
      <c r="AK785" s="33"/>
      <c r="AL785" s="33"/>
    </row>
    <row r="786" spans="3:38" x14ac:dyDescent="0.25">
      <c r="C786" s="1"/>
      <c r="D786" s="33"/>
      <c r="E786" s="34"/>
      <c r="F786" s="33"/>
      <c r="G786" s="33"/>
      <c r="H786" s="33"/>
      <c r="I786" s="33"/>
      <c r="J786" s="33"/>
      <c r="K786" s="33"/>
      <c r="L786" s="33"/>
      <c r="M786" s="33"/>
      <c r="N786" s="33"/>
      <c r="O786" s="33"/>
      <c r="P786" s="33"/>
      <c r="Q786" s="33"/>
      <c r="R786" s="33"/>
      <c r="S786" s="33"/>
      <c r="T786" s="33"/>
      <c r="U786" s="33"/>
      <c r="V786" s="33"/>
      <c r="W786" s="33"/>
      <c r="X786" s="33"/>
      <c r="Y786" s="33"/>
      <c r="Z786" s="33"/>
      <c r="AA786" s="33"/>
      <c r="AB786" s="33"/>
      <c r="AC786" s="33"/>
      <c r="AD786" s="33"/>
      <c r="AE786" s="33"/>
      <c r="AF786" s="33"/>
      <c r="AG786" s="33"/>
      <c r="AH786" s="33"/>
      <c r="AI786" s="33"/>
      <c r="AJ786" s="33"/>
      <c r="AK786" s="33"/>
      <c r="AL786" s="33"/>
    </row>
    <row r="787" spans="3:38" x14ac:dyDescent="0.25">
      <c r="C787" s="1"/>
      <c r="D787" s="33"/>
      <c r="E787" s="34"/>
      <c r="F787" s="33"/>
      <c r="G787" s="33"/>
      <c r="H787" s="33"/>
      <c r="I787" s="33"/>
      <c r="J787" s="33"/>
      <c r="K787" s="33"/>
      <c r="L787" s="33"/>
      <c r="M787" s="33"/>
      <c r="N787" s="33"/>
      <c r="O787" s="33"/>
      <c r="P787" s="33"/>
      <c r="Q787" s="33"/>
      <c r="R787" s="33"/>
      <c r="S787" s="33"/>
      <c r="T787" s="33"/>
      <c r="U787" s="33"/>
      <c r="V787" s="33"/>
      <c r="W787" s="33"/>
      <c r="X787" s="33"/>
      <c r="Y787" s="33"/>
      <c r="Z787" s="33"/>
      <c r="AA787" s="33"/>
      <c r="AB787" s="33"/>
      <c r="AC787" s="33"/>
      <c r="AD787" s="33"/>
      <c r="AE787" s="33"/>
      <c r="AF787" s="33"/>
      <c r="AG787" s="33"/>
      <c r="AH787" s="33"/>
      <c r="AI787" s="33"/>
      <c r="AJ787" s="33"/>
      <c r="AK787" s="33"/>
      <c r="AL787" s="33"/>
    </row>
    <row r="788" spans="3:38" x14ac:dyDescent="0.25">
      <c r="C788" s="1"/>
      <c r="D788" s="33"/>
      <c r="E788" s="34"/>
      <c r="F788" s="33"/>
      <c r="G788" s="33"/>
      <c r="H788" s="33"/>
      <c r="I788" s="33"/>
      <c r="J788" s="33"/>
      <c r="K788" s="33"/>
      <c r="L788" s="33"/>
      <c r="M788" s="33"/>
      <c r="N788" s="33"/>
      <c r="O788" s="33"/>
      <c r="P788" s="33"/>
      <c r="Q788" s="33"/>
      <c r="R788" s="33"/>
      <c r="S788" s="33"/>
      <c r="T788" s="33"/>
      <c r="U788" s="33"/>
      <c r="V788" s="33"/>
      <c r="W788" s="33"/>
      <c r="X788" s="33"/>
      <c r="Y788" s="33"/>
      <c r="Z788" s="33"/>
      <c r="AA788" s="33"/>
      <c r="AB788" s="33"/>
      <c r="AC788" s="33"/>
      <c r="AD788" s="33"/>
      <c r="AE788" s="33"/>
      <c r="AF788" s="33"/>
      <c r="AG788" s="33"/>
      <c r="AH788" s="33"/>
      <c r="AI788" s="33"/>
      <c r="AJ788" s="33"/>
      <c r="AK788" s="33"/>
      <c r="AL788" s="33"/>
    </row>
    <row r="789" spans="3:38" x14ac:dyDescent="0.25">
      <c r="C789" s="1"/>
      <c r="D789" s="33"/>
      <c r="E789" s="34"/>
      <c r="F789" s="33"/>
      <c r="G789" s="33"/>
      <c r="H789" s="33"/>
      <c r="I789" s="33"/>
      <c r="J789" s="33"/>
      <c r="K789" s="33"/>
      <c r="L789" s="33"/>
      <c r="M789" s="33"/>
      <c r="N789" s="33"/>
      <c r="O789" s="33"/>
      <c r="P789" s="33"/>
      <c r="Q789" s="33"/>
      <c r="R789" s="33"/>
      <c r="S789" s="33"/>
      <c r="T789" s="33"/>
      <c r="U789" s="33"/>
      <c r="V789" s="33"/>
      <c r="W789" s="33"/>
      <c r="X789" s="33"/>
      <c r="Y789" s="33"/>
      <c r="Z789" s="33"/>
      <c r="AA789" s="33"/>
      <c r="AB789" s="33"/>
      <c r="AC789" s="33"/>
      <c r="AD789" s="33"/>
      <c r="AE789" s="33"/>
      <c r="AF789" s="33"/>
      <c r="AG789" s="33"/>
      <c r="AH789" s="33"/>
      <c r="AI789" s="33"/>
      <c r="AJ789" s="33"/>
      <c r="AK789" s="33"/>
      <c r="AL789" s="33"/>
    </row>
    <row r="790" spans="3:38" x14ac:dyDescent="0.25">
      <c r="C790" s="1"/>
      <c r="D790" s="33"/>
      <c r="E790" s="34"/>
      <c r="F790" s="33"/>
      <c r="G790" s="33"/>
      <c r="H790" s="33"/>
      <c r="I790" s="33"/>
      <c r="J790" s="33"/>
      <c r="K790" s="33"/>
      <c r="L790" s="33"/>
      <c r="M790" s="33"/>
      <c r="N790" s="33"/>
      <c r="O790" s="33"/>
      <c r="P790" s="33"/>
      <c r="Q790" s="33"/>
      <c r="R790" s="33"/>
      <c r="S790" s="33"/>
      <c r="T790" s="33"/>
      <c r="U790" s="33"/>
      <c r="V790" s="33"/>
      <c r="W790" s="33"/>
      <c r="X790" s="33"/>
      <c r="Y790" s="33"/>
      <c r="Z790" s="33"/>
      <c r="AA790" s="33"/>
      <c r="AB790" s="33"/>
      <c r="AC790" s="33"/>
      <c r="AD790" s="33"/>
      <c r="AE790" s="33"/>
      <c r="AF790" s="33"/>
      <c r="AG790" s="33"/>
      <c r="AH790" s="33"/>
      <c r="AI790" s="33"/>
      <c r="AJ790" s="33"/>
      <c r="AK790" s="33"/>
      <c r="AL790" s="33"/>
    </row>
    <row r="791" spans="3:38" x14ac:dyDescent="0.25">
      <c r="C791" s="1"/>
      <c r="D791" s="33"/>
      <c r="E791" s="34"/>
      <c r="F791" s="33"/>
      <c r="G791" s="33"/>
      <c r="H791" s="33"/>
      <c r="I791" s="33"/>
      <c r="J791" s="33"/>
      <c r="K791" s="33"/>
      <c r="L791" s="33"/>
      <c r="M791" s="33"/>
      <c r="N791" s="33"/>
      <c r="O791" s="33"/>
      <c r="P791" s="33"/>
      <c r="Q791" s="33"/>
      <c r="R791" s="33"/>
      <c r="S791" s="33"/>
      <c r="T791" s="33"/>
      <c r="U791" s="33"/>
      <c r="V791" s="33"/>
      <c r="W791" s="33"/>
      <c r="X791" s="33"/>
      <c r="Y791" s="33"/>
      <c r="Z791" s="33"/>
      <c r="AA791" s="33"/>
      <c r="AB791" s="33"/>
      <c r="AC791" s="33"/>
      <c r="AD791" s="33"/>
      <c r="AE791" s="33"/>
      <c r="AF791" s="33"/>
      <c r="AG791" s="33"/>
      <c r="AH791" s="33"/>
      <c r="AI791" s="33"/>
      <c r="AJ791" s="33"/>
      <c r="AK791" s="33"/>
      <c r="AL791" s="33"/>
    </row>
    <row r="792" spans="3:38" x14ac:dyDescent="0.25">
      <c r="C792" s="1"/>
      <c r="D792" s="33"/>
      <c r="E792" s="34"/>
      <c r="F792" s="33"/>
      <c r="G792" s="33"/>
      <c r="H792" s="33"/>
      <c r="I792" s="33"/>
      <c r="J792" s="33"/>
      <c r="K792" s="33"/>
      <c r="L792" s="33"/>
      <c r="M792" s="33"/>
      <c r="N792" s="33"/>
      <c r="O792" s="33"/>
      <c r="P792" s="33"/>
      <c r="Q792" s="33"/>
      <c r="R792" s="33"/>
      <c r="S792" s="33"/>
      <c r="T792" s="33"/>
      <c r="U792" s="33"/>
      <c r="V792" s="33"/>
      <c r="W792" s="33"/>
      <c r="X792" s="33"/>
      <c r="Y792" s="33"/>
      <c r="Z792" s="33"/>
      <c r="AA792" s="33"/>
      <c r="AB792" s="33"/>
      <c r="AC792" s="33"/>
      <c r="AD792" s="33"/>
      <c r="AE792" s="33"/>
      <c r="AF792" s="33"/>
      <c r="AG792" s="33"/>
      <c r="AH792" s="33"/>
      <c r="AI792" s="33"/>
      <c r="AJ792" s="33"/>
      <c r="AK792" s="33"/>
      <c r="AL792" s="33"/>
    </row>
    <row r="793" spans="3:38" x14ac:dyDescent="0.25">
      <c r="C793" s="1"/>
      <c r="D793" s="33"/>
      <c r="E793" s="34"/>
      <c r="F793" s="33"/>
      <c r="G793" s="33"/>
      <c r="H793" s="33"/>
      <c r="I793" s="33"/>
      <c r="J793" s="33"/>
      <c r="K793" s="33"/>
      <c r="L793" s="33"/>
      <c r="M793" s="33"/>
      <c r="N793" s="33"/>
      <c r="O793" s="33"/>
      <c r="P793" s="33"/>
      <c r="Q793" s="33"/>
      <c r="R793" s="33"/>
      <c r="S793" s="33"/>
      <c r="T793" s="33"/>
      <c r="U793" s="33"/>
      <c r="V793" s="33"/>
      <c r="W793" s="33"/>
      <c r="X793" s="33"/>
      <c r="Y793" s="33"/>
      <c r="Z793" s="33"/>
      <c r="AA793" s="33"/>
      <c r="AB793" s="33"/>
      <c r="AC793" s="33"/>
      <c r="AD793" s="33"/>
      <c r="AE793" s="33"/>
      <c r="AF793" s="33"/>
      <c r="AG793" s="33"/>
      <c r="AH793" s="33"/>
      <c r="AI793" s="33"/>
      <c r="AJ793" s="33"/>
      <c r="AK793" s="33"/>
      <c r="AL793" s="33"/>
    </row>
    <row r="794" spans="3:38" x14ac:dyDescent="0.25">
      <c r="C794" s="1"/>
      <c r="D794" s="33"/>
      <c r="E794" s="34"/>
      <c r="F794" s="33"/>
      <c r="G794" s="33"/>
      <c r="H794" s="33"/>
      <c r="I794" s="33"/>
      <c r="J794" s="33"/>
      <c r="K794" s="33"/>
      <c r="L794" s="33"/>
      <c r="M794" s="33"/>
      <c r="N794" s="33"/>
      <c r="O794" s="33"/>
      <c r="P794" s="33"/>
      <c r="Q794" s="33"/>
      <c r="R794" s="33"/>
      <c r="S794" s="33"/>
      <c r="T794" s="33"/>
      <c r="U794" s="33"/>
      <c r="V794" s="33"/>
      <c r="W794" s="33"/>
      <c r="X794" s="33"/>
      <c r="Y794" s="33"/>
      <c r="Z794" s="33"/>
      <c r="AA794" s="33"/>
      <c r="AB794" s="33"/>
      <c r="AC794" s="33"/>
      <c r="AD794" s="33"/>
      <c r="AE794" s="33"/>
      <c r="AF794" s="33"/>
      <c r="AG794" s="33"/>
      <c r="AH794" s="33"/>
      <c r="AI794" s="33"/>
      <c r="AJ794" s="33"/>
      <c r="AK794" s="33"/>
      <c r="AL794" s="33"/>
    </row>
    <row r="795" spans="3:38" x14ac:dyDescent="0.25">
      <c r="C795" s="1"/>
      <c r="D795" s="33"/>
      <c r="E795" s="34"/>
      <c r="F795" s="33"/>
      <c r="G795" s="33"/>
      <c r="H795" s="33"/>
      <c r="I795" s="33"/>
      <c r="J795" s="33"/>
      <c r="K795" s="33"/>
      <c r="L795" s="33"/>
      <c r="M795" s="33"/>
      <c r="N795" s="33"/>
      <c r="O795" s="33"/>
      <c r="P795" s="33"/>
      <c r="Q795" s="33"/>
      <c r="R795" s="33"/>
      <c r="S795" s="33"/>
      <c r="T795" s="33"/>
      <c r="U795" s="33"/>
      <c r="V795" s="33"/>
      <c r="W795" s="33"/>
      <c r="X795" s="33"/>
      <c r="Y795" s="33"/>
      <c r="Z795" s="33"/>
      <c r="AA795" s="33"/>
      <c r="AB795" s="33"/>
      <c r="AC795" s="33"/>
      <c r="AD795" s="33"/>
      <c r="AE795" s="33"/>
      <c r="AF795" s="33"/>
      <c r="AG795" s="33"/>
      <c r="AH795" s="33"/>
      <c r="AI795" s="33"/>
      <c r="AJ795" s="33"/>
      <c r="AK795" s="33"/>
      <c r="AL795" s="33"/>
    </row>
    <row r="796" spans="3:38" x14ac:dyDescent="0.25">
      <c r="C796" s="1"/>
      <c r="D796" s="33"/>
      <c r="E796" s="34"/>
      <c r="F796" s="33"/>
      <c r="G796" s="33"/>
      <c r="H796" s="33"/>
      <c r="I796" s="33"/>
      <c r="J796" s="33"/>
      <c r="K796" s="33"/>
      <c r="L796" s="33"/>
      <c r="M796" s="33"/>
      <c r="N796" s="33"/>
      <c r="O796" s="33"/>
      <c r="P796" s="33"/>
      <c r="Q796" s="33"/>
      <c r="R796" s="33"/>
      <c r="S796" s="33"/>
      <c r="T796" s="33"/>
      <c r="U796" s="33"/>
      <c r="V796" s="33"/>
      <c r="W796" s="33"/>
      <c r="X796" s="33"/>
      <c r="Y796" s="33"/>
      <c r="Z796" s="33"/>
      <c r="AA796" s="33"/>
      <c r="AB796" s="33"/>
      <c r="AC796" s="33"/>
      <c r="AD796" s="33"/>
      <c r="AE796" s="33"/>
      <c r="AF796" s="33"/>
      <c r="AG796" s="33"/>
      <c r="AH796" s="33"/>
      <c r="AI796" s="33"/>
      <c r="AJ796" s="33"/>
      <c r="AK796" s="33"/>
      <c r="AL796" s="33"/>
    </row>
    <row r="797" spans="3:38" x14ac:dyDescent="0.25">
      <c r="C797" s="1"/>
      <c r="D797" s="33"/>
      <c r="E797" s="34"/>
      <c r="F797" s="33"/>
      <c r="G797" s="33"/>
      <c r="H797" s="33"/>
      <c r="I797" s="33"/>
      <c r="J797" s="33"/>
      <c r="K797" s="33"/>
      <c r="L797" s="33"/>
      <c r="M797" s="33"/>
      <c r="N797" s="33"/>
      <c r="O797" s="33"/>
      <c r="P797" s="33"/>
      <c r="Q797" s="33"/>
      <c r="R797" s="33"/>
      <c r="S797" s="33"/>
      <c r="T797" s="33"/>
      <c r="U797" s="33"/>
      <c r="V797" s="33"/>
      <c r="W797" s="33"/>
      <c r="X797" s="33"/>
      <c r="Y797" s="33"/>
      <c r="Z797" s="33"/>
      <c r="AA797" s="33"/>
      <c r="AB797" s="33"/>
      <c r="AC797" s="33"/>
      <c r="AD797" s="33"/>
      <c r="AE797" s="33"/>
      <c r="AF797" s="33"/>
      <c r="AG797" s="33"/>
      <c r="AH797" s="33"/>
      <c r="AI797" s="33"/>
      <c r="AJ797" s="33"/>
      <c r="AK797" s="33"/>
      <c r="AL797" s="33"/>
    </row>
    <row r="798" spans="3:38" x14ac:dyDescent="0.25">
      <c r="C798" s="1"/>
      <c r="D798" s="33"/>
      <c r="E798" s="34"/>
      <c r="F798" s="33"/>
      <c r="G798" s="33"/>
      <c r="H798" s="33"/>
      <c r="I798" s="33"/>
      <c r="J798" s="33"/>
      <c r="K798" s="33"/>
      <c r="L798" s="33"/>
      <c r="M798" s="33"/>
      <c r="N798" s="33"/>
      <c r="O798" s="33"/>
      <c r="P798" s="33"/>
      <c r="Q798" s="33"/>
      <c r="R798" s="33"/>
      <c r="S798" s="33"/>
      <c r="T798" s="33"/>
      <c r="U798" s="33"/>
      <c r="V798" s="33"/>
      <c r="W798" s="33"/>
      <c r="X798" s="33"/>
      <c r="Y798" s="33"/>
      <c r="Z798" s="33"/>
      <c r="AA798" s="33"/>
      <c r="AB798" s="33"/>
      <c r="AC798" s="33"/>
      <c r="AD798" s="33"/>
      <c r="AE798" s="33"/>
      <c r="AF798" s="33"/>
      <c r="AG798" s="33"/>
      <c r="AH798" s="33"/>
      <c r="AI798" s="33"/>
      <c r="AJ798" s="33"/>
      <c r="AK798" s="33"/>
      <c r="AL798" s="33"/>
    </row>
    <row r="799" spans="3:38" x14ac:dyDescent="0.25">
      <c r="C799" s="1"/>
      <c r="D799" s="33"/>
      <c r="E799" s="34"/>
      <c r="F799" s="33"/>
      <c r="G799" s="33"/>
      <c r="H799" s="33"/>
      <c r="I799" s="33"/>
      <c r="J799" s="33"/>
      <c r="K799" s="33"/>
      <c r="L799" s="33"/>
      <c r="M799" s="33"/>
      <c r="N799" s="33"/>
      <c r="O799" s="33"/>
      <c r="P799" s="33"/>
      <c r="Q799" s="33"/>
      <c r="R799" s="33"/>
      <c r="S799" s="33"/>
      <c r="T799" s="33"/>
      <c r="U799" s="33"/>
      <c r="V799" s="33"/>
      <c r="W799" s="33"/>
      <c r="X799" s="33"/>
      <c r="Y799" s="33"/>
      <c r="Z799" s="33"/>
      <c r="AA799" s="33"/>
      <c r="AB799" s="33"/>
      <c r="AC799" s="33"/>
      <c r="AD799" s="33"/>
      <c r="AE799" s="33"/>
      <c r="AF799" s="33"/>
      <c r="AG799" s="33"/>
      <c r="AH799" s="33"/>
      <c r="AI799" s="33"/>
      <c r="AJ799" s="33"/>
      <c r="AK799" s="33"/>
      <c r="AL799" s="33"/>
    </row>
    <row r="800" spans="3:38" x14ac:dyDescent="0.25">
      <c r="C800" s="1"/>
      <c r="D800" s="33"/>
      <c r="E800" s="34"/>
      <c r="F800" s="33"/>
      <c r="G800" s="33"/>
      <c r="H800" s="33"/>
      <c r="I800" s="33"/>
      <c r="J800" s="33"/>
      <c r="K800" s="33"/>
      <c r="L800" s="33"/>
      <c r="M800" s="33"/>
      <c r="N800" s="33"/>
      <c r="O800" s="33"/>
      <c r="P800" s="33"/>
      <c r="Q800" s="33"/>
      <c r="R800" s="33"/>
      <c r="S800" s="33"/>
      <c r="T800" s="33"/>
      <c r="U800" s="33"/>
      <c r="V800" s="33"/>
      <c r="W800" s="33"/>
      <c r="X800" s="33"/>
      <c r="Y800" s="33"/>
      <c r="Z800" s="33"/>
      <c r="AA800" s="33"/>
      <c r="AB800" s="33"/>
      <c r="AC800" s="33"/>
      <c r="AD800" s="33"/>
      <c r="AE800" s="33"/>
      <c r="AF800" s="33"/>
      <c r="AG800" s="33"/>
      <c r="AH800" s="33"/>
      <c r="AI800" s="33"/>
      <c r="AJ800" s="33"/>
      <c r="AK800" s="33"/>
      <c r="AL800" s="33"/>
    </row>
    <row r="801" spans="3:38" x14ac:dyDescent="0.25">
      <c r="C801" s="1"/>
      <c r="D801" s="33"/>
      <c r="E801" s="34"/>
      <c r="F801" s="33"/>
      <c r="G801" s="33"/>
      <c r="H801" s="33"/>
      <c r="I801" s="33"/>
      <c r="J801" s="33"/>
      <c r="K801" s="33"/>
      <c r="L801" s="33"/>
      <c r="M801" s="33"/>
      <c r="N801" s="33"/>
      <c r="O801" s="33"/>
      <c r="P801" s="33"/>
      <c r="Q801" s="33"/>
      <c r="R801" s="33"/>
      <c r="S801" s="33"/>
      <c r="T801" s="33"/>
      <c r="U801" s="33"/>
      <c r="V801" s="33"/>
      <c r="W801" s="33"/>
      <c r="X801" s="33"/>
      <c r="Y801" s="33"/>
      <c r="Z801" s="33"/>
      <c r="AA801" s="33"/>
      <c r="AB801" s="33"/>
      <c r="AC801" s="33"/>
      <c r="AD801" s="33"/>
      <c r="AE801" s="33"/>
      <c r="AF801" s="33"/>
      <c r="AG801" s="33"/>
      <c r="AH801" s="33"/>
      <c r="AI801" s="33"/>
      <c r="AJ801" s="33"/>
      <c r="AK801" s="33"/>
      <c r="AL801" s="33"/>
    </row>
    <row r="802" spans="3:38" x14ac:dyDescent="0.25">
      <c r="C802" s="1"/>
      <c r="D802" s="33"/>
      <c r="E802" s="34"/>
      <c r="F802" s="33"/>
      <c r="G802" s="33"/>
      <c r="H802" s="33"/>
      <c r="I802" s="33"/>
      <c r="J802" s="33"/>
      <c r="K802" s="33"/>
      <c r="L802" s="33"/>
      <c r="M802" s="33"/>
      <c r="N802" s="33"/>
      <c r="O802" s="33"/>
      <c r="P802" s="33"/>
      <c r="Q802" s="33"/>
      <c r="R802" s="33"/>
      <c r="S802" s="33"/>
      <c r="T802" s="33"/>
      <c r="U802" s="33"/>
      <c r="V802" s="33"/>
      <c r="W802" s="33"/>
      <c r="X802" s="33"/>
      <c r="Y802" s="33"/>
      <c r="Z802" s="33"/>
      <c r="AA802" s="33"/>
      <c r="AB802" s="33"/>
      <c r="AC802" s="33"/>
      <c r="AD802" s="33"/>
      <c r="AE802" s="33"/>
      <c r="AF802" s="33"/>
      <c r="AG802" s="33"/>
      <c r="AH802" s="33"/>
      <c r="AI802" s="33"/>
      <c r="AJ802" s="33"/>
      <c r="AK802" s="33"/>
      <c r="AL802" s="33"/>
    </row>
    <row r="803" spans="3:38" x14ac:dyDescent="0.25">
      <c r="C803" s="1"/>
      <c r="D803" s="33"/>
      <c r="E803" s="34"/>
      <c r="F803" s="33"/>
      <c r="G803" s="33"/>
      <c r="H803" s="33"/>
      <c r="I803" s="33"/>
      <c r="J803" s="33"/>
      <c r="K803" s="33"/>
      <c r="L803" s="33"/>
      <c r="M803" s="33"/>
      <c r="N803" s="33"/>
      <c r="O803" s="33"/>
      <c r="P803" s="33"/>
      <c r="Q803" s="33"/>
      <c r="R803" s="33"/>
      <c r="S803" s="33"/>
      <c r="T803" s="33"/>
      <c r="U803" s="33"/>
      <c r="V803" s="33"/>
      <c r="W803" s="33"/>
      <c r="X803" s="33"/>
      <c r="Y803" s="33"/>
      <c r="Z803" s="33"/>
      <c r="AA803" s="33"/>
      <c r="AB803" s="33"/>
      <c r="AC803" s="33"/>
      <c r="AD803" s="33"/>
      <c r="AE803" s="33"/>
      <c r="AF803" s="33"/>
      <c r="AG803" s="33"/>
      <c r="AH803" s="33"/>
      <c r="AI803" s="33"/>
      <c r="AJ803" s="33"/>
      <c r="AK803" s="33"/>
      <c r="AL803" s="33"/>
    </row>
    <row r="804" spans="3:38" x14ac:dyDescent="0.25">
      <c r="C804" s="1"/>
      <c r="D804" s="33"/>
      <c r="E804" s="34"/>
      <c r="F804" s="33"/>
      <c r="G804" s="33"/>
      <c r="H804" s="33"/>
      <c r="I804" s="33"/>
      <c r="J804" s="33"/>
      <c r="K804" s="33"/>
      <c r="L804" s="33"/>
      <c r="M804" s="33"/>
      <c r="N804" s="33"/>
      <c r="O804" s="33"/>
      <c r="P804" s="33"/>
      <c r="Q804" s="33"/>
      <c r="R804" s="33"/>
      <c r="S804" s="33"/>
      <c r="T804" s="33"/>
      <c r="U804" s="33"/>
      <c r="V804" s="33"/>
      <c r="W804" s="33"/>
      <c r="X804" s="33"/>
      <c r="Y804" s="33"/>
      <c r="Z804" s="33"/>
      <c r="AA804" s="33"/>
      <c r="AB804" s="33"/>
      <c r="AC804" s="33"/>
      <c r="AD804" s="33"/>
      <c r="AE804" s="33"/>
      <c r="AF804" s="33"/>
      <c r="AG804" s="33"/>
      <c r="AH804" s="33"/>
      <c r="AI804" s="33"/>
      <c r="AJ804" s="33"/>
      <c r="AK804" s="33"/>
      <c r="AL804" s="33"/>
    </row>
    <row r="805" spans="3:38" x14ac:dyDescent="0.25">
      <c r="C805" s="1"/>
      <c r="D805" s="33"/>
      <c r="E805" s="34"/>
      <c r="F805" s="33"/>
      <c r="G805" s="33"/>
      <c r="H805" s="33"/>
      <c r="I805" s="33"/>
      <c r="J805" s="33"/>
      <c r="K805" s="33"/>
      <c r="L805" s="33"/>
      <c r="M805" s="33"/>
      <c r="N805" s="33"/>
      <c r="O805" s="33"/>
      <c r="P805" s="33"/>
      <c r="Q805" s="33"/>
      <c r="R805" s="33"/>
      <c r="S805" s="33"/>
      <c r="T805" s="33"/>
      <c r="U805" s="33"/>
      <c r="V805" s="33"/>
      <c r="W805" s="33"/>
      <c r="X805" s="33"/>
      <c r="Y805" s="33"/>
      <c r="Z805" s="33"/>
      <c r="AA805" s="33"/>
      <c r="AB805" s="33"/>
      <c r="AC805" s="33"/>
      <c r="AD805" s="33"/>
      <c r="AE805" s="33"/>
      <c r="AF805" s="33"/>
      <c r="AG805" s="33"/>
      <c r="AH805" s="33"/>
      <c r="AI805" s="33"/>
      <c r="AJ805" s="33"/>
      <c r="AK805" s="33"/>
      <c r="AL805" s="33"/>
    </row>
    <row r="806" spans="3:38" x14ac:dyDescent="0.25">
      <c r="C806" s="1"/>
      <c r="D806" s="33"/>
      <c r="E806" s="34"/>
      <c r="F806" s="33"/>
      <c r="G806" s="33"/>
      <c r="H806" s="33"/>
      <c r="I806" s="33"/>
      <c r="J806" s="33"/>
      <c r="K806" s="33"/>
      <c r="L806" s="33"/>
      <c r="M806" s="33"/>
      <c r="N806" s="33"/>
      <c r="O806" s="33"/>
      <c r="P806" s="33"/>
      <c r="Q806" s="33"/>
      <c r="R806" s="33"/>
      <c r="S806" s="33"/>
      <c r="T806" s="33"/>
      <c r="U806" s="33"/>
      <c r="V806" s="33"/>
      <c r="W806" s="33"/>
      <c r="X806" s="33"/>
      <c r="Y806" s="33"/>
      <c r="Z806" s="33"/>
      <c r="AA806" s="33"/>
      <c r="AB806" s="33"/>
      <c r="AC806" s="33"/>
      <c r="AD806" s="33"/>
      <c r="AE806" s="33"/>
      <c r="AF806" s="33"/>
      <c r="AG806" s="33"/>
      <c r="AH806" s="33"/>
      <c r="AI806" s="33"/>
      <c r="AJ806" s="33"/>
      <c r="AK806" s="33"/>
      <c r="AL806" s="33"/>
    </row>
    <row r="807" spans="3:38" x14ac:dyDescent="0.25">
      <c r="C807" s="1"/>
      <c r="D807" s="33"/>
      <c r="E807" s="34"/>
      <c r="F807" s="33"/>
      <c r="G807" s="33"/>
      <c r="H807" s="33"/>
      <c r="I807" s="33"/>
      <c r="J807" s="33"/>
      <c r="K807" s="33"/>
      <c r="L807" s="33"/>
      <c r="M807" s="33"/>
      <c r="N807" s="33"/>
      <c r="O807" s="33"/>
      <c r="P807" s="33"/>
      <c r="Q807" s="33"/>
      <c r="R807" s="33"/>
      <c r="S807" s="33"/>
      <c r="T807" s="33"/>
      <c r="U807" s="33"/>
      <c r="V807" s="33"/>
      <c r="W807" s="33"/>
      <c r="X807" s="33"/>
      <c r="Y807" s="33"/>
      <c r="Z807" s="33"/>
      <c r="AA807" s="33"/>
      <c r="AB807" s="33"/>
      <c r="AC807" s="33"/>
      <c r="AD807" s="33"/>
      <c r="AE807" s="33"/>
      <c r="AF807" s="33"/>
      <c r="AG807" s="33"/>
      <c r="AH807" s="33"/>
      <c r="AI807" s="33"/>
      <c r="AJ807" s="33"/>
      <c r="AK807" s="33"/>
      <c r="AL807" s="33"/>
    </row>
    <row r="808" spans="3:38" x14ac:dyDescent="0.25">
      <c r="C808" s="1"/>
      <c r="D808" s="33"/>
      <c r="E808" s="34"/>
      <c r="F808" s="33"/>
      <c r="G808" s="33"/>
      <c r="H808" s="33"/>
      <c r="I808" s="33"/>
      <c r="J808" s="33"/>
      <c r="K808" s="33"/>
      <c r="L808" s="33"/>
      <c r="M808" s="33"/>
      <c r="N808" s="33"/>
      <c r="O808" s="33"/>
      <c r="P808" s="33"/>
      <c r="Q808" s="33"/>
      <c r="R808" s="33"/>
      <c r="S808" s="33"/>
      <c r="T808" s="33"/>
      <c r="U808" s="33"/>
      <c r="V808" s="33"/>
      <c r="W808" s="33"/>
      <c r="X808" s="33"/>
      <c r="Y808" s="33"/>
      <c r="Z808" s="33"/>
      <c r="AA808" s="33"/>
      <c r="AB808" s="33"/>
      <c r="AC808" s="33"/>
      <c r="AD808" s="33"/>
      <c r="AE808" s="33"/>
      <c r="AF808" s="33"/>
      <c r="AG808" s="33"/>
      <c r="AH808" s="33"/>
      <c r="AI808" s="33"/>
      <c r="AJ808" s="33"/>
      <c r="AK808" s="33"/>
      <c r="AL808" s="33"/>
    </row>
    <row r="809" spans="3:38" x14ac:dyDescent="0.25">
      <c r="C809" s="1"/>
      <c r="D809" s="33"/>
      <c r="E809" s="34"/>
      <c r="F809" s="33"/>
      <c r="G809" s="33"/>
      <c r="H809" s="33"/>
      <c r="I809" s="33"/>
      <c r="J809" s="33"/>
      <c r="K809" s="33"/>
      <c r="L809" s="33"/>
      <c r="M809" s="33"/>
      <c r="N809" s="33"/>
      <c r="O809" s="33"/>
      <c r="P809" s="33"/>
      <c r="Q809" s="33"/>
      <c r="R809" s="33"/>
      <c r="S809" s="33"/>
      <c r="T809" s="33"/>
      <c r="U809" s="33"/>
      <c r="V809" s="33"/>
      <c r="W809" s="33"/>
      <c r="X809" s="33"/>
      <c r="Y809" s="33"/>
      <c r="Z809" s="33"/>
      <c r="AA809" s="33"/>
      <c r="AB809" s="33"/>
      <c r="AC809" s="33"/>
      <c r="AD809" s="33"/>
      <c r="AE809" s="33"/>
      <c r="AF809" s="33"/>
      <c r="AG809" s="33"/>
      <c r="AH809" s="33"/>
      <c r="AI809" s="33"/>
      <c r="AJ809" s="33"/>
      <c r="AK809" s="33"/>
      <c r="AL809" s="33"/>
    </row>
    <row r="810" spans="3:38" x14ac:dyDescent="0.25">
      <c r="C810" s="1"/>
      <c r="D810" s="33"/>
      <c r="E810" s="34"/>
      <c r="F810" s="33"/>
      <c r="G810" s="33"/>
      <c r="H810" s="33"/>
      <c r="I810" s="33"/>
      <c r="J810" s="33"/>
      <c r="K810" s="33"/>
      <c r="L810" s="33"/>
      <c r="M810" s="33"/>
      <c r="N810" s="33"/>
      <c r="O810" s="33"/>
      <c r="P810" s="33"/>
      <c r="Q810" s="33"/>
      <c r="R810" s="33"/>
      <c r="S810" s="33"/>
      <c r="T810" s="33"/>
      <c r="U810" s="33"/>
      <c r="V810" s="33"/>
      <c r="W810" s="33"/>
      <c r="X810" s="33"/>
      <c r="Y810" s="33"/>
      <c r="Z810" s="33"/>
      <c r="AA810" s="33"/>
      <c r="AB810" s="33"/>
      <c r="AC810" s="33"/>
      <c r="AD810" s="33"/>
      <c r="AE810" s="33"/>
      <c r="AF810" s="33"/>
      <c r="AG810" s="33"/>
      <c r="AH810" s="33"/>
      <c r="AI810" s="33"/>
      <c r="AJ810" s="33"/>
      <c r="AK810" s="33"/>
      <c r="AL810" s="33"/>
    </row>
    <row r="811" spans="3:38" x14ac:dyDescent="0.25">
      <c r="C811" s="1"/>
      <c r="D811" s="33"/>
      <c r="E811" s="34"/>
      <c r="F811" s="33"/>
      <c r="G811" s="33"/>
      <c r="H811" s="33"/>
      <c r="I811" s="33"/>
      <c r="J811" s="33"/>
      <c r="K811" s="33"/>
      <c r="L811" s="33"/>
      <c r="M811" s="33"/>
      <c r="N811" s="33"/>
      <c r="O811" s="33"/>
      <c r="P811" s="33"/>
      <c r="Q811" s="33"/>
      <c r="R811" s="33"/>
      <c r="S811" s="33"/>
      <c r="T811" s="33"/>
      <c r="U811" s="33"/>
      <c r="V811" s="33"/>
      <c r="W811" s="33"/>
      <c r="X811" s="33"/>
      <c r="Y811" s="33"/>
      <c r="Z811" s="33"/>
      <c r="AA811" s="33"/>
      <c r="AB811" s="33"/>
      <c r="AC811" s="33"/>
      <c r="AD811" s="33"/>
      <c r="AE811" s="33"/>
      <c r="AF811" s="33"/>
      <c r="AG811" s="33"/>
      <c r="AH811" s="33"/>
      <c r="AI811" s="33"/>
      <c r="AJ811" s="33"/>
      <c r="AK811" s="33"/>
      <c r="AL811" s="33"/>
    </row>
    <row r="812" spans="3:38" x14ac:dyDescent="0.25">
      <c r="C812" s="1"/>
      <c r="D812" s="33"/>
      <c r="E812" s="34"/>
      <c r="F812" s="33"/>
      <c r="G812" s="33"/>
      <c r="H812" s="33"/>
      <c r="I812" s="33"/>
      <c r="J812" s="33"/>
      <c r="K812" s="33"/>
      <c r="L812" s="33"/>
      <c r="M812" s="33"/>
      <c r="N812" s="33"/>
      <c r="O812" s="33"/>
      <c r="P812" s="33"/>
      <c r="Q812" s="33"/>
      <c r="R812" s="33"/>
      <c r="S812" s="33"/>
      <c r="T812" s="33"/>
      <c r="U812" s="33"/>
      <c r="V812" s="33"/>
      <c r="W812" s="33"/>
      <c r="X812" s="33"/>
      <c r="Y812" s="33"/>
      <c r="Z812" s="33"/>
      <c r="AA812" s="33"/>
      <c r="AB812" s="33"/>
      <c r="AC812" s="33"/>
      <c r="AD812" s="33"/>
      <c r="AE812" s="33"/>
      <c r="AF812" s="33"/>
      <c r="AG812" s="33"/>
      <c r="AH812" s="33"/>
      <c r="AI812" s="33"/>
      <c r="AJ812" s="33"/>
      <c r="AK812" s="33"/>
      <c r="AL812" s="33"/>
    </row>
    <row r="813" spans="3:38" x14ac:dyDescent="0.25">
      <c r="C813" s="1"/>
      <c r="D813" s="33"/>
      <c r="E813" s="34"/>
      <c r="F813" s="33"/>
      <c r="G813" s="33"/>
      <c r="H813" s="33"/>
      <c r="I813" s="33"/>
      <c r="J813" s="33"/>
      <c r="K813" s="33"/>
      <c r="L813" s="33"/>
      <c r="M813" s="33"/>
      <c r="N813" s="33"/>
      <c r="O813" s="33"/>
      <c r="P813" s="33"/>
      <c r="Q813" s="33"/>
      <c r="R813" s="33"/>
      <c r="S813" s="33"/>
      <c r="T813" s="33"/>
      <c r="U813" s="33"/>
      <c r="V813" s="33"/>
      <c r="W813" s="33"/>
      <c r="X813" s="33"/>
      <c r="Y813" s="33"/>
      <c r="Z813" s="33"/>
      <c r="AA813" s="33"/>
      <c r="AB813" s="33"/>
      <c r="AC813" s="33"/>
      <c r="AD813" s="33"/>
      <c r="AE813" s="33"/>
      <c r="AF813" s="33"/>
      <c r="AG813" s="33"/>
      <c r="AH813" s="33"/>
      <c r="AI813" s="33"/>
      <c r="AJ813" s="33"/>
      <c r="AK813" s="33"/>
      <c r="AL813" s="33"/>
    </row>
    <row r="814" spans="3:38" x14ac:dyDescent="0.25">
      <c r="C814" s="1"/>
      <c r="D814" s="33"/>
      <c r="E814" s="34"/>
      <c r="F814" s="33"/>
      <c r="G814" s="33"/>
      <c r="H814" s="33"/>
      <c r="I814" s="33"/>
      <c r="J814" s="33"/>
      <c r="K814" s="33"/>
      <c r="L814" s="33"/>
      <c r="M814" s="33"/>
      <c r="N814" s="33"/>
      <c r="O814" s="33"/>
      <c r="P814" s="33"/>
      <c r="Q814" s="33"/>
      <c r="R814" s="33"/>
      <c r="S814" s="33"/>
      <c r="T814" s="33"/>
      <c r="U814" s="33"/>
      <c r="V814" s="33"/>
      <c r="W814" s="33"/>
      <c r="X814" s="33"/>
      <c r="Y814" s="33"/>
      <c r="Z814" s="33"/>
      <c r="AA814" s="33"/>
      <c r="AB814" s="33"/>
      <c r="AC814" s="33"/>
      <c r="AD814" s="33"/>
      <c r="AE814" s="33"/>
      <c r="AF814" s="33"/>
      <c r="AG814" s="33"/>
      <c r="AH814" s="33"/>
      <c r="AI814" s="33"/>
      <c r="AJ814" s="33"/>
      <c r="AK814" s="33"/>
      <c r="AL814" s="33"/>
    </row>
    <row r="815" spans="3:38" x14ac:dyDescent="0.25">
      <c r="C815" s="1"/>
      <c r="D815" s="33"/>
      <c r="E815" s="34"/>
      <c r="F815" s="33"/>
      <c r="G815" s="33"/>
      <c r="H815" s="33"/>
      <c r="I815" s="33"/>
      <c r="J815" s="33"/>
      <c r="K815" s="33"/>
      <c r="L815" s="33"/>
      <c r="M815" s="33"/>
      <c r="N815" s="33"/>
      <c r="O815" s="33"/>
      <c r="P815" s="33"/>
      <c r="Q815" s="33"/>
      <c r="R815" s="33"/>
      <c r="S815" s="33"/>
      <c r="T815" s="33"/>
      <c r="U815" s="33"/>
      <c r="V815" s="33"/>
      <c r="W815" s="33"/>
      <c r="X815" s="33"/>
      <c r="Y815" s="33"/>
      <c r="Z815" s="33"/>
      <c r="AA815" s="33"/>
      <c r="AB815" s="33"/>
      <c r="AC815" s="33"/>
      <c r="AD815" s="33"/>
      <c r="AE815" s="33"/>
      <c r="AF815" s="33"/>
      <c r="AG815" s="33"/>
      <c r="AH815" s="33"/>
      <c r="AI815" s="33"/>
      <c r="AJ815" s="33"/>
      <c r="AK815" s="33"/>
      <c r="AL815" s="33"/>
    </row>
    <row r="816" spans="3:38" x14ac:dyDescent="0.25">
      <c r="C816" s="1"/>
      <c r="D816" s="33"/>
      <c r="E816" s="34"/>
      <c r="F816" s="33"/>
      <c r="G816" s="33"/>
      <c r="H816" s="33"/>
      <c r="I816" s="33"/>
      <c r="J816" s="33"/>
      <c r="K816" s="33"/>
      <c r="L816" s="33"/>
      <c r="M816" s="33"/>
      <c r="N816" s="33"/>
      <c r="O816" s="33"/>
      <c r="P816" s="33"/>
      <c r="Q816" s="33"/>
      <c r="R816" s="33"/>
      <c r="S816" s="33"/>
      <c r="T816" s="33"/>
      <c r="U816" s="33"/>
      <c r="V816" s="33"/>
      <c r="W816" s="33"/>
      <c r="X816" s="33"/>
      <c r="Y816" s="33"/>
      <c r="Z816" s="33"/>
      <c r="AA816" s="33"/>
      <c r="AB816" s="33"/>
      <c r="AC816" s="33"/>
      <c r="AD816" s="33"/>
      <c r="AE816" s="33"/>
      <c r="AF816" s="33"/>
      <c r="AG816" s="33"/>
      <c r="AH816" s="33"/>
      <c r="AI816" s="33"/>
      <c r="AJ816" s="33"/>
      <c r="AK816" s="33"/>
      <c r="AL816" s="33"/>
    </row>
    <row r="817" spans="3:38" x14ac:dyDescent="0.25">
      <c r="C817" s="1"/>
      <c r="D817" s="33"/>
      <c r="E817" s="34"/>
      <c r="F817" s="33"/>
      <c r="G817" s="33"/>
      <c r="H817" s="33"/>
      <c r="I817" s="33"/>
      <c r="J817" s="33"/>
      <c r="K817" s="33"/>
      <c r="L817" s="33"/>
      <c r="M817" s="33"/>
      <c r="N817" s="33"/>
      <c r="O817" s="33"/>
      <c r="P817" s="33"/>
      <c r="Q817" s="33"/>
      <c r="R817" s="33"/>
      <c r="S817" s="33"/>
      <c r="T817" s="33"/>
      <c r="U817" s="33"/>
      <c r="V817" s="33"/>
      <c r="W817" s="33"/>
      <c r="X817" s="33"/>
      <c r="Y817" s="33"/>
      <c r="Z817" s="33"/>
      <c r="AA817" s="33"/>
      <c r="AB817" s="33"/>
      <c r="AC817" s="33"/>
      <c r="AD817" s="33"/>
      <c r="AE817" s="33"/>
      <c r="AF817" s="33"/>
      <c r="AG817" s="33"/>
      <c r="AH817" s="33"/>
      <c r="AI817" s="33"/>
      <c r="AJ817" s="33"/>
      <c r="AK817" s="33"/>
      <c r="AL817" s="33"/>
    </row>
    <row r="818" spans="3:38" x14ac:dyDescent="0.25">
      <c r="C818" s="1"/>
      <c r="D818" s="33"/>
      <c r="E818" s="34"/>
      <c r="F818" s="33"/>
      <c r="G818" s="33"/>
      <c r="H818" s="33"/>
      <c r="I818" s="33"/>
      <c r="J818" s="33"/>
      <c r="K818" s="33"/>
      <c r="L818" s="33"/>
      <c r="M818" s="33"/>
      <c r="N818" s="33"/>
      <c r="O818" s="33"/>
      <c r="P818" s="33"/>
      <c r="Q818" s="33"/>
      <c r="R818" s="33"/>
      <c r="S818" s="33"/>
      <c r="T818" s="33"/>
      <c r="U818" s="33"/>
      <c r="V818" s="33"/>
      <c r="W818" s="33"/>
      <c r="X818" s="33"/>
      <c r="Y818" s="33"/>
      <c r="Z818" s="33"/>
      <c r="AA818" s="33"/>
      <c r="AB818" s="33"/>
      <c r="AC818" s="33"/>
      <c r="AD818" s="33"/>
      <c r="AE818" s="33"/>
      <c r="AF818" s="33"/>
      <c r="AG818" s="33"/>
      <c r="AH818" s="33"/>
      <c r="AI818" s="33"/>
      <c r="AJ818" s="33"/>
      <c r="AK818" s="33"/>
      <c r="AL818" s="33"/>
    </row>
    <row r="819" spans="3:38" x14ac:dyDescent="0.25">
      <c r="C819" s="1"/>
      <c r="D819" s="33"/>
      <c r="E819" s="34"/>
      <c r="F819" s="33"/>
      <c r="G819" s="33"/>
      <c r="H819" s="33"/>
      <c r="I819" s="33"/>
      <c r="J819" s="33"/>
      <c r="K819" s="33"/>
      <c r="L819" s="33"/>
      <c r="M819" s="33"/>
      <c r="N819" s="33"/>
      <c r="O819" s="33"/>
      <c r="P819" s="33"/>
      <c r="Q819" s="33"/>
      <c r="R819" s="33"/>
      <c r="S819" s="33"/>
      <c r="T819" s="33"/>
      <c r="U819" s="33"/>
      <c r="V819" s="33"/>
      <c r="W819" s="33"/>
      <c r="X819" s="33"/>
      <c r="Y819" s="33"/>
      <c r="Z819" s="33"/>
      <c r="AA819" s="33"/>
      <c r="AB819" s="33"/>
      <c r="AC819" s="33"/>
      <c r="AD819" s="33"/>
      <c r="AE819" s="33"/>
      <c r="AF819" s="33"/>
      <c r="AG819" s="33"/>
      <c r="AH819" s="33"/>
      <c r="AI819" s="33"/>
      <c r="AJ819" s="33"/>
      <c r="AK819" s="33"/>
      <c r="AL819" s="33"/>
    </row>
    <row r="820" spans="3:38" x14ac:dyDescent="0.25">
      <c r="C820" s="1"/>
      <c r="D820" s="33"/>
      <c r="E820" s="34"/>
      <c r="F820" s="33"/>
      <c r="G820" s="33"/>
      <c r="H820" s="33"/>
      <c r="I820" s="33"/>
      <c r="J820" s="33"/>
      <c r="K820" s="33"/>
      <c r="L820" s="33"/>
      <c r="M820" s="33"/>
      <c r="N820" s="33"/>
      <c r="O820" s="33"/>
      <c r="P820" s="33"/>
      <c r="Q820" s="33"/>
      <c r="R820" s="33"/>
      <c r="S820" s="33"/>
      <c r="T820" s="33"/>
      <c r="U820" s="33"/>
      <c r="V820" s="33"/>
      <c r="W820" s="33"/>
      <c r="X820" s="33"/>
      <c r="Y820" s="33"/>
      <c r="Z820" s="33"/>
      <c r="AA820" s="33"/>
      <c r="AB820" s="33"/>
      <c r="AC820" s="33"/>
      <c r="AD820" s="33"/>
      <c r="AE820" s="33"/>
      <c r="AF820" s="33"/>
      <c r="AG820" s="33"/>
      <c r="AH820" s="33"/>
      <c r="AI820" s="33"/>
      <c r="AJ820" s="33"/>
      <c r="AK820" s="33"/>
      <c r="AL820" s="33"/>
    </row>
    <row r="821" spans="3:38" x14ac:dyDescent="0.25">
      <c r="C821" s="1"/>
      <c r="D821" s="33"/>
      <c r="E821" s="34"/>
      <c r="F821" s="33"/>
      <c r="G821" s="33"/>
      <c r="H821" s="33"/>
      <c r="I821" s="33"/>
      <c r="J821" s="33"/>
      <c r="K821" s="33"/>
      <c r="L821" s="33"/>
      <c r="M821" s="33"/>
      <c r="N821" s="33"/>
      <c r="O821" s="33"/>
      <c r="P821" s="33"/>
      <c r="Q821" s="33"/>
      <c r="R821" s="33"/>
      <c r="S821" s="33"/>
      <c r="T821" s="33"/>
      <c r="U821" s="33"/>
      <c r="V821" s="33"/>
      <c r="W821" s="33"/>
      <c r="X821" s="33"/>
      <c r="Y821" s="33"/>
      <c r="Z821" s="33"/>
      <c r="AA821" s="33"/>
      <c r="AB821" s="33"/>
      <c r="AC821" s="33"/>
      <c r="AD821" s="33"/>
      <c r="AE821" s="33"/>
      <c r="AF821" s="33"/>
      <c r="AG821" s="33"/>
      <c r="AH821" s="33"/>
      <c r="AI821" s="33"/>
      <c r="AJ821" s="33"/>
      <c r="AK821" s="33"/>
      <c r="AL821" s="33"/>
    </row>
    <row r="822" spans="3:38" x14ac:dyDescent="0.25">
      <c r="C822" s="1"/>
      <c r="D822" s="33"/>
      <c r="E822" s="34"/>
      <c r="F822" s="33"/>
      <c r="G822" s="33"/>
      <c r="H822" s="33"/>
      <c r="I822" s="33"/>
      <c r="J822" s="33"/>
      <c r="K822" s="33"/>
      <c r="L822" s="33"/>
      <c r="M822" s="33"/>
      <c r="N822" s="33"/>
      <c r="O822" s="33"/>
      <c r="P822" s="33"/>
      <c r="Q822" s="33"/>
      <c r="R822" s="33"/>
      <c r="S822" s="33"/>
      <c r="T822" s="33"/>
      <c r="U822" s="33"/>
      <c r="V822" s="33"/>
      <c r="W822" s="33"/>
      <c r="X822" s="33"/>
      <c r="Y822" s="33"/>
      <c r="Z822" s="33"/>
      <c r="AA822" s="33"/>
      <c r="AB822" s="33"/>
      <c r="AC822" s="33"/>
      <c r="AD822" s="33"/>
      <c r="AE822" s="33"/>
      <c r="AF822" s="33"/>
      <c r="AG822" s="33"/>
      <c r="AH822" s="33"/>
      <c r="AI822" s="33"/>
      <c r="AJ822" s="33"/>
      <c r="AK822" s="33"/>
      <c r="AL822" s="33"/>
    </row>
    <row r="823" spans="3:38" x14ac:dyDescent="0.25">
      <c r="C823" s="1"/>
      <c r="D823" s="33"/>
      <c r="E823" s="34"/>
      <c r="F823" s="33"/>
      <c r="G823" s="33"/>
      <c r="H823" s="33"/>
      <c r="I823" s="33"/>
      <c r="J823" s="33"/>
      <c r="K823" s="33"/>
      <c r="L823" s="33"/>
      <c r="M823" s="33"/>
      <c r="N823" s="33"/>
      <c r="O823" s="33"/>
      <c r="P823" s="33"/>
      <c r="Q823" s="33"/>
      <c r="R823" s="33"/>
      <c r="S823" s="33"/>
      <c r="T823" s="33"/>
      <c r="U823" s="33"/>
      <c r="V823" s="33"/>
      <c r="W823" s="33"/>
      <c r="X823" s="33"/>
      <c r="Y823" s="33"/>
      <c r="Z823" s="33"/>
      <c r="AA823" s="33"/>
      <c r="AB823" s="33"/>
      <c r="AC823" s="33"/>
      <c r="AD823" s="33"/>
      <c r="AE823" s="33"/>
      <c r="AF823" s="33"/>
      <c r="AG823" s="33"/>
      <c r="AH823" s="33"/>
      <c r="AI823" s="33"/>
      <c r="AJ823" s="33"/>
      <c r="AK823" s="33"/>
      <c r="AL823" s="33"/>
    </row>
    <row r="824" spans="3:38" x14ac:dyDescent="0.25">
      <c r="C824" s="1"/>
      <c r="D824" s="33"/>
      <c r="E824" s="34"/>
      <c r="F824" s="33"/>
      <c r="G824" s="33"/>
      <c r="H824" s="33"/>
      <c r="I824" s="33"/>
      <c r="J824" s="33"/>
      <c r="K824" s="33"/>
      <c r="L824" s="33"/>
      <c r="M824" s="33"/>
      <c r="N824" s="33"/>
      <c r="O824" s="33"/>
      <c r="P824" s="33"/>
      <c r="Q824" s="33"/>
      <c r="R824" s="33"/>
      <c r="S824" s="33"/>
      <c r="T824" s="33"/>
      <c r="U824" s="33"/>
      <c r="V824" s="33"/>
      <c r="W824" s="33"/>
      <c r="X824" s="33"/>
      <c r="Y824" s="33"/>
      <c r="Z824" s="33"/>
      <c r="AA824" s="33"/>
      <c r="AB824" s="33"/>
      <c r="AC824" s="33"/>
      <c r="AD824" s="33"/>
      <c r="AE824" s="33"/>
      <c r="AF824" s="33"/>
      <c r="AG824" s="33"/>
      <c r="AH824" s="33"/>
      <c r="AI824" s="33"/>
      <c r="AJ824" s="33"/>
      <c r="AK824" s="33"/>
      <c r="AL824" s="33"/>
    </row>
    <row r="825" spans="3:38" x14ac:dyDescent="0.25">
      <c r="C825" s="1"/>
      <c r="D825" s="33"/>
      <c r="E825" s="34"/>
      <c r="F825" s="33"/>
      <c r="G825" s="33"/>
      <c r="H825" s="33"/>
      <c r="I825" s="33"/>
      <c r="J825" s="33"/>
      <c r="K825" s="33"/>
      <c r="L825" s="33"/>
      <c r="M825" s="33"/>
      <c r="N825" s="33"/>
      <c r="O825" s="33"/>
      <c r="P825" s="33"/>
      <c r="Q825" s="33"/>
      <c r="R825" s="33"/>
      <c r="S825" s="33"/>
      <c r="T825" s="33"/>
      <c r="U825" s="33"/>
      <c r="V825" s="33"/>
      <c r="W825" s="33"/>
      <c r="X825" s="33"/>
      <c r="Y825" s="33"/>
      <c r="Z825" s="33"/>
      <c r="AA825" s="33"/>
      <c r="AB825" s="33"/>
      <c r="AC825" s="33"/>
      <c r="AD825" s="33"/>
      <c r="AE825" s="33"/>
      <c r="AF825" s="33"/>
      <c r="AG825" s="33"/>
      <c r="AH825" s="33"/>
      <c r="AI825" s="33"/>
      <c r="AJ825" s="33"/>
      <c r="AK825" s="33"/>
      <c r="AL825" s="33"/>
    </row>
    <row r="826" spans="3:38" x14ac:dyDescent="0.25">
      <c r="C826" s="1"/>
      <c r="D826" s="33"/>
      <c r="E826" s="34"/>
      <c r="F826" s="33"/>
      <c r="G826" s="33"/>
      <c r="H826" s="33"/>
      <c r="I826" s="33"/>
      <c r="J826" s="33"/>
      <c r="K826" s="33"/>
      <c r="L826" s="33"/>
      <c r="M826" s="33"/>
      <c r="N826" s="33"/>
      <c r="O826" s="33"/>
      <c r="P826" s="33"/>
      <c r="Q826" s="33"/>
      <c r="R826" s="33"/>
      <c r="S826" s="33"/>
      <c r="T826" s="33"/>
      <c r="U826" s="33"/>
      <c r="V826" s="33"/>
      <c r="W826" s="33"/>
      <c r="X826" s="33"/>
      <c r="Y826" s="33"/>
      <c r="Z826" s="33"/>
      <c r="AA826" s="33"/>
      <c r="AB826" s="33"/>
      <c r="AC826" s="33"/>
      <c r="AD826" s="33"/>
      <c r="AE826" s="33"/>
      <c r="AF826" s="33"/>
      <c r="AG826" s="33"/>
      <c r="AH826" s="33"/>
      <c r="AI826" s="33"/>
      <c r="AJ826" s="33"/>
      <c r="AK826" s="33"/>
      <c r="AL826" s="33"/>
    </row>
    <row r="827" spans="3:38" x14ac:dyDescent="0.25">
      <c r="C827" s="1"/>
      <c r="D827" s="33"/>
      <c r="E827" s="34"/>
      <c r="F827" s="33"/>
      <c r="G827" s="33"/>
      <c r="H827" s="33"/>
      <c r="I827" s="33"/>
      <c r="J827" s="33"/>
      <c r="K827" s="33"/>
      <c r="L827" s="33"/>
      <c r="M827" s="33"/>
      <c r="N827" s="33"/>
      <c r="O827" s="33"/>
      <c r="P827" s="33"/>
      <c r="Q827" s="33"/>
      <c r="R827" s="33"/>
      <c r="S827" s="33"/>
      <c r="T827" s="33"/>
      <c r="U827" s="33"/>
      <c r="V827" s="33"/>
      <c r="W827" s="33"/>
      <c r="X827" s="33"/>
      <c r="Y827" s="33"/>
      <c r="Z827" s="33"/>
      <c r="AA827" s="33"/>
      <c r="AB827" s="33"/>
      <c r="AC827" s="33"/>
      <c r="AD827" s="33"/>
      <c r="AE827" s="33"/>
      <c r="AF827" s="33"/>
      <c r="AG827" s="33"/>
      <c r="AH827" s="33"/>
      <c r="AI827" s="33"/>
      <c r="AJ827" s="33"/>
      <c r="AK827" s="33"/>
      <c r="AL827" s="33"/>
    </row>
    <row r="828" spans="3:38" x14ac:dyDescent="0.25">
      <c r="C828" s="1"/>
      <c r="D828" s="33"/>
      <c r="E828" s="34"/>
      <c r="F828" s="33"/>
      <c r="G828" s="33"/>
      <c r="H828" s="33"/>
      <c r="I828" s="33"/>
      <c r="J828" s="33"/>
      <c r="K828" s="33"/>
      <c r="L828" s="33"/>
      <c r="M828" s="33"/>
      <c r="N828" s="33"/>
      <c r="O828" s="33"/>
      <c r="P828" s="33"/>
      <c r="Q828" s="33"/>
      <c r="R828" s="33"/>
      <c r="S828" s="33"/>
      <c r="T828" s="33"/>
      <c r="U828" s="33"/>
      <c r="V828" s="33"/>
      <c r="W828" s="33"/>
      <c r="X828" s="33"/>
      <c r="Y828" s="33"/>
      <c r="Z828" s="33"/>
      <c r="AA828" s="33"/>
      <c r="AB828" s="33"/>
      <c r="AC828" s="33"/>
      <c r="AD828" s="33"/>
      <c r="AE828" s="33"/>
      <c r="AF828" s="33"/>
      <c r="AG828" s="33"/>
      <c r="AH828" s="33"/>
      <c r="AI828" s="33"/>
      <c r="AJ828" s="33"/>
      <c r="AK828" s="33"/>
      <c r="AL828" s="33"/>
    </row>
    <row r="829" spans="3:38" x14ac:dyDescent="0.25">
      <c r="C829" s="1"/>
      <c r="D829" s="33"/>
      <c r="E829" s="34"/>
      <c r="F829" s="33"/>
      <c r="G829" s="33"/>
      <c r="H829" s="33"/>
      <c r="I829" s="33"/>
      <c r="J829" s="33"/>
      <c r="K829" s="33"/>
      <c r="L829" s="33"/>
      <c r="M829" s="33"/>
      <c r="N829" s="33"/>
      <c r="O829" s="33"/>
      <c r="P829" s="33"/>
      <c r="Q829" s="33"/>
      <c r="R829" s="33"/>
      <c r="S829" s="33"/>
      <c r="T829" s="33"/>
      <c r="U829" s="33"/>
      <c r="V829" s="33"/>
      <c r="W829" s="33"/>
      <c r="X829" s="33"/>
      <c r="Y829" s="33"/>
      <c r="Z829" s="33"/>
      <c r="AA829" s="33"/>
      <c r="AB829" s="33"/>
      <c r="AC829" s="33"/>
      <c r="AD829" s="33"/>
      <c r="AE829" s="33"/>
      <c r="AF829" s="33"/>
      <c r="AG829" s="33"/>
      <c r="AH829" s="33"/>
      <c r="AI829" s="33"/>
      <c r="AJ829" s="33"/>
      <c r="AK829" s="33"/>
      <c r="AL829" s="33"/>
    </row>
    <row r="830" spans="3:38" x14ac:dyDescent="0.25">
      <c r="C830" s="1"/>
      <c r="D830" s="33"/>
      <c r="E830" s="34"/>
      <c r="F830" s="33"/>
      <c r="G830" s="33"/>
      <c r="H830" s="33"/>
      <c r="I830" s="33"/>
      <c r="J830" s="33"/>
      <c r="K830" s="33"/>
      <c r="L830" s="33"/>
      <c r="M830" s="33"/>
      <c r="N830" s="33"/>
      <c r="O830" s="33"/>
      <c r="P830" s="33"/>
      <c r="Q830" s="33"/>
      <c r="R830" s="33"/>
      <c r="S830" s="33"/>
      <c r="T830" s="33"/>
      <c r="U830" s="33"/>
      <c r="V830" s="33"/>
      <c r="W830" s="33"/>
      <c r="X830" s="33"/>
      <c r="Y830" s="33"/>
      <c r="Z830" s="33"/>
      <c r="AA830" s="33"/>
      <c r="AB830" s="33"/>
      <c r="AC830" s="33"/>
      <c r="AD830" s="33"/>
      <c r="AE830" s="33"/>
      <c r="AF830" s="33"/>
      <c r="AG830" s="33"/>
      <c r="AH830" s="33"/>
      <c r="AI830" s="33"/>
      <c r="AJ830" s="33"/>
      <c r="AK830" s="33"/>
      <c r="AL830" s="33"/>
    </row>
    <row r="831" spans="3:38" x14ac:dyDescent="0.25">
      <c r="C831" s="1"/>
      <c r="D831" s="33"/>
      <c r="E831" s="34"/>
      <c r="F831" s="33"/>
      <c r="G831" s="33"/>
      <c r="H831" s="33"/>
      <c r="I831" s="33"/>
      <c r="J831" s="33"/>
      <c r="K831" s="33"/>
      <c r="L831" s="33"/>
      <c r="M831" s="33"/>
      <c r="N831" s="33"/>
      <c r="O831" s="33"/>
      <c r="P831" s="33"/>
      <c r="Q831" s="33"/>
      <c r="R831" s="33"/>
      <c r="S831" s="33"/>
      <c r="T831" s="33"/>
      <c r="U831" s="33"/>
      <c r="V831" s="33"/>
      <c r="W831" s="33"/>
      <c r="X831" s="33"/>
      <c r="Y831" s="33"/>
      <c r="Z831" s="33"/>
      <c r="AA831" s="33"/>
      <c r="AB831" s="33"/>
      <c r="AC831" s="33"/>
      <c r="AD831" s="33"/>
      <c r="AE831" s="33"/>
      <c r="AF831" s="33"/>
      <c r="AG831" s="33"/>
      <c r="AH831" s="33"/>
      <c r="AI831" s="33"/>
      <c r="AJ831" s="33"/>
      <c r="AK831" s="33"/>
      <c r="AL831" s="33"/>
    </row>
    <row r="832" spans="3:38" x14ac:dyDescent="0.25">
      <c r="C832" s="1"/>
      <c r="D832" s="33"/>
      <c r="E832" s="34"/>
      <c r="F832" s="33"/>
      <c r="G832" s="33"/>
      <c r="H832" s="33"/>
      <c r="I832" s="33"/>
      <c r="J832" s="33"/>
      <c r="K832" s="33"/>
      <c r="L832" s="33"/>
      <c r="M832" s="33"/>
      <c r="N832" s="33"/>
      <c r="O832" s="33"/>
      <c r="P832" s="33"/>
      <c r="Q832" s="33"/>
      <c r="R832" s="33"/>
      <c r="S832" s="33"/>
      <c r="T832" s="33"/>
      <c r="U832" s="33"/>
      <c r="V832" s="33"/>
      <c r="W832" s="33"/>
      <c r="X832" s="33"/>
      <c r="Y832" s="33"/>
      <c r="Z832" s="33"/>
      <c r="AA832" s="33"/>
      <c r="AB832" s="33"/>
      <c r="AC832" s="33"/>
      <c r="AD832" s="33"/>
      <c r="AE832" s="33"/>
      <c r="AF832" s="33"/>
      <c r="AG832" s="33"/>
      <c r="AH832" s="33"/>
      <c r="AI832" s="33"/>
      <c r="AJ832" s="33"/>
      <c r="AK832" s="33"/>
      <c r="AL832" s="33"/>
    </row>
    <row r="833" spans="3:38" x14ac:dyDescent="0.25">
      <c r="C833" s="1"/>
      <c r="D833" s="33"/>
      <c r="E833" s="34"/>
      <c r="F833" s="33"/>
      <c r="G833" s="33"/>
      <c r="H833" s="33"/>
      <c r="I833" s="33"/>
      <c r="J833" s="33"/>
      <c r="K833" s="33"/>
      <c r="L833" s="33"/>
      <c r="M833" s="33"/>
      <c r="N833" s="33"/>
      <c r="O833" s="33"/>
      <c r="P833" s="33"/>
      <c r="Q833" s="33"/>
      <c r="R833" s="33"/>
      <c r="S833" s="33"/>
      <c r="T833" s="33"/>
      <c r="U833" s="33"/>
      <c r="V833" s="33"/>
      <c r="W833" s="33"/>
      <c r="X833" s="33"/>
      <c r="Y833" s="33"/>
      <c r="Z833" s="33"/>
      <c r="AA833" s="33"/>
      <c r="AB833" s="33"/>
      <c r="AC833" s="33"/>
      <c r="AD833" s="33"/>
      <c r="AE833" s="33"/>
      <c r="AF833" s="33"/>
      <c r="AG833" s="33"/>
      <c r="AH833" s="33"/>
      <c r="AI833" s="33"/>
      <c r="AJ833" s="33"/>
      <c r="AK833" s="33"/>
      <c r="AL833" s="33"/>
    </row>
    <row r="834" spans="3:38" x14ac:dyDescent="0.25">
      <c r="C834" s="1"/>
      <c r="D834" s="33"/>
      <c r="E834" s="34"/>
      <c r="F834" s="33"/>
      <c r="G834" s="33"/>
      <c r="H834" s="33"/>
      <c r="I834" s="33"/>
      <c r="J834" s="33"/>
      <c r="K834" s="33"/>
      <c r="L834" s="33"/>
      <c r="M834" s="33"/>
      <c r="N834" s="33"/>
      <c r="O834" s="33"/>
      <c r="P834" s="33"/>
      <c r="Q834" s="33"/>
      <c r="R834" s="33"/>
      <c r="S834" s="33"/>
      <c r="T834" s="33"/>
      <c r="U834" s="33"/>
      <c r="V834" s="33"/>
      <c r="W834" s="33"/>
      <c r="X834" s="33"/>
      <c r="Y834" s="33"/>
      <c r="Z834" s="33"/>
      <c r="AA834" s="33"/>
      <c r="AB834" s="33"/>
      <c r="AC834" s="33"/>
      <c r="AD834" s="33"/>
      <c r="AE834" s="33"/>
      <c r="AF834" s="33"/>
      <c r="AG834" s="33"/>
      <c r="AH834" s="33"/>
      <c r="AI834" s="33"/>
      <c r="AJ834" s="33"/>
      <c r="AK834" s="33"/>
      <c r="AL834" s="33"/>
    </row>
    <row r="835" spans="3:38" x14ac:dyDescent="0.25">
      <c r="C835" s="1"/>
      <c r="D835" s="33"/>
      <c r="E835" s="34"/>
      <c r="F835" s="33"/>
      <c r="G835" s="33"/>
      <c r="H835" s="33"/>
      <c r="I835" s="33"/>
      <c r="J835" s="33"/>
      <c r="K835" s="33"/>
      <c r="L835" s="33"/>
      <c r="M835" s="33"/>
      <c r="N835" s="33"/>
      <c r="O835" s="33"/>
      <c r="P835" s="33"/>
      <c r="Q835" s="33"/>
      <c r="R835" s="33"/>
      <c r="S835" s="33"/>
      <c r="T835" s="33"/>
      <c r="U835" s="33"/>
      <c r="V835" s="33"/>
      <c r="W835" s="33"/>
      <c r="X835" s="33"/>
      <c r="Y835" s="33"/>
      <c r="Z835" s="33"/>
      <c r="AA835" s="33"/>
      <c r="AB835" s="33"/>
      <c r="AC835" s="33"/>
      <c r="AD835" s="33"/>
      <c r="AE835" s="33"/>
      <c r="AF835" s="33"/>
      <c r="AG835" s="33"/>
      <c r="AH835" s="33"/>
      <c r="AI835" s="33"/>
      <c r="AJ835" s="33"/>
      <c r="AK835" s="33"/>
      <c r="AL835" s="33"/>
    </row>
    <row r="836" spans="3:38" x14ac:dyDescent="0.25">
      <c r="C836" s="1"/>
      <c r="D836" s="33"/>
      <c r="E836" s="34"/>
      <c r="F836" s="33"/>
      <c r="G836" s="33"/>
      <c r="H836" s="33"/>
      <c r="I836" s="33"/>
      <c r="J836" s="33"/>
      <c r="K836" s="33"/>
      <c r="L836" s="33"/>
      <c r="M836" s="33"/>
      <c r="N836" s="33"/>
      <c r="O836" s="33"/>
      <c r="P836" s="33"/>
      <c r="Q836" s="33"/>
      <c r="R836" s="33"/>
      <c r="S836" s="33"/>
      <c r="T836" s="33"/>
      <c r="U836" s="33"/>
      <c r="V836" s="33"/>
      <c r="W836" s="33"/>
      <c r="X836" s="33"/>
      <c r="Y836" s="33"/>
      <c r="Z836" s="33"/>
      <c r="AA836" s="33"/>
      <c r="AB836" s="33"/>
      <c r="AC836" s="33"/>
      <c r="AD836" s="33"/>
      <c r="AE836" s="33"/>
      <c r="AF836" s="33"/>
      <c r="AG836" s="33"/>
      <c r="AH836" s="33"/>
      <c r="AI836" s="33"/>
      <c r="AJ836" s="33"/>
      <c r="AK836" s="33"/>
      <c r="AL836" s="33"/>
    </row>
    <row r="837" spans="3:38" x14ac:dyDescent="0.25">
      <c r="C837" s="1"/>
      <c r="D837" s="33"/>
      <c r="E837" s="34"/>
      <c r="F837" s="33"/>
      <c r="G837" s="33"/>
      <c r="H837" s="33"/>
      <c r="I837" s="33"/>
      <c r="J837" s="33"/>
      <c r="K837" s="33"/>
      <c r="L837" s="33"/>
      <c r="M837" s="33"/>
      <c r="N837" s="33"/>
      <c r="O837" s="33"/>
      <c r="P837" s="33"/>
      <c r="Q837" s="33"/>
      <c r="R837" s="33"/>
      <c r="S837" s="33"/>
      <c r="T837" s="33"/>
      <c r="U837" s="33"/>
      <c r="V837" s="33"/>
      <c r="W837" s="33"/>
      <c r="X837" s="33"/>
      <c r="Y837" s="33"/>
      <c r="Z837" s="33"/>
      <c r="AA837" s="33"/>
      <c r="AB837" s="33"/>
      <c r="AC837" s="33"/>
      <c r="AD837" s="33"/>
      <c r="AE837" s="33"/>
      <c r="AF837" s="33"/>
      <c r="AG837" s="33"/>
      <c r="AH837" s="33"/>
      <c r="AI837" s="33"/>
      <c r="AJ837" s="33"/>
      <c r="AK837" s="33"/>
      <c r="AL837" s="33"/>
    </row>
    <row r="838" spans="3:38" x14ac:dyDescent="0.25">
      <c r="C838" s="1"/>
      <c r="D838" s="33"/>
      <c r="E838" s="34"/>
      <c r="F838" s="33"/>
      <c r="G838" s="33"/>
      <c r="H838" s="33"/>
      <c r="I838" s="33"/>
      <c r="J838" s="33"/>
      <c r="K838" s="33"/>
      <c r="L838" s="33"/>
      <c r="M838" s="33"/>
      <c r="N838" s="33"/>
      <c r="O838" s="33"/>
      <c r="P838" s="33"/>
      <c r="Q838" s="33"/>
      <c r="R838" s="33"/>
      <c r="S838" s="33"/>
      <c r="T838" s="33"/>
      <c r="U838" s="33"/>
      <c r="V838" s="33"/>
      <c r="W838" s="33"/>
      <c r="X838" s="33"/>
      <c r="Y838" s="33"/>
      <c r="Z838" s="33"/>
      <c r="AA838" s="33"/>
      <c r="AB838" s="33"/>
      <c r="AC838" s="33"/>
      <c r="AD838" s="33"/>
      <c r="AE838" s="33"/>
      <c r="AF838" s="33"/>
      <c r="AG838" s="33"/>
      <c r="AH838" s="33"/>
      <c r="AI838" s="33"/>
      <c r="AJ838" s="33"/>
      <c r="AK838" s="33"/>
      <c r="AL838" s="33"/>
    </row>
    <row r="839" spans="3:38" x14ac:dyDescent="0.25">
      <c r="C839" s="1"/>
      <c r="D839" s="33"/>
      <c r="E839" s="34"/>
      <c r="F839" s="33"/>
      <c r="G839" s="33"/>
      <c r="H839" s="33"/>
      <c r="I839" s="33"/>
      <c r="J839" s="33"/>
      <c r="K839" s="33"/>
      <c r="L839" s="33"/>
      <c r="M839" s="33"/>
      <c r="N839" s="33"/>
      <c r="O839" s="33"/>
      <c r="P839" s="33"/>
      <c r="Q839" s="33"/>
      <c r="R839" s="33"/>
      <c r="S839" s="33"/>
      <c r="T839" s="33"/>
      <c r="U839" s="33"/>
      <c r="V839" s="33"/>
      <c r="W839" s="33"/>
      <c r="X839" s="33"/>
      <c r="Y839" s="33"/>
      <c r="Z839" s="33"/>
      <c r="AA839" s="33"/>
      <c r="AB839" s="33"/>
      <c r="AC839" s="33"/>
      <c r="AD839" s="33"/>
      <c r="AE839" s="33"/>
      <c r="AF839" s="33"/>
      <c r="AG839" s="33"/>
      <c r="AH839" s="33"/>
      <c r="AI839" s="33"/>
      <c r="AJ839" s="33"/>
      <c r="AK839" s="33"/>
      <c r="AL839" s="33"/>
    </row>
    <row r="840" spans="3:38" x14ac:dyDescent="0.25">
      <c r="C840" s="1"/>
      <c r="D840" s="33"/>
      <c r="E840" s="34"/>
      <c r="F840" s="33"/>
      <c r="G840" s="33"/>
      <c r="H840" s="33"/>
      <c r="I840" s="33"/>
      <c r="J840" s="33"/>
      <c r="K840" s="33"/>
      <c r="L840" s="33"/>
      <c r="M840" s="33"/>
      <c r="N840" s="33"/>
      <c r="O840" s="33"/>
      <c r="P840" s="33"/>
      <c r="Q840" s="33"/>
      <c r="R840" s="33"/>
      <c r="S840" s="33"/>
      <c r="T840" s="33"/>
      <c r="U840" s="33"/>
      <c r="V840" s="33"/>
      <c r="W840" s="33"/>
      <c r="X840" s="33"/>
      <c r="Y840" s="33"/>
      <c r="Z840" s="33"/>
      <c r="AA840" s="33"/>
      <c r="AB840" s="33"/>
      <c r="AC840" s="33"/>
      <c r="AD840" s="33"/>
      <c r="AE840" s="33"/>
      <c r="AF840" s="33"/>
      <c r="AG840" s="33"/>
      <c r="AH840" s="33"/>
      <c r="AI840" s="33"/>
      <c r="AJ840" s="33"/>
      <c r="AK840" s="33"/>
      <c r="AL840" s="33"/>
    </row>
    <row r="841" spans="3:38" x14ac:dyDescent="0.25">
      <c r="C841" s="1"/>
      <c r="D841" s="33"/>
      <c r="E841" s="34"/>
      <c r="F841" s="33"/>
      <c r="G841" s="33"/>
      <c r="H841" s="33"/>
      <c r="I841" s="33"/>
      <c r="J841" s="33"/>
      <c r="K841" s="33"/>
      <c r="L841" s="33"/>
      <c r="M841" s="33"/>
      <c r="N841" s="33"/>
      <c r="O841" s="33"/>
      <c r="P841" s="33"/>
      <c r="Q841" s="33"/>
      <c r="R841" s="33"/>
      <c r="S841" s="33"/>
      <c r="T841" s="33"/>
      <c r="U841" s="33"/>
      <c r="V841" s="33"/>
      <c r="W841" s="33"/>
      <c r="X841" s="33"/>
      <c r="Y841" s="33"/>
      <c r="Z841" s="33"/>
      <c r="AA841" s="33"/>
      <c r="AB841" s="33"/>
      <c r="AC841" s="33"/>
      <c r="AD841" s="33"/>
      <c r="AE841" s="33"/>
      <c r="AF841" s="33"/>
      <c r="AG841" s="33"/>
      <c r="AH841" s="33"/>
      <c r="AI841" s="33"/>
      <c r="AJ841" s="33"/>
      <c r="AK841" s="33"/>
      <c r="AL841" s="33"/>
    </row>
    <row r="842" spans="3:38" x14ac:dyDescent="0.25">
      <c r="C842" s="1"/>
      <c r="D842" s="33"/>
      <c r="E842" s="34"/>
      <c r="F842" s="33"/>
      <c r="G842" s="33"/>
      <c r="H842" s="33"/>
      <c r="I842" s="33"/>
      <c r="J842" s="33"/>
      <c r="K842" s="33"/>
      <c r="L842" s="33"/>
      <c r="M842" s="33"/>
      <c r="N842" s="33"/>
      <c r="O842" s="33"/>
      <c r="P842" s="33"/>
      <c r="Q842" s="33"/>
      <c r="R842" s="33"/>
      <c r="S842" s="33"/>
      <c r="T842" s="33"/>
      <c r="U842" s="33"/>
      <c r="V842" s="33"/>
      <c r="W842" s="33"/>
      <c r="X842" s="33"/>
      <c r="Y842" s="33"/>
      <c r="Z842" s="33"/>
      <c r="AA842" s="33"/>
      <c r="AB842" s="33"/>
      <c r="AC842" s="33"/>
      <c r="AD842" s="33"/>
      <c r="AE842" s="33"/>
      <c r="AF842" s="33"/>
      <c r="AG842" s="33"/>
      <c r="AH842" s="33"/>
      <c r="AI842" s="33"/>
      <c r="AJ842" s="33"/>
      <c r="AK842" s="33"/>
      <c r="AL842" s="33"/>
    </row>
    <row r="843" spans="3:38" x14ac:dyDescent="0.25">
      <c r="C843" s="1"/>
      <c r="D843" s="33"/>
      <c r="E843" s="34"/>
      <c r="F843" s="33"/>
      <c r="G843" s="33"/>
      <c r="H843" s="33"/>
      <c r="I843" s="33"/>
      <c r="J843" s="33"/>
      <c r="K843" s="33"/>
      <c r="L843" s="33"/>
      <c r="M843" s="33"/>
      <c r="N843" s="33"/>
      <c r="O843" s="33"/>
      <c r="P843" s="33"/>
      <c r="Q843" s="33"/>
      <c r="R843" s="33"/>
      <c r="S843" s="33"/>
      <c r="T843" s="33"/>
      <c r="U843" s="33"/>
      <c r="V843" s="33"/>
      <c r="W843" s="33"/>
      <c r="X843" s="33"/>
      <c r="Y843" s="33"/>
      <c r="Z843" s="33"/>
      <c r="AA843" s="33"/>
      <c r="AB843" s="33"/>
      <c r="AC843" s="33"/>
      <c r="AD843" s="33"/>
      <c r="AE843" s="33"/>
      <c r="AF843" s="33"/>
      <c r="AG843" s="33"/>
      <c r="AH843" s="33"/>
      <c r="AI843" s="33"/>
      <c r="AJ843" s="33"/>
      <c r="AK843" s="33"/>
      <c r="AL843" s="33"/>
    </row>
    <row r="844" spans="3:38" x14ac:dyDescent="0.25">
      <c r="C844" s="1"/>
      <c r="D844" s="33"/>
      <c r="E844" s="34"/>
      <c r="F844" s="33"/>
      <c r="G844" s="33"/>
      <c r="H844" s="33"/>
      <c r="I844" s="33"/>
      <c r="J844" s="33"/>
      <c r="K844" s="33"/>
      <c r="L844" s="33"/>
      <c r="M844" s="33"/>
      <c r="N844" s="33"/>
      <c r="O844" s="33"/>
      <c r="P844" s="33"/>
      <c r="Q844" s="33"/>
      <c r="R844" s="33"/>
      <c r="S844" s="33"/>
      <c r="T844" s="33"/>
      <c r="U844" s="33"/>
      <c r="V844" s="33"/>
      <c r="W844" s="33"/>
      <c r="X844" s="33"/>
      <c r="Y844" s="33"/>
      <c r="Z844" s="33"/>
      <c r="AA844" s="33"/>
      <c r="AB844" s="33"/>
      <c r="AC844" s="33"/>
      <c r="AD844" s="33"/>
      <c r="AE844" s="33"/>
      <c r="AF844" s="33"/>
      <c r="AG844" s="33"/>
      <c r="AH844" s="33"/>
      <c r="AI844" s="33"/>
      <c r="AJ844" s="33"/>
      <c r="AK844" s="33"/>
      <c r="AL844" s="33"/>
    </row>
    <row r="845" spans="3:38" x14ac:dyDescent="0.25">
      <c r="C845" s="1"/>
      <c r="D845" s="33"/>
      <c r="E845" s="34"/>
      <c r="F845" s="33"/>
      <c r="G845" s="33"/>
      <c r="H845" s="33"/>
      <c r="I845" s="33"/>
      <c r="J845" s="33"/>
      <c r="K845" s="33"/>
      <c r="L845" s="33"/>
      <c r="M845" s="33"/>
      <c r="N845" s="33"/>
      <c r="O845" s="33"/>
      <c r="P845" s="33"/>
      <c r="Q845" s="33"/>
      <c r="R845" s="33"/>
      <c r="S845" s="33"/>
      <c r="T845" s="33"/>
      <c r="U845" s="33"/>
      <c r="V845" s="33"/>
      <c r="W845" s="33"/>
      <c r="X845" s="33"/>
      <c r="Y845" s="33"/>
      <c r="Z845" s="33"/>
      <c r="AA845" s="33"/>
      <c r="AB845" s="33"/>
      <c r="AC845" s="33"/>
      <c r="AD845" s="33"/>
      <c r="AE845" s="33"/>
      <c r="AF845" s="33"/>
      <c r="AG845" s="33"/>
      <c r="AH845" s="33"/>
      <c r="AI845" s="33"/>
      <c r="AJ845" s="33"/>
      <c r="AK845" s="33"/>
      <c r="AL845" s="33"/>
    </row>
    <row r="846" spans="3:38" x14ac:dyDescent="0.25">
      <c r="C846" s="1"/>
      <c r="D846" s="33"/>
      <c r="E846" s="34"/>
      <c r="F846" s="33"/>
      <c r="G846" s="33"/>
      <c r="H846" s="33"/>
      <c r="I846" s="33"/>
      <c r="J846" s="33"/>
      <c r="K846" s="33"/>
      <c r="L846" s="33"/>
      <c r="M846" s="33"/>
      <c r="N846" s="33"/>
      <c r="O846" s="33"/>
      <c r="P846" s="33"/>
      <c r="Q846" s="33"/>
      <c r="R846" s="33"/>
      <c r="S846" s="33"/>
      <c r="T846" s="33"/>
      <c r="U846" s="33"/>
      <c r="V846" s="33"/>
      <c r="W846" s="33"/>
      <c r="X846" s="33"/>
      <c r="Y846" s="33"/>
      <c r="Z846" s="33"/>
      <c r="AA846" s="33"/>
      <c r="AB846" s="33"/>
      <c r="AC846" s="33"/>
      <c r="AD846" s="33"/>
      <c r="AE846" s="33"/>
      <c r="AF846" s="33"/>
      <c r="AG846" s="33"/>
      <c r="AH846" s="33"/>
      <c r="AI846" s="33"/>
      <c r="AJ846" s="33"/>
      <c r="AK846" s="33"/>
      <c r="AL846" s="33"/>
    </row>
    <row r="847" spans="3:38" x14ac:dyDescent="0.25">
      <c r="C847" s="1"/>
      <c r="D847" s="33"/>
      <c r="E847" s="34"/>
      <c r="F847" s="33"/>
      <c r="G847" s="33"/>
      <c r="H847" s="33"/>
      <c r="I847" s="33"/>
      <c r="J847" s="33"/>
      <c r="K847" s="33"/>
      <c r="L847" s="33"/>
      <c r="M847" s="33"/>
      <c r="N847" s="33"/>
      <c r="O847" s="33"/>
      <c r="P847" s="33"/>
      <c r="Q847" s="33"/>
      <c r="R847" s="33"/>
      <c r="S847" s="33"/>
      <c r="T847" s="33"/>
      <c r="U847" s="33"/>
      <c r="V847" s="33"/>
      <c r="W847" s="33"/>
      <c r="X847" s="33"/>
      <c r="Y847" s="33"/>
      <c r="Z847" s="33"/>
      <c r="AA847" s="33"/>
      <c r="AB847" s="33"/>
      <c r="AC847" s="33"/>
      <c r="AD847" s="33"/>
      <c r="AE847" s="33"/>
      <c r="AF847" s="33"/>
      <c r="AG847" s="33"/>
      <c r="AH847" s="33"/>
      <c r="AI847" s="33"/>
      <c r="AJ847" s="33"/>
      <c r="AK847" s="33"/>
      <c r="AL847" s="33"/>
    </row>
    <row r="848" spans="3:38" x14ac:dyDescent="0.25">
      <c r="C848" s="1"/>
      <c r="D848" s="33"/>
      <c r="E848" s="34"/>
      <c r="F848" s="33"/>
      <c r="G848" s="33"/>
      <c r="H848" s="33"/>
      <c r="I848" s="33"/>
      <c r="J848" s="33"/>
      <c r="K848" s="33"/>
      <c r="L848" s="33"/>
      <c r="M848" s="33"/>
      <c r="N848" s="33"/>
      <c r="O848" s="33"/>
      <c r="P848" s="33"/>
      <c r="Q848" s="33"/>
      <c r="R848" s="33"/>
      <c r="S848" s="33"/>
      <c r="T848" s="33"/>
      <c r="U848" s="33"/>
      <c r="V848" s="33"/>
      <c r="W848" s="33"/>
      <c r="X848" s="33"/>
      <c r="Y848" s="33"/>
      <c r="Z848" s="33"/>
      <c r="AA848" s="33"/>
      <c r="AB848" s="33"/>
      <c r="AC848" s="33"/>
      <c r="AD848" s="33"/>
      <c r="AE848" s="33"/>
      <c r="AF848" s="33"/>
      <c r="AG848" s="33"/>
      <c r="AH848" s="33"/>
      <c r="AI848" s="33"/>
      <c r="AJ848" s="33"/>
      <c r="AK848" s="33"/>
      <c r="AL848" s="33"/>
    </row>
    <row r="849" spans="3:38" x14ac:dyDescent="0.25">
      <c r="C849" s="1"/>
      <c r="D849" s="33"/>
      <c r="E849" s="34"/>
      <c r="F849" s="33"/>
      <c r="G849" s="33"/>
      <c r="H849" s="33"/>
      <c r="I849" s="33"/>
      <c r="J849" s="33"/>
      <c r="K849" s="33"/>
      <c r="L849" s="33"/>
      <c r="M849" s="33"/>
      <c r="N849" s="33"/>
      <c r="O849" s="33"/>
      <c r="P849" s="33"/>
      <c r="Q849" s="33"/>
      <c r="R849" s="33"/>
      <c r="S849" s="33"/>
      <c r="T849" s="33"/>
      <c r="U849" s="33"/>
      <c r="V849" s="33"/>
      <c r="W849" s="33"/>
      <c r="X849" s="33"/>
      <c r="Y849" s="33"/>
      <c r="Z849" s="33"/>
      <c r="AA849" s="33"/>
      <c r="AB849" s="33"/>
      <c r="AC849" s="33"/>
      <c r="AD849" s="33"/>
      <c r="AE849" s="33"/>
      <c r="AF849" s="33"/>
      <c r="AG849" s="33"/>
      <c r="AH849" s="33"/>
      <c r="AI849" s="33"/>
      <c r="AJ849" s="33"/>
      <c r="AK849" s="33"/>
      <c r="AL849" s="33"/>
    </row>
    <row r="850" spans="3:38" x14ac:dyDescent="0.25">
      <c r="C850" s="1"/>
      <c r="D850" s="33"/>
      <c r="E850" s="34"/>
      <c r="F850" s="33"/>
      <c r="G850" s="33"/>
      <c r="H850" s="33"/>
      <c r="I850" s="33"/>
      <c r="J850" s="33"/>
      <c r="K850" s="33"/>
      <c r="L850" s="33"/>
      <c r="M850" s="33"/>
      <c r="N850" s="33"/>
      <c r="O850" s="33"/>
      <c r="P850" s="33"/>
      <c r="Q850" s="33"/>
      <c r="R850" s="33"/>
      <c r="S850" s="33"/>
      <c r="T850" s="33"/>
      <c r="U850" s="33"/>
      <c r="V850" s="33"/>
      <c r="W850" s="33"/>
      <c r="X850" s="33"/>
      <c r="Y850" s="33"/>
      <c r="Z850" s="33"/>
      <c r="AA850" s="33"/>
      <c r="AB850" s="33"/>
      <c r="AC850" s="33"/>
      <c r="AD850" s="33"/>
      <c r="AE850" s="33"/>
      <c r="AF850" s="33"/>
      <c r="AG850" s="33"/>
      <c r="AH850" s="33"/>
      <c r="AI850" s="33"/>
      <c r="AJ850" s="33"/>
      <c r="AK850" s="33"/>
      <c r="AL850" s="33"/>
    </row>
    <row r="851" spans="3:38" x14ac:dyDescent="0.25">
      <c r="C851" s="1"/>
      <c r="D851" s="33"/>
      <c r="E851" s="34"/>
      <c r="F851" s="33"/>
      <c r="G851" s="33"/>
      <c r="H851" s="33"/>
      <c r="I851" s="33"/>
      <c r="J851" s="33"/>
      <c r="K851" s="33"/>
      <c r="L851" s="33"/>
      <c r="M851" s="33"/>
      <c r="N851" s="33"/>
      <c r="O851" s="33"/>
      <c r="P851" s="33"/>
      <c r="Q851" s="33"/>
      <c r="R851" s="33"/>
      <c r="S851" s="33"/>
      <c r="T851" s="33"/>
      <c r="U851" s="33"/>
      <c r="V851" s="33"/>
      <c r="W851" s="33"/>
      <c r="X851" s="33"/>
      <c r="Y851" s="33"/>
      <c r="Z851" s="33"/>
      <c r="AA851" s="33"/>
      <c r="AB851" s="33"/>
      <c r="AC851" s="33"/>
      <c r="AD851" s="33"/>
      <c r="AE851" s="33"/>
      <c r="AF851" s="33"/>
      <c r="AG851" s="33"/>
      <c r="AH851" s="33"/>
      <c r="AI851" s="33"/>
      <c r="AJ851" s="33"/>
      <c r="AK851" s="33"/>
      <c r="AL851" s="33"/>
    </row>
    <row r="852" spans="3:38" x14ac:dyDescent="0.25">
      <c r="C852" s="1"/>
      <c r="D852" s="33"/>
      <c r="E852" s="34"/>
      <c r="F852" s="33"/>
      <c r="G852" s="33"/>
      <c r="H852" s="33"/>
      <c r="I852" s="33"/>
      <c r="J852" s="33"/>
      <c r="K852" s="33"/>
      <c r="L852" s="33"/>
      <c r="M852" s="33"/>
      <c r="N852" s="33"/>
      <c r="O852" s="33"/>
      <c r="P852" s="33"/>
      <c r="Q852" s="33"/>
      <c r="R852" s="33"/>
      <c r="S852" s="33"/>
      <c r="T852" s="33"/>
      <c r="U852" s="33"/>
      <c r="V852" s="33"/>
      <c r="W852" s="33"/>
      <c r="X852" s="33"/>
      <c r="Y852" s="33"/>
      <c r="Z852" s="33"/>
      <c r="AA852" s="33"/>
      <c r="AB852" s="33"/>
      <c r="AC852" s="33"/>
      <c r="AD852" s="33"/>
      <c r="AE852" s="33"/>
      <c r="AF852" s="33"/>
      <c r="AG852" s="33"/>
      <c r="AH852" s="33"/>
      <c r="AI852" s="33"/>
      <c r="AJ852" s="33"/>
      <c r="AK852" s="33"/>
      <c r="AL852" s="33"/>
    </row>
    <row r="853" spans="3:38" x14ac:dyDescent="0.25">
      <c r="C853" s="1"/>
      <c r="D853" s="33"/>
      <c r="E853" s="34"/>
      <c r="F853" s="33"/>
      <c r="G853" s="33"/>
      <c r="H853" s="33"/>
      <c r="I853" s="33"/>
      <c r="J853" s="33"/>
      <c r="K853" s="33"/>
      <c r="L853" s="33"/>
      <c r="M853" s="33"/>
      <c r="N853" s="33"/>
      <c r="O853" s="33"/>
      <c r="P853" s="33"/>
      <c r="Q853" s="33"/>
      <c r="R853" s="33"/>
      <c r="S853" s="33"/>
      <c r="T853" s="33"/>
      <c r="U853" s="33"/>
      <c r="V853" s="33"/>
      <c r="W853" s="33"/>
      <c r="X853" s="33"/>
      <c r="Y853" s="33"/>
      <c r="Z853" s="33"/>
      <c r="AA853" s="33"/>
      <c r="AB853" s="33"/>
      <c r="AC853" s="33"/>
      <c r="AD853" s="33"/>
      <c r="AE853" s="33"/>
      <c r="AF853" s="33"/>
      <c r="AG853" s="33"/>
      <c r="AH853" s="33"/>
      <c r="AI853" s="33"/>
      <c r="AJ853" s="33"/>
      <c r="AK853" s="33"/>
      <c r="AL853" s="33"/>
    </row>
    <row r="854" spans="3:38" x14ac:dyDescent="0.25">
      <c r="C854" s="1"/>
      <c r="D854" s="33"/>
      <c r="E854" s="34"/>
      <c r="F854" s="33"/>
      <c r="G854" s="33"/>
      <c r="H854" s="33"/>
      <c r="I854" s="33"/>
      <c r="J854" s="33"/>
      <c r="K854" s="33"/>
      <c r="L854" s="33"/>
      <c r="M854" s="33"/>
      <c r="N854" s="33"/>
      <c r="O854" s="33"/>
      <c r="P854" s="33"/>
      <c r="Q854" s="33"/>
      <c r="R854" s="33"/>
      <c r="S854" s="33"/>
      <c r="T854" s="33"/>
      <c r="U854" s="33"/>
      <c r="V854" s="33"/>
      <c r="W854" s="33"/>
      <c r="X854" s="33"/>
      <c r="Y854" s="33"/>
      <c r="Z854" s="33"/>
      <c r="AA854" s="33"/>
      <c r="AB854" s="33"/>
      <c r="AC854" s="33"/>
      <c r="AD854" s="33"/>
      <c r="AE854" s="33"/>
      <c r="AF854" s="33"/>
      <c r="AG854" s="33"/>
      <c r="AH854" s="33"/>
      <c r="AI854" s="33"/>
      <c r="AJ854" s="33"/>
      <c r="AK854" s="33"/>
      <c r="AL854" s="33"/>
    </row>
    <row r="855" spans="3:38" x14ac:dyDescent="0.25">
      <c r="C855" s="1"/>
      <c r="D855" s="33"/>
      <c r="E855" s="34"/>
      <c r="F855" s="33"/>
      <c r="G855" s="33"/>
      <c r="H855" s="33"/>
      <c r="I855" s="33"/>
      <c r="J855" s="33"/>
      <c r="K855" s="33"/>
      <c r="L855" s="33"/>
      <c r="M855" s="33"/>
      <c r="N855" s="33"/>
      <c r="O855" s="33"/>
      <c r="P855" s="33"/>
      <c r="Q855" s="33"/>
      <c r="R855" s="33"/>
      <c r="S855" s="33"/>
      <c r="T855" s="33"/>
      <c r="U855" s="33"/>
      <c r="V855" s="33"/>
      <c r="W855" s="33"/>
      <c r="X855" s="33"/>
      <c r="Y855" s="33"/>
      <c r="Z855" s="33"/>
      <c r="AA855" s="33"/>
      <c r="AB855" s="33"/>
      <c r="AC855" s="33"/>
      <c r="AD855" s="33"/>
      <c r="AE855" s="33"/>
      <c r="AF855" s="33"/>
      <c r="AG855" s="33"/>
      <c r="AH855" s="33"/>
      <c r="AI855" s="33"/>
      <c r="AJ855" s="33"/>
      <c r="AK855" s="33"/>
      <c r="AL855" s="33"/>
    </row>
    <row r="856" spans="3:38" x14ac:dyDescent="0.25">
      <c r="C856" s="1"/>
      <c r="D856" s="33"/>
      <c r="E856" s="34"/>
      <c r="F856" s="33"/>
      <c r="G856" s="33"/>
      <c r="H856" s="33"/>
      <c r="I856" s="33"/>
      <c r="J856" s="33"/>
      <c r="K856" s="33"/>
      <c r="L856" s="33"/>
      <c r="M856" s="33"/>
      <c r="N856" s="33"/>
      <c r="O856" s="33"/>
      <c r="P856" s="33"/>
      <c r="Q856" s="33"/>
      <c r="R856" s="33"/>
      <c r="S856" s="33"/>
      <c r="T856" s="33"/>
      <c r="U856" s="33"/>
      <c r="V856" s="33"/>
      <c r="W856" s="33"/>
      <c r="X856" s="33"/>
      <c r="Y856" s="33"/>
      <c r="Z856" s="33"/>
      <c r="AA856" s="33"/>
      <c r="AB856" s="33"/>
      <c r="AC856" s="33"/>
      <c r="AD856" s="33"/>
      <c r="AE856" s="33"/>
      <c r="AF856" s="33"/>
      <c r="AG856" s="33"/>
      <c r="AH856" s="33"/>
      <c r="AI856" s="33"/>
      <c r="AJ856" s="33"/>
      <c r="AK856" s="33"/>
      <c r="AL856" s="33"/>
    </row>
    <row r="857" spans="3:38" x14ac:dyDescent="0.25">
      <c r="C857" s="1"/>
      <c r="D857" s="33"/>
      <c r="E857" s="34"/>
      <c r="F857" s="33"/>
      <c r="G857" s="33"/>
      <c r="H857" s="33"/>
      <c r="I857" s="33"/>
      <c r="J857" s="33"/>
      <c r="K857" s="33"/>
      <c r="L857" s="33"/>
      <c r="M857" s="33"/>
      <c r="N857" s="33"/>
      <c r="O857" s="33"/>
      <c r="P857" s="33"/>
      <c r="Q857" s="33"/>
      <c r="R857" s="33"/>
      <c r="S857" s="33"/>
      <c r="T857" s="33"/>
      <c r="U857" s="33"/>
      <c r="V857" s="33"/>
      <c r="W857" s="33"/>
      <c r="X857" s="33"/>
      <c r="Y857" s="33"/>
      <c r="Z857" s="33"/>
      <c r="AA857" s="33"/>
      <c r="AB857" s="33"/>
      <c r="AC857" s="33"/>
      <c r="AD857" s="33"/>
      <c r="AE857" s="33"/>
      <c r="AF857" s="33"/>
      <c r="AG857" s="33"/>
      <c r="AH857" s="33"/>
      <c r="AI857" s="33"/>
      <c r="AJ857" s="33"/>
      <c r="AK857" s="33"/>
      <c r="AL857" s="33"/>
    </row>
    <row r="858" spans="3:38" x14ac:dyDescent="0.25">
      <c r="C858" s="1"/>
      <c r="D858" s="33"/>
      <c r="E858" s="34"/>
      <c r="F858" s="33"/>
      <c r="G858" s="33"/>
      <c r="H858" s="33"/>
      <c r="I858" s="33"/>
      <c r="J858" s="33"/>
      <c r="K858" s="33"/>
      <c r="L858" s="33"/>
      <c r="M858" s="33"/>
      <c r="N858" s="33"/>
      <c r="O858" s="33"/>
      <c r="P858" s="33"/>
      <c r="Q858" s="33"/>
      <c r="R858" s="33"/>
      <c r="S858" s="33"/>
      <c r="T858" s="33"/>
      <c r="U858" s="33"/>
      <c r="V858" s="33"/>
      <c r="W858" s="33"/>
      <c r="X858" s="33"/>
      <c r="Y858" s="33"/>
      <c r="Z858" s="33"/>
      <c r="AA858" s="33"/>
      <c r="AB858" s="33"/>
      <c r="AC858" s="33"/>
      <c r="AD858" s="33"/>
      <c r="AE858" s="33"/>
      <c r="AF858" s="33"/>
      <c r="AG858" s="33"/>
      <c r="AH858" s="33"/>
      <c r="AI858" s="33"/>
      <c r="AJ858" s="33"/>
      <c r="AK858" s="33"/>
      <c r="AL858" s="33"/>
    </row>
    <row r="859" spans="3:38" x14ac:dyDescent="0.25">
      <c r="C859" s="1"/>
      <c r="D859" s="33"/>
      <c r="E859" s="34"/>
      <c r="F859" s="33"/>
      <c r="G859" s="33"/>
      <c r="H859" s="33"/>
      <c r="I859" s="33"/>
      <c r="J859" s="33"/>
      <c r="K859" s="33"/>
      <c r="L859" s="33"/>
      <c r="M859" s="33"/>
      <c r="N859" s="33"/>
      <c r="O859" s="33"/>
      <c r="P859" s="33"/>
      <c r="Q859" s="33"/>
      <c r="R859" s="33"/>
      <c r="S859" s="33"/>
      <c r="T859" s="33"/>
      <c r="U859" s="33"/>
      <c r="V859" s="33"/>
      <c r="W859" s="33"/>
      <c r="X859" s="33"/>
      <c r="Y859" s="33"/>
      <c r="Z859" s="33"/>
      <c r="AA859" s="33"/>
      <c r="AB859" s="33"/>
      <c r="AC859" s="33"/>
      <c r="AD859" s="33"/>
      <c r="AE859" s="33"/>
      <c r="AF859" s="33"/>
      <c r="AG859" s="33"/>
      <c r="AH859" s="33"/>
      <c r="AI859" s="33"/>
      <c r="AJ859" s="33"/>
      <c r="AK859" s="33"/>
      <c r="AL859" s="33"/>
    </row>
    <row r="860" spans="3:38" x14ac:dyDescent="0.25">
      <c r="C860" s="1"/>
      <c r="D860" s="33"/>
      <c r="E860" s="34"/>
      <c r="F860" s="33"/>
      <c r="G860" s="33"/>
      <c r="H860" s="33"/>
      <c r="I860" s="33"/>
      <c r="J860" s="33"/>
      <c r="K860" s="33"/>
      <c r="L860" s="33"/>
      <c r="M860" s="33"/>
      <c r="N860" s="33"/>
      <c r="O860" s="33"/>
      <c r="P860" s="33"/>
      <c r="Q860" s="33"/>
      <c r="R860" s="33"/>
      <c r="S860" s="33"/>
      <c r="T860" s="33"/>
      <c r="U860" s="33"/>
      <c r="V860" s="33"/>
      <c r="W860" s="33"/>
      <c r="X860" s="33"/>
      <c r="Y860" s="33"/>
      <c r="Z860" s="33"/>
      <c r="AA860" s="33"/>
      <c r="AB860" s="33"/>
      <c r="AC860" s="33"/>
      <c r="AD860" s="33"/>
      <c r="AE860" s="33"/>
      <c r="AF860" s="33"/>
      <c r="AG860" s="33"/>
      <c r="AH860" s="33"/>
      <c r="AI860" s="33"/>
      <c r="AJ860" s="33"/>
      <c r="AK860" s="33"/>
      <c r="AL860" s="33"/>
    </row>
    <row r="861" spans="3:38" x14ac:dyDescent="0.25">
      <c r="C861" s="1"/>
      <c r="D861" s="33"/>
      <c r="E861" s="34"/>
      <c r="F861" s="33"/>
      <c r="G861" s="33"/>
      <c r="H861" s="33"/>
      <c r="I861" s="33"/>
      <c r="J861" s="33"/>
      <c r="K861" s="33"/>
      <c r="L861" s="33"/>
      <c r="M861" s="33"/>
      <c r="N861" s="33"/>
      <c r="O861" s="33"/>
      <c r="P861" s="33"/>
      <c r="Q861" s="33"/>
      <c r="R861" s="33"/>
      <c r="S861" s="33"/>
      <c r="T861" s="33"/>
      <c r="U861" s="33"/>
      <c r="V861" s="33"/>
      <c r="W861" s="33"/>
      <c r="X861" s="33"/>
      <c r="Y861" s="33"/>
      <c r="Z861" s="33"/>
      <c r="AA861" s="33"/>
      <c r="AB861" s="33"/>
      <c r="AC861" s="33"/>
      <c r="AD861" s="33"/>
      <c r="AE861" s="33"/>
      <c r="AF861" s="33"/>
      <c r="AG861" s="33"/>
      <c r="AH861" s="33"/>
      <c r="AI861" s="33"/>
      <c r="AJ861" s="33"/>
      <c r="AK861" s="33"/>
      <c r="AL861" s="33"/>
    </row>
    <row r="862" spans="3:38" x14ac:dyDescent="0.25">
      <c r="C862" s="1"/>
      <c r="D862" s="33"/>
      <c r="E862" s="34"/>
      <c r="F862" s="33"/>
      <c r="G862" s="33"/>
      <c r="H862" s="33"/>
      <c r="I862" s="33"/>
      <c r="J862" s="33"/>
      <c r="K862" s="33"/>
      <c r="L862" s="33"/>
      <c r="M862" s="33"/>
      <c r="N862" s="33"/>
      <c r="O862" s="33"/>
      <c r="P862" s="33"/>
      <c r="Q862" s="33"/>
      <c r="R862" s="33"/>
      <c r="S862" s="33"/>
      <c r="T862" s="33"/>
      <c r="U862" s="33"/>
      <c r="V862" s="33"/>
      <c r="W862" s="33"/>
      <c r="X862" s="33"/>
      <c r="Y862" s="33"/>
      <c r="Z862" s="33"/>
      <c r="AA862" s="33"/>
      <c r="AB862" s="33"/>
      <c r="AC862" s="33"/>
      <c r="AD862" s="33"/>
      <c r="AE862" s="33"/>
      <c r="AF862" s="33"/>
      <c r="AG862" s="33"/>
      <c r="AH862" s="33"/>
      <c r="AI862" s="33"/>
      <c r="AJ862" s="33"/>
      <c r="AK862" s="33"/>
      <c r="AL862" s="33"/>
    </row>
    <row r="863" spans="3:38" x14ac:dyDescent="0.25">
      <c r="C863" s="1"/>
      <c r="D863" s="33"/>
      <c r="E863" s="34"/>
      <c r="F863" s="33"/>
      <c r="G863" s="33"/>
      <c r="H863" s="33"/>
      <c r="I863" s="33"/>
      <c r="J863" s="33"/>
      <c r="K863" s="33"/>
      <c r="L863" s="33"/>
      <c r="M863" s="33"/>
      <c r="N863" s="33"/>
      <c r="O863" s="33"/>
      <c r="P863" s="33"/>
      <c r="Q863" s="33"/>
      <c r="R863" s="33"/>
      <c r="S863" s="33"/>
      <c r="T863" s="33"/>
      <c r="U863" s="33"/>
      <c r="V863" s="33"/>
      <c r="W863" s="33"/>
      <c r="X863" s="33"/>
      <c r="Y863" s="33"/>
      <c r="Z863" s="33"/>
      <c r="AA863" s="33"/>
      <c r="AB863" s="33"/>
      <c r="AC863" s="33"/>
      <c r="AD863" s="33"/>
      <c r="AE863" s="33"/>
      <c r="AF863" s="33"/>
      <c r="AG863" s="33"/>
      <c r="AH863" s="33"/>
      <c r="AI863" s="33"/>
      <c r="AJ863" s="33"/>
      <c r="AK863" s="33"/>
      <c r="AL863" s="33"/>
    </row>
    <row r="864" spans="3:38" x14ac:dyDescent="0.25">
      <c r="C864" s="1"/>
      <c r="D864" s="33"/>
      <c r="E864" s="34"/>
      <c r="F864" s="33"/>
      <c r="G864" s="33"/>
      <c r="H864" s="33"/>
      <c r="I864" s="33"/>
      <c r="J864" s="33"/>
      <c r="K864" s="33"/>
      <c r="L864" s="33"/>
      <c r="M864" s="33"/>
      <c r="N864" s="33"/>
      <c r="O864" s="33"/>
      <c r="P864" s="33"/>
      <c r="Q864" s="33"/>
      <c r="R864" s="33"/>
      <c r="S864" s="33"/>
      <c r="T864" s="33"/>
      <c r="U864" s="33"/>
      <c r="V864" s="33"/>
      <c r="W864" s="33"/>
      <c r="X864" s="33"/>
      <c r="Y864" s="33"/>
      <c r="Z864" s="33"/>
      <c r="AA864" s="33"/>
      <c r="AB864" s="33"/>
      <c r="AC864" s="33"/>
      <c r="AD864" s="33"/>
      <c r="AE864" s="33"/>
      <c r="AF864" s="33"/>
      <c r="AG864" s="33"/>
      <c r="AH864" s="33"/>
      <c r="AI864" s="33"/>
      <c r="AJ864" s="33"/>
      <c r="AK864" s="33"/>
      <c r="AL864" s="33"/>
    </row>
    <row r="865" spans="3:38" x14ac:dyDescent="0.25">
      <c r="C865" s="1"/>
      <c r="D865" s="33"/>
      <c r="E865" s="34"/>
      <c r="F865" s="33"/>
      <c r="G865" s="33"/>
      <c r="H865" s="33"/>
      <c r="I865" s="33"/>
      <c r="J865" s="33"/>
      <c r="K865" s="33"/>
      <c r="L865" s="33"/>
      <c r="M865" s="33"/>
      <c r="N865" s="33"/>
      <c r="O865" s="33"/>
      <c r="P865" s="33"/>
      <c r="Q865" s="33"/>
      <c r="R865" s="33"/>
      <c r="S865" s="33"/>
      <c r="T865" s="33"/>
      <c r="U865" s="33"/>
      <c r="V865" s="33"/>
      <c r="W865" s="33"/>
      <c r="X865" s="33"/>
      <c r="Y865" s="33"/>
      <c r="Z865" s="33"/>
      <c r="AA865" s="33"/>
      <c r="AB865" s="33"/>
      <c r="AC865" s="33"/>
      <c r="AD865" s="33"/>
      <c r="AE865" s="33"/>
      <c r="AF865" s="33"/>
      <c r="AG865" s="33"/>
      <c r="AH865" s="33"/>
      <c r="AI865" s="33"/>
      <c r="AJ865" s="33"/>
      <c r="AK865" s="33"/>
      <c r="AL865" s="33"/>
    </row>
    <row r="866" spans="3:38" x14ac:dyDescent="0.25">
      <c r="C866" s="1"/>
      <c r="D866" s="33"/>
      <c r="E866" s="34"/>
      <c r="F866" s="33"/>
      <c r="G866" s="33"/>
      <c r="H866" s="33"/>
      <c r="I866" s="33"/>
      <c r="J866" s="33"/>
      <c r="K866" s="33"/>
      <c r="L866" s="33"/>
      <c r="M866" s="33"/>
      <c r="N866" s="33"/>
      <c r="O866" s="33"/>
      <c r="P866" s="33"/>
      <c r="Q866" s="33"/>
      <c r="R866" s="33"/>
      <c r="S866" s="33"/>
      <c r="T866" s="33"/>
      <c r="U866" s="33"/>
      <c r="V866" s="33"/>
      <c r="W866" s="33"/>
      <c r="X866" s="33"/>
      <c r="Y866" s="33"/>
      <c r="Z866" s="33"/>
      <c r="AA866" s="33"/>
      <c r="AB866" s="33"/>
      <c r="AC866" s="33"/>
      <c r="AD866" s="33"/>
      <c r="AE866" s="33"/>
      <c r="AF866" s="33"/>
      <c r="AG866" s="33"/>
      <c r="AH866" s="33"/>
      <c r="AI866" s="33"/>
      <c r="AJ866" s="33"/>
      <c r="AK866" s="33"/>
      <c r="AL866" s="33"/>
    </row>
    <row r="867" spans="3:38" x14ac:dyDescent="0.25">
      <c r="C867" s="1"/>
      <c r="D867" s="33"/>
      <c r="E867" s="34"/>
      <c r="F867" s="33"/>
      <c r="G867" s="33"/>
      <c r="H867" s="33"/>
      <c r="I867" s="33"/>
      <c r="J867" s="33"/>
      <c r="K867" s="33"/>
      <c r="L867" s="33"/>
      <c r="M867" s="33"/>
      <c r="N867" s="33"/>
      <c r="O867" s="33"/>
      <c r="P867" s="33"/>
      <c r="Q867" s="33"/>
      <c r="R867" s="33"/>
      <c r="S867" s="33"/>
      <c r="T867" s="33"/>
      <c r="U867" s="33"/>
      <c r="V867" s="33"/>
      <c r="W867" s="33"/>
      <c r="X867" s="33"/>
      <c r="Y867" s="33"/>
      <c r="Z867" s="33"/>
      <c r="AA867" s="33"/>
      <c r="AB867" s="33"/>
      <c r="AC867" s="33"/>
      <c r="AD867" s="33"/>
      <c r="AE867" s="33"/>
      <c r="AF867" s="33"/>
      <c r="AG867" s="33"/>
      <c r="AH867" s="33"/>
      <c r="AI867" s="33"/>
      <c r="AJ867" s="33"/>
      <c r="AK867" s="33"/>
      <c r="AL867" s="33"/>
    </row>
    <row r="868" spans="3:38" x14ac:dyDescent="0.25">
      <c r="C868" s="1"/>
      <c r="D868" s="33"/>
      <c r="E868" s="34"/>
      <c r="F868" s="33"/>
      <c r="G868" s="33"/>
      <c r="H868" s="33"/>
      <c r="I868" s="33"/>
      <c r="J868" s="33"/>
      <c r="K868" s="33"/>
      <c r="L868" s="33"/>
      <c r="M868" s="33"/>
      <c r="N868" s="33"/>
      <c r="O868" s="33"/>
      <c r="P868" s="33"/>
      <c r="Q868" s="33"/>
      <c r="R868" s="33"/>
      <c r="S868" s="33"/>
      <c r="T868" s="33"/>
      <c r="U868" s="33"/>
      <c r="V868" s="33"/>
      <c r="W868" s="33"/>
      <c r="X868" s="33"/>
      <c r="Y868" s="33"/>
      <c r="Z868" s="33"/>
      <c r="AA868" s="33"/>
      <c r="AB868" s="33"/>
      <c r="AC868" s="33"/>
      <c r="AD868" s="33"/>
      <c r="AE868" s="33"/>
      <c r="AF868" s="33"/>
      <c r="AG868" s="33"/>
      <c r="AH868" s="33"/>
      <c r="AI868" s="33"/>
      <c r="AJ868" s="33"/>
      <c r="AK868" s="33"/>
      <c r="AL868" s="33"/>
    </row>
    <row r="869" spans="3:38" x14ac:dyDescent="0.25">
      <c r="C869" s="1"/>
      <c r="D869" s="33"/>
      <c r="E869" s="34"/>
      <c r="F869" s="33"/>
      <c r="G869" s="33"/>
      <c r="H869" s="33"/>
      <c r="I869" s="33"/>
      <c r="J869" s="33"/>
      <c r="K869" s="33"/>
      <c r="L869" s="33"/>
      <c r="M869" s="33"/>
      <c r="N869" s="33"/>
      <c r="O869" s="33"/>
      <c r="P869" s="33"/>
      <c r="Q869" s="33"/>
      <c r="R869" s="33"/>
      <c r="S869" s="33"/>
      <c r="T869" s="33"/>
      <c r="U869" s="33"/>
      <c r="V869" s="33"/>
      <c r="W869" s="33"/>
      <c r="X869" s="33"/>
      <c r="Y869" s="33"/>
      <c r="Z869" s="33"/>
      <c r="AA869" s="33"/>
      <c r="AB869" s="33"/>
      <c r="AC869" s="33"/>
      <c r="AD869" s="33"/>
      <c r="AE869" s="33"/>
      <c r="AF869" s="33"/>
      <c r="AG869" s="33"/>
      <c r="AH869" s="33"/>
      <c r="AI869" s="33"/>
      <c r="AJ869" s="33"/>
      <c r="AK869" s="33"/>
      <c r="AL869" s="33"/>
    </row>
    <row r="870" spans="3:38" x14ac:dyDescent="0.25">
      <c r="C870" s="1"/>
      <c r="D870" s="33"/>
      <c r="E870" s="34"/>
      <c r="F870" s="33"/>
      <c r="G870" s="33"/>
      <c r="H870" s="33"/>
      <c r="I870" s="33"/>
      <c r="J870" s="33"/>
      <c r="K870" s="33"/>
      <c r="L870" s="33"/>
      <c r="M870" s="33"/>
      <c r="N870" s="33"/>
      <c r="O870" s="33"/>
      <c r="P870" s="33"/>
      <c r="Q870" s="33"/>
      <c r="R870" s="33"/>
      <c r="S870" s="33"/>
      <c r="T870" s="33"/>
      <c r="U870" s="33"/>
      <c r="V870" s="33"/>
      <c r="W870" s="33"/>
      <c r="X870" s="33"/>
      <c r="Y870" s="33"/>
      <c r="Z870" s="33"/>
      <c r="AA870" s="33"/>
      <c r="AB870" s="33"/>
      <c r="AC870" s="33"/>
      <c r="AD870" s="33"/>
      <c r="AE870" s="33"/>
      <c r="AF870" s="33"/>
      <c r="AG870" s="33"/>
      <c r="AH870" s="33"/>
      <c r="AI870" s="33"/>
      <c r="AJ870" s="33"/>
      <c r="AK870" s="33"/>
      <c r="AL870" s="33"/>
    </row>
    <row r="871" spans="3:38" x14ac:dyDescent="0.25">
      <c r="C871" s="1"/>
      <c r="D871" s="33"/>
      <c r="E871" s="34"/>
      <c r="F871" s="33"/>
      <c r="G871" s="33"/>
      <c r="H871" s="33"/>
      <c r="I871" s="33"/>
      <c r="J871" s="33"/>
      <c r="K871" s="33"/>
      <c r="L871" s="33"/>
      <c r="M871" s="33"/>
      <c r="N871" s="33"/>
      <c r="O871" s="33"/>
      <c r="P871" s="33"/>
      <c r="Q871" s="33"/>
      <c r="R871" s="33"/>
      <c r="S871" s="33"/>
      <c r="T871" s="33"/>
      <c r="U871" s="33"/>
      <c r="V871" s="33"/>
      <c r="W871" s="33"/>
      <c r="X871" s="33"/>
      <c r="Y871" s="33"/>
      <c r="Z871" s="33"/>
      <c r="AA871" s="33"/>
      <c r="AB871" s="33"/>
      <c r="AC871" s="33"/>
      <c r="AD871" s="33"/>
      <c r="AE871" s="33"/>
      <c r="AF871" s="33"/>
      <c r="AG871" s="33"/>
      <c r="AH871" s="33"/>
      <c r="AI871" s="33"/>
      <c r="AJ871" s="33"/>
      <c r="AK871" s="33"/>
      <c r="AL871" s="33"/>
    </row>
    <row r="872" spans="3:38" x14ac:dyDescent="0.25">
      <c r="C872" s="1"/>
      <c r="D872" s="33"/>
      <c r="E872" s="34"/>
      <c r="F872" s="33"/>
      <c r="G872" s="33"/>
      <c r="H872" s="33"/>
      <c r="I872" s="33"/>
      <c r="J872" s="33"/>
      <c r="K872" s="33"/>
      <c r="L872" s="33"/>
      <c r="M872" s="33"/>
      <c r="N872" s="33"/>
      <c r="O872" s="33"/>
      <c r="P872" s="33"/>
      <c r="Q872" s="33"/>
      <c r="R872" s="33"/>
      <c r="S872" s="33"/>
      <c r="T872" s="33"/>
      <c r="U872" s="33"/>
      <c r="V872" s="33"/>
      <c r="W872" s="33"/>
      <c r="X872" s="33"/>
      <c r="Y872" s="33"/>
      <c r="Z872" s="33"/>
      <c r="AA872" s="33"/>
      <c r="AB872" s="33"/>
      <c r="AC872" s="33"/>
      <c r="AD872" s="33"/>
      <c r="AE872" s="33"/>
      <c r="AF872" s="33"/>
      <c r="AG872" s="33"/>
      <c r="AH872" s="33"/>
      <c r="AI872" s="33"/>
      <c r="AJ872" s="33"/>
      <c r="AK872" s="33"/>
      <c r="AL872" s="33"/>
    </row>
    <row r="873" spans="3:38" x14ac:dyDescent="0.25">
      <c r="C873" s="1"/>
      <c r="D873" s="33"/>
      <c r="E873" s="34"/>
      <c r="F873" s="33"/>
      <c r="G873" s="33"/>
      <c r="H873" s="33"/>
      <c r="I873" s="33"/>
      <c r="J873" s="33"/>
      <c r="K873" s="33"/>
      <c r="L873" s="33"/>
      <c r="M873" s="33"/>
      <c r="N873" s="33"/>
      <c r="O873" s="33"/>
      <c r="P873" s="33"/>
      <c r="Q873" s="33"/>
      <c r="R873" s="33"/>
      <c r="S873" s="33"/>
      <c r="T873" s="33"/>
      <c r="U873" s="33"/>
      <c r="V873" s="33"/>
      <c r="W873" s="33"/>
      <c r="X873" s="33"/>
      <c r="Y873" s="33"/>
      <c r="Z873" s="33"/>
      <c r="AA873" s="33"/>
      <c r="AB873" s="33"/>
      <c r="AC873" s="33"/>
      <c r="AD873" s="33"/>
      <c r="AE873" s="33"/>
      <c r="AF873" s="33"/>
      <c r="AG873" s="33"/>
      <c r="AH873" s="33"/>
      <c r="AI873" s="33"/>
      <c r="AJ873" s="33"/>
      <c r="AK873" s="33"/>
      <c r="AL873" s="33"/>
    </row>
    <row r="874" spans="3:38" x14ac:dyDescent="0.25">
      <c r="C874" s="1"/>
      <c r="D874" s="33"/>
      <c r="E874" s="34"/>
      <c r="F874" s="33"/>
      <c r="G874" s="33"/>
      <c r="H874" s="33"/>
      <c r="I874" s="33"/>
      <c r="J874" s="33"/>
      <c r="K874" s="33"/>
      <c r="L874" s="33"/>
      <c r="M874" s="33"/>
      <c r="N874" s="33"/>
      <c r="O874" s="33"/>
      <c r="P874" s="33"/>
      <c r="Q874" s="33"/>
      <c r="R874" s="33"/>
      <c r="S874" s="33"/>
      <c r="T874" s="33"/>
      <c r="U874" s="33"/>
      <c r="V874" s="33"/>
      <c r="W874" s="33"/>
      <c r="X874" s="33"/>
      <c r="Y874" s="33"/>
      <c r="Z874" s="33"/>
      <c r="AA874" s="33"/>
      <c r="AB874" s="33"/>
      <c r="AC874" s="33"/>
      <c r="AD874" s="33"/>
      <c r="AE874" s="33"/>
      <c r="AF874" s="33"/>
      <c r="AG874" s="33"/>
      <c r="AH874" s="33"/>
      <c r="AI874" s="33"/>
      <c r="AJ874" s="33"/>
      <c r="AK874" s="33"/>
      <c r="AL874" s="33"/>
    </row>
    <row r="875" spans="3:38" x14ac:dyDescent="0.25">
      <c r="C875" s="1"/>
      <c r="D875" s="33"/>
      <c r="E875" s="34"/>
      <c r="F875" s="33"/>
      <c r="G875" s="33"/>
      <c r="H875" s="33"/>
      <c r="I875" s="33"/>
      <c r="J875" s="33"/>
      <c r="K875" s="33"/>
      <c r="L875" s="33"/>
      <c r="M875" s="33"/>
      <c r="N875" s="33"/>
      <c r="O875" s="33"/>
      <c r="P875" s="33"/>
      <c r="Q875" s="33"/>
      <c r="R875" s="33"/>
      <c r="S875" s="33"/>
      <c r="T875" s="33"/>
      <c r="U875" s="33"/>
      <c r="V875" s="33"/>
      <c r="W875" s="33"/>
      <c r="X875" s="33"/>
      <c r="Y875" s="33"/>
      <c r="Z875" s="33"/>
      <c r="AA875" s="33"/>
      <c r="AB875" s="33"/>
      <c r="AC875" s="33"/>
      <c r="AD875" s="33"/>
      <c r="AE875" s="33"/>
      <c r="AF875" s="33"/>
      <c r="AG875" s="33"/>
      <c r="AH875" s="33"/>
      <c r="AI875" s="33"/>
      <c r="AJ875" s="33"/>
      <c r="AK875" s="33"/>
      <c r="AL875" s="33"/>
    </row>
    <row r="876" spans="3:38" x14ac:dyDescent="0.25">
      <c r="C876" s="1"/>
      <c r="D876" s="33"/>
      <c r="E876" s="34"/>
      <c r="F876" s="33"/>
      <c r="G876" s="33"/>
      <c r="H876" s="33"/>
      <c r="I876" s="33"/>
      <c r="J876" s="33"/>
      <c r="K876" s="33"/>
      <c r="L876" s="33"/>
      <c r="M876" s="33"/>
      <c r="N876" s="33"/>
      <c r="O876" s="33"/>
      <c r="P876" s="33"/>
      <c r="Q876" s="33"/>
      <c r="R876" s="33"/>
      <c r="S876" s="33"/>
      <c r="T876" s="33"/>
      <c r="U876" s="33"/>
      <c r="V876" s="33"/>
      <c r="W876" s="33"/>
      <c r="X876" s="33"/>
      <c r="Y876" s="33"/>
      <c r="Z876" s="33"/>
      <c r="AA876" s="33"/>
      <c r="AB876" s="33"/>
      <c r="AC876" s="33"/>
      <c r="AD876" s="33"/>
      <c r="AE876" s="33"/>
      <c r="AF876" s="33"/>
      <c r="AG876" s="33"/>
      <c r="AH876" s="33"/>
      <c r="AI876" s="33"/>
      <c r="AJ876" s="33"/>
      <c r="AK876" s="33"/>
      <c r="AL876" s="33"/>
    </row>
    <row r="877" spans="3:38" x14ac:dyDescent="0.25">
      <c r="C877" s="1"/>
      <c r="D877" s="33"/>
      <c r="E877" s="34"/>
      <c r="F877" s="33"/>
      <c r="G877" s="33"/>
      <c r="H877" s="33"/>
      <c r="I877" s="33"/>
      <c r="J877" s="33"/>
      <c r="K877" s="33"/>
      <c r="L877" s="33"/>
      <c r="M877" s="33"/>
      <c r="N877" s="33"/>
      <c r="O877" s="33"/>
      <c r="P877" s="33"/>
      <c r="Q877" s="33"/>
      <c r="R877" s="33"/>
      <c r="S877" s="33"/>
      <c r="T877" s="33"/>
      <c r="U877" s="33"/>
      <c r="V877" s="33"/>
      <c r="W877" s="33"/>
      <c r="X877" s="33"/>
      <c r="Y877" s="33"/>
      <c r="Z877" s="33"/>
      <c r="AA877" s="33"/>
      <c r="AB877" s="33"/>
      <c r="AC877" s="33"/>
      <c r="AD877" s="33"/>
      <c r="AE877" s="33"/>
      <c r="AF877" s="33"/>
      <c r="AG877" s="33"/>
      <c r="AH877" s="33"/>
      <c r="AI877" s="33"/>
      <c r="AJ877" s="33"/>
      <c r="AK877" s="33"/>
      <c r="AL877" s="33"/>
    </row>
    <row r="878" spans="3:38" x14ac:dyDescent="0.25">
      <c r="C878" s="1"/>
      <c r="D878" s="33"/>
      <c r="E878" s="34"/>
      <c r="F878" s="33"/>
      <c r="G878" s="33"/>
      <c r="H878" s="33"/>
      <c r="I878" s="33"/>
      <c r="J878" s="33"/>
      <c r="K878" s="33"/>
      <c r="L878" s="33"/>
      <c r="M878" s="33"/>
      <c r="N878" s="33"/>
      <c r="O878" s="33"/>
      <c r="P878" s="33"/>
      <c r="Q878" s="33"/>
      <c r="R878" s="33"/>
      <c r="S878" s="33"/>
      <c r="T878" s="33"/>
      <c r="U878" s="33"/>
      <c r="V878" s="33"/>
      <c r="W878" s="33"/>
      <c r="X878" s="33"/>
      <c r="Y878" s="33"/>
      <c r="Z878" s="33"/>
      <c r="AA878" s="33"/>
      <c r="AB878" s="33"/>
      <c r="AC878" s="33"/>
      <c r="AD878" s="33"/>
      <c r="AE878" s="33"/>
      <c r="AF878" s="33"/>
      <c r="AG878" s="33"/>
      <c r="AH878" s="33"/>
      <c r="AI878" s="33"/>
      <c r="AJ878" s="33"/>
      <c r="AK878" s="33"/>
      <c r="AL878" s="33"/>
    </row>
    <row r="879" spans="3:38" x14ac:dyDescent="0.25">
      <c r="C879" s="1"/>
      <c r="D879" s="33"/>
      <c r="E879" s="34"/>
      <c r="F879" s="33"/>
      <c r="G879" s="33"/>
      <c r="H879" s="33"/>
      <c r="I879" s="33"/>
      <c r="J879" s="33"/>
      <c r="K879" s="33"/>
      <c r="L879" s="33"/>
      <c r="M879" s="33"/>
      <c r="N879" s="33"/>
      <c r="O879" s="33"/>
      <c r="P879" s="33"/>
      <c r="Q879" s="33"/>
      <c r="R879" s="33"/>
      <c r="S879" s="33"/>
      <c r="T879" s="33"/>
      <c r="U879" s="33"/>
      <c r="V879" s="33"/>
      <c r="W879" s="33"/>
      <c r="X879" s="33"/>
      <c r="Y879" s="33"/>
      <c r="Z879" s="33"/>
      <c r="AA879" s="33"/>
      <c r="AB879" s="33"/>
      <c r="AC879" s="33"/>
      <c r="AD879" s="33"/>
      <c r="AE879" s="33"/>
      <c r="AF879" s="33"/>
      <c r="AG879" s="33"/>
      <c r="AH879" s="33"/>
      <c r="AI879" s="33"/>
      <c r="AJ879" s="33"/>
      <c r="AK879" s="33"/>
      <c r="AL879" s="33"/>
    </row>
    <row r="880" spans="3:38" x14ac:dyDescent="0.25">
      <c r="C880" s="1"/>
      <c r="D880" s="33"/>
      <c r="E880" s="34"/>
      <c r="F880" s="33"/>
      <c r="G880" s="33"/>
      <c r="H880" s="33"/>
      <c r="I880" s="33"/>
      <c r="J880" s="33"/>
      <c r="K880" s="33"/>
      <c r="L880" s="33"/>
      <c r="M880" s="33"/>
      <c r="N880" s="33"/>
      <c r="O880" s="33"/>
      <c r="P880" s="33"/>
      <c r="Q880" s="33"/>
      <c r="R880" s="33"/>
      <c r="S880" s="33"/>
      <c r="T880" s="33"/>
      <c r="U880" s="33"/>
      <c r="V880" s="33"/>
      <c r="W880" s="33"/>
      <c r="X880" s="33"/>
      <c r="Y880" s="33"/>
      <c r="Z880" s="33"/>
      <c r="AA880" s="33"/>
      <c r="AB880" s="33"/>
      <c r="AC880" s="33"/>
      <c r="AD880" s="33"/>
      <c r="AE880" s="33"/>
      <c r="AF880" s="33"/>
      <c r="AG880" s="33"/>
      <c r="AH880" s="33"/>
      <c r="AI880" s="33"/>
      <c r="AJ880" s="33"/>
      <c r="AK880" s="33"/>
      <c r="AL880" s="33"/>
    </row>
    <row r="881" spans="3:38" x14ac:dyDescent="0.25">
      <c r="C881" s="1"/>
      <c r="D881" s="33"/>
      <c r="E881" s="34"/>
      <c r="F881" s="33"/>
      <c r="G881" s="33"/>
      <c r="H881" s="33"/>
      <c r="I881" s="33"/>
      <c r="J881" s="33"/>
      <c r="K881" s="33"/>
      <c r="L881" s="33"/>
      <c r="M881" s="33"/>
      <c r="N881" s="33"/>
      <c r="O881" s="33"/>
      <c r="P881" s="33"/>
      <c r="Q881" s="33"/>
      <c r="R881" s="33"/>
      <c r="S881" s="33"/>
      <c r="T881" s="33"/>
      <c r="U881" s="33"/>
      <c r="V881" s="33"/>
      <c r="W881" s="33"/>
      <c r="X881" s="33"/>
      <c r="Y881" s="33"/>
      <c r="Z881" s="33"/>
      <c r="AA881" s="33"/>
      <c r="AB881" s="33"/>
      <c r="AC881" s="33"/>
      <c r="AD881" s="33"/>
      <c r="AE881" s="33"/>
      <c r="AF881" s="33"/>
      <c r="AG881" s="33"/>
      <c r="AH881" s="33"/>
      <c r="AI881" s="33"/>
      <c r="AJ881" s="33"/>
      <c r="AK881" s="33"/>
      <c r="AL881" s="33"/>
    </row>
    <row r="882" spans="3:38" x14ac:dyDescent="0.25">
      <c r="C882" s="1"/>
      <c r="D882" s="33"/>
      <c r="E882" s="34"/>
      <c r="F882" s="33"/>
      <c r="G882" s="33"/>
      <c r="H882" s="33"/>
      <c r="I882" s="33"/>
      <c r="J882" s="33"/>
      <c r="K882" s="33"/>
      <c r="L882" s="33"/>
      <c r="M882" s="33"/>
      <c r="N882" s="33"/>
      <c r="O882" s="33"/>
      <c r="P882" s="33"/>
      <c r="Q882" s="33"/>
      <c r="R882" s="33"/>
      <c r="S882" s="33"/>
      <c r="T882" s="33"/>
      <c r="U882" s="33"/>
      <c r="V882" s="33"/>
      <c r="W882" s="33"/>
      <c r="X882" s="33"/>
      <c r="Y882" s="33"/>
      <c r="Z882" s="33"/>
      <c r="AA882" s="33"/>
      <c r="AB882" s="33"/>
      <c r="AC882" s="33"/>
      <c r="AD882" s="33"/>
      <c r="AE882" s="33"/>
      <c r="AF882" s="33"/>
      <c r="AG882" s="33"/>
      <c r="AH882" s="33"/>
      <c r="AI882" s="33"/>
      <c r="AJ882" s="33"/>
      <c r="AK882" s="33"/>
      <c r="AL882" s="33"/>
    </row>
    <row r="883" spans="3:38" x14ac:dyDescent="0.25">
      <c r="C883" s="1"/>
      <c r="D883" s="33"/>
      <c r="E883" s="34"/>
      <c r="F883" s="33"/>
      <c r="G883" s="33"/>
      <c r="H883" s="33"/>
      <c r="I883" s="33"/>
      <c r="J883" s="33"/>
      <c r="K883" s="33"/>
      <c r="L883" s="33"/>
      <c r="M883" s="33"/>
      <c r="N883" s="33"/>
      <c r="O883" s="33"/>
      <c r="P883" s="33"/>
      <c r="Q883" s="33"/>
      <c r="R883" s="33"/>
      <c r="S883" s="33"/>
      <c r="T883" s="33"/>
      <c r="U883" s="33"/>
      <c r="V883" s="33"/>
      <c r="W883" s="33"/>
      <c r="X883" s="33"/>
      <c r="Y883" s="33"/>
      <c r="Z883" s="33"/>
      <c r="AA883" s="33"/>
      <c r="AB883" s="33"/>
      <c r="AC883" s="33"/>
      <c r="AD883" s="33"/>
      <c r="AE883" s="33"/>
      <c r="AF883" s="33"/>
      <c r="AG883" s="33"/>
      <c r="AH883" s="33"/>
      <c r="AI883" s="33"/>
      <c r="AJ883" s="33"/>
      <c r="AK883" s="33"/>
      <c r="AL883" s="33"/>
    </row>
    <row r="884" spans="3:38" x14ac:dyDescent="0.25">
      <c r="C884" s="1"/>
      <c r="D884" s="33"/>
      <c r="E884" s="34"/>
      <c r="F884" s="33"/>
      <c r="G884" s="33"/>
      <c r="H884" s="33"/>
      <c r="I884" s="33"/>
      <c r="J884" s="33"/>
      <c r="K884" s="33"/>
      <c r="L884" s="33"/>
      <c r="M884" s="33"/>
      <c r="N884" s="33"/>
      <c r="O884" s="33"/>
      <c r="P884" s="33"/>
      <c r="Q884" s="33"/>
      <c r="R884" s="33"/>
      <c r="S884" s="33"/>
      <c r="T884" s="33"/>
      <c r="U884" s="33"/>
      <c r="V884" s="33"/>
      <c r="W884" s="33"/>
      <c r="X884" s="33"/>
      <c r="Y884" s="33"/>
      <c r="Z884" s="33"/>
      <c r="AA884" s="33"/>
      <c r="AB884" s="33"/>
      <c r="AC884" s="33"/>
      <c r="AD884" s="33"/>
      <c r="AE884" s="33"/>
      <c r="AF884" s="33"/>
      <c r="AG884" s="33"/>
      <c r="AH884" s="33"/>
      <c r="AI884" s="33"/>
      <c r="AJ884" s="33"/>
      <c r="AK884" s="33"/>
      <c r="AL884" s="33"/>
    </row>
    <row r="885" spans="3:38" x14ac:dyDescent="0.25">
      <c r="C885" s="1"/>
      <c r="D885" s="33"/>
      <c r="E885" s="34"/>
      <c r="F885" s="33"/>
      <c r="G885" s="33"/>
      <c r="H885" s="33"/>
      <c r="I885" s="33"/>
      <c r="J885" s="33"/>
      <c r="K885" s="33"/>
      <c r="L885" s="33"/>
      <c r="M885" s="33"/>
      <c r="N885" s="33"/>
      <c r="O885" s="33"/>
      <c r="P885" s="33"/>
      <c r="Q885" s="33"/>
      <c r="R885" s="33"/>
      <c r="S885" s="33"/>
      <c r="T885" s="33"/>
      <c r="U885" s="33"/>
      <c r="V885" s="33"/>
      <c r="W885" s="33"/>
      <c r="X885" s="33"/>
      <c r="Y885" s="33"/>
      <c r="Z885" s="33"/>
      <c r="AA885" s="33"/>
      <c r="AB885" s="33"/>
      <c r="AC885" s="33"/>
      <c r="AD885" s="33"/>
      <c r="AE885" s="33"/>
      <c r="AF885" s="33"/>
      <c r="AG885" s="33"/>
      <c r="AH885" s="33"/>
      <c r="AI885" s="33"/>
      <c r="AJ885" s="33"/>
      <c r="AK885" s="33"/>
      <c r="AL885" s="33"/>
    </row>
    <row r="886" spans="3:38" x14ac:dyDescent="0.25">
      <c r="C886" s="1"/>
      <c r="D886" s="33"/>
      <c r="E886" s="34"/>
      <c r="F886" s="33"/>
      <c r="G886" s="33"/>
      <c r="H886" s="33"/>
      <c r="I886" s="33"/>
      <c r="J886" s="33"/>
      <c r="K886" s="33"/>
      <c r="L886" s="33"/>
      <c r="M886" s="33"/>
      <c r="N886" s="33"/>
      <c r="O886" s="33"/>
      <c r="P886" s="33"/>
      <c r="Q886" s="33"/>
      <c r="R886" s="33"/>
      <c r="S886" s="33"/>
      <c r="T886" s="33"/>
      <c r="U886" s="33"/>
      <c r="V886" s="33"/>
      <c r="W886" s="33"/>
      <c r="X886" s="33"/>
      <c r="Y886" s="33"/>
      <c r="Z886" s="33"/>
      <c r="AA886" s="33"/>
      <c r="AB886" s="33"/>
      <c r="AC886" s="33"/>
      <c r="AD886" s="33"/>
      <c r="AE886" s="33"/>
      <c r="AF886" s="33"/>
      <c r="AG886" s="33"/>
      <c r="AH886" s="33"/>
      <c r="AI886" s="33"/>
      <c r="AJ886" s="33"/>
      <c r="AK886" s="33"/>
      <c r="AL886" s="33"/>
    </row>
    <row r="887" spans="3:38" x14ac:dyDescent="0.25">
      <c r="C887" s="1"/>
      <c r="D887" s="33"/>
      <c r="E887" s="34"/>
      <c r="F887" s="33"/>
      <c r="G887" s="33"/>
      <c r="H887" s="33"/>
      <c r="I887" s="33"/>
      <c r="J887" s="33"/>
      <c r="K887" s="33"/>
      <c r="L887" s="33"/>
      <c r="M887" s="33"/>
      <c r="N887" s="33"/>
      <c r="O887" s="33"/>
      <c r="P887" s="33"/>
      <c r="Q887" s="33"/>
      <c r="R887" s="33"/>
      <c r="S887" s="33"/>
      <c r="T887" s="33"/>
      <c r="U887" s="33"/>
      <c r="V887" s="33"/>
      <c r="W887" s="33"/>
      <c r="X887" s="33"/>
      <c r="Y887" s="33"/>
      <c r="Z887" s="33"/>
      <c r="AA887" s="33"/>
      <c r="AB887" s="33"/>
      <c r="AC887" s="33"/>
      <c r="AD887" s="33"/>
      <c r="AE887" s="33"/>
      <c r="AF887" s="33"/>
      <c r="AG887" s="33"/>
      <c r="AH887" s="33"/>
      <c r="AI887" s="33"/>
      <c r="AJ887" s="33"/>
      <c r="AK887" s="33"/>
      <c r="AL887" s="33"/>
    </row>
    <row r="888" spans="3:38" x14ac:dyDescent="0.25">
      <c r="C888" s="1"/>
      <c r="D888" s="33"/>
      <c r="E888" s="34"/>
      <c r="F888" s="33"/>
      <c r="G888" s="33"/>
      <c r="H888" s="33"/>
      <c r="I888" s="33"/>
      <c r="J888" s="33"/>
      <c r="K888" s="33"/>
      <c r="L888" s="33"/>
      <c r="M888" s="33"/>
      <c r="N888" s="33"/>
      <c r="O888" s="33"/>
      <c r="P888" s="33"/>
      <c r="Q888" s="33"/>
      <c r="R888" s="33"/>
      <c r="S888" s="33"/>
      <c r="T888" s="33"/>
      <c r="U888" s="33"/>
      <c r="V888" s="33"/>
      <c r="W888" s="33"/>
      <c r="X888" s="33"/>
      <c r="Y888" s="33"/>
      <c r="Z888" s="33"/>
      <c r="AA888" s="33"/>
      <c r="AB888" s="33"/>
      <c r="AC888" s="33"/>
      <c r="AD888" s="33"/>
      <c r="AE888" s="33"/>
      <c r="AF888" s="33"/>
      <c r="AG888" s="33"/>
      <c r="AH888" s="33"/>
      <c r="AI888" s="33"/>
      <c r="AJ888" s="33"/>
      <c r="AK888" s="33"/>
      <c r="AL888" s="33"/>
    </row>
    <row r="889" spans="3:38" x14ac:dyDescent="0.25">
      <c r="C889" s="1"/>
      <c r="D889" s="33"/>
      <c r="E889" s="34"/>
      <c r="F889" s="33"/>
      <c r="G889" s="33"/>
      <c r="H889" s="33"/>
      <c r="I889" s="33"/>
      <c r="J889" s="33"/>
      <c r="K889" s="33"/>
      <c r="L889" s="33"/>
      <c r="M889" s="33"/>
      <c r="N889" s="33"/>
      <c r="O889" s="33"/>
      <c r="P889" s="33"/>
      <c r="Q889" s="33"/>
      <c r="R889" s="33"/>
      <c r="S889" s="33"/>
      <c r="T889" s="33"/>
      <c r="U889" s="33"/>
      <c r="V889" s="33"/>
      <c r="W889" s="33"/>
      <c r="X889" s="33"/>
      <c r="Y889" s="33"/>
      <c r="Z889" s="33"/>
      <c r="AA889" s="33"/>
      <c r="AB889" s="33"/>
      <c r="AC889" s="33"/>
      <c r="AD889" s="33"/>
      <c r="AE889" s="33"/>
      <c r="AF889" s="33"/>
      <c r="AG889" s="33"/>
      <c r="AH889" s="33"/>
      <c r="AI889" s="33"/>
      <c r="AJ889" s="33"/>
      <c r="AK889" s="33"/>
      <c r="AL889" s="33"/>
    </row>
    <row r="890" spans="3:38" x14ac:dyDescent="0.25">
      <c r="C890" s="1"/>
      <c r="D890" s="33"/>
      <c r="E890" s="34"/>
      <c r="F890" s="33"/>
      <c r="G890" s="33"/>
      <c r="H890" s="33"/>
      <c r="I890" s="33"/>
      <c r="J890" s="33"/>
      <c r="K890" s="33"/>
      <c r="L890" s="33"/>
      <c r="M890" s="33"/>
      <c r="N890" s="33"/>
      <c r="O890" s="33"/>
      <c r="P890" s="33"/>
      <c r="Q890" s="33"/>
      <c r="R890" s="33"/>
      <c r="S890" s="33"/>
      <c r="T890" s="33"/>
      <c r="U890" s="33"/>
      <c r="V890" s="33"/>
      <c r="W890" s="33"/>
      <c r="X890" s="33"/>
      <c r="Y890" s="33"/>
      <c r="Z890" s="33"/>
      <c r="AA890" s="33"/>
      <c r="AB890" s="33"/>
      <c r="AC890" s="33"/>
      <c r="AD890" s="33"/>
      <c r="AE890" s="33"/>
      <c r="AF890" s="33"/>
      <c r="AG890" s="33"/>
      <c r="AH890" s="33"/>
      <c r="AI890" s="33"/>
      <c r="AJ890" s="33"/>
      <c r="AK890" s="33"/>
      <c r="AL890" s="33"/>
    </row>
    <row r="891" spans="3:38" x14ac:dyDescent="0.25">
      <c r="C891" s="1"/>
      <c r="D891" s="33"/>
      <c r="E891" s="34"/>
      <c r="F891" s="33"/>
      <c r="G891" s="33"/>
      <c r="H891" s="33"/>
      <c r="I891" s="33"/>
      <c r="J891" s="33"/>
      <c r="K891" s="33"/>
      <c r="L891" s="33"/>
      <c r="M891" s="33"/>
      <c r="N891" s="33"/>
      <c r="O891" s="33"/>
      <c r="P891" s="33"/>
      <c r="Q891" s="33"/>
      <c r="R891" s="33"/>
      <c r="S891" s="33"/>
      <c r="T891" s="33"/>
      <c r="U891" s="33"/>
      <c r="V891" s="33"/>
      <c r="W891" s="33"/>
      <c r="X891" s="33"/>
      <c r="Y891" s="33"/>
      <c r="Z891" s="33"/>
      <c r="AA891" s="33"/>
      <c r="AB891" s="33"/>
      <c r="AC891" s="33"/>
      <c r="AD891" s="33"/>
      <c r="AE891" s="33"/>
      <c r="AF891" s="33"/>
      <c r="AG891" s="33"/>
      <c r="AH891" s="33"/>
      <c r="AI891" s="33"/>
      <c r="AJ891" s="33"/>
      <c r="AK891" s="33"/>
      <c r="AL891" s="33"/>
    </row>
    <row r="892" spans="3:38" x14ac:dyDescent="0.25">
      <c r="C892" s="1"/>
      <c r="D892" s="33"/>
      <c r="E892" s="34"/>
      <c r="F892" s="33"/>
      <c r="G892" s="33"/>
      <c r="H892" s="33"/>
      <c r="I892" s="33"/>
      <c r="J892" s="33"/>
      <c r="K892" s="33"/>
      <c r="L892" s="33"/>
      <c r="M892" s="33"/>
      <c r="N892" s="33"/>
      <c r="O892" s="33"/>
      <c r="P892" s="33"/>
      <c r="Q892" s="33"/>
      <c r="R892" s="33"/>
      <c r="S892" s="33"/>
      <c r="T892" s="33"/>
      <c r="U892" s="33"/>
      <c r="V892" s="33"/>
      <c r="W892" s="33"/>
      <c r="X892" s="33"/>
      <c r="Y892" s="33"/>
      <c r="Z892" s="33"/>
      <c r="AA892" s="33"/>
      <c r="AB892" s="33"/>
      <c r="AC892" s="33"/>
      <c r="AD892" s="33"/>
      <c r="AE892" s="33"/>
      <c r="AF892" s="33"/>
      <c r="AG892" s="33"/>
      <c r="AH892" s="33"/>
      <c r="AI892" s="33"/>
      <c r="AJ892" s="33"/>
      <c r="AK892" s="33"/>
      <c r="AL892" s="33"/>
    </row>
    <row r="893" spans="3:38" x14ac:dyDescent="0.25">
      <c r="C893" s="1"/>
      <c r="D893" s="33"/>
      <c r="E893" s="34"/>
      <c r="F893" s="33"/>
      <c r="G893" s="33"/>
      <c r="H893" s="33"/>
      <c r="I893" s="33"/>
      <c r="J893" s="33"/>
      <c r="K893" s="33"/>
      <c r="L893" s="33"/>
      <c r="M893" s="33"/>
      <c r="N893" s="33"/>
      <c r="O893" s="33"/>
      <c r="P893" s="33"/>
      <c r="Q893" s="33"/>
      <c r="R893" s="33"/>
      <c r="S893" s="33"/>
      <c r="T893" s="33"/>
      <c r="U893" s="33"/>
      <c r="V893" s="33"/>
      <c r="W893" s="33"/>
      <c r="X893" s="33"/>
      <c r="Y893" s="33"/>
      <c r="Z893" s="33"/>
      <c r="AA893" s="33"/>
      <c r="AB893" s="33"/>
      <c r="AC893" s="33"/>
      <c r="AD893" s="33"/>
      <c r="AE893" s="33"/>
      <c r="AF893" s="33"/>
      <c r="AG893" s="33"/>
      <c r="AH893" s="33"/>
      <c r="AI893" s="33"/>
      <c r="AJ893" s="33"/>
      <c r="AK893" s="33"/>
      <c r="AL893" s="33"/>
    </row>
    <row r="894" spans="3:38" x14ac:dyDescent="0.25">
      <c r="C894" s="1"/>
      <c r="D894" s="33"/>
      <c r="E894" s="34"/>
      <c r="F894" s="33"/>
      <c r="G894" s="33"/>
      <c r="H894" s="33"/>
      <c r="I894" s="33"/>
      <c r="J894" s="33"/>
      <c r="K894" s="33"/>
      <c r="L894" s="33"/>
      <c r="M894" s="33"/>
      <c r="N894" s="33"/>
      <c r="O894" s="33"/>
      <c r="P894" s="33"/>
      <c r="Q894" s="33"/>
      <c r="R894" s="33"/>
      <c r="S894" s="33"/>
      <c r="T894" s="33"/>
      <c r="U894" s="33"/>
      <c r="V894" s="33"/>
      <c r="W894" s="33"/>
      <c r="X894" s="33"/>
      <c r="Y894" s="33"/>
      <c r="Z894" s="33"/>
      <c r="AA894" s="33"/>
      <c r="AB894" s="33"/>
      <c r="AC894" s="33"/>
      <c r="AD894" s="33"/>
      <c r="AE894" s="33"/>
      <c r="AF894" s="33"/>
      <c r="AG894" s="33"/>
      <c r="AH894" s="33"/>
      <c r="AI894" s="33"/>
      <c r="AJ894" s="33"/>
      <c r="AK894" s="33"/>
      <c r="AL894" s="33"/>
    </row>
    <row r="895" spans="3:38" x14ac:dyDescent="0.25">
      <c r="C895" s="1"/>
      <c r="D895" s="33"/>
      <c r="E895" s="34"/>
      <c r="F895" s="33"/>
      <c r="G895" s="33"/>
      <c r="H895" s="33"/>
      <c r="I895" s="33"/>
      <c r="J895" s="33"/>
      <c r="K895" s="33"/>
      <c r="L895" s="33"/>
      <c r="M895" s="33"/>
      <c r="N895" s="33"/>
      <c r="O895" s="33"/>
      <c r="P895" s="33"/>
      <c r="Q895" s="33"/>
      <c r="R895" s="33"/>
      <c r="S895" s="33"/>
      <c r="T895" s="33"/>
      <c r="U895" s="33"/>
      <c r="V895" s="33"/>
      <c r="W895" s="33"/>
      <c r="X895" s="33"/>
      <c r="Y895" s="33"/>
      <c r="Z895" s="33"/>
      <c r="AA895" s="33"/>
      <c r="AB895" s="33"/>
      <c r="AC895" s="33"/>
      <c r="AD895" s="33"/>
      <c r="AE895" s="33"/>
      <c r="AF895" s="33"/>
      <c r="AG895" s="33"/>
      <c r="AH895" s="33"/>
      <c r="AI895" s="33"/>
      <c r="AJ895" s="33"/>
      <c r="AK895" s="33"/>
      <c r="AL895" s="33"/>
    </row>
    <row r="896" spans="3:38" x14ac:dyDescent="0.25">
      <c r="C896" s="1"/>
      <c r="D896" s="33"/>
      <c r="E896" s="34"/>
      <c r="F896" s="33"/>
      <c r="G896" s="33"/>
      <c r="H896" s="33"/>
      <c r="I896" s="33"/>
      <c r="J896" s="33"/>
      <c r="K896" s="33"/>
      <c r="L896" s="33"/>
      <c r="M896" s="33"/>
      <c r="N896" s="33"/>
      <c r="O896" s="33"/>
      <c r="P896" s="33"/>
      <c r="Q896" s="33"/>
      <c r="R896" s="33"/>
      <c r="S896" s="33"/>
      <c r="T896" s="33"/>
      <c r="U896" s="33"/>
      <c r="V896" s="33"/>
      <c r="W896" s="33"/>
      <c r="X896" s="33"/>
      <c r="Y896" s="33"/>
      <c r="Z896" s="33"/>
      <c r="AA896" s="33"/>
      <c r="AB896" s="33"/>
      <c r="AC896" s="33"/>
      <c r="AD896" s="33"/>
      <c r="AE896" s="33"/>
      <c r="AF896" s="33"/>
      <c r="AG896" s="33"/>
      <c r="AH896" s="33"/>
      <c r="AI896" s="33"/>
      <c r="AJ896" s="33"/>
      <c r="AK896" s="33"/>
      <c r="AL896" s="33"/>
    </row>
    <row r="897" spans="3:38" x14ac:dyDescent="0.25">
      <c r="C897" s="1"/>
      <c r="D897" s="33"/>
      <c r="E897" s="34"/>
      <c r="F897" s="33"/>
      <c r="G897" s="33"/>
      <c r="H897" s="33"/>
      <c r="I897" s="33"/>
      <c r="J897" s="33"/>
      <c r="K897" s="33"/>
      <c r="L897" s="33"/>
      <c r="M897" s="33"/>
      <c r="N897" s="33"/>
      <c r="O897" s="33"/>
      <c r="P897" s="33"/>
      <c r="Q897" s="33"/>
      <c r="R897" s="33"/>
      <c r="S897" s="33"/>
      <c r="T897" s="33"/>
      <c r="U897" s="33"/>
      <c r="V897" s="33"/>
      <c r="W897" s="33"/>
      <c r="X897" s="33"/>
      <c r="Y897" s="33"/>
      <c r="Z897" s="33"/>
      <c r="AA897" s="33"/>
      <c r="AB897" s="33"/>
      <c r="AC897" s="33"/>
      <c r="AD897" s="33"/>
      <c r="AE897" s="33"/>
      <c r="AF897" s="33"/>
      <c r="AG897" s="33"/>
      <c r="AH897" s="33"/>
      <c r="AI897" s="33"/>
      <c r="AJ897" s="33"/>
      <c r="AK897" s="33"/>
      <c r="AL897" s="33"/>
    </row>
    <row r="898" spans="3:38" x14ac:dyDescent="0.25">
      <c r="C898" s="1"/>
      <c r="D898" s="33"/>
      <c r="E898" s="34"/>
      <c r="F898" s="33"/>
      <c r="G898" s="33"/>
      <c r="H898" s="33"/>
      <c r="I898" s="33"/>
      <c r="J898" s="33"/>
      <c r="K898" s="33"/>
      <c r="L898" s="33"/>
      <c r="M898" s="33"/>
      <c r="N898" s="33"/>
      <c r="O898" s="33"/>
      <c r="P898" s="33"/>
      <c r="Q898" s="33"/>
      <c r="R898" s="33"/>
      <c r="S898" s="33"/>
      <c r="T898" s="33"/>
      <c r="U898" s="33"/>
      <c r="V898" s="33"/>
      <c r="W898" s="33"/>
      <c r="X898" s="33"/>
      <c r="Y898" s="33"/>
      <c r="Z898" s="33"/>
      <c r="AA898" s="33"/>
      <c r="AB898" s="33"/>
      <c r="AC898" s="33"/>
      <c r="AD898" s="33"/>
      <c r="AE898" s="33"/>
      <c r="AF898" s="33"/>
      <c r="AG898" s="33"/>
      <c r="AH898" s="33"/>
      <c r="AI898" s="33"/>
      <c r="AJ898" s="33"/>
      <c r="AK898" s="33"/>
      <c r="AL898" s="33"/>
    </row>
    <row r="899" spans="3:38" x14ac:dyDescent="0.25">
      <c r="C899" s="1"/>
      <c r="D899" s="33"/>
      <c r="E899" s="34"/>
      <c r="F899" s="33"/>
      <c r="G899" s="33"/>
      <c r="H899" s="33"/>
      <c r="I899" s="33"/>
      <c r="J899" s="33"/>
      <c r="K899" s="33"/>
      <c r="L899" s="33"/>
      <c r="M899" s="33"/>
      <c r="N899" s="33"/>
      <c r="O899" s="33"/>
      <c r="P899" s="33"/>
      <c r="Q899" s="33"/>
      <c r="R899" s="33"/>
      <c r="S899" s="33"/>
      <c r="T899" s="33"/>
      <c r="U899" s="33"/>
      <c r="V899" s="33"/>
      <c r="W899" s="33"/>
      <c r="X899" s="33"/>
      <c r="Y899" s="33"/>
      <c r="Z899" s="33"/>
      <c r="AA899" s="33"/>
      <c r="AB899" s="33"/>
      <c r="AC899" s="33"/>
      <c r="AD899" s="33"/>
      <c r="AE899" s="33"/>
      <c r="AF899" s="33"/>
      <c r="AG899" s="33"/>
      <c r="AH899" s="33"/>
      <c r="AI899" s="33"/>
      <c r="AJ899" s="33"/>
      <c r="AK899" s="33"/>
      <c r="AL899" s="33"/>
    </row>
    <row r="900" spans="3:38" x14ac:dyDescent="0.25">
      <c r="C900" s="1"/>
      <c r="D900" s="33"/>
      <c r="E900" s="34"/>
      <c r="F900" s="33"/>
      <c r="G900" s="33"/>
      <c r="H900" s="33"/>
      <c r="I900" s="33"/>
      <c r="J900" s="33"/>
      <c r="K900" s="33"/>
      <c r="L900" s="33"/>
      <c r="M900" s="33"/>
      <c r="N900" s="33"/>
      <c r="O900" s="33"/>
      <c r="P900" s="33"/>
      <c r="Q900" s="33"/>
      <c r="R900" s="33"/>
      <c r="S900" s="33"/>
      <c r="T900" s="33"/>
      <c r="U900" s="33"/>
      <c r="V900" s="33"/>
      <c r="W900" s="33"/>
      <c r="X900" s="33"/>
      <c r="Y900" s="33"/>
      <c r="Z900" s="33"/>
      <c r="AA900" s="33"/>
      <c r="AB900" s="33"/>
      <c r="AC900" s="33"/>
      <c r="AD900" s="33"/>
      <c r="AE900" s="33"/>
      <c r="AF900" s="33"/>
      <c r="AG900" s="33"/>
      <c r="AH900" s="33"/>
      <c r="AI900" s="33"/>
      <c r="AJ900" s="33"/>
      <c r="AK900" s="33"/>
      <c r="AL900" s="33"/>
    </row>
    <row r="901" spans="3:38" x14ac:dyDescent="0.25">
      <c r="C901" s="1"/>
      <c r="D901" s="33"/>
      <c r="E901" s="34"/>
      <c r="F901" s="33"/>
      <c r="G901" s="33"/>
      <c r="H901" s="33"/>
      <c r="I901" s="33"/>
      <c r="J901" s="33"/>
      <c r="K901" s="33"/>
      <c r="L901" s="33"/>
      <c r="M901" s="33"/>
      <c r="N901" s="33"/>
      <c r="O901" s="33"/>
      <c r="P901" s="33"/>
      <c r="Q901" s="33"/>
      <c r="R901" s="33"/>
      <c r="S901" s="33"/>
      <c r="T901" s="33"/>
      <c r="U901" s="33"/>
      <c r="V901" s="33"/>
      <c r="W901" s="33"/>
      <c r="X901" s="33"/>
      <c r="Y901" s="33"/>
      <c r="Z901" s="33"/>
      <c r="AA901" s="33"/>
      <c r="AB901" s="33"/>
      <c r="AC901" s="33"/>
      <c r="AD901" s="33"/>
      <c r="AE901" s="33"/>
      <c r="AF901" s="33"/>
      <c r="AG901" s="33"/>
      <c r="AH901" s="33"/>
      <c r="AI901" s="33"/>
      <c r="AJ901" s="33"/>
      <c r="AK901" s="33"/>
      <c r="AL901" s="33"/>
    </row>
    <row r="902" spans="3:38" x14ac:dyDescent="0.25">
      <c r="C902" s="1"/>
      <c r="D902" s="33"/>
      <c r="E902" s="34"/>
      <c r="F902" s="33"/>
      <c r="G902" s="33"/>
      <c r="H902" s="33"/>
      <c r="I902" s="33"/>
      <c r="J902" s="33"/>
      <c r="K902" s="33"/>
      <c r="L902" s="33"/>
      <c r="M902" s="33"/>
      <c r="N902" s="33"/>
      <c r="O902" s="33"/>
      <c r="P902" s="33"/>
      <c r="Q902" s="33"/>
      <c r="R902" s="33"/>
      <c r="S902" s="33"/>
      <c r="T902" s="33"/>
      <c r="U902" s="33"/>
      <c r="V902" s="33"/>
      <c r="W902" s="33"/>
      <c r="X902" s="33"/>
      <c r="Y902" s="33"/>
      <c r="Z902" s="33"/>
      <c r="AA902" s="33"/>
      <c r="AB902" s="33"/>
      <c r="AC902" s="33"/>
      <c r="AD902" s="33"/>
      <c r="AE902" s="33"/>
      <c r="AF902" s="33"/>
      <c r="AG902" s="33"/>
      <c r="AH902" s="33"/>
      <c r="AI902" s="33"/>
      <c r="AJ902" s="33"/>
      <c r="AK902" s="33"/>
      <c r="AL902" s="33"/>
    </row>
    <row r="903" spans="3:38" x14ac:dyDescent="0.25">
      <c r="C903" s="1"/>
      <c r="D903" s="33"/>
      <c r="E903" s="34"/>
      <c r="F903" s="33"/>
      <c r="G903" s="33"/>
      <c r="H903" s="33"/>
      <c r="I903" s="33"/>
      <c r="J903" s="33"/>
      <c r="K903" s="33"/>
      <c r="L903" s="33"/>
      <c r="M903" s="33"/>
      <c r="N903" s="33"/>
      <c r="O903" s="33"/>
      <c r="P903" s="33"/>
      <c r="Q903" s="33"/>
      <c r="R903" s="33"/>
      <c r="S903" s="33"/>
      <c r="T903" s="33"/>
      <c r="U903" s="33"/>
      <c r="V903" s="33"/>
      <c r="W903" s="33"/>
      <c r="X903" s="33"/>
      <c r="Y903" s="33"/>
      <c r="Z903" s="33"/>
      <c r="AA903" s="33"/>
      <c r="AB903" s="33"/>
      <c r="AC903" s="33"/>
      <c r="AD903" s="33"/>
      <c r="AE903" s="33"/>
      <c r="AF903" s="33"/>
      <c r="AG903" s="33"/>
      <c r="AH903" s="33"/>
      <c r="AI903" s="33"/>
      <c r="AJ903" s="33"/>
      <c r="AK903" s="33"/>
      <c r="AL903" s="33"/>
    </row>
    <row r="904" spans="3:38" x14ac:dyDescent="0.25">
      <c r="C904" s="1"/>
      <c r="D904" s="33"/>
      <c r="E904" s="34"/>
      <c r="F904" s="33"/>
      <c r="G904" s="33"/>
      <c r="H904" s="33"/>
      <c r="I904" s="33"/>
      <c r="J904" s="33"/>
      <c r="K904" s="33"/>
      <c r="L904" s="33"/>
      <c r="M904" s="33"/>
      <c r="N904" s="33"/>
      <c r="O904" s="33"/>
      <c r="P904" s="33"/>
      <c r="Q904" s="33"/>
      <c r="R904" s="33"/>
      <c r="S904" s="33"/>
      <c r="T904" s="33"/>
      <c r="U904" s="33"/>
      <c r="V904" s="33"/>
      <c r="W904" s="33"/>
      <c r="X904" s="33"/>
      <c r="Y904" s="33"/>
      <c r="Z904" s="33"/>
      <c r="AA904" s="33"/>
      <c r="AB904" s="33"/>
      <c r="AC904" s="33"/>
      <c r="AD904" s="33"/>
      <c r="AE904" s="33"/>
      <c r="AF904" s="33"/>
      <c r="AG904" s="33"/>
      <c r="AH904" s="33"/>
      <c r="AI904" s="33"/>
      <c r="AJ904" s="33"/>
      <c r="AK904" s="33"/>
      <c r="AL904" s="33"/>
    </row>
    <row r="905" spans="3:38" x14ac:dyDescent="0.25">
      <c r="C905" s="1"/>
      <c r="D905" s="33"/>
      <c r="E905" s="34"/>
      <c r="F905" s="33"/>
      <c r="G905" s="33"/>
      <c r="H905" s="33"/>
      <c r="I905" s="33"/>
      <c r="J905" s="33"/>
      <c r="K905" s="33"/>
      <c r="L905" s="33"/>
      <c r="M905" s="33"/>
      <c r="N905" s="33"/>
      <c r="O905" s="33"/>
      <c r="P905" s="33"/>
      <c r="Q905" s="33"/>
      <c r="R905" s="33"/>
      <c r="S905" s="33"/>
      <c r="T905" s="33"/>
      <c r="U905" s="33"/>
      <c r="V905" s="33"/>
      <c r="W905" s="33"/>
      <c r="X905" s="33"/>
      <c r="Y905" s="33"/>
      <c r="Z905" s="33"/>
      <c r="AA905" s="33"/>
      <c r="AB905" s="33"/>
      <c r="AC905" s="33"/>
      <c r="AD905" s="33"/>
      <c r="AE905" s="33"/>
      <c r="AF905" s="33"/>
      <c r="AG905" s="33"/>
      <c r="AH905" s="33"/>
      <c r="AI905" s="33"/>
      <c r="AJ905" s="33"/>
      <c r="AK905" s="33"/>
      <c r="AL905" s="33"/>
    </row>
    <row r="906" spans="3:38" x14ac:dyDescent="0.25">
      <c r="C906" s="1"/>
      <c r="D906" s="33"/>
      <c r="E906" s="34"/>
      <c r="F906" s="33"/>
      <c r="G906" s="33"/>
      <c r="H906" s="33"/>
      <c r="I906" s="33"/>
      <c r="J906" s="33"/>
      <c r="K906" s="33"/>
      <c r="L906" s="33"/>
      <c r="M906" s="33"/>
      <c r="N906" s="33"/>
      <c r="O906" s="33"/>
      <c r="P906" s="33"/>
      <c r="Q906" s="33"/>
      <c r="R906" s="33"/>
      <c r="S906" s="33"/>
      <c r="T906" s="33"/>
      <c r="U906" s="33"/>
      <c r="V906" s="33"/>
      <c r="W906" s="33"/>
      <c r="X906" s="33"/>
      <c r="Y906" s="33"/>
      <c r="Z906" s="33"/>
      <c r="AA906" s="33"/>
      <c r="AB906" s="33"/>
      <c r="AC906" s="33"/>
      <c r="AD906" s="33"/>
      <c r="AE906" s="33"/>
      <c r="AF906" s="33"/>
      <c r="AG906" s="33"/>
      <c r="AH906" s="33"/>
      <c r="AI906" s="33"/>
      <c r="AJ906" s="33"/>
      <c r="AK906" s="33"/>
      <c r="AL906" s="33"/>
    </row>
    <row r="907" spans="3:38" x14ac:dyDescent="0.25">
      <c r="C907" s="1"/>
      <c r="D907" s="33"/>
      <c r="E907" s="34"/>
      <c r="F907" s="33"/>
      <c r="G907" s="33"/>
      <c r="H907" s="33"/>
      <c r="I907" s="33"/>
      <c r="J907" s="33"/>
      <c r="K907" s="33"/>
      <c r="L907" s="33"/>
      <c r="M907" s="33"/>
      <c r="N907" s="33"/>
      <c r="O907" s="33"/>
      <c r="P907" s="33"/>
      <c r="Q907" s="33"/>
      <c r="R907" s="33"/>
      <c r="S907" s="33"/>
      <c r="T907" s="33"/>
      <c r="U907" s="33"/>
      <c r="V907" s="33"/>
      <c r="W907" s="33"/>
      <c r="X907" s="33"/>
      <c r="Y907" s="33"/>
      <c r="Z907" s="33"/>
      <c r="AA907" s="33"/>
      <c r="AB907" s="33"/>
      <c r="AC907" s="33"/>
      <c r="AD907" s="33"/>
      <c r="AE907" s="33"/>
      <c r="AF907" s="33"/>
      <c r="AG907" s="33"/>
      <c r="AH907" s="33"/>
      <c r="AI907" s="33"/>
      <c r="AJ907" s="33"/>
      <c r="AK907" s="33"/>
      <c r="AL907" s="33"/>
    </row>
    <row r="908" spans="3:38" x14ac:dyDescent="0.25">
      <c r="C908" s="1"/>
      <c r="D908" s="33"/>
      <c r="E908" s="34"/>
      <c r="F908" s="33"/>
      <c r="G908" s="33"/>
      <c r="H908" s="33"/>
      <c r="I908" s="33"/>
      <c r="J908" s="33"/>
      <c r="K908" s="33"/>
      <c r="L908" s="33"/>
      <c r="M908" s="33"/>
      <c r="N908" s="33"/>
      <c r="O908" s="33"/>
      <c r="P908" s="33"/>
      <c r="Q908" s="33"/>
      <c r="R908" s="33"/>
      <c r="S908" s="33"/>
      <c r="T908" s="33"/>
      <c r="U908" s="33"/>
      <c r="V908" s="33"/>
      <c r="W908" s="33"/>
      <c r="X908" s="33"/>
      <c r="Y908" s="33"/>
      <c r="Z908" s="33"/>
      <c r="AA908" s="33"/>
      <c r="AB908" s="33"/>
      <c r="AC908" s="33"/>
      <c r="AD908" s="33"/>
      <c r="AE908" s="33"/>
      <c r="AF908" s="33"/>
      <c r="AG908" s="33"/>
      <c r="AH908" s="33"/>
      <c r="AI908" s="33"/>
      <c r="AJ908" s="33"/>
      <c r="AK908" s="33"/>
      <c r="AL908" s="33"/>
    </row>
    <row r="909" spans="3:38" x14ac:dyDescent="0.25">
      <c r="C909" s="1"/>
      <c r="D909" s="33"/>
      <c r="E909" s="34"/>
      <c r="F909" s="33"/>
      <c r="G909" s="33"/>
      <c r="H909" s="33"/>
      <c r="I909" s="33"/>
      <c r="J909" s="33"/>
      <c r="K909" s="33"/>
      <c r="L909" s="33"/>
      <c r="M909" s="33"/>
      <c r="N909" s="33"/>
      <c r="O909" s="33"/>
      <c r="P909" s="33"/>
      <c r="Q909" s="33"/>
      <c r="R909" s="33"/>
      <c r="S909" s="33"/>
      <c r="T909" s="33"/>
      <c r="U909" s="33"/>
      <c r="V909" s="33"/>
      <c r="W909" s="33"/>
      <c r="X909" s="33"/>
      <c r="Y909" s="33"/>
      <c r="Z909" s="33"/>
      <c r="AA909" s="33"/>
      <c r="AB909" s="33"/>
      <c r="AC909" s="33"/>
      <c r="AD909" s="33"/>
      <c r="AE909" s="33"/>
      <c r="AF909" s="33"/>
      <c r="AG909" s="33"/>
      <c r="AH909" s="33"/>
      <c r="AI909" s="33"/>
      <c r="AJ909" s="33"/>
      <c r="AK909" s="33"/>
      <c r="AL909" s="33"/>
    </row>
    <row r="910" spans="3:38" x14ac:dyDescent="0.25">
      <c r="C910" s="1"/>
      <c r="D910" s="33"/>
      <c r="E910" s="34"/>
      <c r="F910" s="33"/>
      <c r="G910" s="33"/>
      <c r="H910" s="33"/>
      <c r="I910" s="33"/>
      <c r="J910" s="33"/>
      <c r="K910" s="33"/>
      <c r="L910" s="33"/>
      <c r="M910" s="33"/>
      <c r="N910" s="33"/>
      <c r="O910" s="33"/>
      <c r="P910" s="33"/>
      <c r="Q910" s="33"/>
      <c r="R910" s="33"/>
      <c r="S910" s="33"/>
      <c r="T910" s="33"/>
      <c r="U910" s="33"/>
      <c r="V910" s="33"/>
      <c r="W910" s="33"/>
      <c r="X910" s="33"/>
      <c r="Y910" s="33"/>
      <c r="Z910" s="33"/>
      <c r="AA910" s="33"/>
      <c r="AB910" s="33"/>
      <c r="AC910" s="33"/>
      <c r="AD910" s="33"/>
      <c r="AE910" s="33"/>
      <c r="AF910" s="33"/>
      <c r="AG910" s="33"/>
      <c r="AH910" s="33"/>
      <c r="AI910" s="33"/>
      <c r="AJ910" s="33"/>
      <c r="AK910" s="33"/>
      <c r="AL910" s="33"/>
    </row>
    <row r="911" spans="3:38" x14ac:dyDescent="0.25">
      <c r="C911" s="1"/>
      <c r="D911" s="33"/>
      <c r="E911" s="34"/>
      <c r="F911" s="33"/>
      <c r="G911" s="33"/>
      <c r="H911" s="33"/>
      <c r="I911" s="33"/>
      <c r="J911" s="33"/>
      <c r="K911" s="33"/>
      <c r="L911" s="33"/>
      <c r="M911" s="33"/>
      <c r="N911" s="33"/>
      <c r="O911" s="33"/>
      <c r="P911" s="33"/>
      <c r="Q911" s="33"/>
      <c r="R911" s="33"/>
      <c r="S911" s="33"/>
      <c r="T911" s="33"/>
      <c r="U911" s="33"/>
      <c r="V911" s="33"/>
      <c r="W911" s="33"/>
      <c r="X911" s="33"/>
      <c r="Y911" s="33"/>
      <c r="Z911" s="33"/>
      <c r="AA911" s="33"/>
      <c r="AB911" s="33"/>
      <c r="AC911" s="33"/>
      <c r="AD911" s="33"/>
      <c r="AE911" s="33"/>
      <c r="AF911" s="33"/>
      <c r="AG911" s="33"/>
      <c r="AH911" s="33"/>
      <c r="AI911" s="33"/>
      <c r="AJ911" s="33"/>
      <c r="AK911" s="33"/>
      <c r="AL911" s="33"/>
    </row>
    <row r="912" spans="3:38" x14ac:dyDescent="0.25">
      <c r="C912" s="1"/>
      <c r="D912" s="33"/>
      <c r="E912" s="34"/>
      <c r="F912" s="33"/>
      <c r="G912" s="33"/>
      <c r="H912" s="33"/>
      <c r="I912" s="33"/>
      <c r="J912" s="33"/>
      <c r="K912" s="33"/>
      <c r="L912" s="33"/>
      <c r="M912" s="33"/>
      <c r="N912" s="33"/>
      <c r="O912" s="33"/>
      <c r="P912" s="33"/>
      <c r="Q912" s="33"/>
      <c r="R912" s="33"/>
      <c r="S912" s="33"/>
      <c r="T912" s="33"/>
      <c r="U912" s="33"/>
      <c r="V912" s="33"/>
      <c r="W912" s="33"/>
      <c r="X912" s="33"/>
      <c r="Y912" s="33"/>
      <c r="Z912" s="33"/>
      <c r="AA912" s="33"/>
      <c r="AB912" s="33"/>
      <c r="AC912" s="33"/>
      <c r="AD912" s="33"/>
      <c r="AE912" s="33"/>
      <c r="AF912" s="33"/>
      <c r="AG912" s="33"/>
      <c r="AH912" s="33"/>
      <c r="AI912" s="33"/>
      <c r="AJ912" s="33"/>
      <c r="AK912" s="33"/>
      <c r="AL912" s="33"/>
    </row>
    <row r="913" spans="3:38" x14ac:dyDescent="0.25">
      <c r="C913" s="1"/>
      <c r="D913" s="33"/>
      <c r="E913" s="34"/>
      <c r="F913" s="33"/>
      <c r="G913" s="33"/>
      <c r="H913" s="33"/>
      <c r="I913" s="33"/>
      <c r="J913" s="33"/>
      <c r="K913" s="33"/>
      <c r="L913" s="33"/>
      <c r="M913" s="33"/>
      <c r="N913" s="33"/>
      <c r="O913" s="33"/>
      <c r="P913" s="33"/>
      <c r="Q913" s="33"/>
      <c r="R913" s="33"/>
      <c r="S913" s="33"/>
      <c r="T913" s="33"/>
      <c r="U913" s="33"/>
      <c r="V913" s="33"/>
      <c r="W913" s="33"/>
      <c r="X913" s="33"/>
      <c r="Y913" s="33"/>
      <c r="Z913" s="33"/>
      <c r="AA913" s="33"/>
      <c r="AB913" s="33"/>
      <c r="AC913" s="33"/>
      <c r="AD913" s="33"/>
      <c r="AE913" s="33"/>
      <c r="AF913" s="33"/>
      <c r="AG913" s="33"/>
      <c r="AH913" s="33"/>
      <c r="AI913" s="33"/>
      <c r="AJ913" s="33"/>
      <c r="AK913" s="33"/>
      <c r="AL913" s="33"/>
    </row>
    <row r="914" spans="3:38" x14ac:dyDescent="0.25">
      <c r="C914" s="1"/>
      <c r="D914" s="33"/>
      <c r="E914" s="34"/>
      <c r="F914" s="33"/>
      <c r="G914" s="33"/>
      <c r="H914" s="33"/>
      <c r="I914" s="33"/>
      <c r="J914" s="33"/>
      <c r="K914" s="33"/>
      <c r="L914" s="33"/>
      <c r="M914" s="33"/>
      <c r="N914" s="33"/>
      <c r="O914" s="33"/>
      <c r="P914" s="33"/>
      <c r="Q914" s="33"/>
      <c r="R914" s="33"/>
      <c r="S914" s="33"/>
      <c r="T914" s="33"/>
      <c r="U914" s="33"/>
      <c r="V914" s="33"/>
      <c r="W914" s="33"/>
      <c r="X914" s="33"/>
      <c r="Y914" s="33"/>
      <c r="Z914" s="33"/>
      <c r="AA914" s="33"/>
      <c r="AB914" s="33"/>
      <c r="AC914" s="33"/>
      <c r="AD914" s="33"/>
      <c r="AE914" s="33"/>
      <c r="AF914" s="33"/>
      <c r="AG914" s="33"/>
      <c r="AH914" s="33"/>
      <c r="AI914" s="33"/>
      <c r="AJ914" s="33"/>
      <c r="AK914" s="33"/>
      <c r="AL914" s="33"/>
    </row>
    <row r="915" spans="3:38" x14ac:dyDescent="0.25">
      <c r="C915" s="1"/>
      <c r="D915" s="33"/>
      <c r="E915" s="34"/>
      <c r="F915" s="33"/>
      <c r="G915" s="33"/>
      <c r="H915" s="33"/>
      <c r="I915" s="33"/>
      <c r="J915" s="33"/>
      <c r="K915" s="33"/>
      <c r="L915" s="33"/>
      <c r="M915" s="33"/>
      <c r="N915" s="33"/>
      <c r="O915" s="33"/>
      <c r="P915" s="33"/>
      <c r="Q915" s="33"/>
      <c r="R915" s="33"/>
      <c r="S915" s="33"/>
      <c r="T915" s="33"/>
      <c r="U915" s="33"/>
      <c r="V915" s="33"/>
      <c r="W915" s="33"/>
      <c r="X915" s="33"/>
      <c r="Y915" s="33"/>
      <c r="Z915" s="33"/>
      <c r="AA915" s="33"/>
      <c r="AB915" s="33"/>
      <c r="AC915" s="33"/>
      <c r="AD915" s="33"/>
      <c r="AE915" s="33"/>
      <c r="AF915" s="33"/>
      <c r="AG915" s="33"/>
      <c r="AH915" s="33"/>
      <c r="AI915" s="33"/>
      <c r="AJ915" s="33"/>
      <c r="AK915" s="33"/>
      <c r="AL915" s="33"/>
    </row>
    <row r="916" spans="3:38" x14ac:dyDescent="0.25">
      <c r="C916" s="1"/>
      <c r="D916" s="33"/>
      <c r="E916" s="34"/>
      <c r="F916" s="33"/>
      <c r="G916" s="33"/>
      <c r="H916" s="33"/>
      <c r="I916" s="33"/>
      <c r="J916" s="33"/>
      <c r="K916" s="33"/>
      <c r="L916" s="33"/>
      <c r="M916" s="33"/>
      <c r="N916" s="33"/>
      <c r="O916" s="33"/>
      <c r="P916" s="33"/>
      <c r="Q916" s="33"/>
      <c r="R916" s="33"/>
      <c r="S916" s="33"/>
      <c r="T916" s="33"/>
      <c r="U916" s="33"/>
      <c r="V916" s="33"/>
      <c r="W916" s="33"/>
      <c r="X916" s="33"/>
      <c r="Y916" s="33"/>
      <c r="Z916" s="33"/>
      <c r="AA916" s="33"/>
      <c r="AB916" s="33"/>
      <c r="AC916" s="33"/>
      <c r="AD916" s="33"/>
      <c r="AE916" s="33"/>
      <c r="AF916" s="33"/>
      <c r="AG916" s="33"/>
      <c r="AH916" s="33"/>
      <c r="AI916" s="33"/>
      <c r="AJ916" s="33"/>
      <c r="AK916" s="33"/>
      <c r="AL916" s="33"/>
    </row>
    <row r="917" spans="3:38" x14ac:dyDescent="0.25">
      <c r="C917" s="1"/>
      <c r="D917" s="33"/>
      <c r="E917" s="34"/>
      <c r="F917" s="33"/>
      <c r="G917" s="33"/>
      <c r="H917" s="33"/>
      <c r="I917" s="33"/>
      <c r="J917" s="33"/>
      <c r="K917" s="33"/>
      <c r="L917" s="33"/>
      <c r="M917" s="33"/>
      <c r="N917" s="33"/>
      <c r="O917" s="33"/>
      <c r="P917" s="33"/>
      <c r="Q917" s="33"/>
      <c r="R917" s="33"/>
      <c r="S917" s="33"/>
      <c r="T917" s="33"/>
      <c r="U917" s="33"/>
      <c r="V917" s="33"/>
      <c r="W917" s="33"/>
      <c r="X917" s="33"/>
      <c r="Y917" s="33"/>
      <c r="Z917" s="33"/>
      <c r="AA917" s="33"/>
      <c r="AB917" s="33"/>
      <c r="AC917" s="33"/>
      <c r="AD917" s="33"/>
      <c r="AE917" s="33"/>
      <c r="AF917" s="33"/>
      <c r="AG917" s="33"/>
      <c r="AH917" s="33"/>
      <c r="AI917" s="33"/>
      <c r="AJ917" s="33"/>
      <c r="AK917" s="33"/>
      <c r="AL917" s="33"/>
    </row>
    <row r="918" spans="3:38" x14ac:dyDescent="0.25">
      <c r="C918" s="1"/>
      <c r="D918" s="33"/>
      <c r="E918" s="34"/>
      <c r="F918" s="33"/>
      <c r="G918" s="33"/>
      <c r="H918" s="33"/>
      <c r="I918" s="33"/>
      <c r="J918" s="33"/>
      <c r="K918" s="33"/>
      <c r="L918" s="33"/>
      <c r="M918" s="33"/>
      <c r="N918" s="33"/>
      <c r="O918" s="33"/>
      <c r="P918" s="33"/>
      <c r="Q918" s="33"/>
      <c r="R918" s="33"/>
      <c r="S918" s="33"/>
      <c r="T918" s="33"/>
      <c r="U918" s="33"/>
      <c r="V918" s="33"/>
      <c r="W918" s="33"/>
      <c r="X918" s="33"/>
      <c r="Y918" s="33"/>
      <c r="Z918" s="33"/>
      <c r="AA918" s="33"/>
      <c r="AB918" s="33"/>
      <c r="AC918" s="33"/>
      <c r="AD918" s="33"/>
      <c r="AE918" s="33"/>
      <c r="AF918" s="33"/>
      <c r="AG918" s="33"/>
      <c r="AH918" s="33"/>
      <c r="AI918" s="33"/>
      <c r="AJ918" s="33"/>
      <c r="AK918" s="33"/>
      <c r="AL918" s="33"/>
    </row>
    <row r="919" spans="3:38" x14ac:dyDescent="0.25">
      <c r="C919" s="1"/>
      <c r="D919" s="33"/>
      <c r="E919" s="34"/>
      <c r="F919" s="33"/>
      <c r="G919" s="33"/>
      <c r="H919" s="33"/>
      <c r="I919" s="33"/>
      <c r="J919" s="33"/>
      <c r="K919" s="33"/>
      <c r="L919" s="33"/>
      <c r="M919" s="33"/>
      <c r="N919" s="33"/>
      <c r="O919" s="33"/>
      <c r="P919" s="33"/>
      <c r="Q919" s="33"/>
      <c r="R919" s="33"/>
      <c r="S919" s="33"/>
      <c r="T919" s="33"/>
      <c r="U919" s="33"/>
      <c r="V919" s="33"/>
      <c r="W919" s="33"/>
      <c r="X919" s="33"/>
      <c r="Y919" s="33"/>
      <c r="Z919" s="33"/>
      <c r="AA919" s="33"/>
      <c r="AB919" s="33"/>
      <c r="AC919" s="33"/>
      <c r="AD919" s="33"/>
      <c r="AE919" s="33"/>
      <c r="AF919" s="33"/>
      <c r="AG919" s="33"/>
      <c r="AH919" s="33"/>
      <c r="AI919" s="33"/>
      <c r="AJ919" s="33"/>
      <c r="AK919" s="33"/>
      <c r="AL919" s="33"/>
    </row>
    <row r="920" spans="3:38" x14ac:dyDescent="0.25">
      <c r="C920" s="1"/>
      <c r="D920" s="33"/>
      <c r="E920" s="34"/>
      <c r="F920" s="33"/>
      <c r="G920" s="33"/>
      <c r="H920" s="33"/>
      <c r="I920" s="33"/>
      <c r="J920" s="33"/>
      <c r="K920" s="33"/>
      <c r="L920" s="33"/>
      <c r="M920" s="33"/>
      <c r="N920" s="33"/>
      <c r="O920" s="33"/>
      <c r="P920" s="33"/>
      <c r="Q920" s="33"/>
      <c r="R920" s="33"/>
      <c r="S920" s="33"/>
      <c r="T920" s="33"/>
      <c r="U920" s="33"/>
      <c r="V920" s="33"/>
      <c r="W920" s="33"/>
      <c r="X920" s="33"/>
      <c r="Y920" s="33"/>
      <c r="Z920" s="33"/>
      <c r="AA920" s="33"/>
      <c r="AB920" s="33"/>
      <c r="AC920" s="33"/>
      <c r="AD920" s="33"/>
      <c r="AE920" s="33"/>
      <c r="AF920" s="33"/>
      <c r="AG920" s="33"/>
      <c r="AH920" s="33"/>
      <c r="AI920" s="33"/>
      <c r="AJ920" s="33"/>
      <c r="AK920" s="33"/>
      <c r="AL920" s="33"/>
    </row>
    <row r="921" spans="3:38" x14ac:dyDescent="0.25">
      <c r="C921" s="1"/>
      <c r="D921" s="33"/>
      <c r="E921" s="34"/>
      <c r="F921" s="33"/>
      <c r="G921" s="33"/>
      <c r="H921" s="33"/>
      <c r="I921" s="33"/>
      <c r="J921" s="33"/>
      <c r="K921" s="33"/>
      <c r="L921" s="33"/>
      <c r="M921" s="33"/>
      <c r="N921" s="33"/>
      <c r="O921" s="33"/>
      <c r="P921" s="33"/>
      <c r="Q921" s="33"/>
      <c r="R921" s="33"/>
      <c r="S921" s="33"/>
      <c r="T921" s="33"/>
      <c r="U921" s="33"/>
      <c r="V921" s="33"/>
      <c r="W921" s="33"/>
      <c r="X921" s="33"/>
      <c r="Y921" s="33"/>
      <c r="Z921" s="33"/>
      <c r="AA921" s="33"/>
      <c r="AB921" s="33"/>
      <c r="AC921" s="33"/>
      <c r="AD921" s="33"/>
      <c r="AE921" s="33"/>
      <c r="AF921" s="33"/>
      <c r="AG921" s="33"/>
      <c r="AH921" s="33"/>
      <c r="AI921" s="33"/>
      <c r="AJ921" s="33"/>
      <c r="AK921" s="33"/>
      <c r="AL921" s="33"/>
    </row>
    <row r="922" spans="3:38" x14ac:dyDescent="0.25">
      <c r="C922" s="1"/>
      <c r="D922" s="33"/>
      <c r="E922" s="34"/>
      <c r="F922" s="33"/>
      <c r="G922" s="33"/>
      <c r="H922" s="33"/>
      <c r="I922" s="33"/>
      <c r="J922" s="33"/>
      <c r="K922" s="33"/>
      <c r="L922" s="33"/>
      <c r="M922" s="33"/>
      <c r="N922" s="33"/>
      <c r="O922" s="33"/>
      <c r="P922" s="33"/>
      <c r="Q922" s="33"/>
      <c r="R922" s="33"/>
      <c r="S922" s="33"/>
      <c r="T922" s="33"/>
      <c r="U922" s="33"/>
      <c r="V922" s="33"/>
      <c r="W922" s="33"/>
      <c r="X922" s="33"/>
      <c r="Y922" s="33"/>
      <c r="Z922" s="33"/>
      <c r="AA922" s="33"/>
      <c r="AB922" s="33"/>
      <c r="AC922" s="33"/>
      <c r="AD922" s="33"/>
      <c r="AE922" s="33"/>
      <c r="AF922" s="33"/>
      <c r="AG922" s="33"/>
      <c r="AH922" s="33"/>
      <c r="AI922" s="33"/>
      <c r="AJ922" s="33"/>
      <c r="AK922" s="33"/>
      <c r="AL922" s="33"/>
    </row>
    <row r="923" spans="3:38" x14ac:dyDescent="0.25">
      <c r="C923" s="1"/>
      <c r="D923" s="33"/>
      <c r="E923" s="34"/>
      <c r="F923" s="33"/>
      <c r="G923" s="33"/>
      <c r="H923" s="33"/>
      <c r="I923" s="33"/>
      <c r="J923" s="33"/>
      <c r="K923" s="33"/>
      <c r="L923" s="33"/>
      <c r="M923" s="33"/>
      <c r="N923" s="33"/>
      <c r="O923" s="33"/>
      <c r="P923" s="33"/>
      <c r="Q923" s="33"/>
      <c r="R923" s="33"/>
      <c r="S923" s="33"/>
      <c r="T923" s="33"/>
      <c r="U923" s="33"/>
      <c r="V923" s="33"/>
      <c r="W923" s="33"/>
      <c r="X923" s="33"/>
      <c r="Y923" s="33"/>
      <c r="Z923" s="33"/>
      <c r="AA923" s="33"/>
      <c r="AB923" s="33"/>
      <c r="AC923" s="33"/>
      <c r="AD923" s="33"/>
      <c r="AE923" s="33"/>
      <c r="AF923" s="33"/>
      <c r="AG923" s="33"/>
      <c r="AH923" s="33"/>
      <c r="AI923" s="33"/>
      <c r="AJ923" s="33"/>
      <c r="AK923" s="33"/>
      <c r="AL923" s="33"/>
    </row>
    <row r="924" spans="3:38" x14ac:dyDescent="0.25">
      <c r="C924" s="1"/>
      <c r="D924" s="33"/>
      <c r="E924" s="34"/>
      <c r="F924" s="33"/>
      <c r="G924" s="33"/>
      <c r="H924" s="33"/>
      <c r="I924" s="33"/>
      <c r="J924" s="33"/>
      <c r="K924" s="33"/>
      <c r="L924" s="33"/>
      <c r="M924" s="33"/>
      <c r="N924" s="33"/>
      <c r="O924" s="33"/>
      <c r="P924" s="33"/>
      <c r="Q924" s="33"/>
      <c r="R924" s="33"/>
      <c r="S924" s="33"/>
      <c r="T924" s="33"/>
      <c r="U924" s="33"/>
      <c r="V924" s="33"/>
      <c r="W924" s="33"/>
      <c r="X924" s="33"/>
      <c r="Y924" s="33"/>
      <c r="Z924" s="33"/>
      <c r="AA924" s="33"/>
      <c r="AB924" s="33"/>
      <c r="AC924" s="33"/>
      <c r="AD924" s="33"/>
      <c r="AE924" s="33"/>
      <c r="AF924" s="33"/>
      <c r="AG924" s="33"/>
      <c r="AH924" s="33"/>
      <c r="AI924" s="33"/>
      <c r="AJ924" s="33"/>
      <c r="AK924" s="33"/>
      <c r="AL924" s="33"/>
    </row>
    <row r="925" spans="3:38" x14ac:dyDescent="0.25">
      <c r="C925" s="1"/>
      <c r="D925" s="33"/>
      <c r="E925" s="34"/>
      <c r="F925" s="33"/>
      <c r="G925" s="33"/>
      <c r="H925" s="33"/>
      <c r="I925" s="33"/>
      <c r="J925" s="33"/>
      <c r="K925" s="33"/>
      <c r="L925" s="33"/>
      <c r="M925" s="33"/>
      <c r="N925" s="33"/>
      <c r="O925" s="33"/>
      <c r="P925" s="33"/>
      <c r="Q925" s="33"/>
      <c r="R925" s="33"/>
      <c r="S925" s="33"/>
      <c r="T925" s="33"/>
      <c r="U925" s="33"/>
      <c r="V925" s="33"/>
      <c r="W925" s="33"/>
      <c r="X925" s="33"/>
      <c r="Y925" s="33"/>
      <c r="Z925" s="33"/>
      <c r="AA925" s="33"/>
      <c r="AB925" s="33"/>
      <c r="AC925" s="33"/>
      <c r="AD925" s="33"/>
      <c r="AE925" s="33"/>
      <c r="AF925" s="33"/>
      <c r="AG925" s="33"/>
      <c r="AH925" s="33"/>
      <c r="AI925" s="33"/>
      <c r="AJ925" s="33"/>
      <c r="AK925" s="33"/>
      <c r="AL925" s="33"/>
    </row>
    <row r="926" spans="3:38" x14ac:dyDescent="0.25">
      <c r="C926" s="1"/>
      <c r="D926" s="33"/>
      <c r="E926" s="34"/>
      <c r="F926" s="33"/>
      <c r="G926" s="33"/>
      <c r="H926" s="33"/>
      <c r="I926" s="33"/>
      <c r="J926" s="33"/>
      <c r="K926" s="33"/>
      <c r="L926" s="33"/>
      <c r="M926" s="33"/>
      <c r="N926" s="33"/>
      <c r="O926" s="33"/>
      <c r="P926" s="33"/>
      <c r="Q926" s="33"/>
      <c r="R926" s="33"/>
      <c r="S926" s="33"/>
      <c r="T926" s="33"/>
      <c r="U926" s="33"/>
      <c r="V926" s="33"/>
      <c r="W926" s="33"/>
      <c r="X926" s="33"/>
      <c r="Y926" s="33"/>
      <c r="Z926" s="33"/>
      <c r="AA926" s="33"/>
      <c r="AB926" s="33"/>
      <c r="AC926" s="33"/>
      <c r="AD926" s="33"/>
      <c r="AE926" s="33"/>
      <c r="AF926" s="33"/>
      <c r="AG926" s="33"/>
      <c r="AH926" s="33"/>
      <c r="AI926" s="33"/>
      <c r="AJ926" s="33"/>
      <c r="AK926" s="33"/>
      <c r="AL926" s="33"/>
    </row>
    <row r="927" spans="3:38" x14ac:dyDescent="0.25">
      <c r="C927" s="1"/>
      <c r="D927" s="33"/>
      <c r="E927" s="34"/>
      <c r="F927" s="33"/>
      <c r="G927" s="33"/>
      <c r="H927" s="33"/>
      <c r="I927" s="33"/>
      <c r="J927" s="33"/>
      <c r="K927" s="33"/>
      <c r="L927" s="33"/>
      <c r="M927" s="33"/>
      <c r="N927" s="33"/>
      <c r="O927" s="33"/>
      <c r="P927" s="33"/>
      <c r="Q927" s="33"/>
      <c r="R927" s="33"/>
      <c r="S927" s="33"/>
      <c r="T927" s="33"/>
      <c r="U927" s="33"/>
      <c r="V927" s="33"/>
      <c r="W927" s="33"/>
      <c r="X927" s="33"/>
      <c r="Y927" s="33"/>
      <c r="Z927" s="33"/>
      <c r="AA927" s="33"/>
      <c r="AB927" s="33"/>
      <c r="AC927" s="33"/>
      <c r="AD927" s="33"/>
      <c r="AE927" s="33"/>
      <c r="AF927" s="33"/>
      <c r="AG927" s="33"/>
      <c r="AH927" s="33"/>
      <c r="AI927" s="33"/>
      <c r="AJ927" s="33"/>
      <c r="AK927" s="33"/>
      <c r="AL927" s="33"/>
    </row>
    <row r="928" spans="3:38" x14ac:dyDescent="0.25">
      <c r="C928" s="1"/>
      <c r="D928" s="33"/>
      <c r="E928" s="34"/>
      <c r="F928" s="33"/>
      <c r="G928" s="33"/>
      <c r="H928" s="33"/>
      <c r="I928" s="33"/>
      <c r="J928" s="33"/>
      <c r="K928" s="33"/>
      <c r="L928" s="33"/>
      <c r="M928" s="33"/>
      <c r="N928" s="33"/>
      <c r="O928" s="33"/>
      <c r="P928" s="33"/>
      <c r="Q928" s="33"/>
      <c r="R928" s="33"/>
      <c r="S928" s="33"/>
      <c r="T928" s="33"/>
      <c r="U928" s="33"/>
      <c r="V928" s="33"/>
      <c r="W928" s="33"/>
      <c r="X928" s="33"/>
      <c r="Y928" s="33"/>
      <c r="Z928" s="33"/>
      <c r="AA928" s="33"/>
      <c r="AB928" s="33"/>
      <c r="AC928" s="33"/>
      <c r="AD928" s="33"/>
      <c r="AE928" s="33"/>
      <c r="AF928" s="33"/>
      <c r="AG928" s="33"/>
      <c r="AH928" s="33"/>
      <c r="AI928" s="33"/>
      <c r="AJ928" s="33"/>
      <c r="AK928" s="33"/>
      <c r="AL928" s="33"/>
    </row>
    <row r="929" spans="3:38" x14ac:dyDescent="0.25">
      <c r="C929" s="1"/>
      <c r="D929" s="33"/>
      <c r="E929" s="34"/>
      <c r="F929" s="33"/>
      <c r="G929" s="33"/>
      <c r="H929" s="33"/>
      <c r="I929" s="33"/>
      <c r="J929" s="33"/>
      <c r="K929" s="33"/>
      <c r="L929" s="33"/>
      <c r="M929" s="33"/>
      <c r="N929" s="33"/>
      <c r="O929" s="33"/>
      <c r="P929" s="33"/>
      <c r="Q929" s="33"/>
      <c r="R929" s="33"/>
      <c r="S929" s="33"/>
      <c r="T929" s="33"/>
      <c r="U929" s="33"/>
      <c r="V929" s="33"/>
      <c r="W929" s="33"/>
      <c r="X929" s="33"/>
      <c r="Y929" s="33"/>
      <c r="Z929" s="33"/>
      <c r="AA929" s="33"/>
      <c r="AB929" s="33"/>
      <c r="AC929" s="33"/>
      <c r="AD929" s="33"/>
      <c r="AE929" s="33"/>
      <c r="AF929" s="33"/>
      <c r="AG929" s="33"/>
      <c r="AH929" s="33"/>
      <c r="AI929" s="33"/>
      <c r="AJ929" s="33"/>
      <c r="AK929" s="33"/>
      <c r="AL929" s="33"/>
    </row>
    <row r="930" spans="3:38" x14ac:dyDescent="0.25">
      <c r="C930" s="1"/>
      <c r="D930" s="33"/>
      <c r="E930" s="34"/>
      <c r="F930" s="33"/>
      <c r="G930" s="33"/>
      <c r="H930" s="33"/>
      <c r="I930" s="33"/>
      <c r="J930" s="33"/>
      <c r="K930" s="33"/>
      <c r="L930" s="33"/>
      <c r="M930" s="33"/>
      <c r="N930" s="33"/>
      <c r="O930" s="33"/>
      <c r="P930" s="33"/>
      <c r="Q930" s="33"/>
      <c r="R930" s="33"/>
      <c r="S930" s="33"/>
      <c r="T930" s="33"/>
      <c r="U930" s="33"/>
      <c r="V930" s="33"/>
      <c r="W930" s="33"/>
      <c r="X930" s="33"/>
      <c r="Y930" s="33"/>
      <c r="Z930" s="33"/>
      <c r="AA930" s="33"/>
      <c r="AB930" s="33"/>
      <c r="AC930" s="33"/>
      <c r="AD930" s="33"/>
      <c r="AE930" s="33"/>
      <c r="AF930" s="33"/>
      <c r="AG930" s="33"/>
      <c r="AH930" s="33"/>
      <c r="AI930" s="33"/>
      <c r="AJ930" s="33"/>
      <c r="AK930" s="33"/>
      <c r="AL930" s="33"/>
    </row>
    <row r="931" spans="3:38" x14ac:dyDescent="0.25">
      <c r="C931" s="1"/>
      <c r="D931" s="33"/>
      <c r="E931" s="34"/>
      <c r="F931" s="33"/>
      <c r="G931" s="33"/>
      <c r="H931" s="33"/>
      <c r="I931" s="33"/>
      <c r="J931" s="33"/>
      <c r="K931" s="33"/>
      <c r="L931" s="33"/>
      <c r="M931" s="33"/>
      <c r="N931" s="33"/>
      <c r="O931" s="33"/>
      <c r="P931" s="33"/>
      <c r="Q931" s="33"/>
      <c r="R931" s="33"/>
      <c r="S931" s="33"/>
      <c r="T931" s="33"/>
      <c r="U931" s="33"/>
      <c r="V931" s="33"/>
      <c r="W931" s="33"/>
      <c r="X931" s="33"/>
      <c r="Y931" s="33"/>
      <c r="Z931" s="33"/>
      <c r="AA931" s="33"/>
      <c r="AB931" s="33"/>
      <c r="AC931" s="33"/>
      <c r="AD931" s="33"/>
      <c r="AE931" s="33"/>
      <c r="AF931" s="33"/>
      <c r="AG931" s="33"/>
      <c r="AH931" s="33"/>
      <c r="AI931" s="33"/>
      <c r="AJ931" s="33"/>
      <c r="AK931" s="33"/>
      <c r="AL931" s="33"/>
    </row>
    <row r="932" spans="3:38" x14ac:dyDescent="0.25">
      <c r="C932" s="1"/>
      <c r="D932" s="33"/>
      <c r="E932" s="34"/>
      <c r="F932" s="33"/>
      <c r="G932" s="33"/>
      <c r="H932" s="33"/>
      <c r="I932" s="33"/>
      <c r="J932" s="33"/>
      <c r="K932" s="33"/>
      <c r="L932" s="33"/>
      <c r="M932" s="33"/>
      <c r="N932" s="33"/>
      <c r="O932" s="33"/>
      <c r="P932" s="33"/>
      <c r="Q932" s="33"/>
      <c r="R932" s="33"/>
      <c r="S932" s="33"/>
      <c r="T932" s="33"/>
      <c r="U932" s="33"/>
      <c r="V932" s="33"/>
      <c r="W932" s="33"/>
      <c r="X932" s="33"/>
      <c r="Y932" s="33"/>
      <c r="Z932" s="33"/>
      <c r="AA932" s="33"/>
      <c r="AB932" s="33"/>
      <c r="AC932" s="33"/>
      <c r="AD932" s="33"/>
      <c r="AE932" s="33"/>
      <c r="AF932" s="33"/>
      <c r="AG932" s="33"/>
      <c r="AH932" s="33"/>
      <c r="AI932" s="33"/>
      <c r="AJ932" s="33"/>
      <c r="AK932" s="33"/>
      <c r="AL932" s="33"/>
    </row>
    <row r="933" spans="3:38" x14ac:dyDescent="0.25">
      <c r="C933" s="1"/>
      <c r="D933" s="33"/>
      <c r="E933" s="34"/>
      <c r="F933" s="33"/>
      <c r="G933" s="33"/>
      <c r="H933" s="33"/>
      <c r="I933" s="33"/>
      <c r="J933" s="33"/>
      <c r="K933" s="33"/>
      <c r="L933" s="33"/>
      <c r="M933" s="33"/>
      <c r="N933" s="33"/>
      <c r="O933" s="33"/>
      <c r="P933" s="33"/>
      <c r="Q933" s="33"/>
      <c r="R933" s="33"/>
      <c r="S933" s="33"/>
      <c r="T933" s="33"/>
      <c r="U933" s="33"/>
      <c r="V933" s="33"/>
      <c r="W933" s="33"/>
      <c r="X933" s="33"/>
      <c r="Y933" s="33"/>
      <c r="Z933" s="33"/>
      <c r="AA933" s="33"/>
      <c r="AB933" s="33"/>
      <c r="AC933" s="33"/>
      <c r="AD933" s="33"/>
      <c r="AE933" s="33"/>
      <c r="AF933" s="33"/>
      <c r="AG933" s="33"/>
      <c r="AH933" s="33"/>
      <c r="AI933" s="33"/>
      <c r="AJ933" s="33"/>
      <c r="AK933" s="33"/>
      <c r="AL933" s="33"/>
    </row>
    <row r="934" spans="3:38" x14ac:dyDescent="0.25">
      <c r="C934" s="1"/>
      <c r="D934" s="33"/>
      <c r="E934" s="34"/>
      <c r="F934" s="33"/>
      <c r="G934" s="33"/>
      <c r="H934" s="33"/>
      <c r="I934" s="33"/>
      <c r="J934" s="33"/>
      <c r="K934" s="33"/>
      <c r="L934" s="33"/>
      <c r="M934" s="33"/>
      <c r="N934" s="33"/>
      <c r="O934" s="33"/>
      <c r="P934" s="33"/>
      <c r="Q934" s="33"/>
      <c r="R934" s="33"/>
      <c r="S934" s="33"/>
      <c r="T934" s="33"/>
      <c r="U934" s="33"/>
      <c r="V934" s="33"/>
      <c r="W934" s="33"/>
      <c r="X934" s="33"/>
      <c r="Y934" s="33"/>
      <c r="Z934" s="33"/>
      <c r="AA934" s="33"/>
      <c r="AB934" s="33"/>
      <c r="AC934" s="33"/>
      <c r="AD934" s="33"/>
      <c r="AE934" s="33"/>
      <c r="AF934" s="33"/>
      <c r="AG934" s="33"/>
      <c r="AH934" s="33"/>
      <c r="AI934" s="33"/>
      <c r="AJ934" s="33"/>
      <c r="AK934" s="33"/>
      <c r="AL934" s="33"/>
    </row>
    <row r="935" spans="3:38" x14ac:dyDescent="0.25">
      <c r="C935" s="1"/>
      <c r="D935" s="33"/>
      <c r="E935" s="34"/>
      <c r="F935" s="33"/>
      <c r="G935" s="33"/>
      <c r="H935" s="33"/>
      <c r="I935" s="33"/>
      <c r="J935" s="33"/>
      <c r="K935" s="33"/>
      <c r="L935" s="33"/>
      <c r="M935" s="33"/>
      <c r="N935" s="33"/>
      <c r="O935" s="33"/>
      <c r="P935" s="33"/>
      <c r="Q935" s="33"/>
      <c r="R935" s="33"/>
      <c r="S935" s="33"/>
      <c r="T935" s="33"/>
      <c r="U935" s="33"/>
      <c r="V935" s="33"/>
      <c r="W935" s="33"/>
      <c r="X935" s="33"/>
      <c r="Y935" s="33"/>
      <c r="Z935" s="33"/>
      <c r="AA935" s="33"/>
      <c r="AB935" s="33"/>
      <c r="AC935" s="33"/>
      <c r="AD935" s="33"/>
      <c r="AE935" s="33"/>
      <c r="AF935" s="33"/>
      <c r="AG935" s="33"/>
      <c r="AH935" s="33"/>
      <c r="AI935" s="33"/>
      <c r="AJ935" s="33"/>
      <c r="AK935" s="33"/>
      <c r="AL935" s="33"/>
    </row>
    <row r="936" spans="3:38" x14ac:dyDescent="0.25">
      <c r="C936" s="1"/>
      <c r="D936" s="33"/>
      <c r="E936" s="34"/>
      <c r="F936" s="33"/>
      <c r="G936" s="33"/>
      <c r="H936" s="33"/>
      <c r="I936" s="33"/>
      <c r="J936" s="33"/>
      <c r="K936" s="33"/>
      <c r="L936" s="33"/>
      <c r="M936" s="33"/>
      <c r="N936" s="33"/>
      <c r="O936" s="33"/>
      <c r="P936" s="33"/>
      <c r="Q936" s="33"/>
      <c r="R936" s="33"/>
      <c r="S936" s="33"/>
      <c r="T936" s="33"/>
      <c r="U936" s="33"/>
      <c r="V936" s="33"/>
      <c r="W936" s="33"/>
      <c r="X936" s="33"/>
      <c r="Y936" s="33"/>
      <c r="Z936" s="33"/>
      <c r="AA936" s="33"/>
      <c r="AB936" s="33"/>
      <c r="AC936" s="33"/>
      <c r="AD936" s="33"/>
      <c r="AE936" s="33"/>
      <c r="AF936" s="33"/>
      <c r="AG936" s="33"/>
      <c r="AH936" s="33"/>
      <c r="AI936" s="33"/>
      <c r="AJ936" s="33"/>
      <c r="AK936" s="33"/>
      <c r="AL936" s="33"/>
    </row>
    <row r="937" spans="3:38" x14ac:dyDescent="0.25">
      <c r="C937" s="1"/>
      <c r="D937" s="33"/>
      <c r="E937" s="34"/>
      <c r="F937" s="33"/>
      <c r="G937" s="33"/>
      <c r="H937" s="33"/>
      <c r="I937" s="33"/>
      <c r="J937" s="33"/>
      <c r="K937" s="33"/>
      <c r="L937" s="33"/>
      <c r="M937" s="33"/>
      <c r="N937" s="33"/>
      <c r="O937" s="33"/>
      <c r="P937" s="33"/>
      <c r="Q937" s="33"/>
      <c r="R937" s="33"/>
      <c r="S937" s="33"/>
      <c r="T937" s="33"/>
      <c r="U937" s="33"/>
      <c r="V937" s="33"/>
      <c r="W937" s="33"/>
      <c r="X937" s="33"/>
      <c r="Y937" s="33"/>
      <c r="Z937" s="33"/>
      <c r="AA937" s="33"/>
      <c r="AB937" s="33"/>
      <c r="AC937" s="33"/>
      <c r="AD937" s="33"/>
      <c r="AE937" s="33"/>
      <c r="AF937" s="33"/>
      <c r="AG937" s="33"/>
      <c r="AH937" s="33"/>
      <c r="AI937" s="33"/>
      <c r="AJ937" s="33"/>
      <c r="AK937" s="33"/>
      <c r="AL937" s="33"/>
    </row>
    <row r="938" spans="3:38" x14ac:dyDescent="0.25">
      <c r="C938" s="1"/>
      <c r="D938" s="33"/>
      <c r="E938" s="34"/>
      <c r="F938" s="33"/>
      <c r="G938" s="33"/>
      <c r="H938" s="33"/>
      <c r="I938" s="33"/>
      <c r="J938" s="33"/>
      <c r="K938" s="33"/>
      <c r="L938" s="33"/>
      <c r="M938" s="33"/>
      <c r="N938" s="33"/>
      <c r="O938" s="33"/>
      <c r="P938" s="33"/>
      <c r="Q938" s="33"/>
      <c r="R938" s="33"/>
      <c r="S938" s="33"/>
      <c r="T938" s="33"/>
      <c r="U938" s="33"/>
      <c r="V938" s="33"/>
      <c r="W938" s="33"/>
      <c r="X938" s="33"/>
      <c r="Y938" s="33"/>
      <c r="Z938" s="33"/>
      <c r="AA938" s="33"/>
      <c r="AB938" s="33"/>
      <c r="AC938" s="33"/>
      <c r="AD938" s="33"/>
      <c r="AE938" s="33"/>
      <c r="AF938" s="33"/>
      <c r="AG938" s="33"/>
      <c r="AH938" s="33"/>
      <c r="AI938" s="33"/>
      <c r="AJ938" s="33"/>
      <c r="AK938" s="33"/>
      <c r="AL938" s="33"/>
    </row>
    <row r="939" spans="3:38" x14ac:dyDescent="0.25">
      <c r="C939" s="1"/>
      <c r="D939" s="33"/>
      <c r="E939" s="34"/>
      <c r="F939" s="33"/>
      <c r="G939" s="33"/>
      <c r="H939" s="33"/>
      <c r="I939" s="33"/>
      <c r="J939" s="33"/>
      <c r="K939" s="33"/>
      <c r="L939" s="33"/>
      <c r="M939" s="33"/>
      <c r="N939" s="33"/>
      <c r="O939" s="33"/>
      <c r="P939" s="33"/>
      <c r="Q939" s="33"/>
      <c r="R939" s="33"/>
      <c r="S939" s="33"/>
      <c r="T939" s="33"/>
      <c r="U939" s="33"/>
      <c r="V939" s="33"/>
      <c r="W939" s="33"/>
      <c r="X939" s="33"/>
      <c r="Y939" s="33"/>
      <c r="Z939" s="33"/>
      <c r="AA939" s="33"/>
      <c r="AB939" s="33"/>
      <c r="AC939" s="33"/>
      <c r="AD939" s="33"/>
      <c r="AE939" s="33"/>
      <c r="AF939" s="33"/>
      <c r="AG939" s="33"/>
      <c r="AH939" s="33"/>
      <c r="AI939" s="33"/>
      <c r="AJ939" s="33"/>
      <c r="AK939" s="33"/>
      <c r="AL939" s="33"/>
    </row>
    <row r="940" spans="3:38" x14ac:dyDescent="0.25">
      <c r="C940" s="1"/>
      <c r="D940" s="33"/>
      <c r="E940" s="34"/>
      <c r="F940" s="33"/>
      <c r="G940" s="33"/>
      <c r="H940" s="33"/>
      <c r="I940" s="33"/>
      <c r="J940" s="33"/>
      <c r="K940" s="33"/>
      <c r="L940" s="33"/>
      <c r="M940" s="33"/>
      <c r="N940" s="33"/>
      <c r="O940" s="33"/>
      <c r="P940" s="33"/>
      <c r="Q940" s="33"/>
      <c r="R940" s="33"/>
      <c r="S940" s="33"/>
      <c r="T940" s="33"/>
      <c r="U940" s="33"/>
      <c r="V940" s="33"/>
      <c r="W940" s="33"/>
      <c r="X940" s="33"/>
      <c r="Y940" s="33"/>
      <c r="Z940" s="33"/>
      <c r="AA940" s="33"/>
      <c r="AB940" s="33"/>
      <c r="AC940" s="33"/>
      <c r="AD940" s="33"/>
      <c r="AE940" s="33"/>
      <c r="AF940" s="33"/>
      <c r="AG940" s="33"/>
      <c r="AH940" s="33"/>
      <c r="AI940" s="33"/>
      <c r="AJ940" s="33"/>
      <c r="AK940" s="33"/>
      <c r="AL940" s="33"/>
    </row>
    <row r="941" spans="3:38" x14ac:dyDescent="0.25">
      <c r="C941" s="1"/>
      <c r="D941" s="33"/>
      <c r="E941" s="34"/>
      <c r="F941" s="33"/>
      <c r="G941" s="33"/>
      <c r="H941" s="33"/>
      <c r="I941" s="33"/>
      <c r="J941" s="33"/>
      <c r="K941" s="33"/>
      <c r="L941" s="33"/>
      <c r="M941" s="33"/>
      <c r="N941" s="33"/>
      <c r="O941" s="33"/>
      <c r="P941" s="33"/>
      <c r="Q941" s="33"/>
      <c r="R941" s="33"/>
      <c r="S941" s="33"/>
      <c r="T941" s="33"/>
      <c r="U941" s="33"/>
      <c r="V941" s="33"/>
      <c r="W941" s="33"/>
      <c r="X941" s="33"/>
      <c r="Y941" s="33"/>
      <c r="Z941" s="33"/>
      <c r="AA941" s="33"/>
      <c r="AB941" s="33"/>
      <c r="AC941" s="33"/>
      <c r="AD941" s="33"/>
      <c r="AE941" s="33"/>
      <c r="AF941" s="33"/>
      <c r="AG941" s="33"/>
      <c r="AH941" s="33"/>
      <c r="AI941" s="33"/>
      <c r="AJ941" s="33"/>
      <c r="AK941" s="33"/>
      <c r="AL941" s="33"/>
    </row>
    <row r="942" spans="3:38" x14ac:dyDescent="0.25">
      <c r="C942" s="1"/>
      <c r="D942" s="33"/>
      <c r="E942" s="34"/>
      <c r="F942" s="33"/>
      <c r="G942" s="33"/>
      <c r="H942" s="33"/>
      <c r="I942" s="33"/>
      <c r="J942" s="33"/>
      <c r="K942" s="33"/>
      <c r="L942" s="33"/>
      <c r="M942" s="33"/>
      <c r="N942" s="33"/>
      <c r="O942" s="33"/>
      <c r="P942" s="33"/>
      <c r="Q942" s="33"/>
      <c r="R942" s="33"/>
      <c r="S942" s="33"/>
      <c r="T942" s="33"/>
      <c r="U942" s="33"/>
      <c r="V942" s="33"/>
      <c r="W942" s="33"/>
      <c r="X942" s="33"/>
      <c r="Y942" s="33"/>
      <c r="Z942" s="33"/>
      <c r="AA942" s="33"/>
      <c r="AB942" s="33"/>
      <c r="AC942" s="33"/>
      <c r="AD942" s="33"/>
      <c r="AE942" s="33"/>
      <c r="AF942" s="33"/>
      <c r="AG942" s="33"/>
      <c r="AH942" s="33"/>
      <c r="AI942" s="33"/>
      <c r="AJ942" s="33"/>
      <c r="AK942" s="33"/>
      <c r="AL942" s="33"/>
    </row>
    <row r="943" spans="3:38" x14ac:dyDescent="0.25">
      <c r="C943" s="1"/>
      <c r="D943" s="33"/>
      <c r="E943" s="34"/>
      <c r="F943" s="33"/>
      <c r="G943" s="33"/>
      <c r="H943" s="33"/>
      <c r="I943" s="33"/>
      <c r="J943" s="33"/>
      <c r="K943" s="33"/>
      <c r="L943" s="33"/>
      <c r="M943" s="33"/>
      <c r="N943" s="33"/>
      <c r="O943" s="33"/>
      <c r="P943" s="33"/>
      <c r="Q943" s="33"/>
      <c r="R943" s="33"/>
      <c r="S943" s="33"/>
      <c r="T943" s="33"/>
      <c r="U943" s="33"/>
      <c r="V943" s="33"/>
      <c r="W943" s="33"/>
      <c r="X943" s="33"/>
      <c r="Y943" s="33"/>
      <c r="Z943" s="33"/>
      <c r="AA943" s="33"/>
      <c r="AB943" s="33"/>
      <c r="AC943" s="33"/>
      <c r="AD943" s="33"/>
      <c r="AE943" s="33"/>
      <c r="AF943" s="33"/>
      <c r="AG943" s="33"/>
      <c r="AH943" s="33"/>
      <c r="AI943" s="33"/>
      <c r="AJ943" s="33"/>
      <c r="AK943" s="33"/>
      <c r="AL943" s="33"/>
    </row>
    <row r="944" spans="3:38" x14ac:dyDescent="0.25">
      <c r="C944" s="1"/>
      <c r="D944" s="33"/>
      <c r="E944" s="34"/>
      <c r="F944" s="33"/>
      <c r="G944" s="33"/>
      <c r="H944" s="33"/>
      <c r="I944" s="33"/>
      <c r="J944" s="33"/>
      <c r="K944" s="33"/>
      <c r="L944" s="33"/>
      <c r="M944" s="33"/>
      <c r="N944" s="33"/>
      <c r="O944" s="33"/>
      <c r="P944" s="33"/>
      <c r="Q944" s="33"/>
      <c r="R944" s="33"/>
      <c r="S944" s="33"/>
      <c r="T944" s="33"/>
      <c r="U944" s="33"/>
      <c r="V944" s="33"/>
      <c r="W944" s="33"/>
      <c r="X944" s="33"/>
      <c r="Y944" s="33"/>
      <c r="Z944" s="33"/>
      <c r="AA944" s="33"/>
      <c r="AB944" s="33"/>
      <c r="AC944" s="33"/>
      <c r="AD944" s="33"/>
      <c r="AE944" s="33"/>
      <c r="AF944" s="33"/>
      <c r="AG944" s="33"/>
      <c r="AH944" s="33"/>
      <c r="AI944" s="33"/>
      <c r="AJ944" s="33"/>
      <c r="AK944" s="33"/>
      <c r="AL944" s="33"/>
    </row>
    <row r="945" spans="3:38" x14ac:dyDescent="0.25">
      <c r="C945" s="1"/>
      <c r="D945" s="33"/>
      <c r="E945" s="34"/>
      <c r="F945" s="33"/>
      <c r="G945" s="33"/>
      <c r="H945" s="33"/>
      <c r="I945" s="33"/>
      <c r="J945" s="33"/>
      <c r="K945" s="33"/>
      <c r="L945" s="33"/>
      <c r="M945" s="33"/>
      <c r="N945" s="33"/>
      <c r="O945" s="33"/>
      <c r="P945" s="33"/>
      <c r="Q945" s="33"/>
      <c r="R945" s="33"/>
      <c r="S945" s="33"/>
      <c r="T945" s="33"/>
      <c r="U945" s="33"/>
      <c r="V945" s="33"/>
      <c r="W945" s="33"/>
      <c r="X945" s="33"/>
      <c r="Y945" s="33"/>
      <c r="Z945" s="33"/>
      <c r="AA945" s="33"/>
      <c r="AB945" s="33"/>
      <c r="AC945" s="33"/>
      <c r="AD945" s="33"/>
      <c r="AE945" s="33"/>
      <c r="AF945" s="33"/>
      <c r="AG945" s="33"/>
      <c r="AH945" s="33"/>
      <c r="AI945" s="33"/>
      <c r="AJ945" s="33"/>
      <c r="AK945" s="33"/>
      <c r="AL945" s="33"/>
    </row>
    <row r="946" spans="3:38" x14ac:dyDescent="0.25">
      <c r="C946" s="1"/>
      <c r="D946" s="33"/>
      <c r="E946" s="34"/>
      <c r="F946" s="33"/>
      <c r="G946" s="33"/>
      <c r="H946" s="33"/>
      <c r="I946" s="33"/>
      <c r="J946" s="33"/>
      <c r="K946" s="33"/>
      <c r="L946" s="33"/>
      <c r="M946" s="33"/>
      <c r="N946" s="33"/>
      <c r="O946" s="33"/>
      <c r="P946" s="33"/>
      <c r="Q946" s="33"/>
      <c r="R946" s="33"/>
      <c r="S946" s="33"/>
      <c r="T946" s="33"/>
      <c r="U946" s="33"/>
      <c r="V946" s="33"/>
      <c r="W946" s="33"/>
      <c r="X946" s="33"/>
      <c r="Y946" s="33"/>
      <c r="Z946" s="33"/>
      <c r="AA946" s="33"/>
      <c r="AB946" s="33"/>
      <c r="AC946" s="33"/>
      <c r="AD946" s="33"/>
      <c r="AE946" s="33"/>
      <c r="AF946" s="33"/>
      <c r="AG946" s="33"/>
      <c r="AH946" s="33"/>
      <c r="AI946" s="33"/>
      <c r="AJ946" s="33"/>
      <c r="AK946" s="33"/>
      <c r="AL946" s="33"/>
    </row>
    <row r="947" spans="3:38" x14ac:dyDescent="0.25">
      <c r="C947" s="1"/>
      <c r="D947" s="33"/>
      <c r="E947" s="34"/>
      <c r="F947" s="33"/>
      <c r="G947" s="33"/>
      <c r="H947" s="33"/>
      <c r="I947" s="33"/>
      <c r="J947" s="33"/>
      <c r="K947" s="33"/>
      <c r="L947" s="33"/>
      <c r="M947" s="33"/>
      <c r="N947" s="33"/>
      <c r="O947" s="33"/>
      <c r="P947" s="33"/>
      <c r="Q947" s="33"/>
      <c r="R947" s="33"/>
      <c r="S947" s="33"/>
      <c r="T947" s="33"/>
      <c r="U947" s="33"/>
      <c r="V947" s="33"/>
      <c r="W947" s="33"/>
      <c r="X947" s="33"/>
      <c r="Y947" s="33"/>
      <c r="Z947" s="33"/>
      <c r="AA947" s="33"/>
      <c r="AB947" s="33"/>
      <c r="AC947" s="33"/>
      <c r="AD947" s="33"/>
      <c r="AE947" s="33"/>
      <c r="AF947" s="33"/>
      <c r="AG947" s="33"/>
      <c r="AH947" s="33"/>
      <c r="AI947" s="33"/>
      <c r="AJ947" s="33"/>
      <c r="AK947" s="33"/>
      <c r="AL947" s="33"/>
    </row>
    <row r="948" spans="3:38" x14ac:dyDescent="0.25">
      <c r="C948" s="1"/>
      <c r="D948" s="33"/>
      <c r="E948" s="34"/>
      <c r="F948" s="33"/>
      <c r="G948" s="33"/>
      <c r="H948" s="33"/>
      <c r="I948" s="33"/>
      <c r="J948" s="33"/>
      <c r="K948" s="33"/>
      <c r="L948" s="33"/>
      <c r="M948" s="33"/>
      <c r="N948" s="33"/>
      <c r="O948" s="33"/>
      <c r="P948" s="33"/>
      <c r="Q948" s="33"/>
      <c r="R948" s="33"/>
      <c r="S948" s="33"/>
      <c r="T948" s="33"/>
      <c r="U948" s="33"/>
      <c r="V948" s="33"/>
      <c r="W948" s="33"/>
      <c r="X948" s="33"/>
      <c r="Y948" s="33"/>
      <c r="Z948" s="33"/>
      <c r="AA948" s="33"/>
      <c r="AB948" s="33"/>
      <c r="AC948" s="33"/>
      <c r="AD948" s="33"/>
      <c r="AE948" s="33"/>
      <c r="AF948" s="33"/>
      <c r="AG948" s="33"/>
      <c r="AH948" s="33"/>
      <c r="AI948" s="33"/>
      <c r="AJ948" s="33"/>
      <c r="AK948" s="33"/>
      <c r="AL948" s="33"/>
    </row>
    <row r="949" spans="3:38" x14ac:dyDescent="0.25">
      <c r="C949" s="1"/>
      <c r="D949" s="33"/>
      <c r="E949" s="34"/>
      <c r="F949" s="33"/>
      <c r="G949" s="33"/>
      <c r="H949" s="33"/>
      <c r="I949" s="33"/>
      <c r="J949" s="33"/>
      <c r="K949" s="33"/>
      <c r="L949" s="33"/>
      <c r="M949" s="33"/>
      <c r="N949" s="33"/>
      <c r="O949" s="33"/>
      <c r="P949" s="33"/>
      <c r="Q949" s="33"/>
      <c r="R949" s="33"/>
      <c r="S949" s="33"/>
      <c r="T949" s="33"/>
      <c r="U949" s="33"/>
      <c r="V949" s="33"/>
      <c r="W949" s="33"/>
      <c r="X949" s="33"/>
      <c r="Y949" s="33"/>
      <c r="Z949" s="33"/>
      <c r="AA949" s="33"/>
      <c r="AB949" s="33"/>
      <c r="AC949" s="33"/>
      <c r="AD949" s="33"/>
      <c r="AE949" s="33"/>
      <c r="AF949" s="33"/>
      <c r="AG949" s="33"/>
      <c r="AH949" s="33"/>
      <c r="AI949" s="33"/>
      <c r="AJ949" s="33"/>
      <c r="AK949" s="33"/>
      <c r="AL949" s="33"/>
    </row>
    <row r="950" spans="3:38" x14ac:dyDescent="0.25">
      <c r="C950" s="1"/>
      <c r="D950" s="33"/>
      <c r="E950" s="34"/>
      <c r="F950" s="33"/>
      <c r="G950" s="33"/>
      <c r="H950" s="33"/>
      <c r="I950" s="33"/>
      <c r="J950" s="33"/>
      <c r="K950" s="33"/>
      <c r="L950" s="33"/>
      <c r="M950" s="33"/>
      <c r="N950" s="33"/>
      <c r="O950" s="33"/>
      <c r="P950" s="33"/>
      <c r="Q950" s="33"/>
      <c r="R950" s="33"/>
      <c r="S950" s="33"/>
      <c r="T950" s="33"/>
      <c r="U950" s="33"/>
      <c r="V950" s="33"/>
      <c r="W950" s="33"/>
      <c r="X950" s="33"/>
      <c r="Y950" s="33"/>
      <c r="Z950" s="33"/>
      <c r="AA950" s="33"/>
      <c r="AB950" s="33"/>
      <c r="AC950" s="33"/>
      <c r="AD950" s="33"/>
      <c r="AE950" s="33"/>
      <c r="AF950" s="33"/>
      <c r="AG950" s="33"/>
      <c r="AH950" s="33"/>
      <c r="AI950" s="33"/>
      <c r="AJ950" s="33"/>
      <c r="AK950" s="33"/>
      <c r="AL950" s="33"/>
    </row>
    <row r="951" spans="3:38" x14ac:dyDescent="0.25">
      <c r="C951" s="1"/>
      <c r="D951" s="33"/>
      <c r="E951" s="34"/>
      <c r="F951" s="33"/>
      <c r="G951" s="33"/>
      <c r="H951" s="33"/>
      <c r="I951" s="33"/>
      <c r="J951" s="33"/>
      <c r="K951" s="33"/>
      <c r="L951" s="33"/>
      <c r="M951" s="33"/>
      <c r="N951" s="33"/>
      <c r="O951" s="33"/>
      <c r="P951" s="33"/>
      <c r="Q951" s="33"/>
      <c r="R951" s="33"/>
      <c r="S951" s="33"/>
      <c r="T951" s="33"/>
      <c r="U951" s="33"/>
      <c r="V951" s="33"/>
      <c r="W951" s="33"/>
      <c r="X951" s="33"/>
      <c r="Y951" s="33"/>
      <c r="Z951" s="33"/>
      <c r="AA951" s="33"/>
      <c r="AB951" s="33"/>
      <c r="AC951" s="33"/>
      <c r="AD951" s="33"/>
      <c r="AE951" s="33"/>
      <c r="AF951" s="33"/>
      <c r="AG951" s="33"/>
      <c r="AH951" s="33"/>
      <c r="AI951" s="33"/>
      <c r="AJ951" s="33"/>
      <c r="AK951" s="33"/>
      <c r="AL951" s="33"/>
    </row>
    <row r="952" spans="3:38" x14ac:dyDescent="0.25">
      <c r="C952" s="1"/>
      <c r="D952" s="33"/>
      <c r="E952" s="34"/>
      <c r="F952" s="33"/>
      <c r="G952" s="33"/>
      <c r="H952" s="33"/>
      <c r="I952" s="33"/>
      <c r="J952" s="33"/>
      <c r="K952" s="33"/>
      <c r="L952" s="33"/>
      <c r="M952" s="33"/>
      <c r="N952" s="33"/>
      <c r="O952" s="33"/>
      <c r="P952" s="33"/>
      <c r="Q952" s="33"/>
      <c r="R952" s="33"/>
      <c r="S952" s="33"/>
      <c r="T952" s="33"/>
      <c r="U952" s="33"/>
      <c r="V952" s="33"/>
      <c r="W952" s="33"/>
      <c r="X952" s="33"/>
      <c r="Y952" s="33"/>
      <c r="Z952" s="33"/>
      <c r="AA952" s="33"/>
      <c r="AB952" s="33"/>
      <c r="AC952" s="33"/>
      <c r="AD952" s="33"/>
      <c r="AE952" s="33"/>
      <c r="AF952" s="33"/>
      <c r="AG952" s="33"/>
      <c r="AH952" s="33"/>
      <c r="AI952" s="33"/>
      <c r="AJ952" s="33"/>
      <c r="AK952" s="33"/>
      <c r="AL952" s="33"/>
    </row>
    <row r="953" spans="3:38" x14ac:dyDescent="0.25">
      <c r="C953" s="1"/>
      <c r="D953" s="33"/>
      <c r="E953" s="34"/>
      <c r="F953" s="33"/>
      <c r="G953" s="33"/>
      <c r="H953" s="33"/>
      <c r="I953" s="33"/>
      <c r="J953" s="33"/>
      <c r="K953" s="33"/>
      <c r="L953" s="33"/>
      <c r="M953" s="33"/>
      <c r="N953" s="33"/>
      <c r="O953" s="33"/>
      <c r="P953" s="33"/>
      <c r="Q953" s="33"/>
      <c r="R953" s="33"/>
      <c r="S953" s="33"/>
      <c r="T953" s="33"/>
      <c r="U953" s="33"/>
      <c r="V953" s="33"/>
      <c r="W953" s="33"/>
      <c r="X953" s="33"/>
      <c r="Y953" s="33"/>
      <c r="Z953" s="33"/>
      <c r="AA953" s="33"/>
      <c r="AB953" s="33"/>
      <c r="AC953" s="33"/>
      <c r="AD953" s="33"/>
      <c r="AE953" s="33"/>
      <c r="AF953" s="33"/>
      <c r="AG953" s="33"/>
      <c r="AH953" s="33"/>
      <c r="AI953" s="33"/>
      <c r="AJ953" s="33"/>
      <c r="AK953" s="33"/>
      <c r="AL953" s="33"/>
    </row>
    <row r="954" spans="3:38" x14ac:dyDescent="0.25">
      <c r="C954" s="1"/>
      <c r="D954" s="33"/>
      <c r="E954" s="34"/>
      <c r="F954" s="33"/>
      <c r="G954" s="33"/>
      <c r="H954" s="33"/>
      <c r="I954" s="33"/>
      <c r="J954" s="33"/>
      <c r="K954" s="33"/>
      <c r="L954" s="33"/>
      <c r="M954" s="33"/>
      <c r="N954" s="33"/>
      <c r="O954" s="33"/>
      <c r="P954" s="33"/>
      <c r="Q954" s="33"/>
      <c r="R954" s="33"/>
      <c r="S954" s="33"/>
      <c r="T954" s="33"/>
      <c r="U954" s="33"/>
      <c r="V954" s="33"/>
      <c r="W954" s="33"/>
      <c r="X954" s="33"/>
      <c r="Y954" s="33"/>
      <c r="Z954" s="33"/>
      <c r="AA954" s="33"/>
      <c r="AB954" s="33"/>
      <c r="AC954" s="33"/>
      <c r="AD954" s="33"/>
      <c r="AE954" s="33"/>
      <c r="AF954" s="33"/>
      <c r="AG954" s="33"/>
      <c r="AH954" s="33"/>
      <c r="AI954" s="33"/>
      <c r="AJ954" s="33"/>
      <c r="AK954" s="33"/>
      <c r="AL954" s="33"/>
    </row>
    <row r="955" spans="3:38" x14ac:dyDescent="0.25">
      <c r="C955" s="1"/>
      <c r="D955" s="33"/>
      <c r="E955" s="34"/>
      <c r="F955" s="33"/>
      <c r="G955" s="33"/>
      <c r="H955" s="33"/>
      <c r="I955" s="33"/>
      <c r="J955" s="33"/>
      <c r="K955" s="33"/>
      <c r="L955" s="33"/>
      <c r="M955" s="33"/>
      <c r="N955" s="33"/>
      <c r="O955" s="33"/>
      <c r="P955" s="33"/>
      <c r="Q955" s="33"/>
      <c r="R955" s="33"/>
      <c r="S955" s="33"/>
      <c r="T955" s="33"/>
      <c r="U955" s="33"/>
      <c r="V955" s="33"/>
      <c r="W955" s="33"/>
      <c r="X955" s="33"/>
      <c r="Y955" s="33"/>
      <c r="Z955" s="33"/>
      <c r="AA955" s="33"/>
      <c r="AB955" s="33"/>
      <c r="AC955" s="33"/>
      <c r="AD955" s="33"/>
      <c r="AE955" s="33"/>
      <c r="AF955" s="33"/>
      <c r="AG955" s="33"/>
      <c r="AH955" s="33"/>
      <c r="AI955" s="33"/>
      <c r="AJ955" s="33"/>
      <c r="AK955" s="33"/>
      <c r="AL955" s="33"/>
    </row>
    <row r="956" spans="3:38" x14ac:dyDescent="0.25">
      <c r="C956" s="1"/>
      <c r="D956" s="33"/>
      <c r="E956" s="34"/>
      <c r="F956" s="33"/>
      <c r="G956" s="33"/>
      <c r="H956" s="33"/>
      <c r="I956" s="33"/>
      <c r="J956" s="33"/>
      <c r="K956" s="33"/>
      <c r="L956" s="33"/>
      <c r="M956" s="33"/>
      <c r="N956" s="33"/>
      <c r="O956" s="33"/>
      <c r="P956" s="33"/>
      <c r="Q956" s="33"/>
      <c r="R956" s="33"/>
      <c r="S956" s="33"/>
      <c r="T956" s="33"/>
      <c r="U956" s="33"/>
      <c r="V956" s="33"/>
      <c r="W956" s="33"/>
      <c r="X956" s="33"/>
      <c r="Y956" s="33"/>
      <c r="Z956" s="33"/>
      <c r="AA956" s="33"/>
      <c r="AB956" s="33"/>
      <c r="AC956" s="33"/>
      <c r="AD956" s="33"/>
      <c r="AE956" s="33"/>
      <c r="AF956" s="33"/>
      <c r="AG956" s="33"/>
      <c r="AH956" s="33"/>
      <c r="AI956" s="33"/>
      <c r="AJ956" s="33"/>
      <c r="AK956" s="33"/>
      <c r="AL956" s="33"/>
    </row>
    <row r="957" spans="3:38" x14ac:dyDescent="0.25">
      <c r="C957" s="1"/>
      <c r="D957" s="33"/>
      <c r="E957" s="34"/>
      <c r="F957" s="33"/>
      <c r="G957" s="33"/>
      <c r="H957" s="33"/>
      <c r="I957" s="33"/>
      <c r="J957" s="33"/>
      <c r="K957" s="33"/>
      <c r="L957" s="33"/>
      <c r="M957" s="33"/>
      <c r="N957" s="33"/>
      <c r="O957" s="33"/>
      <c r="P957" s="33"/>
      <c r="Q957" s="33"/>
      <c r="R957" s="33"/>
      <c r="S957" s="33"/>
      <c r="T957" s="33"/>
      <c r="U957" s="33"/>
      <c r="V957" s="33"/>
      <c r="W957" s="33"/>
      <c r="X957" s="33"/>
      <c r="Y957" s="33"/>
      <c r="Z957" s="33"/>
      <c r="AA957" s="33"/>
      <c r="AB957" s="33"/>
      <c r="AC957" s="33"/>
      <c r="AD957" s="33"/>
      <c r="AE957" s="33"/>
      <c r="AF957" s="33"/>
      <c r="AG957" s="33"/>
      <c r="AH957" s="33"/>
      <c r="AI957" s="33"/>
      <c r="AJ957" s="33"/>
      <c r="AK957" s="33"/>
      <c r="AL957" s="33"/>
    </row>
    <row r="958" spans="3:38" x14ac:dyDescent="0.25">
      <c r="C958" s="1"/>
      <c r="D958" s="33"/>
      <c r="E958" s="34"/>
      <c r="F958" s="33"/>
      <c r="G958" s="33"/>
      <c r="H958" s="33"/>
      <c r="I958" s="33"/>
      <c r="J958" s="33"/>
      <c r="K958" s="33"/>
      <c r="L958" s="33"/>
      <c r="M958" s="33"/>
      <c r="N958" s="33"/>
      <c r="O958" s="33"/>
      <c r="P958" s="33"/>
      <c r="Q958" s="33"/>
      <c r="R958" s="33"/>
      <c r="S958" s="33"/>
      <c r="T958" s="33"/>
      <c r="U958" s="33"/>
      <c r="V958" s="33"/>
      <c r="W958" s="33"/>
      <c r="X958" s="33"/>
      <c r="Y958" s="33"/>
      <c r="Z958" s="33"/>
      <c r="AA958" s="33"/>
      <c r="AB958" s="33"/>
      <c r="AC958" s="33"/>
      <c r="AD958" s="33"/>
      <c r="AE958" s="33"/>
      <c r="AF958" s="33"/>
      <c r="AG958" s="33"/>
      <c r="AH958" s="33"/>
      <c r="AI958" s="33"/>
      <c r="AJ958" s="33"/>
      <c r="AK958" s="33"/>
      <c r="AL958" s="33"/>
    </row>
    <row r="959" spans="3:38" x14ac:dyDescent="0.25">
      <c r="C959" s="1"/>
      <c r="D959" s="33"/>
      <c r="E959" s="34"/>
      <c r="F959" s="33"/>
      <c r="G959" s="33"/>
      <c r="H959" s="33"/>
      <c r="I959" s="33"/>
      <c r="J959" s="33"/>
      <c r="K959" s="33"/>
      <c r="L959" s="33"/>
      <c r="M959" s="33"/>
      <c r="N959" s="33"/>
      <c r="O959" s="33"/>
      <c r="P959" s="33"/>
      <c r="Q959" s="33"/>
      <c r="R959" s="33"/>
      <c r="S959" s="33"/>
      <c r="T959" s="33"/>
      <c r="U959" s="33"/>
      <c r="V959" s="33"/>
      <c r="W959" s="33"/>
      <c r="X959" s="33"/>
      <c r="Y959" s="33"/>
      <c r="Z959" s="33"/>
      <c r="AA959" s="33"/>
      <c r="AB959" s="33"/>
      <c r="AC959" s="33"/>
      <c r="AD959" s="33"/>
      <c r="AE959" s="33"/>
      <c r="AF959" s="33"/>
      <c r="AG959" s="33"/>
      <c r="AH959" s="33"/>
      <c r="AI959" s="33"/>
      <c r="AJ959" s="33"/>
      <c r="AK959" s="33"/>
      <c r="AL959" s="33"/>
    </row>
    <row r="960" spans="3:38" x14ac:dyDescent="0.25">
      <c r="C960" s="1"/>
      <c r="D960" s="33"/>
      <c r="E960" s="34"/>
      <c r="F960" s="33"/>
      <c r="G960" s="33"/>
      <c r="H960" s="33"/>
      <c r="I960" s="33"/>
      <c r="J960" s="33"/>
      <c r="K960" s="33"/>
      <c r="L960" s="33"/>
      <c r="M960" s="33"/>
      <c r="N960" s="33"/>
      <c r="O960" s="33"/>
      <c r="P960" s="33"/>
      <c r="Q960" s="33"/>
      <c r="R960" s="33"/>
      <c r="S960" s="33"/>
      <c r="T960" s="33"/>
      <c r="U960" s="33"/>
      <c r="V960" s="33"/>
      <c r="W960" s="33"/>
      <c r="X960" s="33"/>
      <c r="Y960" s="33"/>
      <c r="Z960" s="33"/>
      <c r="AA960" s="33"/>
      <c r="AB960" s="33"/>
      <c r="AC960" s="33"/>
      <c r="AD960" s="33"/>
      <c r="AE960" s="33"/>
      <c r="AF960" s="33"/>
      <c r="AG960" s="33"/>
      <c r="AH960" s="33"/>
      <c r="AI960" s="33"/>
      <c r="AJ960" s="33"/>
      <c r="AK960" s="33"/>
      <c r="AL960" s="33"/>
    </row>
    <row r="961" spans="3:38" x14ac:dyDescent="0.25">
      <c r="C961" s="1"/>
      <c r="D961" s="33"/>
      <c r="E961" s="34"/>
      <c r="F961" s="33"/>
      <c r="G961" s="33"/>
      <c r="H961" s="33"/>
      <c r="I961" s="33"/>
      <c r="J961" s="33"/>
      <c r="K961" s="33"/>
      <c r="L961" s="33"/>
      <c r="M961" s="33"/>
      <c r="N961" s="33"/>
      <c r="O961" s="33"/>
      <c r="P961" s="33"/>
      <c r="Q961" s="33"/>
      <c r="R961" s="33"/>
      <c r="S961" s="33"/>
      <c r="T961" s="33"/>
      <c r="U961" s="33"/>
      <c r="V961" s="33"/>
      <c r="W961" s="33"/>
      <c r="X961" s="33"/>
      <c r="Y961" s="33"/>
      <c r="Z961" s="33"/>
      <c r="AA961" s="33"/>
      <c r="AB961" s="33"/>
      <c r="AC961" s="33"/>
      <c r="AD961" s="33"/>
      <c r="AE961" s="33"/>
      <c r="AF961" s="33"/>
      <c r="AG961" s="33"/>
      <c r="AH961" s="33"/>
      <c r="AI961" s="33"/>
      <c r="AJ961" s="33"/>
      <c r="AK961" s="33"/>
      <c r="AL961" s="33"/>
    </row>
    <row r="962" spans="3:38" x14ac:dyDescent="0.25">
      <c r="C962" s="1"/>
      <c r="D962" s="33"/>
      <c r="E962" s="34"/>
      <c r="F962" s="33"/>
      <c r="G962" s="33"/>
      <c r="H962" s="33"/>
      <c r="I962" s="33"/>
      <c r="J962" s="33"/>
      <c r="K962" s="33"/>
      <c r="L962" s="33"/>
      <c r="M962" s="33"/>
      <c r="N962" s="33"/>
      <c r="O962" s="33"/>
      <c r="P962" s="33"/>
      <c r="Q962" s="33"/>
      <c r="R962" s="33"/>
      <c r="S962" s="33"/>
      <c r="T962" s="33"/>
      <c r="U962" s="33"/>
      <c r="V962" s="33"/>
      <c r="W962" s="33"/>
      <c r="X962" s="33"/>
      <c r="Y962" s="33"/>
      <c r="Z962" s="33"/>
      <c r="AA962" s="33"/>
      <c r="AB962" s="33"/>
      <c r="AC962" s="33"/>
      <c r="AD962" s="33"/>
      <c r="AE962" s="33"/>
      <c r="AF962" s="33"/>
      <c r="AG962" s="33"/>
      <c r="AH962" s="33"/>
      <c r="AI962" s="33"/>
      <c r="AJ962" s="33"/>
      <c r="AK962" s="33"/>
      <c r="AL962" s="33"/>
    </row>
    <row r="963" spans="3:38" x14ac:dyDescent="0.25">
      <c r="C963" s="1"/>
      <c r="D963" s="33"/>
      <c r="E963" s="34"/>
      <c r="F963" s="33"/>
      <c r="G963" s="33"/>
      <c r="H963" s="33"/>
      <c r="I963" s="33"/>
      <c r="J963" s="33"/>
      <c r="K963" s="33"/>
      <c r="L963" s="33"/>
      <c r="M963" s="33"/>
      <c r="N963" s="33"/>
      <c r="O963" s="33"/>
      <c r="P963" s="33"/>
      <c r="Q963" s="33"/>
      <c r="R963" s="33"/>
      <c r="S963" s="33"/>
      <c r="T963" s="33"/>
      <c r="U963" s="33"/>
      <c r="V963" s="33"/>
      <c r="W963" s="33"/>
      <c r="X963" s="33"/>
      <c r="Y963" s="33"/>
      <c r="Z963" s="33"/>
      <c r="AA963" s="33"/>
      <c r="AB963" s="33"/>
      <c r="AC963" s="33"/>
      <c r="AD963" s="33"/>
      <c r="AE963" s="33"/>
      <c r="AF963" s="33"/>
      <c r="AG963" s="33"/>
      <c r="AH963" s="33"/>
      <c r="AI963" s="33"/>
      <c r="AJ963" s="33"/>
      <c r="AK963" s="33"/>
      <c r="AL963" s="33"/>
    </row>
    <row r="964" spans="3:38" x14ac:dyDescent="0.25">
      <c r="C964" s="1"/>
      <c r="D964" s="33"/>
      <c r="E964" s="34"/>
      <c r="F964" s="33"/>
      <c r="G964" s="33"/>
      <c r="H964" s="33"/>
      <c r="I964" s="33"/>
      <c r="J964" s="33"/>
      <c r="K964" s="33"/>
      <c r="L964" s="33"/>
      <c r="M964" s="33"/>
      <c r="N964" s="33"/>
      <c r="O964" s="33"/>
      <c r="P964" s="33"/>
      <c r="Q964" s="33"/>
      <c r="R964" s="33"/>
      <c r="S964" s="33"/>
      <c r="T964" s="33"/>
      <c r="U964" s="33"/>
      <c r="V964" s="33"/>
      <c r="W964" s="33"/>
      <c r="X964" s="33"/>
      <c r="Y964" s="33"/>
      <c r="Z964" s="33"/>
      <c r="AA964" s="33"/>
      <c r="AB964" s="33"/>
      <c r="AC964" s="33"/>
      <c r="AD964" s="33"/>
      <c r="AE964" s="33"/>
      <c r="AF964" s="33"/>
      <c r="AG964" s="33"/>
      <c r="AH964" s="33"/>
      <c r="AI964" s="33"/>
      <c r="AJ964" s="33"/>
      <c r="AK964" s="33"/>
      <c r="AL964" s="33"/>
    </row>
    <row r="965" spans="3:38" x14ac:dyDescent="0.25">
      <c r="C965" s="1"/>
      <c r="D965" s="33"/>
      <c r="E965" s="34"/>
      <c r="F965" s="33"/>
      <c r="G965" s="33"/>
      <c r="H965" s="33"/>
      <c r="I965" s="33"/>
      <c r="J965" s="33"/>
      <c r="K965" s="33"/>
      <c r="L965" s="33"/>
      <c r="M965" s="33"/>
      <c r="N965" s="33"/>
      <c r="O965" s="33"/>
      <c r="P965" s="33"/>
      <c r="Q965" s="33"/>
      <c r="R965" s="33"/>
      <c r="S965" s="33"/>
      <c r="T965" s="33"/>
      <c r="U965" s="33"/>
      <c r="V965" s="33"/>
      <c r="W965" s="33"/>
      <c r="X965" s="33"/>
      <c r="Y965" s="33"/>
      <c r="Z965" s="33"/>
      <c r="AA965" s="33"/>
      <c r="AB965" s="33"/>
      <c r="AC965" s="33"/>
      <c r="AD965" s="33"/>
      <c r="AE965" s="33"/>
      <c r="AF965" s="33"/>
      <c r="AG965" s="33"/>
      <c r="AH965" s="33"/>
      <c r="AI965" s="33"/>
      <c r="AJ965" s="33"/>
      <c r="AK965" s="33"/>
      <c r="AL965" s="33"/>
    </row>
    <row r="966" spans="3:38" x14ac:dyDescent="0.25">
      <c r="C966" s="1"/>
      <c r="D966" s="33"/>
      <c r="E966" s="34"/>
      <c r="F966" s="33"/>
      <c r="G966" s="33"/>
      <c r="H966" s="33"/>
      <c r="I966" s="33"/>
      <c r="J966" s="33"/>
      <c r="K966" s="33"/>
      <c r="L966" s="33"/>
      <c r="M966" s="33"/>
      <c r="N966" s="33"/>
      <c r="O966" s="33"/>
      <c r="P966" s="33"/>
      <c r="Q966" s="33"/>
      <c r="R966" s="33"/>
      <c r="S966" s="33"/>
      <c r="T966" s="33"/>
      <c r="U966" s="33"/>
      <c r="V966" s="33"/>
      <c r="W966" s="33"/>
      <c r="X966" s="33"/>
      <c r="Y966" s="33"/>
      <c r="Z966" s="33"/>
      <c r="AA966" s="33"/>
      <c r="AB966" s="33"/>
      <c r="AC966" s="33"/>
      <c r="AD966" s="33"/>
      <c r="AE966" s="33"/>
      <c r="AF966" s="33"/>
      <c r="AG966" s="33"/>
      <c r="AH966" s="33"/>
      <c r="AI966" s="33"/>
      <c r="AJ966" s="33"/>
      <c r="AK966" s="33"/>
      <c r="AL966" s="33"/>
    </row>
    <row r="967" spans="3:38" x14ac:dyDescent="0.25">
      <c r="C967" s="1"/>
      <c r="D967" s="33"/>
      <c r="E967" s="34"/>
      <c r="F967" s="33"/>
      <c r="G967" s="33"/>
      <c r="H967" s="33"/>
      <c r="I967" s="33"/>
      <c r="J967" s="33"/>
      <c r="K967" s="33"/>
      <c r="L967" s="33"/>
      <c r="M967" s="33"/>
      <c r="N967" s="33"/>
      <c r="O967" s="33"/>
      <c r="P967" s="33"/>
      <c r="Q967" s="33"/>
      <c r="R967" s="33"/>
      <c r="S967" s="33"/>
      <c r="T967" s="33"/>
      <c r="U967" s="33"/>
      <c r="V967" s="33"/>
      <c r="W967" s="33"/>
      <c r="X967" s="33"/>
      <c r="Y967" s="33"/>
      <c r="Z967" s="33"/>
      <c r="AA967" s="33"/>
      <c r="AB967" s="33"/>
      <c r="AC967" s="33"/>
      <c r="AD967" s="33"/>
      <c r="AE967" s="33"/>
      <c r="AF967" s="33"/>
      <c r="AG967" s="33"/>
      <c r="AH967" s="33"/>
      <c r="AI967" s="33"/>
      <c r="AJ967" s="33"/>
      <c r="AK967" s="33"/>
      <c r="AL967" s="33"/>
    </row>
    <row r="968" spans="3:38" x14ac:dyDescent="0.25">
      <c r="C968" s="1"/>
      <c r="D968" s="33"/>
      <c r="E968" s="34"/>
      <c r="F968" s="33"/>
      <c r="G968" s="33"/>
      <c r="H968" s="33"/>
      <c r="I968" s="33"/>
      <c r="J968" s="33"/>
      <c r="K968" s="33"/>
      <c r="L968" s="33"/>
      <c r="M968" s="33"/>
      <c r="N968" s="33"/>
      <c r="O968" s="33"/>
      <c r="P968" s="33"/>
      <c r="Q968" s="33"/>
      <c r="R968" s="33"/>
      <c r="S968" s="33"/>
      <c r="T968" s="33"/>
      <c r="U968" s="33"/>
      <c r="V968" s="33"/>
      <c r="W968" s="33"/>
      <c r="X968" s="33"/>
      <c r="Y968" s="33"/>
      <c r="Z968" s="33"/>
      <c r="AA968" s="33"/>
      <c r="AB968" s="33"/>
      <c r="AC968" s="33"/>
      <c r="AD968" s="33"/>
      <c r="AE968" s="33"/>
      <c r="AF968" s="33"/>
      <c r="AG968" s="33"/>
      <c r="AH968" s="33"/>
      <c r="AI968" s="33"/>
      <c r="AJ968" s="33"/>
      <c r="AK968" s="33"/>
      <c r="AL968" s="33"/>
    </row>
    <row r="969" spans="3:38" x14ac:dyDescent="0.25">
      <c r="C969" s="1"/>
      <c r="D969" s="33"/>
      <c r="E969" s="34"/>
      <c r="F969" s="33"/>
      <c r="G969" s="33"/>
      <c r="H969" s="33"/>
      <c r="I969" s="33"/>
      <c r="J969" s="33"/>
      <c r="K969" s="33"/>
      <c r="L969" s="33"/>
      <c r="M969" s="33"/>
      <c r="N969" s="33"/>
      <c r="O969" s="33"/>
      <c r="P969" s="33"/>
      <c r="Q969" s="33"/>
      <c r="R969" s="33"/>
      <c r="S969" s="33"/>
      <c r="T969" s="33"/>
      <c r="U969" s="33"/>
      <c r="V969" s="33"/>
      <c r="W969" s="33"/>
      <c r="X969" s="33"/>
      <c r="Y969" s="33"/>
      <c r="Z969" s="33"/>
      <c r="AA969" s="33"/>
      <c r="AB969" s="33"/>
      <c r="AC969" s="33"/>
      <c r="AD969" s="33"/>
      <c r="AE969" s="33"/>
      <c r="AF969" s="33"/>
      <c r="AG969" s="33"/>
      <c r="AH969" s="33"/>
      <c r="AI969" s="33"/>
      <c r="AJ969" s="33"/>
      <c r="AK969" s="33"/>
      <c r="AL969" s="33"/>
    </row>
    <row r="970" spans="3:38" x14ac:dyDescent="0.25">
      <c r="C970" s="1"/>
      <c r="D970" s="33"/>
      <c r="E970" s="34"/>
      <c r="F970" s="33"/>
      <c r="G970" s="33"/>
      <c r="H970" s="33"/>
      <c r="I970" s="33"/>
      <c r="J970" s="33"/>
      <c r="K970" s="33"/>
      <c r="L970" s="33"/>
      <c r="M970" s="33"/>
      <c r="N970" s="33"/>
      <c r="O970" s="33"/>
      <c r="P970" s="33"/>
      <c r="Q970" s="33"/>
      <c r="R970" s="33"/>
      <c r="S970" s="33"/>
      <c r="T970" s="33"/>
      <c r="U970" s="33"/>
      <c r="V970" s="33"/>
      <c r="W970" s="33"/>
      <c r="X970" s="33"/>
      <c r="Y970" s="33"/>
      <c r="Z970" s="33"/>
      <c r="AA970" s="33"/>
      <c r="AB970" s="33"/>
      <c r="AC970" s="33"/>
      <c r="AD970" s="33"/>
      <c r="AE970" s="33"/>
      <c r="AF970" s="33"/>
      <c r="AG970" s="33"/>
      <c r="AH970" s="33"/>
      <c r="AI970" s="33"/>
      <c r="AJ970" s="33"/>
      <c r="AK970" s="33"/>
      <c r="AL970" s="33"/>
    </row>
    <row r="971" spans="3:38" x14ac:dyDescent="0.25">
      <c r="C971" s="1"/>
      <c r="D971" s="33"/>
      <c r="E971" s="34"/>
      <c r="F971" s="33"/>
      <c r="G971" s="33"/>
      <c r="H971" s="33"/>
      <c r="I971" s="33"/>
      <c r="J971" s="33"/>
      <c r="K971" s="33"/>
      <c r="L971" s="33"/>
      <c r="M971" s="33"/>
      <c r="N971" s="33"/>
      <c r="O971" s="33"/>
      <c r="P971" s="33"/>
      <c r="Q971" s="33"/>
      <c r="R971" s="33"/>
      <c r="S971" s="33"/>
      <c r="T971" s="33"/>
      <c r="U971" s="33"/>
      <c r="V971" s="33"/>
      <c r="W971" s="33"/>
      <c r="X971" s="33"/>
      <c r="Y971" s="33"/>
      <c r="Z971" s="33"/>
      <c r="AA971" s="33"/>
      <c r="AB971" s="33"/>
      <c r="AC971" s="33"/>
      <c r="AD971" s="33"/>
      <c r="AE971" s="33"/>
      <c r="AF971" s="33"/>
      <c r="AG971" s="33"/>
      <c r="AH971" s="33"/>
      <c r="AI971" s="33"/>
      <c r="AJ971" s="33"/>
      <c r="AK971" s="33"/>
      <c r="AL971" s="33"/>
    </row>
    <row r="972" spans="3:38" x14ac:dyDescent="0.25">
      <c r="C972" s="1"/>
      <c r="D972" s="33"/>
      <c r="E972" s="34"/>
      <c r="F972" s="33"/>
      <c r="G972" s="33"/>
      <c r="H972" s="33"/>
      <c r="I972" s="33"/>
      <c r="J972" s="33"/>
      <c r="K972" s="33"/>
      <c r="L972" s="33"/>
      <c r="M972" s="33"/>
      <c r="N972" s="33"/>
      <c r="O972" s="33"/>
      <c r="P972" s="33"/>
      <c r="Q972" s="33"/>
      <c r="R972" s="33"/>
      <c r="S972" s="33"/>
      <c r="T972" s="33"/>
      <c r="U972" s="33"/>
      <c r="V972" s="33"/>
      <c r="W972" s="33"/>
      <c r="X972" s="33"/>
      <c r="Y972" s="33"/>
      <c r="Z972" s="33"/>
      <c r="AA972" s="33"/>
      <c r="AB972" s="33"/>
      <c r="AC972" s="33"/>
      <c r="AD972" s="33"/>
      <c r="AE972" s="33"/>
      <c r="AF972" s="33"/>
      <c r="AG972" s="33"/>
      <c r="AH972" s="33"/>
      <c r="AI972" s="33"/>
      <c r="AJ972" s="33"/>
      <c r="AK972" s="33"/>
      <c r="AL972" s="33"/>
    </row>
    <row r="973" spans="3:38" x14ac:dyDescent="0.25">
      <c r="C973" s="1"/>
      <c r="D973" s="33"/>
      <c r="E973" s="34"/>
      <c r="F973" s="33"/>
      <c r="G973" s="33"/>
      <c r="H973" s="33"/>
      <c r="I973" s="33"/>
      <c r="J973" s="33"/>
      <c r="K973" s="33"/>
      <c r="L973" s="33"/>
      <c r="M973" s="33"/>
      <c r="N973" s="33"/>
      <c r="O973" s="33"/>
      <c r="P973" s="33"/>
      <c r="Q973" s="33"/>
      <c r="R973" s="33"/>
      <c r="S973" s="33"/>
      <c r="T973" s="33"/>
      <c r="U973" s="33"/>
      <c r="V973" s="33"/>
      <c r="W973" s="33"/>
      <c r="X973" s="33"/>
      <c r="Y973" s="33"/>
      <c r="Z973" s="33"/>
      <c r="AA973" s="33"/>
      <c r="AB973" s="33"/>
      <c r="AC973" s="33"/>
      <c r="AD973" s="33"/>
      <c r="AE973" s="33"/>
      <c r="AF973" s="33"/>
      <c r="AG973" s="33"/>
      <c r="AH973" s="33"/>
      <c r="AI973" s="33"/>
      <c r="AJ973" s="33"/>
      <c r="AK973" s="33"/>
      <c r="AL973" s="33"/>
    </row>
    <row r="974" spans="3:38" x14ac:dyDescent="0.25">
      <c r="C974" s="1"/>
      <c r="D974" s="33"/>
      <c r="E974" s="34"/>
      <c r="F974" s="33"/>
      <c r="G974" s="33"/>
      <c r="H974" s="33"/>
      <c r="I974" s="33"/>
      <c r="J974" s="33"/>
      <c r="K974" s="33"/>
      <c r="L974" s="33"/>
      <c r="M974" s="33"/>
      <c r="N974" s="33"/>
      <c r="O974" s="33"/>
      <c r="P974" s="33"/>
      <c r="Q974" s="33"/>
      <c r="R974" s="33"/>
      <c r="S974" s="33"/>
      <c r="T974" s="33"/>
      <c r="U974" s="33"/>
      <c r="V974" s="33"/>
      <c r="W974" s="33"/>
      <c r="X974" s="33"/>
      <c r="Y974" s="33"/>
      <c r="Z974" s="33"/>
      <c r="AA974" s="33"/>
      <c r="AB974" s="33"/>
      <c r="AC974" s="33"/>
      <c r="AD974" s="33"/>
      <c r="AE974" s="33"/>
      <c r="AF974" s="33"/>
      <c r="AG974" s="33"/>
      <c r="AH974" s="33"/>
      <c r="AI974" s="33"/>
      <c r="AJ974" s="33"/>
      <c r="AK974" s="33"/>
      <c r="AL974" s="33"/>
    </row>
    <row r="975" spans="3:38" x14ac:dyDescent="0.25">
      <c r="C975" s="1"/>
      <c r="D975" s="33"/>
      <c r="E975" s="34"/>
      <c r="F975" s="33"/>
      <c r="G975" s="33"/>
      <c r="H975" s="33"/>
      <c r="I975" s="33"/>
      <c r="J975" s="33"/>
      <c r="K975" s="33"/>
      <c r="L975" s="33"/>
      <c r="M975" s="33"/>
      <c r="N975" s="33"/>
      <c r="O975" s="33"/>
      <c r="P975" s="33"/>
      <c r="Q975" s="33"/>
      <c r="R975" s="33"/>
      <c r="S975" s="33"/>
      <c r="T975" s="33"/>
      <c r="U975" s="33"/>
      <c r="V975" s="33"/>
      <c r="W975" s="33"/>
      <c r="X975" s="33"/>
      <c r="Y975" s="33"/>
      <c r="Z975" s="33"/>
      <c r="AA975" s="33"/>
      <c r="AB975" s="33"/>
      <c r="AC975" s="33"/>
      <c r="AD975" s="33"/>
      <c r="AE975" s="33"/>
      <c r="AF975" s="33"/>
      <c r="AG975" s="33"/>
      <c r="AH975" s="33"/>
      <c r="AI975" s="33"/>
      <c r="AJ975" s="33"/>
      <c r="AK975" s="33"/>
      <c r="AL975" s="33"/>
    </row>
    <row r="976" spans="3:38" x14ac:dyDescent="0.25">
      <c r="C976" s="1"/>
      <c r="D976" s="33"/>
      <c r="E976" s="34"/>
      <c r="F976" s="33"/>
      <c r="G976" s="33"/>
      <c r="H976" s="33"/>
      <c r="I976" s="33"/>
      <c r="J976" s="33"/>
      <c r="K976" s="33"/>
      <c r="L976" s="33"/>
      <c r="M976" s="33"/>
      <c r="N976" s="33"/>
      <c r="O976" s="33"/>
      <c r="P976" s="33"/>
      <c r="Q976" s="33"/>
      <c r="R976" s="33"/>
      <c r="S976" s="33"/>
      <c r="T976" s="33"/>
      <c r="U976" s="33"/>
      <c r="V976" s="33"/>
      <c r="W976" s="33"/>
      <c r="X976" s="33"/>
      <c r="Y976" s="33"/>
      <c r="Z976" s="33"/>
      <c r="AA976" s="33"/>
      <c r="AB976" s="33"/>
      <c r="AC976" s="33"/>
      <c r="AD976" s="33"/>
      <c r="AE976" s="33"/>
      <c r="AF976" s="33"/>
      <c r="AG976" s="33"/>
      <c r="AH976" s="33"/>
      <c r="AI976" s="33"/>
      <c r="AJ976" s="33"/>
      <c r="AK976" s="33"/>
      <c r="AL976" s="33"/>
    </row>
    <row r="977" spans="3:38" x14ac:dyDescent="0.25">
      <c r="C977" s="1"/>
      <c r="D977" s="33"/>
      <c r="E977" s="34"/>
      <c r="F977" s="33"/>
      <c r="G977" s="33"/>
      <c r="H977" s="33"/>
      <c r="I977" s="33"/>
      <c r="J977" s="33"/>
      <c r="K977" s="33"/>
      <c r="L977" s="33"/>
      <c r="M977" s="33"/>
      <c r="N977" s="33"/>
      <c r="O977" s="33"/>
      <c r="P977" s="33"/>
      <c r="Q977" s="33"/>
      <c r="R977" s="33"/>
      <c r="S977" s="33"/>
      <c r="T977" s="33"/>
      <c r="U977" s="33"/>
      <c r="V977" s="33"/>
      <c r="W977" s="33"/>
      <c r="X977" s="33"/>
      <c r="Y977" s="33"/>
      <c r="Z977" s="33"/>
      <c r="AA977" s="33"/>
      <c r="AB977" s="33"/>
      <c r="AC977" s="33"/>
      <c r="AD977" s="33"/>
      <c r="AE977" s="33"/>
      <c r="AF977" s="33"/>
      <c r="AG977" s="33"/>
      <c r="AH977" s="33"/>
      <c r="AI977" s="33"/>
      <c r="AJ977" s="33"/>
      <c r="AK977" s="33"/>
      <c r="AL977" s="33"/>
    </row>
    <row r="978" spans="3:38" x14ac:dyDescent="0.25">
      <c r="C978" s="1"/>
      <c r="D978" s="33"/>
      <c r="E978" s="34"/>
      <c r="F978" s="33"/>
      <c r="G978" s="33"/>
      <c r="H978" s="33"/>
      <c r="I978" s="33"/>
      <c r="J978" s="33"/>
      <c r="K978" s="33"/>
      <c r="L978" s="33"/>
      <c r="M978" s="33"/>
      <c r="N978" s="33"/>
      <c r="O978" s="33"/>
      <c r="P978" s="33"/>
      <c r="Q978" s="33"/>
      <c r="R978" s="33"/>
      <c r="S978" s="33"/>
      <c r="T978" s="33"/>
      <c r="U978" s="33"/>
      <c r="V978" s="33"/>
      <c r="W978" s="33"/>
      <c r="X978" s="33"/>
      <c r="Y978" s="33"/>
      <c r="Z978" s="33"/>
      <c r="AA978" s="33"/>
      <c r="AB978" s="33"/>
      <c r="AC978" s="33"/>
      <c r="AD978" s="33"/>
      <c r="AE978" s="33"/>
      <c r="AF978" s="33"/>
      <c r="AG978" s="33"/>
      <c r="AH978" s="33"/>
      <c r="AI978" s="33"/>
      <c r="AJ978" s="33"/>
      <c r="AK978" s="33"/>
      <c r="AL978" s="33"/>
    </row>
    <row r="979" spans="3:38" x14ac:dyDescent="0.25">
      <c r="C979" s="1"/>
      <c r="D979" s="33"/>
      <c r="E979" s="34"/>
      <c r="F979" s="33"/>
      <c r="G979" s="33"/>
      <c r="H979" s="33"/>
      <c r="I979" s="33"/>
      <c r="J979" s="33"/>
      <c r="K979" s="33"/>
      <c r="L979" s="33"/>
      <c r="M979" s="33"/>
      <c r="N979" s="33"/>
      <c r="O979" s="33"/>
      <c r="P979" s="33"/>
      <c r="Q979" s="33"/>
      <c r="R979" s="33"/>
      <c r="S979" s="33"/>
      <c r="T979" s="33"/>
      <c r="U979" s="33"/>
      <c r="V979" s="33"/>
      <c r="W979" s="33"/>
      <c r="X979" s="33"/>
      <c r="Y979" s="33"/>
      <c r="Z979" s="33"/>
      <c r="AA979" s="33"/>
      <c r="AB979" s="33"/>
      <c r="AC979" s="33"/>
      <c r="AD979" s="33"/>
      <c r="AE979" s="33"/>
      <c r="AF979" s="33"/>
      <c r="AG979" s="33"/>
      <c r="AH979" s="33"/>
      <c r="AI979" s="33"/>
      <c r="AJ979" s="33"/>
      <c r="AK979" s="33"/>
      <c r="AL979" s="33"/>
    </row>
    <row r="980" spans="3:38" x14ac:dyDescent="0.25">
      <c r="C980" s="1"/>
      <c r="D980" s="33"/>
      <c r="E980" s="34"/>
      <c r="F980" s="33"/>
      <c r="G980" s="33"/>
      <c r="H980" s="33"/>
      <c r="I980" s="33"/>
      <c r="J980" s="33"/>
      <c r="K980" s="33"/>
      <c r="L980" s="33"/>
      <c r="M980" s="33"/>
      <c r="N980" s="33"/>
      <c r="O980" s="33"/>
      <c r="P980" s="33"/>
      <c r="Q980" s="33"/>
      <c r="R980" s="33"/>
      <c r="S980" s="33"/>
      <c r="T980" s="33"/>
      <c r="U980" s="33"/>
      <c r="V980" s="33"/>
      <c r="W980" s="33"/>
      <c r="X980" s="33"/>
      <c r="Y980" s="33"/>
      <c r="Z980" s="33"/>
      <c r="AA980" s="33"/>
      <c r="AB980" s="33"/>
      <c r="AC980" s="33"/>
      <c r="AD980" s="33"/>
      <c r="AE980" s="33"/>
      <c r="AF980" s="33"/>
      <c r="AG980" s="33"/>
      <c r="AH980" s="33"/>
      <c r="AI980" s="33"/>
      <c r="AJ980" s="33"/>
      <c r="AK980" s="33"/>
      <c r="AL980" s="33"/>
    </row>
    <row r="981" spans="3:38" x14ac:dyDescent="0.25">
      <c r="C981" s="1"/>
      <c r="D981" s="33"/>
      <c r="E981" s="34"/>
      <c r="F981" s="33"/>
      <c r="G981" s="33"/>
      <c r="H981" s="33"/>
      <c r="I981" s="33"/>
      <c r="J981" s="33"/>
      <c r="K981" s="33"/>
      <c r="L981" s="33"/>
      <c r="M981" s="33"/>
      <c r="N981" s="33"/>
      <c r="O981" s="33"/>
      <c r="P981" s="33"/>
      <c r="Q981" s="33"/>
      <c r="R981" s="33"/>
      <c r="S981" s="33"/>
      <c r="T981" s="33"/>
      <c r="U981" s="33"/>
      <c r="V981" s="33"/>
      <c r="W981" s="33"/>
      <c r="X981" s="33"/>
      <c r="Y981" s="33"/>
      <c r="Z981" s="33"/>
      <c r="AA981" s="33"/>
      <c r="AB981" s="33"/>
      <c r="AC981" s="33"/>
      <c r="AD981" s="33"/>
      <c r="AE981" s="33"/>
      <c r="AF981" s="33"/>
      <c r="AG981" s="33"/>
      <c r="AH981" s="33"/>
      <c r="AI981" s="33"/>
      <c r="AJ981" s="33"/>
      <c r="AK981" s="33"/>
      <c r="AL981" s="33"/>
    </row>
    <row r="982" spans="3:38" x14ac:dyDescent="0.25">
      <c r="C982" s="1"/>
      <c r="D982" s="33"/>
      <c r="E982" s="34"/>
      <c r="F982" s="33"/>
      <c r="G982" s="33"/>
      <c r="H982" s="33"/>
      <c r="I982" s="33"/>
      <c r="J982" s="33"/>
      <c r="K982" s="33"/>
      <c r="L982" s="33"/>
      <c r="M982" s="33"/>
      <c r="N982" s="33"/>
      <c r="O982" s="33"/>
      <c r="P982" s="33"/>
      <c r="Q982" s="33"/>
      <c r="R982" s="33"/>
      <c r="S982" s="33"/>
      <c r="T982" s="33"/>
      <c r="U982" s="33"/>
      <c r="V982" s="33"/>
      <c r="W982" s="33"/>
      <c r="X982" s="33"/>
      <c r="Y982" s="33"/>
      <c r="Z982" s="33"/>
      <c r="AA982" s="33"/>
      <c r="AB982" s="33"/>
      <c r="AC982" s="33"/>
      <c r="AD982" s="33"/>
      <c r="AE982" s="33"/>
      <c r="AF982" s="33"/>
      <c r="AG982" s="33"/>
      <c r="AH982" s="33"/>
      <c r="AI982" s="33"/>
      <c r="AJ982" s="33"/>
      <c r="AK982" s="33"/>
      <c r="AL982" s="33"/>
    </row>
    <row r="983" spans="3:38" x14ac:dyDescent="0.25">
      <c r="C983" s="1"/>
      <c r="D983" s="33"/>
      <c r="E983" s="34"/>
      <c r="F983" s="33"/>
      <c r="G983" s="33"/>
      <c r="H983" s="33"/>
      <c r="I983" s="33"/>
      <c r="J983" s="33"/>
      <c r="K983" s="33"/>
      <c r="L983" s="33"/>
      <c r="M983" s="33"/>
      <c r="N983" s="33"/>
      <c r="O983" s="33"/>
      <c r="P983" s="33"/>
      <c r="Q983" s="33"/>
      <c r="R983" s="33"/>
      <c r="S983" s="33"/>
      <c r="T983" s="33"/>
      <c r="U983" s="33"/>
      <c r="V983" s="33"/>
      <c r="W983" s="33"/>
      <c r="X983" s="33"/>
      <c r="Y983" s="33"/>
      <c r="Z983" s="33"/>
      <c r="AA983" s="33"/>
      <c r="AB983" s="33"/>
      <c r="AC983" s="33"/>
      <c r="AD983" s="33"/>
      <c r="AE983" s="33"/>
      <c r="AF983" s="33"/>
      <c r="AG983" s="33"/>
      <c r="AH983" s="33"/>
      <c r="AI983" s="33"/>
      <c r="AJ983" s="33"/>
      <c r="AK983" s="33"/>
      <c r="AL983" s="33"/>
    </row>
    <row r="984" spans="3:38" x14ac:dyDescent="0.25">
      <c r="C984" s="1"/>
      <c r="D984" s="33"/>
      <c r="E984" s="34"/>
      <c r="F984" s="33"/>
      <c r="G984" s="33"/>
      <c r="H984" s="33"/>
      <c r="I984" s="33"/>
      <c r="J984" s="33"/>
      <c r="K984" s="33"/>
      <c r="L984" s="33"/>
      <c r="M984" s="33"/>
      <c r="N984" s="33"/>
      <c r="O984" s="33"/>
      <c r="P984" s="33"/>
      <c r="Q984" s="33"/>
      <c r="R984" s="33"/>
      <c r="S984" s="33"/>
      <c r="T984" s="33"/>
      <c r="U984" s="33"/>
      <c r="V984" s="33"/>
      <c r="W984" s="33"/>
      <c r="X984" s="33"/>
      <c r="Y984" s="33"/>
      <c r="Z984" s="33"/>
      <c r="AA984" s="33"/>
      <c r="AB984" s="33"/>
      <c r="AC984" s="33"/>
      <c r="AD984" s="33"/>
      <c r="AE984" s="33"/>
      <c r="AF984" s="33"/>
      <c r="AG984" s="33"/>
      <c r="AH984" s="33"/>
      <c r="AI984" s="33"/>
      <c r="AJ984" s="33"/>
      <c r="AK984" s="33"/>
      <c r="AL984" s="33"/>
    </row>
    <row r="985" spans="3:38" x14ac:dyDescent="0.25">
      <c r="C985" s="1"/>
      <c r="D985" s="33"/>
      <c r="E985" s="34"/>
      <c r="F985" s="33"/>
      <c r="G985" s="33"/>
      <c r="H985" s="33"/>
      <c r="I985" s="33"/>
      <c r="J985" s="33"/>
      <c r="K985" s="33"/>
      <c r="L985" s="33"/>
      <c r="M985" s="33"/>
      <c r="N985" s="33"/>
      <c r="O985" s="33"/>
      <c r="P985" s="33"/>
      <c r="Q985" s="33"/>
      <c r="R985" s="33"/>
      <c r="S985" s="33"/>
      <c r="T985" s="33"/>
      <c r="U985" s="33"/>
      <c r="V985" s="33"/>
      <c r="W985" s="33"/>
      <c r="X985" s="33"/>
      <c r="Y985" s="33"/>
      <c r="Z985" s="33"/>
      <c r="AA985" s="33"/>
      <c r="AB985" s="33"/>
      <c r="AC985" s="33"/>
      <c r="AD985" s="33"/>
      <c r="AE985" s="33"/>
      <c r="AF985" s="33"/>
      <c r="AG985" s="33"/>
      <c r="AH985" s="33"/>
      <c r="AI985" s="33"/>
      <c r="AJ985" s="33"/>
      <c r="AK985" s="33"/>
      <c r="AL985" s="33"/>
    </row>
    <row r="986" spans="3:38" x14ac:dyDescent="0.25">
      <c r="C986" s="1"/>
      <c r="D986" s="33"/>
      <c r="E986" s="34"/>
      <c r="F986" s="33"/>
      <c r="G986" s="33"/>
      <c r="H986" s="33"/>
      <c r="I986" s="33"/>
      <c r="J986" s="33"/>
      <c r="K986" s="33"/>
      <c r="L986" s="33"/>
      <c r="M986" s="33"/>
      <c r="N986" s="33"/>
      <c r="O986" s="33"/>
      <c r="P986" s="33"/>
      <c r="Q986" s="33"/>
      <c r="R986" s="33"/>
      <c r="S986" s="33"/>
      <c r="T986" s="33"/>
      <c r="U986" s="33"/>
      <c r="V986" s="33"/>
      <c r="W986" s="33"/>
      <c r="X986" s="33"/>
      <c r="Y986" s="33"/>
      <c r="Z986" s="33"/>
      <c r="AA986" s="33"/>
      <c r="AB986" s="33"/>
      <c r="AC986" s="33"/>
      <c r="AD986" s="33"/>
      <c r="AE986" s="33"/>
      <c r="AF986" s="33"/>
      <c r="AG986" s="33"/>
      <c r="AH986" s="33"/>
      <c r="AI986" s="33"/>
      <c r="AJ986" s="33"/>
      <c r="AK986" s="33"/>
      <c r="AL986" s="33"/>
    </row>
    <row r="987" spans="3:38" x14ac:dyDescent="0.25">
      <c r="C987" s="1"/>
      <c r="D987" s="33"/>
      <c r="E987" s="34"/>
      <c r="F987" s="33"/>
      <c r="G987" s="33"/>
      <c r="H987" s="33"/>
      <c r="I987" s="33"/>
      <c r="J987" s="33"/>
      <c r="K987" s="33"/>
      <c r="L987" s="33"/>
      <c r="M987" s="33"/>
      <c r="N987" s="33"/>
      <c r="O987" s="33"/>
      <c r="P987" s="33"/>
      <c r="Q987" s="33"/>
      <c r="R987" s="33"/>
      <c r="S987" s="33"/>
      <c r="T987" s="33"/>
      <c r="U987" s="33"/>
      <c r="V987" s="33"/>
      <c r="W987" s="33"/>
      <c r="X987" s="33"/>
      <c r="Y987" s="33"/>
      <c r="Z987" s="33"/>
      <c r="AA987" s="33"/>
      <c r="AB987" s="33"/>
      <c r="AC987" s="33"/>
      <c r="AD987" s="33"/>
      <c r="AE987" s="33"/>
      <c r="AF987" s="33"/>
      <c r="AG987" s="33"/>
      <c r="AH987" s="33"/>
      <c r="AI987" s="33"/>
      <c r="AJ987" s="33"/>
      <c r="AK987" s="33"/>
      <c r="AL987" s="33"/>
    </row>
    <row r="988" spans="3:38" x14ac:dyDescent="0.25">
      <c r="C988" s="1"/>
      <c r="D988" s="33"/>
      <c r="E988" s="34"/>
      <c r="F988" s="33"/>
      <c r="G988" s="33"/>
      <c r="H988" s="33"/>
      <c r="I988" s="33"/>
      <c r="J988" s="33"/>
      <c r="K988" s="33"/>
      <c r="L988" s="33"/>
      <c r="M988" s="33"/>
      <c r="N988" s="33"/>
      <c r="O988" s="33"/>
      <c r="P988" s="33"/>
      <c r="Q988" s="33"/>
      <c r="R988" s="33"/>
      <c r="S988" s="33"/>
      <c r="T988" s="33"/>
      <c r="U988" s="33"/>
      <c r="V988" s="33"/>
      <c r="W988" s="33"/>
      <c r="X988" s="33"/>
      <c r="Y988" s="33"/>
      <c r="Z988" s="33"/>
      <c r="AA988" s="33"/>
      <c r="AB988" s="33"/>
      <c r="AC988" s="33"/>
      <c r="AD988" s="33"/>
      <c r="AE988" s="33"/>
      <c r="AF988" s="33"/>
      <c r="AG988" s="33"/>
      <c r="AH988" s="33"/>
      <c r="AI988" s="33"/>
      <c r="AJ988" s="33"/>
      <c r="AK988" s="33"/>
      <c r="AL988" s="33"/>
    </row>
    <row r="989" spans="3:38" x14ac:dyDescent="0.25">
      <c r="C989" s="1"/>
      <c r="D989" s="33"/>
      <c r="E989" s="34"/>
      <c r="F989" s="33"/>
      <c r="G989" s="33"/>
      <c r="H989" s="33"/>
      <c r="I989" s="33"/>
      <c r="J989" s="33"/>
      <c r="K989" s="33"/>
      <c r="L989" s="33"/>
      <c r="M989" s="33"/>
      <c r="N989" s="33"/>
      <c r="O989" s="33"/>
      <c r="P989" s="33"/>
      <c r="Q989" s="33"/>
      <c r="R989" s="33"/>
      <c r="S989" s="33"/>
      <c r="T989" s="33"/>
      <c r="U989" s="33"/>
      <c r="V989" s="33"/>
      <c r="W989" s="33"/>
      <c r="X989" s="33"/>
      <c r="Y989" s="33"/>
      <c r="Z989" s="33"/>
      <c r="AA989" s="33"/>
      <c r="AB989" s="33"/>
      <c r="AC989" s="33"/>
      <c r="AD989" s="33"/>
      <c r="AE989" s="33"/>
      <c r="AF989" s="33"/>
      <c r="AG989" s="33"/>
      <c r="AH989" s="33"/>
      <c r="AI989" s="33"/>
      <c r="AJ989" s="33"/>
      <c r="AK989" s="33"/>
      <c r="AL989" s="33"/>
    </row>
    <row r="990" spans="3:38" x14ac:dyDescent="0.25">
      <c r="C990" s="1"/>
      <c r="D990" s="33"/>
      <c r="E990" s="34"/>
      <c r="F990" s="33"/>
      <c r="G990" s="33"/>
      <c r="H990" s="33"/>
      <c r="I990" s="33"/>
      <c r="J990" s="33"/>
      <c r="K990" s="33"/>
      <c r="L990" s="33"/>
      <c r="M990" s="33"/>
      <c r="N990" s="33"/>
      <c r="O990" s="33"/>
      <c r="P990" s="33"/>
      <c r="Q990" s="33"/>
      <c r="R990" s="33"/>
      <c r="S990" s="33"/>
      <c r="T990" s="33"/>
      <c r="U990" s="33"/>
      <c r="V990" s="33"/>
      <c r="W990" s="33"/>
      <c r="X990" s="33"/>
      <c r="Y990" s="33"/>
      <c r="Z990" s="33"/>
      <c r="AA990" s="33"/>
      <c r="AB990" s="33"/>
      <c r="AC990" s="33"/>
      <c r="AD990" s="33"/>
      <c r="AE990" s="33"/>
      <c r="AF990" s="33"/>
      <c r="AG990" s="33"/>
      <c r="AH990" s="33"/>
      <c r="AI990" s="33"/>
      <c r="AJ990" s="33"/>
      <c r="AK990" s="33"/>
      <c r="AL990" s="33"/>
    </row>
    <row r="991" spans="3:38" x14ac:dyDescent="0.25">
      <c r="C991" s="1"/>
      <c r="D991" s="33"/>
      <c r="E991" s="34"/>
      <c r="F991" s="33"/>
      <c r="G991" s="33"/>
      <c r="H991" s="33"/>
      <c r="I991" s="33"/>
      <c r="J991" s="33"/>
      <c r="K991" s="33"/>
      <c r="L991" s="33"/>
      <c r="M991" s="33"/>
      <c r="N991" s="33"/>
      <c r="O991" s="33"/>
      <c r="P991" s="33"/>
      <c r="Q991" s="33"/>
      <c r="R991" s="33"/>
      <c r="S991" s="33"/>
      <c r="T991" s="33"/>
      <c r="U991" s="33"/>
      <c r="V991" s="33"/>
      <c r="W991" s="33"/>
      <c r="X991" s="33"/>
      <c r="Y991" s="33"/>
      <c r="Z991" s="33"/>
      <c r="AA991" s="33"/>
      <c r="AB991" s="33"/>
      <c r="AC991" s="33"/>
      <c r="AD991" s="33"/>
      <c r="AE991" s="33"/>
      <c r="AF991" s="33"/>
      <c r="AG991" s="33"/>
      <c r="AH991" s="33"/>
      <c r="AI991" s="33"/>
      <c r="AJ991" s="33"/>
      <c r="AK991" s="33"/>
      <c r="AL991" s="33"/>
    </row>
    <row r="992" spans="3:38" x14ac:dyDescent="0.25">
      <c r="C992" s="1"/>
      <c r="D992" s="33"/>
      <c r="E992" s="34"/>
      <c r="F992" s="33"/>
      <c r="G992" s="33"/>
      <c r="H992" s="33"/>
      <c r="I992" s="33"/>
      <c r="J992" s="33"/>
      <c r="K992" s="33"/>
      <c r="L992" s="33"/>
      <c r="M992" s="33"/>
      <c r="N992" s="33"/>
      <c r="O992" s="33"/>
      <c r="P992" s="33"/>
      <c r="Q992" s="33"/>
      <c r="R992" s="33"/>
      <c r="S992" s="33"/>
      <c r="T992" s="33"/>
      <c r="U992" s="33"/>
      <c r="V992" s="33"/>
      <c r="W992" s="33"/>
      <c r="X992" s="33"/>
      <c r="Y992" s="33"/>
      <c r="Z992" s="33"/>
      <c r="AA992" s="33"/>
      <c r="AB992" s="33"/>
      <c r="AC992" s="33"/>
      <c r="AD992" s="33"/>
      <c r="AE992" s="33"/>
      <c r="AF992" s="33"/>
      <c r="AG992" s="33"/>
      <c r="AH992" s="33"/>
      <c r="AI992" s="33"/>
      <c r="AJ992" s="33"/>
      <c r="AK992" s="33"/>
      <c r="AL992" s="33"/>
    </row>
    <row r="993" spans="3:38" x14ac:dyDescent="0.25">
      <c r="C993" s="1"/>
      <c r="D993" s="33"/>
      <c r="E993" s="34"/>
      <c r="F993" s="33"/>
      <c r="G993" s="33"/>
      <c r="H993" s="33"/>
      <c r="I993" s="33"/>
      <c r="J993" s="33"/>
      <c r="K993" s="33"/>
      <c r="L993" s="33"/>
      <c r="M993" s="33"/>
      <c r="N993" s="33"/>
      <c r="O993" s="33"/>
      <c r="P993" s="33"/>
      <c r="Q993" s="33"/>
      <c r="R993" s="33"/>
      <c r="S993" s="33"/>
      <c r="T993" s="33"/>
      <c r="U993" s="33"/>
      <c r="V993" s="33"/>
      <c r="W993" s="33"/>
      <c r="X993" s="33"/>
      <c r="Y993" s="33"/>
      <c r="Z993" s="33"/>
      <c r="AA993" s="33"/>
      <c r="AB993" s="33"/>
      <c r="AC993" s="33"/>
      <c r="AD993" s="33"/>
      <c r="AE993" s="33"/>
      <c r="AF993" s="33"/>
      <c r="AG993" s="33"/>
      <c r="AH993" s="33"/>
      <c r="AI993" s="33"/>
      <c r="AJ993" s="33"/>
      <c r="AK993" s="33"/>
      <c r="AL993" s="33"/>
    </row>
    <row r="994" spans="3:38" x14ac:dyDescent="0.25">
      <c r="C994" s="1"/>
      <c r="D994" s="33"/>
      <c r="E994" s="34"/>
      <c r="F994" s="33"/>
      <c r="G994" s="33"/>
      <c r="H994" s="33"/>
      <c r="I994" s="33"/>
      <c r="J994" s="33"/>
      <c r="K994" s="33"/>
      <c r="L994" s="33"/>
      <c r="M994" s="33"/>
      <c r="N994" s="33"/>
      <c r="O994" s="33"/>
      <c r="P994" s="33"/>
      <c r="Q994" s="33"/>
      <c r="R994" s="33"/>
      <c r="S994" s="33"/>
      <c r="T994" s="33"/>
      <c r="U994" s="33"/>
      <c r="V994" s="33"/>
      <c r="W994" s="33"/>
      <c r="X994" s="33"/>
      <c r="Y994" s="33"/>
      <c r="Z994" s="33"/>
      <c r="AA994" s="33"/>
      <c r="AB994" s="33"/>
      <c r="AC994" s="33"/>
      <c r="AD994" s="33"/>
      <c r="AE994" s="33"/>
      <c r="AF994" s="33"/>
      <c r="AG994" s="33"/>
      <c r="AH994" s="33"/>
      <c r="AI994" s="33"/>
      <c r="AJ994" s="33"/>
      <c r="AK994" s="33"/>
      <c r="AL994" s="33"/>
    </row>
    <row r="995" spans="3:38" x14ac:dyDescent="0.25">
      <c r="C995" s="1"/>
      <c r="D995" s="33"/>
      <c r="E995" s="34"/>
      <c r="F995" s="33"/>
      <c r="G995" s="33"/>
      <c r="H995" s="33"/>
      <c r="I995" s="33"/>
      <c r="J995" s="33"/>
      <c r="K995" s="33"/>
      <c r="L995" s="33"/>
      <c r="M995" s="33"/>
      <c r="N995" s="33"/>
      <c r="O995" s="33"/>
      <c r="P995" s="33"/>
      <c r="Q995" s="33"/>
      <c r="R995" s="33"/>
      <c r="S995" s="33"/>
      <c r="T995" s="33"/>
      <c r="U995" s="33"/>
      <c r="V995" s="33"/>
      <c r="W995" s="33"/>
      <c r="X995" s="33"/>
      <c r="Y995" s="33"/>
      <c r="Z995" s="33"/>
      <c r="AA995" s="33"/>
      <c r="AB995" s="33"/>
      <c r="AC995" s="33"/>
      <c r="AD995" s="33"/>
      <c r="AE995" s="33"/>
      <c r="AF995" s="33"/>
      <c r="AG995" s="33"/>
      <c r="AH995" s="33"/>
      <c r="AI995" s="33"/>
      <c r="AJ995" s="33"/>
      <c r="AK995" s="33"/>
      <c r="AL995" s="33"/>
    </row>
    <row r="996" spans="3:38" x14ac:dyDescent="0.25">
      <c r="C996" s="1"/>
      <c r="D996" s="33"/>
      <c r="E996" s="34"/>
      <c r="F996" s="33"/>
      <c r="G996" s="33"/>
      <c r="H996" s="33"/>
      <c r="I996" s="33"/>
      <c r="J996" s="33"/>
      <c r="K996" s="33"/>
      <c r="L996" s="33"/>
      <c r="M996" s="33"/>
      <c r="N996" s="33"/>
      <c r="O996" s="33"/>
      <c r="P996" s="33"/>
      <c r="Q996" s="33"/>
      <c r="R996" s="33"/>
      <c r="S996" s="33"/>
      <c r="T996" s="33"/>
      <c r="U996" s="33"/>
      <c r="V996" s="33"/>
      <c r="W996" s="33"/>
      <c r="X996" s="33"/>
      <c r="Y996" s="33"/>
      <c r="Z996" s="33"/>
      <c r="AA996" s="33"/>
      <c r="AB996" s="33"/>
      <c r="AC996" s="33"/>
      <c r="AD996" s="33"/>
      <c r="AE996" s="33"/>
      <c r="AF996" s="33"/>
      <c r="AG996" s="33"/>
      <c r="AH996" s="33"/>
      <c r="AI996" s="33"/>
      <c r="AJ996" s="33"/>
      <c r="AK996" s="33"/>
      <c r="AL996" s="33"/>
    </row>
    <row r="997" spans="3:38" x14ac:dyDescent="0.25">
      <c r="C997" s="1"/>
      <c r="D997" s="33"/>
      <c r="E997" s="34"/>
      <c r="F997" s="33"/>
      <c r="G997" s="33"/>
      <c r="H997" s="33"/>
      <c r="I997" s="33"/>
      <c r="J997" s="33"/>
      <c r="K997" s="33"/>
      <c r="L997" s="33"/>
      <c r="M997" s="33"/>
      <c r="N997" s="33"/>
      <c r="O997" s="33"/>
      <c r="P997" s="33"/>
      <c r="Q997" s="33"/>
      <c r="R997" s="33"/>
      <c r="S997" s="33"/>
      <c r="T997" s="33"/>
      <c r="U997" s="33"/>
      <c r="V997" s="33"/>
      <c r="W997" s="33"/>
      <c r="X997" s="33"/>
      <c r="Y997" s="33"/>
      <c r="Z997" s="33"/>
      <c r="AA997" s="33"/>
      <c r="AB997" s="33"/>
      <c r="AC997" s="33"/>
      <c r="AD997" s="33"/>
      <c r="AE997" s="33"/>
      <c r="AF997" s="33"/>
      <c r="AG997" s="33"/>
      <c r="AH997" s="33"/>
      <c r="AI997" s="33"/>
      <c r="AJ997" s="33"/>
      <c r="AK997" s="33"/>
      <c r="AL997" s="33"/>
    </row>
    <row r="998" spans="3:38" x14ac:dyDescent="0.25">
      <c r="C998" s="1"/>
      <c r="D998" s="33"/>
      <c r="E998" s="34"/>
      <c r="F998" s="33"/>
      <c r="G998" s="33"/>
      <c r="H998" s="33"/>
      <c r="I998" s="33"/>
      <c r="J998" s="33"/>
      <c r="K998" s="33"/>
      <c r="L998" s="33"/>
      <c r="M998" s="33"/>
      <c r="N998" s="33"/>
      <c r="O998" s="33"/>
      <c r="P998" s="33"/>
      <c r="Q998" s="33"/>
      <c r="R998" s="33"/>
      <c r="S998" s="33"/>
      <c r="T998" s="33"/>
      <c r="U998" s="33"/>
      <c r="V998" s="33"/>
      <c r="W998" s="33"/>
      <c r="X998" s="33"/>
      <c r="Y998" s="33"/>
      <c r="Z998" s="33"/>
      <c r="AA998" s="33"/>
      <c r="AB998" s="33"/>
      <c r="AC998" s="33"/>
      <c r="AD998" s="33"/>
      <c r="AE998" s="33"/>
      <c r="AF998" s="33"/>
      <c r="AG998" s="33"/>
      <c r="AH998" s="33"/>
      <c r="AI998" s="33"/>
      <c r="AJ998" s="33"/>
      <c r="AK998" s="33"/>
      <c r="AL998" s="33"/>
    </row>
    <row r="999" spans="3:38" x14ac:dyDescent="0.25">
      <c r="C999" s="1"/>
      <c r="D999" s="33"/>
      <c r="E999" s="34"/>
      <c r="F999" s="33"/>
      <c r="G999" s="33"/>
      <c r="H999" s="33"/>
      <c r="I999" s="33"/>
      <c r="J999" s="33"/>
      <c r="K999" s="33"/>
      <c r="L999" s="33"/>
      <c r="M999" s="33"/>
      <c r="N999" s="33"/>
      <c r="O999" s="33"/>
      <c r="P999" s="33"/>
      <c r="Q999" s="33"/>
      <c r="R999" s="33"/>
      <c r="S999" s="33"/>
      <c r="T999" s="33"/>
      <c r="U999" s="33"/>
      <c r="V999" s="33"/>
      <c r="W999" s="33"/>
      <c r="X999" s="33"/>
      <c r="Y999" s="33"/>
      <c r="Z999" s="33"/>
      <c r="AA999" s="33"/>
      <c r="AB999" s="33"/>
      <c r="AC999" s="33"/>
      <c r="AD999" s="33"/>
      <c r="AE999" s="33"/>
      <c r="AF999" s="33"/>
      <c r="AG999" s="33"/>
      <c r="AH999" s="33"/>
      <c r="AI999" s="33"/>
      <c r="AJ999" s="33"/>
      <c r="AK999" s="33"/>
      <c r="AL999" s="33"/>
    </row>
    <row r="1000" spans="3:38" x14ac:dyDescent="0.25">
      <c r="C1000" s="1"/>
      <c r="D1000" s="33"/>
      <c r="E1000" s="34"/>
      <c r="F1000" s="33"/>
      <c r="G1000" s="33"/>
      <c r="H1000" s="33"/>
      <c r="I1000" s="33"/>
      <c r="J1000" s="33"/>
      <c r="K1000" s="33"/>
      <c r="L1000" s="33"/>
      <c r="M1000" s="33"/>
      <c r="N1000" s="33"/>
      <c r="O1000" s="33"/>
      <c r="P1000" s="33"/>
      <c r="Q1000" s="33"/>
      <c r="R1000" s="33"/>
      <c r="S1000" s="33"/>
      <c r="T1000" s="33"/>
      <c r="U1000" s="33"/>
      <c r="V1000" s="33"/>
      <c r="W1000" s="33"/>
      <c r="X1000" s="33"/>
      <c r="Y1000" s="33"/>
      <c r="Z1000" s="33"/>
      <c r="AA1000" s="33"/>
      <c r="AB1000" s="33"/>
      <c r="AC1000" s="33"/>
      <c r="AD1000" s="33"/>
      <c r="AE1000" s="33"/>
      <c r="AF1000" s="33"/>
      <c r="AG1000" s="33"/>
      <c r="AH1000" s="33"/>
      <c r="AI1000" s="33"/>
      <c r="AJ1000" s="33"/>
      <c r="AK1000" s="33"/>
      <c r="AL1000" s="33"/>
    </row>
    <row r="1001" spans="3:38" x14ac:dyDescent="0.25">
      <c r="C1001" s="1"/>
      <c r="D1001" s="33"/>
      <c r="E1001" s="34"/>
      <c r="F1001" s="33"/>
      <c r="G1001" s="33"/>
      <c r="H1001" s="33"/>
      <c r="I1001" s="33"/>
      <c r="J1001" s="33"/>
      <c r="K1001" s="33"/>
      <c r="L1001" s="33"/>
      <c r="M1001" s="33"/>
      <c r="N1001" s="33"/>
      <c r="O1001" s="33"/>
      <c r="P1001" s="33"/>
      <c r="Q1001" s="33"/>
      <c r="R1001" s="33"/>
      <c r="S1001" s="33"/>
      <c r="T1001" s="33"/>
      <c r="U1001" s="33"/>
      <c r="V1001" s="33"/>
      <c r="W1001" s="33"/>
      <c r="X1001" s="33"/>
      <c r="Y1001" s="33"/>
      <c r="Z1001" s="33"/>
      <c r="AA1001" s="33"/>
      <c r="AB1001" s="33"/>
      <c r="AC1001" s="33"/>
      <c r="AD1001" s="33"/>
      <c r="AE1001" s="33"/>
      <c r="AF1001" s="33"/>
      <c r="AG1001" s="33"/>
      <c r="AH1001" s="33"/>
      <c r="AI1001" s="33"/>
      <c r="AJ1001" s="33"/>
      <c r="AK1001" s="33"/>
      <c r="AL1001" s="33"/>
    </row>
    <row r="1002" spans="3:38" x14ac:dyDescent="0.25">
      <c r="C1002" s="1"/>
      <c r="D1002" s="33"/>
      <c r="E1002" s="34"/>
      <c r="F1002" s="33"/>
      <c r="G1002" s="33"/>
      <c r="H1002" s="33"/>
      <c r="I1002" s="33"/>
      <c r="J1002" s="33"/>
      <c r="K1002" s="33"/>
      <c r="L1002" s="33"/>
      <c r="M1002" s="33"/>
      <c r="N1002" s="33"/>
      <c r="O1002" s="33"/>
      <c r="P1002" s="33"/>
      <c r="Q1002" s="33"/>
      <c r="R1002" s="33"/>
      <c r="S1002" s="33"/>
      <c r="T1002" s="33"/>
      <c r="U1002" s="33"/>
      <c r="V1002" s="33"/>
      <c r="W1002" s="33"/>
      <c r="X1002" s="33"/>
      <c r="Y1002" s="33"/>
      <c r="Z1002" s="33"/>
      <c r="AA1002" s="33"/>
      <c r="AB1002" s="33"/>
      <c r="AC1002" s="33"/>
      <c r="AD1002" s="33"/>
      <c r="AE1002" s="33"/>
      <c r="AF1002" s="33"/>
      <c r="AG1002" s="33"/>
      <c r="AH1002" s="33"/>
      <c r="AI1002" s="33"/>
      <c r="AJ1002" s="33"/>
      <c r="AK1002" s="33"/>
      <c r="AL1002" s="33"/>
    </row>
    <row r="1003" spans="3:38" x14ac:dyDescent="0.25">
      <c r="C1003" s="1"/>
      <c r="D1003" s="33"/>
      <c r="E1003" s="34"/>
      <c r="F1003" s="33"/>
      <c r="G1003" s="33"/>
      <c r="H1003" s="33"/>
      <c r="I1003" s="33"/>
      <c r="J1003" s="33"/>
      <c r="K1003" s="33"/>
      <c r="L1003" s="33"/>
      <c r="M1003" s="33"/>
      <c r="N1003" s="33"/>
      <c r="O1003" s="33"/>
      <c r="P1003" s="33"/>
      <c r="Q1003" s="33"/>
      <c r="R1003" s="33"/>
      <c r="S1003" s="33"/>
      <c r="T1003" s="33"/>
      <c r="U1003" s="33"/>
      <c r="V1003" s="33"/>
      <c r="W1003" s="33"/>
      <c r="X1003" s="33"/>
      <c r="Y1003" s="33"/>
      <c r="Z1003" s="33"/>
      <c r="AA1003" s="33"/>
      <c r="AB1003" s="33"/>
      <c r="AC1003" s="33"/>
      <c r="AD1003" s="33"/>
      <c r="AE1003" s="33"/>
      <c r="AF1003" s="33"/>
      <c r="AG1003" s="33"/>
      <c r="AH1003" s="33"/>
      <c r="AI1003" s="33"/>
      <c r="AJ1003" s="33"/>
      <c r="AK1003" s="33"/>
      <c r="AL1003" s="33"/>
    </row>
    <row r="1004" spans="3:38" x14ac:dyDescent="0.25">
      <c r="C1004" s="1"/>
      <c r="D1004" s="33"/>
      <c r="E1004" s="34"/>
      <c r="F1004" s="33"/>
      <c r="G1004" s="33"/>
      <c r="H1004" s="33"/>
      <c r="I1004" s="33"/>
      <c r="J1004" s="33"/>
      <c r="K1004" s="33"/>
      <c r="L1004" s="33"/>
      <c r="M1004" s="33"/>
      <c r="N1004" s="33"/>
      <c r="O1004" s="33"/>
      <c r="P1004" s="33"/>
      <c r="Q1004" s="33"/>
      <c r="R1004" s="33"/>
      <c r="S1004" s="33"/>
      <c r="T1004" s="33"/>
      <c r="U1004" s="33"/>
      <c r="V1004" s="33"/>
      <c r="W1004" s="33"/>
      <c r="X1004" s="33"/>
      <c r="Y1004" s="33"/>
      <c r="Z1004" s="33"/>
      <c r="AA1004" s="33"/>
      <c r="AB1004" s="33"/>
      <c r="AC1004" s="33"/>
      <c r="AD1004" s="33"/>
      <c r="AE1004" s="33"/>
      <c r="AF1004" s="33"/>
      <c r="AG1004" s="33"/>
      <c r="AH1004" s="33"/>
      <c r="AI1004" s="33"/>
      <c r="AJ1004" s="33"/>
      <c r="AK1004" s="33"/>
      <c r="AL1004" s="33"/>
    </row>
    <row r="1005" spans="3:38" x14ac:dyDescent="0.25">
      <c r="C1005" s="1"/>
      <c r="D1005" s="33"/>
      <c r="E1005" s="34"/>
      <c r="F1005" s="33"/>
      <c r="G1005" s="33"/>
      <c r="H1005" s="33"/>
      <c r="I1005" s="33"/>
      <c r="J1005" s="33"/>
      <c r="K1005" s="33"/>
      <c r="L1005" s="33"/>
      <c r="M1005" s="33"/>
      <c r="N1005" s="33"/>
      <c r="O1005" s="33"/>
      <c r="P1005" s="33"/>
      <c r="Q1005" s="33"/>
      <c r="R1005" s="33"/>
      <c r="S1005" s="33"/>
      <c r="T1005" s="33"/>
      <c r="U1005" s="33"/>
      <c r="V1005" s="33"/>
      <c r="W1005" s="33"/>
      <c r="X1005" s="33"/>
      <c r="Y1005" s="33"/>
      <c r="Z1005" s="33"/>
      <c r="AA1005" s="33"/>
      <c r="AB1005" s="33"/>
      <c r="AC1005" s="33"/>
      <c r="AD1005" s="33"/>
      <c r="AE1005" s="33"/>
      <c r="AF1005" s="33"/>
      <c r="AG1005" s="33"/>
      <c r="AH1005" s="33"/>
      <c r="AI1005" s="33"/>
      <c r="AJ1005" s="33"/>
      <c r="AK1005" s="33"/>
      <c r="AL1005" s="33"/>
    </row>
    <row r="1006" spans="3:38" x14ac:dyDescent="0.25">
      <c r="C1006" s="1"/>
      <c r="D1006" s="33"/>
      <c r="E1006" s="34"/>
      <c r="F1006" s="33"/>
      <c r="G1006" s="33"/>
      <c r="H1006" s="33"/>
      <c r="I1006" s="33"/>
      <c r="J1006" s="33"/>
      <c r="K1006" s="33"/>
      <c r="L1006" s="33"/>
      <c r="M1006" s="33"/>
      <c r="N1006" s="33"/>
      <c r="O1006" s="33"/>
      <c r="P1006" s="33"/>
      <c r="Q1006" s="33"/>
      <c r="R1006" s="33"/>
      <c r="S1006" s="33"/>
      <c r="T1006" s="33"/>
      <c r="U1006" s="33"/>
      <c r="V1006" s="33"/>
      <c r="W1006" s="33"/>
      <c r="X1006" s="33"/>
      <c r="Y1006" s="33"/>
      <c r="Z1006" s="33"/>
      <c r="AA1006" s="33"/>
      <c r="AB1006" s="33"/>
      <c r="AC1006" s="33"/>
      <c r="AD1006" s="33"/>
      <c r="AE1006" s="33"/>
      <c r="AF1006" s="33"/>
      <c r="AG1006" s="33"/>
      <c r="AH1006" s="33"/>
      <c r="AI1006" s="33"/>
      <c r="AJ1006" s="33"/>
      <c r="AK1006" s="33"/>
      <c r="AL1006" s="33"/>
    </row>
    <row r="1007" spans="3:38" x14ac:dyDescent="0.25">
      <c r="C1007" s="1"/>
      <c r="D1007" s="33"/>
      <c r="E1007" s="34"/>
      <c r="F1007" s="33"/>
      <c r="G1007" s="33"/>
      <c r="H1007" s="33"/>
      <c r="I1007" s="33"/>
      <c r="J1007" s="33"/>
      <c r="K1007" s="33"/>
      <c r="L1007" s="33"/>
      <c r="M1007" s="33"/>
      <c r="N1007" s="33"/>
      <c r="O1007" s="33"/>
      <c r="P1007" s="33"/>
      <c r="Q1007" s="33"/>
      <c r="R1007" s="33"/>
      <c r="S1007" s="33"/>
      <c r="T1007" s="33"/>
      <c r="U1007" s="33"/>
      <c r="V1007" s="33"/>
      <c r="W1007" s="33"/>
      <c r="X1007" s="33"/>
      <c r="Y1007" s="33"/>
      <c r="Z1007" s="33"/>
      <c r="AA1007" s="33"/>
      <c r="AB1007" s="33"/>
      <c r="AC1007" s="33"/>
      <c r="AD1007" s="33"/>
      <c r="AE1007" s="33"/>
      <c r="AF1007" s="33"/>
      <c r="AG1007" s="33"/>
      <c r="AH1007" s="33"/>
      <c r="AI1007" s="33"/>
      <c r="AJ1007" s="33"/>
      <c r="AK1007" s="33"/>
      <c r="AL1007" s="33"/>
    </row>
    <row r="1008" spans="3:38" x14ac:dyDescent="0.25">
      <c r="C1008" s="1"/>
      <c r="D1008" s="33"/>
      <c r="E1008" s="34"/>
      <c r="F1008" s="33"/>
      <c r="G1008" s="33"/>
      <c r="H1008" s="33"/>
      <c r="I1008" s="33"/>
      <c r="J1008" s="33"/>
      <c r="K1008" s="33"/>
      <c r="L1008" s="33"/>
      <c r="M1008" s="33"/>
      <c r="N1008" s="33"/>
      <c r="O1008" s="33"/>
      <c r="P1008" s="33"/>
      <c r="Q1008" s="33"/>
      <c r="R1008" s="33"/>
      <c r="S1008" s="33"/>
      <c r="T1008" s="33"/>
      <c r="U1008" s="33"/>
      <c r="V1008" s="33"/>
      <c r="W1008" s="33"/>
      <c r="X1008" s="33"/>
      <c r="Y1008" s="33"/>
      <c r="Z1008" s="33"/>
      <c r="AA1008" s="33"/>
      <c r="AB1008" s="33"/>
      <c r="AC1008" s="33"/>
      <c r="AD1008" s="33"/>
      <c r="AE1008" s="33"/>
      <c r="AF1008" s="33"/>
      <c r="AG1008" s="33"/>
      <c r="AH1008" s="33"/>
      <c r="AI1008" s="33"/>
      <c r="AJ1008" s="33"/>
      <c r="AK1008" s="33"/>
      <c r="AL1008" s="33"/>
    </row>
    <row r="1009" spans="3:38" x14ac:dyDescent="0.25">
      <c r="C1009" s="1"/>
      <c r="D1009" s="33"/>
      <c r="E1009" s="34"/>
      <c r="F1009" s="33"/>
      <c r="G1009" s="33"/>
      <c r="H1009" s="33"/>
      <c r="I1009" s="33"/>
      <c r="J1009" s="33"/>
      <c r="K1009" s="33"/>
      <c r="L1009" s="33"/>
      <c r="M1009" s="33"/>
      <c r="N1009" s="33"/>
      <c r="O1009" s="33"/>
      <c r="P1009" s="33"/>
      <c r="Q1009" s="33"/>
      <c r="R1009" s="33"/>
      <c r="S1009" s="33"/>
      <c r="T1009" s="33"/>
      <c r="U1009" s="33"/>
      <c r="V1009" s="33"/>
      <c r="W1009" s="33"/>
      <c r="X1009" s="33"/>
      <c r="Y1009" s="33"/>
      <c r="Z1009" s="33"/>
      <c r="AA1009" s="33"/>
      <c r="AB1009" s="33"/>
      <c r="AC1009" s="33"/>
      <c r="AD1009" s="33"/>
      <c r="AE1009" s="33"/>
      <c r="AF1009" s="33"/>
      <c r="AG1009" s="33"/>
      <c r="AH1009" s="33"/>
      <c r="AI1009" s="33"/>
      <c r="AJ1009" s="33"/>
      <c r="AK1009" s="33"/>
      <c r="AL1009" s="33"/>
    </row>
    <row r="1010" spans="3:38" x14ac:dyDescent="0.25">
      <c r="C1010" s="1"/>
      <c r="D1010" s="33"/>
      <c r="E1010" s="34"/>
      <c r="F1010" s="33"/>
      <c r="G1010" s="33"/>
      <c r="H1010" s="33"/>
      <c r="I1010" s="33"/>
      <c r="J1010" s="33"/>
      <c r="K1010" s="33"/>
      <c r="L1010" s="33"/>
      <c r="M1010" s="33"/>
      <c r="N1010" s="33"/>
      <c r="O1010" s="33"/>
      <c r="P1010" s="33"/>
      <c r="Q1010" s="33"/>
      <c r="R1010" s="33"/>
      <c r="S1010" s="33"/>
      <c r="T1010" s="33"/>
      <c r="U1010" s="33"/>
      <c r="V1010" s="33"/>
      <c r="W1010" s="33"/>
      <c r="X1010" s="33"/>
      <c r="Y1010" s="33"/>
      <c r="Z1010" s="33"/>
      <c r="AA1010" s="33"/>
      <c r="AB1010" s="33"/>
      <c r="AC1010" s="33"/>
      <c r="AD1010" s="33"/>
      <c r="AE1010" s="33"/>
      <c r="AF1010" s="33"/>
      <c r="AG1010" s="33"/>
      <c r="AH1010" s="33"/>
      <c r="AI1010" s="33"/>
      <c r="AJ1010" s="33"/>
      <c r="AK1010" s="33"/>
      <c r="AL1010" s="33"/>
    </row>
    <row r="1011" spans="3:38" x14ac:dyDescent="0.25">
      <c r="C1011" s="1"/>
      <c r="D1011" s="33"/>
      <c r="E1011" s="34"/>
      <c r="F1011" s="33"/>
      <c r="G1011" s="33"/>
      <c r="H1011" s="33"/>
      <c r="I1011" s="33"/>
      <c r="J1011" s="33"/>
      <c r="K1011" s="33"/>
      <c r="L1011" s="33"/>
      <c r="M1011" s="33"/>
      <c r="N1011" s="33"/>
      <c r="O1011" s="33"/>
      <c r="P1011" s="33"/>
      <c r="Q1011" s="33"/>
      <c r="R1011" s="33"/>
      <c r="S1011" s="33"/>
      <c r="T1011" s="33"/>
      <c r="U1011" s="33"/>
      <c r="V1011" s="33"/>
      <c r="W1011" s="33"/>
      <c r="X1011" s="33"/>
      <c r="Y1011" s="33"/>
      <c r="Z1011" s="33"/>
      <c r="AA1011" s="33"/>
      <c r="AB1011" s="33"/>
      <c r="AC1011" s="33"/>
      <c r="AD1011" s="33"/>
      <c r="AE1011" s="33"/>
      <c r="AF1011" s="33"/>
      <c r="AG1011" s="33"/>
      <c r="AH1011" s="33"/>
      <c r="AI1011" s="33"/>
      <c r="AJ1011" s="33"/>
      <c r="AK1011" s="33"/>
      <c r="AL1011" s="33"/>
    </row>
    <row r="1012" spans="3:38" x14ac:dyDescent="0.25">
      <c r="C1012" s="1"/>
      <c r="D1012" s="33"/>
      <c r="E1012" s="34"/>
      <c r="F1012" s="33"/>
      <c r="G1012" s="33"/>
      <c r="H1012" s="33"/>
      <c r="I1012" s="33"/>
      <c r="J1012" s="33"/>
      <c r="K1012" s="33"/>
      <c r="L1012" s="33"/>
      <c r="M1012" s="33"/>
      <c r="N1012" s="33"/>
      <c r="O1012" s="33"/>
      <c r="P1012" s="33"/>
      <c r="Q1012" s="33"/>
      <c r="R1012" s="33"/>
      <c r="S1012" s="33"/>
      <c r="T1012" s="33"/>
      <c r="U1012" s="33"/>
      <c r="V1012" s="33"/>
      <c r="W1012" s="33"/>
      <c r="X1012" s="33"/>
      <c r="Y1012" s="33"/>
      <c r="Z1012" s="33"/>
      <c r="AA1012" s="33"/>
      <c r="AB1012" s="33"/>
      <c r="AC1012" s="33"/>
      <c r="AD1012" s="33"/>
      <c r="AE1012" s="33"/>
      <c r="AF1012" s="33"/>
      <c r="AG1012" s="33"/>
      <c r="AH1012" s="33"/>
      <c r="AI1012" s="33"/>
      <c r="AJ1012" s="33"/>
      <c r="AK1012" s="33"/>
      <c r="AL1012" s="33"/>
    </row>
    <row r="1013" spans="3:38" x14ac:dyDescent="0.25">
      <c r="C1013" s="1"/>
      <c r="D1013" s="33"/>
      <c r="E1013" s="34"/>
      <c r="F1013" s="33"/>
      <c r="G1013" s="33"/>
      <c r="H1013" s="33"/>
      <c r="I1013" s="33"/>
      <c r="J1013" s="33"/>
      <c r="K1013" s="33"/>
      <c r="L1013" s="33"/>
      <c r="M1013" s="33"/>
      <c r="N1013" s="33"/>
      <c r="O1013" s="33"/>
      <c r="P1013" s="33"/>
      <c r="Q1013" s="33"/>
      <c r="R1013" s="33"/>
      <c r="S1013" s="33"/>
      <c r="T1013" s="33"/>
      <c r="U1013" s="33"/>
      <c r="V1013" s="33"/>
      <c r="W1013" s="33"/>
      <c r="X1013" s="33"/>
      <c r="Y1013" s="33"/>
      <c r="Z1013" s="33"/>
      <c r="AA1013" s="33"/>
      <c r="AB1013" s="33"/>
      <c r="AC1013" s="33"/>
      <c r="AD1013" s="33"/>
      <c r="AE1013" s="33"/>
      <c r="AF1013" s="33"/>
      <c r="AG1013" s="33"/>
      <c r="AH1013" s="33"/>
      <c r="AI1013" s="33"/>
      <c r="AJ1013" s="33"/>
      <c r="AK1013" s="33"/>
      <c r="AL1013" s="33"/>
    </row>
    <row r="1014" spans="3:38" x14ac:dyDescent="0.25">
      <c r="C1014" s="1"/>
      <c r="D1014" s="33"/>
      <c r="E1014" s="34"/>
      <c r="F1014" s="33"/>
      <c r="G1014" s="33"/>
      <c r="H1014" s="33"/>
      <c r="I1014" s="33"/>
      <c r="J1014" s="33"/>
      <c r="K1014" s="33"/>
      <c r="L1014" s="33"/>
      <c r="M1014" s="33"/>
      <c r="N1014" s="33"/>
      <c r="O1014" s="33"/>
      <c r="P1014" s="33"/>
      <c r="Q1014" s="33"/>
      <c r="R1014" s="33"/>
      <c r="S1014" s="33"/>
      <c r="T1014" s="33"/>
      <c r="U1014" s="33"/>
      <c r="V1014" s="33"/>
      <c r="W1014" s="33"/>
      <c r="X1014" s="33"/>
      <c r="Y1014" s="33"/>
      <c r="Z1014" s="33"/>
      <c r="AA1014" s="33"/>
      <c r="AB1014" s="33"/>
      <c r="AC1014" s="33"/>
      <c r="AD1014" s="33"/>
      <c r="AE1014" s="33"/>
      <c r="AF1014" s="33"/>
      <c r="AG1014" s="33"/>
      <c r="AH1014" s="33"/>
      <c r="AI1014" s="33"/>
      <c r="AJ1014" s="33"/>
      <c r="AK1014" s="33"/>
      <c r="AL1014" s="33"/>
    </row>
    <row r="1015" spans="3:38" x14ac:dyDescent="0.25">
      <c r="C1015" s="1"/>
      <c r="D1015" s="33"/>
      <c r="E1015" s="34"/>
      <c r="F1015" s="33"/>
      <c r="G1015" s="33"/>
      <c r="H1015" s="33"/>
      <c r="I1015" s="33"/>
      <c r="J1015" s="33"/>
      <c r="K1015" s="33"/>
      <c r="L1015" s="33"/>
      <c r="M1015" s="33"/>
      <c r="N1015" s="33"/>
      <c r="O1015" s="33"/>
      <c r="P1015" s="33"/>
      <c r="Q1015" s="33"/>
      <c r="R1015" s="33"/>
      <c r="S1015" s="33"/>
      <c r="T1015" s="33"/>
      <c r="U1015" s="33"/>
      <c r="V1015" s="33"/>
      <c r="W1015" s="33"/>
      <c r="X1015" s="33"/>
      <c r="Y1015" s="33"/>
      <c r="Z1015" s="33"/>
      <c r="AA1015" s="33"/>
      <c r="AB1015" s="33"/>
      <c r="AC1015" s="33"/>
      <c r="AD1015" s="33"/>
      <c r="AE1015" s="33"/>
      <c r="AF1015" s="33"/>
      <c r="AG1015" s="33"/>
      <c r="AH1015" s="33"/>
      <c r="AI1015" s="33"/>
      <c r="AJ1015" s="33"/>
      <c r="AK1015" s="33"/>
      <c r="AL1015" s="33"/>
    </row>
    <row r="1016" spans="3:38" x14ac:dyDescent="0.25">
      <c r="C1016" s="1"/>
      <c r="D1016" s="33"/>
      <c r="E1016" s="34"/>
      <c r="F1016" s="33"/>
      <c r="G1016" s="33"/>
      <c r="H1016" s="33"/>
      <c r="I1016" s="33"/>
      <c r="J1016" s="33"/>
      <c r="K1016" s="33"/>
      <c r="L1016" s="33"/>
      <c r="M1016" s="33"/>
      <c r="N1016" s="33"/>
      <c r="O1016" s="33"/>
      <c r="P1016" s="33"/>
      <c r="Q1016" s="33"/>
      <c r="R1016" s="33"/>
      <c r="S1016" s="33"/>
      <c r="T1016" s="33"/>
      <c r="U1016" s="33"/>
      <c r="V1016" s="33"/>
      <c r="W1016" s="33"/>
      <c r="X1016" s="33"/>
      <c r="Y1016" s="33"/>
      <c r="Z1016" s="33"/>
      <c r="AA1016" s="33"/>
      <c r="AB1016" s="33"/>
      <c r="AC1016" s="33"/>
      <c r="AD1016" s="33"/>
      <c r="AE1016" s="33"/>
      <c r="AF1016" s="33"/>
      <c r="AG1016" s="33"/>
      <c r="AH1016" s="33"/>
      <c r="AI1016" s="33"/>
      <c r="AJ1016" s="33"/>
      <c r="AK1016" s="33"/>
      <c r="AL1016" s="33"/>
    </row>
    <row r="1017" spans="3:38" x14ac:dyDescent="0.25">
      <c r="C1017" s="1"/>
      <c r="D1017" s="33"/>
      <c r="E1017" s="34"/>
      <c r="F1017" s="33"/>
      <c r="G1017" s="33"/>
      <c r="H1017" s="33"/>
      <c r="I1017" s="33"/>
      <c r="J1017" s="33"/>
      <c r="K1017" s="33"/>
      <c r="L1017" s="33"/>
      <c r="M1017" s="33"/>
      <c r="N1017" s="33"/>
      <c r="O1017" s="33"/>
      <c r="P1017" s="33"/>
      <c r="Q1017" s="33"/>
      <c r="R1017" s="33"/>
      <c r="S1017" s="33"/>
      <c r="T1017" s="33"/>
      <c r="U1017" s="33"/>
      <c r="V1017" s="33"/>
      <c r="W1017" s="33"/>
      <c r="X1017" s="33"/>
      <c r="Y1017" s="33"/>
      <c r="Z1017" s="33"/>
      <c r="AA1017" s="33"/>
      <c r="AB1017" s="33"/>
      <c r="AC1017" s="33"/>
      <c r="AD1017" s="33"/>
      <c r="AE1017" s="33"/>
      <c r="AF1017" s="33"/>
      <c r="AG1017" s="33"/>
      <c r="AH1017" s="33"/>
      <c r="AI1017" s="33"/>
      <c r="AJ1017" s="33"/>
      <c r="AK1017" s="33"/>
      <c r="AL1017" s="33"/>
    </row>
    <row r="1018" spans="3:38" x14ac:dyDescent="0.25">
      <c r="C1018" s="1"/>
      <c r="D1018" s="33"/>
      <c r="E1018" s="34"/>
      <c r="F1018" s="33"/>
      <c r="G1018" s="33"/>
      <c r="H1018" s="33"/>
      <c r="I1018" s="33"/>
      <c r="J1018" s="33"/>
      <c r="K1018" s="33"/>
      <c r="L1018" s="33"/>
      <c r="M1018" s="33"/>
      <c r="N1018" s="33"/>
      <c r="O1018" s="33"/>
      <c r="P1018" s="33"/>
      <c r="Q1018" s="33"/>
      <c r="R1018" s="33"/>
      <c r="S1018" s="33"/>
      <c r="T1018" s="33"/>
      <c r="U1018" s="33"/>
      <c r="V1018" s="33"/>
      <c r="W1018" s="33"/>
      <c r="X1018" s="33"/>
      <c r="Y1018" s="33"/>
      <c r="Z1018" s="33"/>
      <c r="AA1018" s="33"/>
      <c r="AB1018" s="33"/>
      <c r="AC1018" s="33"/>
      <c r="AD1018" s="33"/>
      <c r="AE1018" s="33"/>
      <c r="AF1018" s="33"/>
      <c r="AG1018" s="33"/>
      <c r="AH1018" s="33"/>
      <c r="AI1018" s="33"/>
      <c r="AJ1018" s="33"/>
      <c r="AK1018" s="33"/>
      <c r="AL1018" s="33"/>
    </row>
    <row r="1019" spans="3:38" x14ac:dyDescent="0.25">
      <c r="C1019" s="1"/>
      <c r="D1019" s="33"/>
      <c r="E1019" s="34"/>
      <c r="F1019" s="33"/>
      <c r="G1019" s="33"/>
      <c r="H1019" s="33"/>
      <c r="I1019" s="33"/>
      <c r="J1019" s="33"/>
      <c r="K1019" s="33"/>
      <c r="L1019" s="33"/>
      <c r="M1019" s="33"/>
      <c r="N1019" s="33"/>
      <c r="O1019" s="33"/>
      <c r="P1019" s="33"/>
      <c r="Q1019" s="33"/>
      <c r="R1019" s="33"/>
      <c r="S1019" s="33"/>
      <c r="T1019" s="33"/>
      <c r="U1019" s="33"/>
      <c r="V1019" s="33"/>
      <c r="W1019" s="33"/>
      <c r="X1019" s="33"/>
      <c r="Y1019" s="33"/>
      <c r="Z1019" s="33"/>
      <c r="AA1019" s="33"/>
      <c r="AB1019" s="33"/>
      <c r="AC1019" s="33"/>
      <c r="AD1019" s="33"/>
      <c r="AE1019" s="33"/>
      <c r="AF1019" s="33"/>
      <c r="AG1019" s="33"/>
      <c r="AH1019" s="33"/>
      <c r="AI1019" s="33"/>
      <c r="AJ1019" s="33"/>
      <c r="AK1019" s="33"/>
      <c r="AL1019" s="33"/>
    </row>
    <row r="1020" spans="3:38" x14ac:dyDescent="0.25">
      <c r="C1020" s="1"/>
      <c r="D1020" s="33"/>
      <c r="E1020" s="34"/>
      <c r="F1020" s="33"/>
      <c r="G1020" s="33"/>
      <c r="H1020" s="33"/>
      <c r="I1020" s="33"/>
      <c r="J1020" s="33"/>
      <c r="K1020" s="33"/>
      <c r="L1020" s="33"/>
      <c r="M1020" s="33"/>
      <c r="N1020" s="33"/>
      <c r="O1020" s="33"/>
      <c r="P1020" s="33"/>
      <c r="Q1020" s="33"/>
      <c r="R1020" s="33"/>
      <c r="S1020" s="33"/>
      <c r="T1020" s="33"/>
      <c r="U1020" s="33"/>
      <c r="V1020" s="33"/>
      <c r="W1020" s="33"/>
      <c r="X1020" s="33"/>
      <c r="Y1020" s="33"/>
      <c r="Z1020" s="33"/>
      <c r="AA1020" s="33"/>
      <c r="AB1020" s="33"/>
      <c r="AC1020" s="33"/>
      <c r="AD1020" s="33"/>
      <c r="AE1020" s="33"/>
      <c r="AF1020" s="33"/>
      <c r="AG1020" s="33"/>
      <c r="AH1020" s="33"/>
      <c r="AI1020" s="33"/>
      <c r="AJ1020" s="33"/>
      <c r="AK1020" s="33"/>
      <c r="AL1020" s="33"/>
    </row>
    <row r="1021" spans="3:38" x14ac:dyDescent="0.25">
      <c r="C1021" s="1"/>
      <c r="D1021" s="33"/>
      <c r="E1021" s="34"/>
      <c r="F1021" s="33"/>
      <c r="G1021" s="33"/>
      <c r="H1021" s="33"/>
      <c r="I1021" s="33"/>
      <c r="J1021" s="33"/>
      <c r="K1021" s="33"/>
      <c r="L1021" s="33"/>
      <c r="M1021" s="33"/>
      <c r="N1021" s="33"/>
      <c r="O1021" s="33"/>
      <c r="P1021" s="33"/>
      <c r="Q1021" s="33"/>
      <c r="R1021" s="33"/>
      <c r="S1021" s="33"/>
      <c r="T1021" s="33"/>
      <c r="U1021" s="33"/>
      <c r="V1021" s="33"/>
      <c r="W1021" s="33"/>
      <c r="X1021" s="33"/>
      <c r="Y1021" s="33"/>
      <c r="Z1021" s="33"/>
      <c r="AA1021" s="33"/>
      <c r="AB1021" s="33"/>
      <c r="AC1021" s="33"/>
      <c r="AD1021" s="33"/>
      <c r="AE1021" s="33"/>
      <c r="AF1021" s="33"/>
      <c r="AG1021" s="33"/>
      <c r="AH1021" s="33"/>
      <c r="AI1021" s="33"/>
      <c r="AJ1021" s="33"/>
      <c r="AK1021" s="33"/>
      <c r="AL1021" s="33"/>
    </row>
    <row r="1022" spans="3:38" x14ac:dyDescent="0.25">
      <c r="C1022" s="1"/>
      <c r="D1022" s="33"/>
      <c r="E1022" s="34"/>
      <c r="F1022" s="33"/>
      <c r="G1022" s="33"/>
      <c r="H1022" s="33"/>
      <c r="I1022" s="33"/>
      <c r="J1022" s="33"/>
      <c r="K1022" s="33"/>
      <c r="L1022" s="33"/>
      <c r="M1022" s="33"/>
      <c r="N1022" s="33"/>
      <c r="O1022" s="33"/>
      <c r="P1022" s="33"/>
      <c r="Q1022" s="33"/>
      <c r="R1022" s="33"/>
      <c r="S1022" s="33"/>
      <c r="T1022" s="33"/>
      <c r="U1022" s="33"/>
      <c r="V1022" s="33"/>
      <c r="W1022" s="33"/>
      <c r="X1022" s="33"/>
      <c r="Y1022" s="33"/>
      <c r="Z1022" s="33"/>
      <c r="AA1022" s="33"/>
      <c r="AB1022" s="33"/>
      <c r="AC1022" s="33"/>
      <c r="AD1022" s="33"/>
      <c r="AE1022" s="33"/>
      <c r="AF1022" s="33"/>
      <c r="AG1022" s="33"/>
      <c r="AH1022" s="33"/>
      <c r="AI1022" s="33"/>
      <c r="AJ1022" s="33"/>
      <c r="AK1022" s="33"/>
      <c r="AL1022" s="33"/>
    </row>
    <row r="1023" spans="3:38" x14ac:dyDescent="0.25">
      <c r="C1023" s="1"/>
      <c r="D1023" s="33"/>
      <c r="E1023" s="34"/>
      <c r="F1023" s="33"/>
      <c r="G1023" s="33"/>
      <c r="H1023" s="33"/>
      <c r="I1023" s="33"/>
      <c r="J1023" s="33"/>
      <c r="K1023" s="33"/>
      <c r="L1023" s="33"/>
      <c r="M1023" s="33"/>
      <c r="N1023" s="33"/>
      <c r="O1023" s="33"/>
      <c r="P1023" s="33"/>
      <c r="Q1023" s="33"/>
      <c r="R1023" s="33"/>
      <c r="S1023" s="33"/>
      <c r="T1023" s="33"/>
      <c r="U1023" s="33"/>
      <c r="V1023" s="33"/>
      <c r="W1023" s="33"/>
      <c r="X1023" s="33"/>
      <c r="Y1023" s="33"/>
      <c r="Z1023" s="33"/>
      <c r="AA1023" s="33"/>
      <c r="AB1023" s="33"/>
      <c r="AC1023" s="33"/>
      <c r="AD1023" s="33"/>
      <c r="AE1023" s="33"/>
      <c r="AF1023" s="33"/>
      <c r="AG1023" s="33"/>
      <c r="AH1023" s="33"/>
      <c r="AI1023" s="33"/>
      <c r="AJ1023" s="33"/>
      <c r="AK1023" s="33"/>
      <c r="AL1023" s="33"/>
    </row>
    <row r="1024" spans="3:38" x14ac:dyDescent="0.25">
      <c r="C1024" s="1"/>
      <c r="D1024" s="33"/>
      <c r="E1024" s="34"/>
      <c r="F1024" s="33"/>
      <c r="G1024" s="33"/>
      <c r="H1024" s="33"/>
      <c r="I1024" s="33"/>
      <c r="J1024" s="33"/>
      <c r="K1024" s="33"/>
      <c r="L1024" s="33"/>
      <c r="M1024" s="33"/>
      <c r="N1024" s="33"/>
      <c r="O1024" s="33"/>
      <c r="P1024" s="33"/>
      <c r="Q1024" s="33"/>
      <c r="R1024" s="33"/>
      <c r="S1024" s="33"/>
      <c r="T1024" s="33"/>
      <c r="U1024" s="33"/>
      <c r="V1024" s="33"/>
      <c r="W1024" s="33"/>
      <c r="X1024" s="33"/>
      <c r="Y1024" s="33"/>
      <c r="Z1024" s="33"/>
      <c r="AA1024" s="33"/>
      <c r="AB1024" s="33"/>
      <c r="AC1024" s="33"/>
      <c r="AD1024" s="33"/>
      <c r="AE1024" s="33"/>
      <c r="AF1024" s="33"/>
      <c r="AG1024" s="33"/>
      <c r="AH1024" s="33"/>
      <c r="AI1024" s="33"/>
      <c r="AJ1024" s="33"/>
      <c r="AK1024" s="33"/>
      <c r="AL1024" s="33"/>
    </row>
    <row r="1025" spans="3:38" x14ac:dyDescent="0.25">
      <c r="C1025" s="1"/>
      <c r="D1025" s="33"/>
      <c r="E1025" s="34"/>
      <c r="F1025" s="33"/>
      <c r="G1025" s="33"/>
      <c r="H1025" s="33"/>
      <c r="I1025" s="33"/>
      <c r="J1025" s="33"/>
      <c r="K1025" s="33"/>
      <c r="L1025" s="33"/>
      <c r="M1025" s="33"/>
      <c r="N1025" s="33"/>
      <c r="O1025" s="33"/>
      <c r="P1025" s="33"/>
      <c r="Q1025" s="33"/>
      <c r="R1025" s="33"/>
      <c r="S1025" s="33"/>
      <c r="T1025" s="33"/>
      <c r="U1025" s="33"/>
      <c r="V1025" s="33"/>
      <c r="W1025" s="33"/>
      <c r="X1025" s="33"/>
      <c r="Y1025" s="33"/>
      <c r="Z1025" s="33"/>
      <c r="AA1025" s="33"/>
      <c r="AB1025" s="33"/>
      <c r="AC1025" s="33"/>
      <c r="AD1025" s="33"/>
      <c r="AE1025" s="33"/>
      <c r="AF1025" s="33"/>
      <c r="AG1025" s="33"/>
      <c r="AH1025" s="33"/>
      <c r="AI1025" s="33"/>
      <c r="AJ1025" s="33"/>
      <c r="AK1025" s="33"/>
      <c r="AL1025" s="33"/>
    </row>
    <row r="1026" spans="3:38" x14ac:dyDescent="0.25">
      <c r="C1026" s="1"/>
      <c r="D1026" s="33"/>
      <c r="E1026" s="34"/>
      <c r="F1026" s="33"/>
      <c r="G1026" s="33"/>
      <c r="H1026" s="33"/>
      <c r="I1026" s="33"/>
      <c r="J1026" s="33"/>
      <c r="K1026" s="33"/>
      <c r="L1026" s="33"/>
      <c r="M1026" s="33"/>
      <c r="N1026" s="33"/>
      <c r="O1026" s="33"/>
      <c r="P1026" s="33"/>
      <c r="Q1026" s="33"/>
      <c r="R1026" s="33"/>
      <c r="S1026" s="33"/>
      <c r="T1026" s="33"/>
      <c r="U1026" s="33"/>
      <c r="V1026" s="33"/>
      <c r="W1026" s="33"/>
      <c r="X1026" s="33"/>
      <c r="Y1026" s="33"/>
      <c r="Z1026" s="33"/>
      <c r="AA1026" s="33"/>
      <c r="AB1026" s="33"/>
      <c r="AC1026" s="33"/>
      <c r="AD1026" s="33"/>
      <c r="AE1026" s="33"/>
      <c r="AF1026" s="33"/>
      <c r="AG1026" s="33"/>
      <c r="AH1026" s="33"/>
      <c r="AI1026" s="33"/>
      <c r="AJ1026" s="33"/>
      <c r="AK1026" s="33"/>
      <c r="AL1026" s="33"/>
    </row>
    <row r="1027" spans="3:38" x14ac:dyDescent="0.25">
      <c r="C1027" s="1"/>
      <c r="D1027" s="33"/>
      <c r="E1027" s="34"/>
      <c r="F1027" s="33"/>
      <c r="G1027" s="33"/>
      <c r="H1027" s="33"/>
      <c r="I1027" s="33"/>
      <c r="J1027" s="33"/>
      <c r="K1027" s="33"/>
      <c r="L1027" s="33"/>
      <c r="M1027" s="33"/>
      <c r="N1027" s="33"/>
      <c r="O1027" s="33"/>
      <c r="P1027" s="33"/>
      <c r="Q1027" s="33"/>
      <c r="R1027" s="33"/>
      <c r="S1027" s="33"/>
      <c r="T1027" s="33"/>
      <c r="U1027" s="33"/>
      <c r="V1027" s="33"/>
      <c r="W1027" s="33"/>
      <c r="X1027" s="33"/>
      <c r="Y1027" s="33"/>
      <c r="Z1027" s="33"/>
      <c r="AA1027" s="33"/>
      <c r="AB1027" s="33"/>
      <c r="AC1027" s="33"/>
      <c r="AD1027" s="33"/>
      <c r="AE1027" s="33"/>
      <c r="AF1027" s="33"/>
      <c r="AG1027" s="33"/>
      <c r="AH1027" s="33"/>
      <c r="AI1027" s="33"/>
      <c r="AJ1027" s="33"/>
      <c r="AK1027" s="33"/>
      <c r="AL1027" s="33"/>
    </row>
    <row r="1028" spans="3:38" x14ac:dyDescent="0.25">
      <c r="C1028" s="1"/>
      <c r="D1028" s="33"/>
      <c r="E1028" s="34"/>
      <c r="F1028" s="33"/>
      <c r="G1028" s="33"/>
      <c r="H1028" s="33"/>
      <c r="I1028" s="33"/>
      <c r="J1028" s="33"/>
      <c r="K1028" s="33"/>
      <c r="L1028" s="33"/>
      <c r="M1028" s="33"/>
      <c r="N1028" s="33"/>
      <c r="O1028" s="33"/>
      <c r="P1028" s="33"/>
      <c r="Q1028" s="33"/>
      <c r="R1028" s="33"/>
      <c r="S1028" s="33"/>
      <c r="T1028" s="33"/>
      <c r="U1028" s="33"/>
      <c r="V1028" s="33"/>
      <c r="W1028" s="33"/>
      <c r="X1028" s="33"/>
      <c r="Y1028" s="33"/>
      <c r="Z1028" s="33"/>
      <c r="AA1028" s="33"/>
      <c r="AB1028" s="33"/>
      <c r="AC1028" s="33"/>
      <c r="AD1028" s="33"/>
      <c r="AE1028" s="33"/>
      <c r="AF1028" s="33"/>
      <c r="AG1028" s="33"/>
      <c r="AH1028" s="33"/>
      <c r="AI1028" s="33"/>
      <c r="AJ1028" s="33"/>
      <c r="AK1028" s="33"/>
      <c r="AL1028" s="33"/>
    </row>
    <row r="1029" spans="3:38" x14ac:dyDescent="0.25">
      <c r="C1029" s="1"/>
      <c r="D1029" s="33"/>
      <c r="E1029" s="34"/>
      <c r="F1029" s="33"/>
      <c r="G1029" s="33"/>
      <c r="H1029" s="33"/>
      <c r="I1029" s="33"/>
      <c r="J1029" s="33"/>
      <c r="K1029" s="33"/>
      <c r="L1029" s="33"/>
      <c r="M1029" s="33"/>
      <c r="N1029" s="33"/>
      <c r="O1029" s="33"/>
      <c r="P1029" s="33"/>
      <c r="Q1029" s="33"/>
      <c r="R1029" s="33"/>
      <c r="S1029" s="33"/>
      <c r="T1029" s="33"/>
      <c r="U1029" s="33"/>
      <c r="V1029" s="33"/>
      <c r="W1029" s="33"/>
      <c r="X1029" s="33"/>
      <c r="Y1029" s="33"/>
      <c r="Z1029" s="33"/>
      <c r="AA1029" s="33"/>
      <c r="AB1029" s="33"/>
      <c r="AC1029" s="33"/>
      <c r="AD1029" s="33"/>
      <c r="AE1029" s="33"/>
      <c r="AF1029" s="33"/>
      <c r="AG1029" s="33"/>
      <c r="AH1029" s="33"/>
      <c r="AI1029" s="33"/>
      <c r="AJ1029" s="33"/>
      <c r="AK1029" s="33"/>
      <c r="AL1029" s="33"/>
    </row>
    <row r="1030" spans="3:38" x14ac:dyDescent="0.25">
      <c r="C1030" s="1"/>
      <c r="D1030" s="33"/>
      <c r="E1030" s="34"/>
      <c r="F1030" s="33"/>
      <c r="G1030" s="33"/>
      <c r="H1030" s="33"/>
      <c r="I1030" s="33"/>
      <c r="J1030" s="33"/>
      <c r="K1030" s="33"/>
      <c r="L1030" s="33"/>
      <c r="M1030" s="33"/>
      <c r="N1030" s="33"/>
      <c r="O1030" s="33"/>
      <c r="P1030" s="33"/>
      <c r="Q1030" s="33"/>
      <c r="R1030" s="33"/>
      <c r="S1030" s="33"/>
      <c r="T1030" s="33"/>
      <c r="U1030" s="33"/>
      <c r="V1030" s="33"/>
      <c r="W1030" s="33"/>
      <c r="X1030" s="33"/>
      <c r="Y1030" s="33"/>
      <c r="Z1030" s="33"/>
      <c r="AA1030" s="33"/>
      <c r="AB1030" s="33"/>
      <c r="AC1030" s="33"/>
      <c r="AD1030" s="33"/>
      <c r="AE1030" s="33"/>
      <c r="AF1030" s="33"/>
      <c r="AG1030" s="33"/>
      <c r="AH1030" s="33"/>
      <c r="AI1030" s="33"/>
      <c r="AJ1030" s="33"/>
      <c r="AK1030" s="33"/>
      <c r="AL1030" s="33"/>
    </row>
    <row r="1031" spans="3:38" x14ac:dyDescent="0.25">
      <c r="C1031" s="1"/>
      <c r="D1031" s="33"/>
      <c r="E1031" s="34"/>
      <c r="F1031" s="33"/>
      <c r="G1031" s="33"/>
      <c r="H1031" s="33"/>
      <c r="I1031" s="33"/>
      <c r="J1031" s="33"/>
      <c r="K1031" s="33"/>
      <c r="L1031" s="33"/>
      <c r="M1031" s="33"/>
      <c r="N1031" s="33"/>
      <c r="O1031" s="33"/>
      <c r="P1031" s="33"/>
      <c r="Q1031" s="33"/>
      <c r="R1031" s="33"/>
      <c r="S1031" s="33"/>
      <c r="T1031" s="33"/>
      <c r="U1031" s="33"/>
      <c r="V1031" s="33"/>
      <c r="W1031" s="33"/>
      <c r="X1031" s="33"/>
      <c r="Y1031" s="33"/>
      <c r="Z1031" s="33"/>
      <c r="AA1031" s="33"/>
      <c r="AB1031" s="33"/>
      <c r="AC1031" s="33"/>
      <c r="AD1031" s="33"/>
      <c r="AE1031" s="33"/>
      <c r="AF1031" s="33"/>
      <c r="AG1031" s="33"/>
      <c r="AH1031" s="33"/>
      <c r="AI1031" s="33"/>
      <c r="AJ1031" s="33"/>
      <c r="AK1031" s="33"/>
      <c r="AL1031" s="33"/>
    </row>
    <row r="1032" spans="3:38" x14ac:dyDescent="0.25">
      <c r="C1032" s="1"/>
      <c r="D1032" s="33"/>
      <c r="E1032" s="34"/>
      <c r="F1032" s="33"/>
      <c r="G1032" s="33"/>
      <c r="H1032" s="33"/>
      <c r="I1032" s="33"/>
      <c r="J1032" s="33"/>
      <c r="K1032" s="33"/>
      <c r="L1032" s="33"/>
      <c r="M1032" s="33"/>
      <c r="N1032" s="33"/>
      <c r="O1032" s="33"/>
      <c r="P1032" s="33"/>
      <c r="Q1032" s="33"/>
      <c r="R1032" s="33"/>
      <c r="S1032" s="33"/>
      <c r="T1032" s="33"/>
      <c r="U1032" s="33"/>
      <c r="V1032" s="33"/>
      <c r="W1032" s="33"/>
      <c r="X1032" s="33"/>
      <c r="Y1032" s="33"/>
      <c r="Z1032" s="33"/>
      <c r="AA1032" s="33"/>
      <c r="AB1032" s="33"/>
      <c r="AC1032" s="33"/>
      <c r="AD1032" s="33"/>
      <c r="AE1032" s="33"/>
      <c r="AF1032" s="33"/>
      <c r="AG1032" s="33"/>
      <c r="AH1032" s="33"/>
      <c r="AI1032" s="33"/>
      <c r="AJ1032" s="33"/>
      <c r="AK1032" s="33"/>
      <c r="AL1032" s="33"/>
    </row>
    <row r="1033" spans="3:38" x14ac:dyDescent="0.25">
      <c r="C1033" s="1"/>
      <c r="D1033" s="33"/>
      <c r="E1033" s="34"/>
      <c r="F1033" s="33"/>
      <c r="G1033" s="33"/>
      <c r="H1033" s="33"/>
      <c r="I1033" s="33"/>
      <c r="J1033" s="33"/>
      <c r="K1033" s="33"/>
      <c r="L1033" s="33"/>
      <c r="M1033" s="33"/>
      <c r="N1033" s="33"/>
      <c r="O1033" s="33"/>
      <c r="P1033" s="33"/>
      <c r="Q1033" s="33"/>
      <c r="R1033" s="33"/>
      <c r="S1033" s="33"/>
      <c r="T1033" s="33"/>
      <c r="U1033" s="33"/>
      <c r="V1033" s="33"/>
      <c r="W1033" s="33"/>
      <c r="X1033" s="33"/>
      <c r="Y1033" s="33"/>
      <c r="Z1033" s="33"/>
      <c r="AA1033" s="33"/>
      <c r="AB1033" s="33"/>
      <c r="AC1033" s="33"/>
      <c r="AD1033" s="33"/>
      <c r="AE1033" s="33"/>
      <c r="AF1033" s="33"/>
      <c r="AG1033" s="33"/>
      <c r="AH1033" s="33"/>
      <c r="AI1033" s="33"/>
      <c r="AJ1033" s="33"/>
      <c r="AK1033" s="33"/>
      <c r="AL1033" s="33"/>
    </row>
    <row r="1034" spans="3:38" x14ac:dyDescent="0.25">
      <c r="C1034" s="1"/>
      <c r="D1034" s="33"/>
      <c r="E1034" s="34"/>
      <c r="F1034" s="33"/>
      <c r="G1034" s="33"/>
      <c r="H1034" s="33"/>
      <c r="I1034" s="33"/>
      <c r="J1034" s="33"/>
      <c r="K1034" s="33"/>
      <c r="L1034" s="33"/>
      <c r="M1034" s="33"/>
      <c r="N1034" s="33"/>
      <c r="O1034" s="33"/>
      <c r="P1034" s="33"/>
      <c r="Q1034" s="33"/>
      <c r="R1034" s="33"/>
      <c r="S1034" s="33"/>
      <c r="T1034" s="33"/>
      <c r="U1034" s="33"/>
      <c r="V1034" s="33"/>
      <c r="W1034" s="33"/>
      <c r="X1034" s="33"/>
      <c r="Y1034" s="33"/>
      <c r="Z1034" s="33"/>
      <c r="AA1034" s="33"/>
      <c r="AB1034" s="33"/>
      <c r="AC1034" s="33"/>
      <c r="AD1034" s="33"/>
      <c r="AE1034" s="33"/>
      <c r="AF1034" s="33"/>
      <c r="AG1034" s="33"/>
      <c r="AH1034" s="33"/>
      <c r="AI1034" s="33"/>
      <c r="AJ1034" s="33"/>
      <c r="AK1034" s="33"/>
      <c r="AL1034" s="33"/>
    </row>
    <row r="1035" spans="3:38" x14ac:dyDescent="0.25">
      <c r="C1035" s="1"/>
      <c r="D1035" s="33"/>
      <c r="E1035" s="34"/>
      <c r="F1035" s="33"/>
      <c r="G1035" s="33"/>
      <c r="H1035" s="33"/>
      <c r="I1035" s="33"/>
      <c r="J1035" s="33"/>
      <c r="K1035" s="33"/>
      <c r="L1035" s="33"/>
      <c r="M1035" s="33"/>
      <c r="N1035" s="33"/>
      <c r="O1035" s="33"/>
      <c r="P1035" s="33"/>
      <c r="Q1035" s="33"/>
      <c r="R1035" s="33"/>
      <c r="S1035" s="33"/>
      <c r="T1035" s="33"/>
      <c r="U1035" s="33"/>
      <c r="V1035" s="33"/>
      <c r="W1035" s="33"/>
      <c r="X1035" s="33"/>
      <c r="Y1035" s="33"/>
      <c r="Z1035" s="33"/>
      <c r="AA1035" s="33"/>
      <c r="AB1035" s="33"/>
      <c r="AC1035" s="33"/>
      <c r="AD1035" s="33"/>
      <c r="AE1035" s="33"/>
      <c r="AF1035" s="33"/>
      <c r="AG1035" s="33"/>
      <c r="AH1035" s="33"/>
      <c r="AI1035" s="33"/>
      <c r="AJ1035" s="33"/>
      <c r="AK1035" s="33"/>
      <c r="AL1035" s="33"/>
    </row>
    <row r="1036" spans="3:38" x14ac:dyDescent="0.25">
      <c r="C1036" s="1"/>
      <c r="D1036" s="33"/>
      <c r="E1036" s="34"/>
      <c r="F1036" s="33"/>
      <c r="G1036" s="33"/>
      <c r="H1036" s="33"/>
      <c r="I1036" s="33"/>
      <c r="J1036" s="33"/>
      <c r="K1036" s="33"/>
      <c r="L1036" s="33"/>
      <c r="M1036" s="33"/>
      <c r="N1036" s="33"/>
      <c r="O1036" s="33"/>
      <c r="P1036" s="33"/>
      <c r="Q1036" s="33"/>
      <c r="R1036" s="33"/>
      <c r="S1036" s="33"/>
      <c r="T1036" s="33"/>
      <c r="U1036" s="33"/>
      <c r="V1036" s="33"/>
      <c r="W1036" s="33"/>
      <c r="X1036" s="33"/>
      <c r="Y1036" s="33"/>
      <c r="Z1036" s="33"/>
      <c r="AA1036" s="33"/>
      <c r="AB1036" s="33"/>
      <c r="AC1036" s="33"/>
      <c r="AD1036" s="33"/>
      <c r="AE1036" s="33"/>
      <c r="AF1036" s="33"/>
      <c r="AG1036" s="33"/>
      <c r="AH1036" s="33"/>
      <c r="AI1036" s="33"/>
      <c r="AJ1036" s="33"/>
      <c r="AK1036" s="33"/>
      <c r="AL1036" s="33"/>
    </row>
    <row r="1037" spans="3:38" x14ac:dyDescent="0.25">
      <c r="C1037" s="1"/>
      <c r="D1037" s="33"/>
      <c r="E1037" s="34"/>
      <c r="F1037" s="33"/>
      <c r="G1037" s="33"/>
      <c r="H1037" s="33"/>
      <c r="I1037" s="33"/>
      <c r="J1037" s="33"/>
      <c r="K1037" s="33"/>
      <c r="L1037" s="33"/>
      <c r="M1037" s="33"/>
      <c r="N1037" s="33"/>
      <c r="O1037" s="33"/>
      <c r="P1037" s="33"/>
      <c r="Q1037" s="33"/>
      <c r="R1037" s="33"/>
      <c r="S1037" s="33"/>
      <c r="T1037" s="33"/>
      <c r="U1037" s="33"/>
      <c r="V1037" s="33"/>
      <c r="W1037" s="33"/>
      <c r="X1037" s="33"/>
      <c r="Y1037" s="33"/>
      <c r="Z1037" s="33"/>
      <c r="AA1037" s="33"/>
      <c r="AB1037" s="33"/>
      <c r="AC1037" s="33"/>
      <c r="AD1037" s="33"/>
      <c r="AE1037" s="33"/>
      <c r="AF1037" s="33"/>
      <c r="AG1037" s="33"/>
      <c r="AH1037" s="33"/>
      <c r="AI1037" s="33"/>
      <c r="AJ1037" s="33"/>
      <c r="AK1037" s="33"/>
      <c r="AL1037" s="33"/>
    </row>
    <row r="1038" spans="3:38" x14ac:dyDescent="0.25">
      <c r="C1038" s="1"/>
      <c r="D1038" s="33"/>
      <c r="E1038" s="34"/>
      <c r="F1038" s="33"/>
      <c r="G1038" s="33"/>
      <c r="H1038" s="33"/>
      <c r="I1038" s="33"/>
      <c r="J1038" s="33"/>
      <c r="K1038" s="33"/>
      <c r="L1038" s="33"/>
      <c r="M1038" s="33"/>
      <c r="N1038" s="33"/>
      <c r="O1038" s="33"/>
      <c r="P1038" s="33"/>
      <c r="Q1038" s="33"/>
      <c r="R1038" s="33"/>
      <c r="S1038" s="33"/>
      <c r="T1038" s="33"/>
      <c r="U1038" s="33"/>
      <c r="V1038" s="33"/>
      <c r="W1038" s="33"/>
      <c r="X1038" s="33"/>
      <c r="Y1038" s="33"/>
      <c r="Z1038" s="33"/>
      <c r="AA1038" s="33"/>
      <c r="AB1038" s="33"/>
      <c r="AC1038" s="33"/>
      <c r="AD1038" s="33"/>
      <c r="AE1038" s="33"/>
      <c r="AF1038" s="33"/>
      <c r="AG1038" s="33"/>
      <c r="AH1038" s="33"/>
      <c r="AI1038" s="33"/>
      <c r="AJ1038" s="33"/>
      <c r="AK1038" s="33"/>
      <c r="AL1038" s="33"/>
    </row>
    <row r="1039" spans="3:38" x14ac:dyDescent="0.25">
      <c r="C1039" s="1"/>
      <c r="D1039" s="33"/>
      <c r="E1039" s="34"/>
      <c r="F1039" s="33"/>
      <c r="G1039" s="33"/>
      <c r="H1039" s="33"/>
      <c r="I1039" s="33"/>
      <c r="J1039" s="33"/>
      <c r="K1039" s="33"/>
      <c r="L1039" s="33"/>
      <c r="M1039" s="33"/>
      <c r="N1039" s="33"/>
      <c r="O1039" s="33"/>
      <c r="P1039" s="33"/>
      <c r="Q1039" s="33"/>
      <c r="R1039" s="33"/>
      <c r="S1039" s="33"/>
      <c r="T1039" s="33"/>
      <c r="U1039" s="33"/>
      <c r="V1039" s="33"/>
      <c r="W1039" s="33"/>
      <c r="X1039" s="33"/>
      <c r="Y1039" s="33"/>
      <c r="Z1039" s="33"/>
      <c r="AA1039" s="33"/>
      <c r="AB1039" s="33"/>
      <c r="AC1039" s="33"/>
      <c r="AD1039" s="33"/>
      <c r="AE1039" s="33"/>
      <c r="AF1039" s="33"/>
      <c r="AG1039" s="33"/>
      <c r="AH1039" s="33"/>
      <c r="AI1039" s="33"/>
      <c r="AJ1039" s="33"/>
      <c r="AK1039" s="33"/>
      <c r="AL1039" s="33"/>
    </row>
    <row r="1040" spans="3:38" x14ac:dyDescent="0.25">
      <c r="C1040" s="1"/>
      <c r="D1040" s="33"/>
      <c r="E1040" s="34"/>
      <c r="F1040" s="33"/>
      <c r="G1040" s="33"/>
      <c r="H1040" s="33"/>
      <c r="I1040" s="33"/>
      <c r="J1040" s="33"/>
      <c r="K1040" s="33"/>
      <c r="L1040" s="33"/>
      <c r="M1040" s="33"/>
      <c r="N1040" s="33"/>
      <c r="O1040" s="33"/>
      <c r="P1040" s="33"/>
      <c r="Q1040" s="33"/>
      <c r="R1040" s="33"/>
      <c r="S1040" s="33"/>
      <c r="T1040" s="33"/>
      <c r="U1040" s="33"/>
      <c r="V1040" s="33"/>
      <c r="W1040" s="33"/>
      <c r="X1040" s="33"/>
      <c r="Y1040" s="33"/>
      <c r="Z1040" s="33"/>
      <c r="AA1040" s="33"/>
      <c r="AB1040" s="33"/>
      <c r="AC1040" s="33"/>
      <c r="AD1040" s="33"/>
      <c r="AE1040" s="33"/>
      <c r="AF1040" s="33"/>
      <c r="AG1040" s="33"/>
      <c r="AH1040" s="33"/>
      <c r="AI1040" s="33"/>
      <c r="AJ1040" s="33"/>
      <c r="AK1040" s="33"/>
      <c r="AL1040" s="33"/>
    </row>
    <row r="1041" spans="3:38" x14ac:dyDescent="0.25">
      <c r="C1041" s="1"/>
      <c r="D1041" s="33"/>
      <c r="E1041" s="34"/>
      <c r="F1041" s="33"/>
      <c r="G1041" s="33"/>
      <c r="H1041" s="33"/>
      <c r="I1041" s="33"/>
      <c r="J1041" s="33"/>
      <c r="K1041" s="33"/>
      <c r="L1041" s="33"/>
      <c r="M1041" s="33"/>
      <c r="N1041" s="33"/>
      <c r="O1041" s="33"/>
      <c r="P1041" s="33"/>
      <c r="Q1041" s="33"/>
      <c r="R1041" s="33"/>
      <c r="S1041" s="33"/>
      <c r="T1041" s="33"/>
      <c r="U1041" s="33"/>
      <c r="V1041" s="33"/>
      <c r="W1041" s="33"/>
      <c r="X1041" s="33"/>
      <c r="Y1041" s="33"/>
      <c r="Z1041" s="33"/>
      <c r="AA1041" s="33"/>
      <c r="AB1041" s="33"/>
      <c r="AC1041" s="33"/>
      <c r="AD1041" s="33"/>
      <c r="AE1041" s="33"/>
      <c r="AF1041" s="33"/>
      <c r="AG1041" s="33"/>
      <c r="AH1041" s="33"/>
      <c r="AI1041" s="33"/>
      <c r="AJ1041" s="33"/>
      <c r="AK1041" s="33"/>
      <c r="AL1041" s="33"/>
    </row>
    <row r="1042" spans="3:38" x14ac:dyDescent="0.25">
      <c r="C1042" s="1"/>
      <c r="D1042" s="33"/>
      <c r="E1042" s="34"/>
      <c r="F1042" s="33"/>
      <c r="G1042" s="33"/>
      <c r="H1042" s="33"/>
      <c r="I1042" s="33"/>
      <c r="J1042" s="33"/>
      <c r="K1042" s="33"/>
      <c r="L1042" s="33"/>
      <c r="M1042" s="33"/>
      <c r="N1042" s="33"/>
      <c r="O1042" s="33"/>
      <c r="P1042" s="33"/>
      <c r="Q1042" s="33"/>
      <c r="R1042" s="33"/>
      <c r="S1042" s="33"/>
      <c r="T1042" s="33"/>
      <c r="U1042" s="33"/>
      <c r="V1042" s="33"/>
      <c r="W1042" s="33"/>
      <c r="X1042" s="33"/>
      <c r="Y1042" s="33"/>
      <c r="Z1042" s="33"/>
      <c r="AA1042" s="33"/>
      <c r="AB1042" s="33"/>
      <c r="AC1042" s="33"/>
      <c r="AD1042" s="33"/>
      <c r="AE1042" s="33"/>
      <c r="AF1042" s="33"/>
      <c r="AG1042" s="33"/>
      <c r="AH1042" s="33"/>
      <c r="AI1042" s="33"/>
      <c r="AJ1042" s="33"/>
      <c r="AK1042" s="33"/>
      <c r="AL1042" s="33"/>
    </row>
    <row r="1043" spans="3:38" x14ac:dyDescent="0.25">
      <c r="C1043" s="1"/>
      <c r="D1043" s="33"/>
      <c r="E1043" s="34"/>
      <c r="F1043" s="33"/>
      <c r="G1043" s="33"/>
      <c r="H1043" s="33"/>
      <c r="I1043" s="33"/>
      <c r="J1043" s="33"/>
      <c r="K1043" s="33"/>
      <c r="L1043" s="33"/>
      <c r="M1043" s="33"/>
      <c r="N1043" s="33"/>
      <c r="O1043" s="33"/>
      <c r="P1043" s="33"/>
      <c r="Q1043" s="33"/>
      <c r="R1043" s="33"/>
      <c r="S1043" s="33"/>
      <c r="T1043" s="33"/>
      <c r="U1043" s="33"/>
      <c r="V1043" s="33"/>
      <c r="W1043" s="33"/>
      <c r="X1043" s="33"/>
      <c r="Y1043" s="33"/>
      <c r="Z1043" s="33"/>
      <c r="AA1043" s="33"/>
      <c r="AB1043" s="33"/>
      <c r="AC1043" s="33"/>
      <c r="AD1043" s="33"/>
      <c r="AE1043" s="33"/>
      <c r="AF1043" s="33"/>
      <c r="AG1043" s="33"/>
      <c r="AH1043" s="33"/>
      <c r="AI1043" s="33"/>
      <c r="AJ1043" s="33"/>
      <c r="AK1043" s="33"/>
      <c r="AL1043" s="33"/>
    </row>
    <row r="1044" spans="3:38" x14ac:dyDescent="0.25">
      <c r="C1044" s="1"/>
      <c r="D1044" s="33"/>
      <c r="E1044" s="34"/>
      <c r="F1044" s="33"/>
      <c r="G1044" s="33"/>
      <c r="H1044" s="33"/>
      <c r="I1044" s="33"/>
      <c r="J1044" s="33"/>
      <c r="K1044" s="33"/>
      <c r="L1044" s="33"/>
      <c r="M1044" s="33"/>
      <c r="N1044" s="33"/>
      <c r="O1044" s="33"/>
      <c r="P1044" s="33"/>
      <c r="Q1044" s="33"/>
      <c r="R1044" s="33"/>
      <c r="S1044" s="33"/>
      <c r="T1044" s="33"/>
      <c r="U1044" s="33"/>
      <c r="V1044" s="33"/>
      <c r="W1044" s="33"/>
      <c r="X1044" s="33"/>
      <c r="Y1044" s="33"/>
      <c r="Z1044" s="33"/>
      <c r="AA1044" s="33"/>
      <c r="AB1044" s="33"/>
      <c r="AC1044" s="33"/>
      <c r="AD1044" s="33"/>
      <c r="AE1044" s="33"/>
      <c r="AF1044" s="33"/>
      <c r="AG1044" s="33"/>
      <c r="AH1044" s="33"/>
      <c r="AI1044" s="33"/>
      <c r="AJ1044" s="33"/>
      <c r="AK1044" s="33"/>
      <c r="AL1044" s="33"/>
    </row>
    <row r="1045" spans="3:38" x14ac:dyDescent="0.25">
      <c r="C1045" s="1"/>
      <c r="D1045" s="33"/>
      <c r="E1045" s="34"/>
      <c r="F1045" s="33"/>
      <c r="G1045" s="33"/>
      <c r="H1045" s="33"/>
      <c r="I1045" s="33"/>
      <c r="J1045" s="33"/>
      <c r="K1045" s="33"/>
      <c r="L1045" s="33"/>
      <c r="M1045" s="33"/>
      <c r="N1045" s="33"/>
      <c r="O1045" s="33"/>
      <c r="P1045" s="33"/>
      <c r="Q1045" s="33"/>
      <c r="R1045" s="33"/>
      <c r="S1045" s="33"/>
      <c r="T1045" s="33"/>
      <c r="U1045" s="33"/>
      <c r="V1045" s="33"/>
      <c r="W1045" s="33"/>
      <c r="X1045" s="33"/>
      <c r="Y1045" s="33"/>
      <c r="Z1045" s="33"/>
      <c r="AA1045" s="33"/>
      <c r="AB1045" s="33"/>
      <c r="AC1045" s="33"/>
      <c r="AD1045" s="33"/>
      <c r="AE1045" s="33"/>
      <c r="AF1045" s="33"/>
      <c r="AG1045" s="33"/>
      <c r="AH1045" s="33"/>
      <c r="AI1045" s="33"/>
      <c r="AJ1045" s="33"/>
      <c r="AK1045" s="33"/>
      <c r="AL1045" s="33"/>
    </row>
    <row r="1046" spans="3:38" x14ac:dyDescent="0.25">
      <c r="C1046" s="1"/>
      <c r="D1046" s="33"/>
      <c r="E1046" s="34"/>
      <c r="F1046" s="33"/>
      <c r="G1046" s="33"/>
      <c r="H1046" s="33"/>
      <c r="I1046" s="33"/>
      <c r="J1046" s="33"/>
      <c r="K1046" s="33"/>
      <c r="L1046" s="33"/>
      <c r="M1046" s="33"/>
      <c r="N1046" s="33"/>
      <c r="O1046" s="33"/>
      <c r="P1046" s="33"/>
      <c r="Q1046" s="33"/>
      <c r="R1046" s="33"/>
      <c r="S1046" s="33"/>
      <c r="T1046" s="33"/>
      <c r="U1046" s="33"/>
      <c r="V1046" s="33"/>
      <c r="W1046" s="33"/>
      <c r="X1046" s="33"/>
      <c r="Y1046" s="33"/>
      <c r="Z1046" s="33"/>
      <c r="AA1046" s="33"/>
      <c r="AB1046" s="33"/>
      <c r="AC1046" s="33"/>
      <c r="AD1046" s="33"/>
      <c r="AE1046" s="33"/>
      <c r="AF1046" s="33"/>
      <c r="AG1046" s="33"/>
      <c r="AH1046" s="33"/>
      <c r="AI1046" s="33"/>
      <c r="AJ1046" s="33"/>
      <c r="AK1046" s="33"/>
      <c r="AL1046" s="33"/>
    </row>
    <row r="1047" spans="3:38" x14ac:dyDescent="0.25">
      <c r="C1047" s="1"/>
      <c r="D1047" s="33"/>
      <c r="E1047" s="34"/>
      <c r="F1047" s="33"/>
      <c r="G1047" s="33"/>
      <c r="H1047" s="33"/>
      <c r="I1047" s="33"/>
      <c r="J1047" s="33"/>
      <c r="K1047" s="33"/>
      <c r="L1047" s="33"/>
      <c r="M1047" s="33"/>
      <c r="N1047" s="33"/>
      <c r="O1047" s="33"/>
      <c r="P1047" s="33"/>
      <c r="Q1047" s="33"/>
      <c r="R1047" s="33"/>
      <c r="S1047" s="33"/>
      <c r="T1047" s="33"/>
      <c r="U1047" s="33"/>
      <c r="V1047" s="33"/>
      <c r="W1047" s="33"/>
      <c r="X1047" s="33"/>
      <c r="Y1047" s="33"/>
      <c r="Z1047" s="33"/>
      <c r="AA1047" s="33"/>
      <c r="AB1047" s="33"/>
      <c r="AC1047" s="33"/>
      <c r="AD1047" s="33"/>
      <c r="AE1047" s="33"/>
      <c r="AF1047" s="33"/>
      <c r="AG1047" s="33"/>
      <c r="AH1047" s="33"/>
      <c r="AI1047" s="33"/>
      <c r="AJ1047" s="33"/>
      <c r="AK1047" s="33"/>
      <c r="AL1047" s="33"/>
    </row>
    <row r="1048" spans="3:38" x14ac:dyDescent="0.25">
      <c r="C1048" s="1"/>
      <c r="D1048" s="33"/>
      <c r="E1048" s="34"/>
      <c r="F1048" s="33"/>
      <c r="G1048" s="33"/>
      <c r="H1048" s="33"/>
      <c r="I1048" s="33"/>
      <c r="J1048" s="33"/>
      <c r="K1048" s="33"/>
      <c r="L1048" s="33"/>
      <c r="M1048" s="33"/>
      <c r="N1048" s="33"/>
      <c r="O1048" s="33"/>
      <c r="P1048" s="33"/>
      <c r="Q1048" s="33"/>
      <c r="R1048" s="33"/>
      <c r="S1048" s="33"/>
      <c r="T1048" s="33"/>
      <c r="U1048" s="33"/>
      <c r="V1048" s="33"/>
      <c r="W1048" s="33"/>
      <c r="X1048" s="33"/>
      <c r="Y1048" s="33"/>
      <c r="Z1048" s="33"/>
      <c r="AA1048" s="33"/>
      <c r="AB1048" s="33"/>
      <c r="AC1048" s="33"/>
      <c r="AD1048" s="33"/>
      <c r="AE1048" s="33"/>
      <c r="AF1048" s="33"/>
      <c r="AG1048" s="33"/>
      <c r="AH1048" s="33"/>
      <c r="AI1048" s="33"/>
      <c r="AJ1048" s="33"/>
      <c r="AK1048" s="33"/>
      <c r="AL1048" s="33"/>
    </row>
    <row r="1049" spans="3:38" x14ac:dyDescent="0.25">
      <c r="C1049" s="1"/>
      <c r="D1049" s="33"/>
      <c r="E1049" s="34"/>
      <c r="F1049" s="33"/>
      <c r="G1049" s="33"/>
      <c r="H1049" s="33"/>
      <c r="I1049" s="33"/>
      <c r="J1049" s="33"/>
      <c r="K1049" s="33"/>
      <c r="L1049" s="33"/>
      <c r="M1049" s="33"/>
      <c r="N1049" s="33"/>
      <c r="O1049" s="33"/>
      <c r="P1049" s="33"/>
      <c r="Q1049" s="33"/>
      <c r="R1049" s="33"/>
      <c r="S1049" s="33"/>
      <c r="T1049" s="33"/>
      <c r="U1049" s="33"/>
      <c r="V1049" s="33"/>
      <c r="W1049" s="33"/>
      <c r="X1049" s="33"/>
      <c r="Y1049" s="33"/>
      <c r="Z1049" s="33"/>
      <c r="AA1049" s="33"/>
      <c r="AB1049" s="33"/>
      <c r="AC1049" s="33"/>
      <c r="AD1049" s="33"/>
      <c r="AE1049" s="33"/>
      <c r="AF1049" s="33"/>
      <c r="AG1049" s="33"/>
      <c r="AH1049" s="33"/>
      <c r="AI1049" s="33"/>
      <c r="AJ1049" s="33"/>
      <c r="AK1049" s="33"/>
      <c r="AL1049" s="33"/>
    </row>
    <row r="1050" spans="3:38" x14ac:dyDescent="0.25">
      <c r="C1050" s="1"/>
      <c r="D1050" s="33"/>
      <c r="E1050" s="34"/>
      <c r="F1050" s="33"/>
      <c r="G1050" s="33"/>
      <c r="H1050" s="33"/>
      <c r="I1050" s="33"/>
      <c r="J1050" s="33"/>
      <c r="K1050" s="33"/>
      <c r="L1050" s="33"/>
      <c r="M1050" s="33"/>
      <c r="N1050" s="33"/>
      <c r="O1050" s="33"/>
      <c r="P1050" s="33"/>
      <c r="Q1050" s="33"/>
      <c r="R1050" s="33"/>
      <c r="S1050" s="33"/>
      <c r="T1050" s="33"/>
      <c r="U1050" s="33"/>
      <c r="V1050" s="33"/>
      <c r="W1050" s="33"/>
      <c r="X1050" s="33"/>
      <c r="Y1050" s="33"/>
      <c r="Z1050" s="33"/>
      <c r="AA1050" s="33"/>
      <c r="AB1050" s="33"/>
      <c r="AC1050" s="33"/>
      <c r="AD1050" s="33"/>
      <c r="AE1050" s="33"/>
      <c r="AF1050" s="33"/>
      <c r="AG1050" s="33"/>
      <c r="AH1050" s="33"/>
      <c r="AI1050" s="33"/>
      <c r="AJ1050" s="33"/>
      <c r="AK1050" s="33"/>
      <c r="AL1050" s="33"/>
    </row>
    <row r="1051" spans="3:38" x14ac:dyDescent="0.25">
      <c r="C1051" s="1"/>
      <c r="D1051" s="33"/>
      <c r="E1051" s="34"/>
      <c r="F1051" s="33"/>
      <c r="G1051" s="33"/>
      <c r="H1051" s="33"/>
      <c r="I1051" s="33"/>
      <c r="J1051" s="33"/>
      <c r="K1051" s="33"/>
      <c r="L1051" s="33"/>
      <c r="M1051" s="33"/>
      <c r="N1051" s="33"/>
      <c r="O1051" s="33"/>
      <c r="P1051" s="33"/>
      <c r="Q1051" s="33"/>
      <c r="R1051" s="33"/>
      <c r="S1051" s="33"/>
      <c r="T1051" s="33"/>
      <c r="U1051" s="33"/>
      <c r="V1051" s="33"/>
      <c r="W1051" s="33"/>
      <c r="X1051" s="33"/>
      <c r="Y1051" s="33"/>
      <c r="Z1051" s="33"/>
      <c r="AA1051" s="33"/>
      <c r="AB1051" s="33"/>
      <c r="AC1051" s="33"/>
      <c r="AD1051" s="33"/>
      <c r="AE1051" s="33"/>
      <c r="AF1051" s="33"/>
      <c r="AG1051" s="33"/>
      <c r="AH1051" s="33"/>
      <c r="AI1051" s="33"/>
      <c r="AJ1051" s="33"/>
      <c r="AK1051" s="33"/>
      <c r="AL1051" s="33"/>
    </row>
    <row r="1052" spans="3:38" x14ac:dyDescent="0.25">
      <c r="C1052" s="1"/>
      <c r="D1052" s="33"/>
      <c r="E1052" s="34"/>
      <c r="F1052" s="33"/>
      <c r="G1052" s="33"/>
      <c r="H1052" s="33"/>
      <c r="I1052" s="33"/>
      <c r="J1052" s="33"/>
      <c r="K1052" s="33"/>
      <c r="L1052" s="33"/>
      <c r="M1052" s="33"/>
      <c r="N1052" s="33"/>
      <c r="O1052" s="33"/>
      <c r="P1052" s="33"/>
      <c r="Q1052" s="33"/>
      <c r="R1052" s="33"/>
      <c r="S1052" s="33"/>
      <c r="T1052" s="33"/>
      <c r="U1052" s="33"/>
      <c r="V1052" s="33"/>
      <c r="W1052" s="33"/>
      <c r="X1052" s="33"/>
      <c r="Y1052" s="33"/>
      <c r="Z1052" s="33"/>
      <c r="AA1052" s="33"/>
      <c r="AB1052" s="33"/>
      <c r="AC1052" s="33"/>
      <c r="AD1052" s="33"/>
      <c r="AE1052" s="33"/>
      <c r="AF1052" s="33"/>
      <c r="AG1052" s="33"/>
      <c r="AH1052" s="33"/>
      <c r="AI1052" s="33"/>
      <c r="AJ1052" s="33"/>
      <c r="AK1052" s="33"/>
      <c r="AL1052" s="33"/>
    </row>
    <row r="1053" spans="3:38" x14ac:dyDescent="0.25">
      <c r="C1053" s="1"/>
      <c r="D1053" s="33"/>
      <c r="E1053" s="34"/>
      <c r="F1053" s="33"/>
      <c r="G1053" s="33"/>
      <c r="H1053" s="33"/>
      <c r="I1053" s="33"/>
      <c r="J1053" s="33"/>
      <c r="K1053" s="33"/>
      <c r="L1053" s="33"/>
      <c r="M1053" s="33"/>
      <c r="N1053" s="33"/>
      <c r="O1053" s="33"/>
      <c r="P1053" s="33"/>
      <c r="Q1053" s="33"/>
      <c r="R1053" s="33"/>
      <c r="S1053" s="33"/>
      <c r="T1053" s="33"/>
      <c r="U1053" s="33"/>
      <c r="V1053" s="33"/>
      <c r="W1053" s="33"/>
      <c r="X1053" s="33"/>
      <c r="Y1053" s="33"/>
      <c r="Z1053" s="33"/>
      <c r="AA1053" s="33"/>
      <c r="AB1053" s="33"/>
      <c r="AC1053" s="33"/>
      <c r="AD1053" s="33"/>
      <c r="AE1053" s="33"/>
      <c r="AF1053" s="33"/>
      <c r="AG1053" s="33"/>
      <c r="AH1053" s="33"/>
      <c r="AI1053" s="33"/>
      <c r="AJ1053" s="33"/>
      <c r="AK1053" s="33"/>
      <c r="AL1053" s="33"/>
    </row>
    <row r="1054" spans="3:38" x14ac:dyDescent="0.25">
      <c r="C1054" s="1"/>
      <c r="D1054" s="33"/>
      <c r="E1054" s="34"/>
      <c r="F1054" s="33"/>
      <c r="G1054" s="33"/>
      <c r="H1054" s="33"/>
      <c r="I1054" s="33"/>
      <c r="J1054" s="33"/>
      <c r="K1054" s="33"/>
      <c r="L1054" s="33"/>
      <c r="M1054" s="33"/>
      <c r="N1054" s="33"/>
      <c r="O1054" s="33"/>
      <c r="P1054" s="33"/>
      <c r="Q1054" s="33"/>
      <c r="R1054" s="33"/>
      <c r="S1054" s="33"/>
      <c r="T1054" s="33"/>
      <c r="U1054" s="33"/>
      <c r="V1054" s="33"/>
      <c r="W1054" s="33"/>
      <c r="X1054" s="33"/>
      <c r="Y1054" s="33"/>
      <c r="Z1054" s="33"/>
      <c r="AA1054" s="33"/>
      <c r="AB1054" s="33"/>
      <c r="AC1054" s="33"/>
      <c r="AD1054" s="33"/>
      <c r="AE1054" s="33"/>
      <c r="AF1054" s="33"/>
      <c r="AG1054" s="33"/>
      <c r="AH1054" s="33"/>
      <c r="AI1054" s="33"/>
      <c r="AJ1054" s="33"/>
      <c r="AK1054" s="33"/>
      <c r="AL1054" s="33"/>
    </row>
    <row r="1055" spans="3:38" x14ac:dyDescent="0.25">
      <c r="C1055" s="1"/>
      <c r="D1055" s="33"/>
      <c r="E1055" s="34"/>
      <c r="F1055" s="33"/>
      <c r="G1055" s="33"/>
      <c r="H1055" s="33"/>
      <c r="I1055" s="33"/>
      <c r="J1055" s="33"/>
      <c r="K1055" s="33"/>
      <c r="L1055" s="33"/>
      <c r="M1055" s="33"/>
      <c r="N1055" s="33"/>
      <c r="O1055" s="33"/>
      <c r="P1055" s="33"/>
      <c r="Q1055" s="33"/>
      <c r="R1055" s="33"/>
      <c r="S1055" s="33"/>
      <c r="T1055" s="33"/>
      <c r="U1055" s="33"/>
      <c r="V1055" s="33"/>
      <c r="W1055" s="33"/>
      <c r="X1055" s="33"/>
      <c r="Y1055" s="33"/>
      <c r="Z1055" s="33"/>
      <c r="AA1055" s="33"/>
      <c r="AB1055" s="33"/>
      <c r="AC1055" s="33"/>
      <c r="AD1055" s="33"/>
      <c r="AE1055" s="33"/>
      <c r="AF1055" s="33"/>
      <c r="AG1055" s="33"/>
      <c r="AH1055" s="33"/>
      <c r="AI1055" s="33"/>
      <c r="AJ1055" s="33"/>
      <c r="AK1055" s="33"/>
      <c r="AL1055" s="33"/>
    </row>
    <row r="1056" spans="3:38" x14ac:dyDescent="0.25">
      <c r="C1056" s="1"/>
      <c r="D1056" s="33"/>
      <c r="E1056" s="34"/>
      <c r="F1056" s="33"/>
      <c r="G1056" s="33"/>
      <c r="H1056" s="33"/>
      <c r="I1056" s="33"/>
      <c r="J1056" s="33"/>
      <c r="K1056" s="33"/>
      <c r="L1056" s="33"/>
      <c r="M1056" s="33"/>
      <c r="N1056" s="33"/>
      <c r="O1056" s="33"/>
      <c r="P1056" s="33"/>
      <c r="Q1056" s="33"/>
      <c r="R1056" s="33"/>
      <c r="S1056" s="33"/>
      <c r="T1056" s="33"/>
      <c r="U1056" s="33"/>
      <c r="V1056" s="33"/>
      <c r="W1056" s="33"/>
      <c r="X1056" s="33"/>
      <c r="Y1056" s="33"/>
      <c r="Z1056" s="33"/>
      <c r="AA1056" s="33"/>
      <c r="AB1056" s="33"/>
      <c r="AC1056" s="33"/>
      <c r="AD1056" s="33"/>
      <c r="AE1056" s="33"/>
      <c r="AF1056" s="33"/>
      <c r="AG1056" s="33"/>
      <c r="AH1056" s="33"/>
      <c r="AI1056" s="33"/>
      <c r="AJ1056" s="33"/>
      <c r="AK1056" s="33"/>
      <c r="AL1056" s="33"/>
    </row>
    <row r="1057" spans="3:38" x14ac:dyDescent="0.25">
      <c r="C1057" s="1"/>
      <c r="D1057" s="33"/>
      <c r="E1057" s="34"/>
      <c r="F1057" s="33"/>
      <c r="G1057" s="33"/>
      <c r="H1057" s="33"/>
      <c r="I1057" s="33"/>
      <c r="J1057" s="33"/>
      <c r="K1057" s="33"/>
      <c r="L1057" s="33"/>
      <c r="M1057" s="33"/>
      <c r="N1057" s="33"/>
      <c r="O1057" s="33"/>
      <c r="P1057" s="33"/>
      <c r="Q1057" s="33"/>
      <c r="R1057" s="33"/>
      <c r="S1057" s="33"/>
      <c r="T1057" s="33"/>
      <c r="U1057" s="33"/>
      <c r="V1057" s="33"/>
      <c r="W1057" s="33"/>
      <c r="X1057" s="33"/>
      <c r="Y1057" s="33"/>
      <c r="Z1057" s="33"/>
      <c r="AA1057" s="33"/>
      <c r="AB1057" s="33"/>
      <c r="AC1057" s="33"/>
      <c r="AD1057" s="33"/>
      <c r="AE1057" s="33"/>
      <c r="AF1057" s="33"/>
      <c r="AG1057" s="33"/>
      <c r="AH1057" s="33"/>
      <c r="AI1057" s="33"/>
      <c r="AJ1057" s="33"/>
      <c r="AK1057" s="33"/>
      <c r="AL1057" s="33"/>
    </row>
    <row r="1058" spans="3:38" x14ac:dyDescent="0.25">
      <c r="C1058" s="1"/>
      <c r="D1058" s="33"/>
      <c r="E1058" s="34"/>
      <c r="F1058" s="33"/>
      <c r="G1058" s="33"/>
      <c r="H1058" s="33"/>
      <c r="I1058" s="33"/>
      <c r="J1058" s="33"/>
      <c r="K1058" s="33"/>
      <c r="L1058" s="33"/>
      <c r="M1058" s="33"/>
      <c r="N1058" s="33"/>
      <c r="O1058" s="33"/>
      <c r="P1058" s="33"/>
      <c r="Q1058" s="33"/>
      <c r="R1058" s="33"/>
      <c r="S1058" s="33"/>
      <c r="T1058" s="33"/>
      <c r="U1058" s="33"/>
      <c r="V1058" s="33"/>
      <c r="W1058" s="33"/>
      <c r="X1058" s="33"/>
      <c r="Y1058" s="33"/>
      <c r="Z1058" s="33"/>
      <c r="AA1058" s="33"/>
      <c r="AB1058" s="33"/>
      <c r="AC1058" s="33"/>
      <c r="AD1058" s="33"/>
      <c r="AE1058" s="33"/>
      <c r="AF1058" s="33"/>
      <c r="AG1058" s="33"/>
      <c r="AH1058" s="33"/>
      <c r="AI1058" s="33"/>
      <c r="AJ1058" s="33"/>
      <c r="AK1058" s="33"/>
      <c r="AL1058" s="33"/>
    </row>
    <row r="1059" spans="3:38" x14ac:dyDescent="0.25">
      <c r="C1059" s="1"/>
      <c r="D1059" s="33"/>
      <c r="E1059" s="34"/>
      <c r="F1059" s="33"/>
      <c r="G1059" s="33"/>
      <c r="H1059" s="33"/>
      <c r="I1059" s="33"/>
      <c r="J1059" s="33"/>
      <c r="K1059" s="33"/>
      <c r="L1059" s="33"/>
      <c r="M1059" s="33"/>
      <c r="N1059" s="33"/>
      <c r="O1059" s="33"/>
      <c r="P1059" s="33"/>
      <c r="Q1059" s="33"/>
      <c r="R1059" s="33"/>
      <c r="S1059" s="33"/>
      <c r="T1059" s="33"/>
      <c r="U1059" s="33"/>
      <c r="V1059" s="33"/>
      <c r="W1059" s="33"/>
      <c r="X1059" s="33"/>
      <c r="Y1059" s="33"/>
      <c r="Z1059" s="33"/>
      <c r="AA1059" s="33"/>
      <c r="AB1059" s="33"/>
      <c r="AC1059" s="33"/>
      <c r="AD1059" s="33"/>
      <c r="AE1059" s="33"/>
      <c r="AF1059" s="33"/>
      <c r="AG1059" s="33"/>
      <c r="AH1059" s="33"/>
      <c r="AI1059" s="33"/>
      <c r="AJ1059" s="33"/>
      <c r="AK1059" s="33"/>
      <c r="AL1059" s="33"/>
    </row>
    <row r="1060" spans="3:38" x14ac:dyDescent="0.25">
      <c r="C1060" s="1"/>
      <c r="D1060" s="33"/>
      <c r="E1060" s="34"/>
      <c r="F1060" s="33"/>
      <c r="G1060" s="33"/>
      <c r="H1060" s="33"/>
      <c r="I1060" s="33"/>
      <c r="J1060" s="33"/>
      <c r="K1060" s="33"/>
      <c r="L1060" s="33"/>
      <c r="M1060" s="33"/>
      <c r="N1060" s="33"/>
      <c r="O1060" s="33"/>
      <c r="P1060" s="33"/>
      <c r="Q1060" s="33"/>
      <c r="R1060" s="33"/>
      <c r="S1060" s="33"/>
      <c r="T1060" s="33"/>
      <c r="U1060" s="33"/>
      <c r="V1060" s="33"/>
      <c r="W1060" s="33"/>
      <c r="X1060" s="33"/>
      <c r="Y1060" s="33"/>
      <c r="Z1060" s="33"/>
      <c r="AA1060" s="33"/>
      <c r="AB1060" s="33"/>
      <c r="AC1060" s="33"/>
      <c r="AD1060" s="33"/>
      <c r="AE1060" s="33"/>
      <c r="AF1060" s="33"/>
      <c r="AG1060" s="33"/>
      <c r="AH1060" s="33"/>
      <c r="AI1060" s="33"/>
      <c r="AJ1060" s="33"/>
      <c r="AK1060" s="33"/>
      <c r="AL1060" s="33"/>
    </row>
    <row r="1061" spans="3:38" x14ac:dyDescent="0.25">
      <c r="C1061" s="1"/>
      <c r="D1061" s="33"/>
      <c r="E1061" s="34"/>
      <c r="F1061" s="33"/>
      <c r="G1061" s="33"/>
      <c r="H1061" s="33"/>
      <c r="I1061" s="33"/>
      <c r="J1061" s="33"/>
      <c r="K1061" s="33"/>
      <c r="L1061" s="33"/>
      <c r="M1061" s="33"/>
      <c r="N1061" s="33"/>
      <c r="O1061" s="33"/>
      <c r="P1061" s="33"/>
      <c r="Q1061" s="33"/>
      <c r="R1061" s="33"/>
      <c r="S1061" s="33"/>
      <c r="T1061" s="33"/>
      <c r="U1061" s="33"/>
      <c r="V1061" s="33"/>
      <c r="W1061" s="33"/>
      <c r="X1061" s="33"/>
      <c r="Y1061" s="33"/>
      <c r="Z1061" s="33"/>
      <c r="AA1061" s="33"/>
      <c r="AB1061" s="33"/>
      <c r="AC1061" s="33"/>
      <c r="AD1061" s="33"/>
      <c r="AE1061" s="33"/>
      <c r="AF1061" s="33"/>
      <c r="AG1061" s="33"/>
      <c r="AH1061" s="33"/>
      <c r="AI1061" s="33"/>
      <c r="AJ1061" s="33"/>
      <c r="AK1061" s="33"/>
      <c r="AL1061" s="33"/>
    </row>
    <row r="1062" spans="3:38" x14ac:dyDescent="0.25">
      <c r="C1062" s="1"/>
      <c r="D1062" s="33"/>
      <c r="E1062" s="34"/>
      <c r="F1062" s="33"/>
      <c r="G1062" s="33"/>
      <c r="H1062" s="33"/>
      <c r="I1062" s="33"/>
      <c r="J1062" s="33"/>
      <c r="K1062" s="33"/>
      <c r="L1062" s="33"/>
      <c r="M1062" s="33"/>
      <c r="N1062" s="33"/>
      <c r="O1062" s="33"/>
      <c r="P1062" s="33"/>
      <c r="Q1062" s="33"/>
      <c r="R1062" s="33"/>
      <c r="S1062" s="33"/>
      <c r="T1062" s="33"/>
      <c r="U1062" s="33"/>
      <c r="V1062" s="33"/>
      <c r="W1062" s="33"/>
      <c r="X1062" s="33"/>
      <c r="Y1062" s="33"/>
      <c r="Z1062" s="33"/>
      <c r="AA1062" s="33"/>
      <c r="AB1062" s="33"/>
      <c r="AC1062" s="33"/>
      <c r="AD1062" s="33"/>
      <c r="AE1062" s="33"/>
      <c r="AF1062" s="33"/>
      <c r="AG1062" s="33"/>
      <c r="AH1062" s="33"/>
      <c r="AI1062" s="33"/>
      <c r="AJ1062" s="33"/>
      <c r="AK1062" s="33"/>
      <c r="AL1062" s="33"/>
    </row>
    <row r="1063" spans="3:38" x14ac:dyDescent="0.25">
      <c r="C1063" s="1"/>
      <c r="D1063" s="33"/>
      <c r="E1063" s="34"/>
      <c r="F1063" s="33"/>
      <c r="G1063" s="33"/>
      <c r="H1063" s="33"/>
      <c r="I1063" s="33"/>
      <c r="J1063" s="33"/>
      <c r="K1063" s="33"/>
      <c r="L1063" s="33"/>
      <c r="M1063" s="33"/>
      <c r="N1063" s="33"/>
      <c r="O1063" s="33"/>
      <c r="P1063" s="33"/>
      <c r="Q1063" s="33"/>
      <c r="R1063" s="33"/>
      <c r="S1063" s="33"/>
      <c r="T1063" s="33"/>
      <c r="U1063" s="33"/>
      <c r="V1063" s="33"/>
      <c r="W1063" s="33"/>
      <c r="X1063" s="33"/>
      <c r="Y1063" s="33"/>
      <c r="Z1063" s="33"/>
      <c r="AA1063" s="33"/>
      <c r="AB1063" s="33"/>
      <c r="AC1063" s="33"/>
      <c r="AD1063" s="33"/>
      <c r="AE1063" s="33"/>
      <c r="AF1063" s="33"/>
      <c r="AG1063" s="33"/>
      <c r="AH1063" s="33"/>
      <c r="AI1063" s="33"/>
      <c r="AJ1063" s="33"/>
      <c r="AK1063" s="33"/>
      <c r="AL1063" s="33"/>
    </row>
    <row r="1064" spans="3:38" x14ac:dyDescent="0.25">
      <c r="C1064" s="1"/>
      <c r="D1064" s="33"/>
      <c r="E1064" s="34"/>
      <c r="F1064" s="33"/>
      <c r="G1064" s="33"/>
      <c r="H1064" s="33"/>
      <c r="I1064" s="33"/>
      <c r="J1064" s="33"/>
      <c r="K1064" s="33"/>
      <c r="L1064" s="33"/>
      <c r="M1064" s="33"/>
      <c r="N1064" s="33"/>
      <c r="O1064" s="33"/>
      <c r="P1064" s="33"/>
      <c r="Q1064" s="33"/>
      <c r="R1064" s="33"/>
      <c r="S1064" s="33"/>
      <c r="T1064" s="33"/>
      <c r="U1064" s="33"/>
      <c r="V1064" s="33"/>
      <c r="W1064" s="33"/>
      <c r="X1064" s="33"/>
      <c r="Y1064" s="33"/>
      <c r="Z1064" s="33"/>
      <c r="AA1064" s="33"/>
      <c r="AB1064" s="33"/>
      <c r="AC1064" s="33"/>
      <c r="AD1064" s="33"/>
      <c r="AE1064" s="33"/>
      <c r="AF1064" s="33"/>
      <c r="AG1064" s="33"/>
      <c r="AH1064" s="33"/>
      <c r="AI1064" s="33"/>
      <c r="AJ1064" s="33"/>
      <c r="AK1064" s="33"/>
      <c r="AL1064" s="33"/>
    </row>
    <row r="1065" spans="3:38" x14ac:dyDescent="0.25">
      <c r="C1065" s="1"/>
      <c r="D1065" s="33"/>
      <c r="E1065" s="34"/>
      <c r="F1065" s="33"/>
      <c r="G1065" s="33"/>
      <c r="H1065" s="33"/>
      <c r="I1065" s="33"/>
      <c r="J1065" s="33"/>
      <c r="K1065" s="33"/>
      <c r="L1065" s="33"/>
      <c r="M1065" s="33"/>
      <c r="N1065" s="33"/>
      <c r="O1065" s="33"/>
      <c r="P1065" s="33"/>
      <c r="Q1065" s="33"/>
      <c r="R1065" s="33"/>
      <c r="S1065" s="33"/>
      <c r="T1065" s="33"/>
      <c r="U1065" s="33"/>
      <c r="V1065" s="33"/>
      <c r="W1065" s="33"/>
      <c r="X1065" s="33"/>
      <c r="Y1065" s="33"/>
      <c r="Z1065" s="33"/>
      <c r="AA1065" s="33"/>
      <c r="AB1065" s="33"/>
      <c r="AC1065" s="33"/>
      <c r="AD1065" s="33"/>
      <c r="AE1065" s="33"/>
      <c r="AF1065" s="33"/>
      <c r="AG1065" s="33"/>
      <c r="AH1065" s="33"/>
      <c r="AI1065" s="33"/>
      <c r="AJ1065" s="33"/>
      <c r="AK1065" s="33"/>
      <c r="AL1065" s="33"/>
    </row>
    <row r="1066" spans="3:38" x14ac:dyDescent="0.25">
      <c r="C1066" s="1"/>
      <c r="D1066" s="33"/>
      <c r="E1066" s="34"/>
      <c r="F1066" s="33"/>
      <c r="G1066" s="33"/>
      <c r="H1066" s="33"/>
      <c r="I1066" s="33"/>
      <c r="J1066" s="33"/>
      <c r="K1066" s="33"/>
      <c r="L1066" s="33"/>
      <c r="M1066" s="33"/>
      <c r="N1066" s="33"/>
      <c r="O1066" s="33"/>
      <c r="P1066" s="33"/>
      <c r="Q1066" s="33"/>
      <c r="R1066" s="33"/>
      <c r="S1066" s="33"/>
      <c r="T1066" s="33"/>
      <c r="U1066" s="33"/>
      <c r="V1066" s="33"/>
      <c r="W1066" s="33"/>
      <c r="X1066" s="33"/>
      <c r="Y1066" s="33"/>
      <c r="Z1066" s="33"/>
      <c r="AA1066" s="33"/>
      <c r="AB1066" s="33"/>
      <c r="AC1066" s="33"/>
      <c r="AD1066" s="33"/>
      <c r="AE1066" s="33"/>
      <c r="AF1066" s="33"/>
      <c r="AG1066" s="33"/>
      <c r="AH1066" s="33"/>
      <c r="AI1066" s="33"/>
      <c r="AJ1066" s="33"/>
      <c r="AK1066" s="33"/>
      <c r="AL1066" s="33"/>
    </row>
    <row r="1067" spans="3:38" x14ac:dyDescent="0.25">
      <c r="C1067" s="1"/>
      <c r="D1067" s="33"/>
      <c r="E1067" s="34"/>
      <c r="F1067" s="33"/>
      <c r="G1067" s="33"/>
      <c r="H1067" s="33"/>
      <c r="I1067" s="33"/>
      <c r="J1067" s="33"/>
      <c r="K1067" s="33"/>
      <c r="L1067" s="33"/>
      <c r="M1067" s="33"/>
      <c r="N1067" s="33"/>
      <c r="O1067" s="33"/>
      <c r="P1067" s="33"/>
      <c r="Q1067" s="33"/>
      <c r="R1067" s="33"/>
      <c r="S1067" s="33"/>
      <c r="T1067" s="33"/>
      <c r="U1067" s="33"/>
      <c r="V1067" s="33"/>
      <c r="W1067" s="33"/>
      <c r="X1067" s="33"/>
      <c r="Y1067" s="33"/>
      <c r="Z1067" s="33"/>
      <c r="AA1067" s="33"/>
      <c r="AB1067" s="33"/>
      <c r="AC1067" s="33"/>
      <c r="AD1067" s="33"/>
      <c r="AE1067" s="33"/>
      <c r="AF1067" s="33"/>
      <c r="AG1067" s="33"/>
      <c r="AH1067" s="33"/>
      <c r="AI1067" s="33"/>
      <c r="AJ1067" s="33"/>
      <c r="AK1067" s="33"/>
      <c r="AL1067" s="33"/>
    </row>
    <row r="1068" spans="3:38" x14ac:dyDescent="0.25">
      <c r="C1068" s="1"/>
      <c r="D1068" s="33"/>
      <c r="E1068" s="34"/>
      <c r="F1068" s="33"/>
      <c r="G1068" s="33"/>
      <c r="H1068" s="33"/>
      <c r="I1068" s="33"/>
      <c r="J1068" s="33"/>
      <c r="K1068" s="33"/>
      <c r="L1068" s="33"/>
      <c r="M1068" s="33"/>
      <c r="N1068" s="33"/>
      <c r="O1068" s="33"/>
      <c r="P1068" s="33"/>
      <c r="Q1068" s="33"/>
      <c r="R1068" s="33"/>
      <c r="S1068" s="33"/>
      <c r="T1068" s="33"/>
      <c r="U1068" s="33"/>
      <c r="V1068" s="33"/>
      <c r="W1068" s="33"/>
      <c r="X1068" s="33"/>
      <c r="Y1068" s="33"/>
      <c r="Z1068" s="33"/>
      <c r="AA1068" s="33"/>
      <c r="AB1068" s="33"/>
      <c r="AC1068" s="33"/>
      <c r="AD1068" s="33"/>
      <c r="AE1068" s="33"/>
      <c r="AF1068" s="33"/>
      <c r="AG1068" s="33"/>
      <c r="AH1068" s="33"/>
      <c r="AI1068" s="33"/>
      <c r="AJ1068" s="33"/>
      <c r="AK1068" s="33"/>
      <c r="AL1068" s="33"/>
    </row>
    <row r="1069" spans="3:38" x14ac:dyDescent="0.25">
      <c r="C1069" s="1"/>
      <c r="D1069" s="33"/>
      <c r="E1069" s="34"/>
      <c r="F1069" s="33"/>
      <c r="G1069" s="33"/>
      <c r="H1069" s="33"/>
      <c r="I1069" s="33"/>
      <c r="J1069" s="33"/>
      <c r="K1069" s="33"/>
      <c r="L1069" s="33"/>
      <c r="M1069" s="33"/>
      <c r="N1069" s="33"/>
      <c r="O1069" s="33"/>
      <c r="P1069" s="33"/>
      <c r="Q1069" s="33"/>
      <c r="R1069" s="33"/>
      <c r="S1069" s="33"/>
      <c r="T1069" s="33"/>
      <c r="U1069" s="33"/>
      <c r="V1069" s="33"/>
      <c r="W1069" s="33"/>
      <c r="X1069" s="33"/>
      <c r="Y1069" s="33"/>
      <c r="Z1069" s="33"/>
      <c r="AA1069" s="33"/>
      <c r="AB1069" s="33"/>
      <c r="AC1069" s="33"/>
      <c r="AD1069" s="33"/>
      <c r="AE1069" s="33"/>
      <c r="AF1069" s="33"/>
      <c r="AG1069" s="33"/>
      <c r="AH1069" s="33"/>
      <c r="AI1069" s="33"/>
      <c r="AJ1069" s="33"/>
      <c r="AK1069" s="33"/>
      <c r="AL1069" s="33"/>
    </row>
    <row r="1070" spans="3:38" x14ac:dyDescent="0.25">
      <c r="C1070" s="1"/>
      <c r="D1070" s="33"/>
      <c r="E1070" s="34"/>
      <c r="F1070" s="33"/>
      <c r="G1070" s="33"/>
      <c r="H1070" s="33"/>
      <c r="I1070" s="33"/>
      <c r="J1070" s="33"/>
      <c r="K1070" s="33"/>
      <c r="L1070" s="33"/>
      <c r="M1070" s="33"/>
      <c r="N1070" s="33"/>
      <c r="O1070" s="33"/>
      <c r="P1070" s="33"/>
      <c r="Q1070" s="33"/>
      <c r="R1070" s="33"/>
      <c r="S1070" s="33"/>
      <c r="T1070" s="33"/>
      <c r="U1070" s="33"/>
      <c r="V1070" s="33"/>
      <c r="W1070" s="33"/>
      <c r="X1070" s="33"/>
      <c r="Y1070" s="33"/>
      <c r="Z1070" s="33"/>
      <c r="AA1070" s="33"/>
      <c r="AB1070" s="33"/>
      <c r="AC1070" s="33"/>
      <c r="AD1070" s="33"/>
      <c r="AE1070" s="33"/>
      <c r="AF1070" s="33"/>
      <c r="AG1070" s="33"/>
      <c r="AH1070" s="33"/>
      <c r="AI1070" s="33"/>
      <c r="AJ1070" s="33"/>
      <c r="AK1070" s="33"/>
      <c r="AL1070" s="33"/>
    </row>
    <row r="1071" spans="3:38" x14ac:dyDescent="0.25">
      <c r="C1071" s="1"/>
      <c r="D1071" s="33"/>
      <c r="E1071" s="34"/>
      <c r="F1071" s="33"/>
      <c r="G1071" s="33"/>
      <c r="H1071" s="33"/>
      <c r="I1071" s="33"/>
      <c r="J1071" s="33"/>
      <c r="K1071" s="33"/>
      <c r="L1071" s="33"/>
      <c r="M1071" s="33"/>
      <c r="N1071" s="33"/>
      <c r="O1071" s="33"/>
      <c r="P1071" s="33"/>
      <c r="Q1071" s="33"/>
      <c r="R1071" s="33"/>
      <c r="S1071" s="33"/>
      <c r="T1071" s="33"/>
      <c r="U1071" s="33"/>
      <c r="V1071" s="33"/>
      <c r="W1071" s="33"/>
      <c r="X1071" s="33"/>
      <c r="Y1071" s="33"/>
      <c r="Z1071" s="33"/>
      <c r="AA1071" s="33"/>
      <c r="AB1071" s="33"/>
      <c r="AC1071" s="33"/>
      <c r="AD1071" s="33"/>
      <c r="AE1071" s="33"/>
      <c r="AF1071" s="33"/>
      <c r="AG1071" s="33"/>
      <c r="AH1071" s="33"/>
      <c r="AI1071" s="33"/>
      <c r="AJ1071" s="33"/>
      <c r="AK1071" s="33"/>
      <c r="AL1071" s="33"/>
    </row>
    <row r="1072" spans="3:38" x14ac:dyDescent="0.25">
      <c r="C1072" s="1"/>
      <c r="D1072" s="33"/>
      <c r="E1072" s="34"/>
      <c r="F1072" s="33"/>
      <c r="G1072" s="33"/>
      <c r="H1072" s="33"/>
      <c r="I1072" s="33"/>
      <c r="J1072" s="33"/>
      <c r="K1072" s="33"/>
      <c r="L1072" s="33"/>
      <c r="M1072" s="33"/>
      <c r="N1072" s="33"/>
      <c r="O1072" s="33"/>
      <c r="P1072" s="33"/>
      <c r="Q1072" s="33"/>
      <c r="R1072" s="33"/>
      <c r="S1072" s="33"/>
      <c r="T1072" s="33"/>
      <c r="U1072" s="33"/>
      <c r="V1072" s="33"/>
      <c r="W1072" s="33"/>
      <c r="X1072" s="33"/>
      <c r="Y1072" s="33"/>
      <c r="Z1072" s="33"/>
      <c r="AA1072" s="33"/>
      <c r="AB1072" s="33"/>
      <c r="AC1072" s="33"/>
      <c r="AD1072" s="33"/>
      <c r="AE1072" s="33"/>
      <c r="AF1072" s="33"/>
      <c r="AG1072" s="33"/>
      <c r="AH1072" s="33"/>
      <c r="AI1072" s="33"/>
      <c r="AJ1072" s="33"/>
      <c r="AK1072" s="33"/>
      <c r="AL1072" s="33"/>
    </row>
    <row r="1073" spans="3:38" x14ac:dyDescent="0.25">
      <c r="C1073" s="1"/>
      <c r="D1073" s="33"/>
      <c r="E1073" s="34"/>
      <c r="F1073" s="33"/>
      <c r="G1073" s="33"/>
      <c r="H1073" s="33"/>
      <c r="I1073" s="33"/>
      <c r="J1073" s="33"/>
      <c r="K1073" s="33"/>
      <c r="L1073" s="33"/>
      <c r="M1073" s="33"/>
      <c r="N1073" s="33"/>
      <c r="O1073" s="33"/>
      <c r="P1073" s="33"/>
      <c r="Q1073" s="33"/>
      <c r="R1073" s="33"/>
      <c r="S1073" s="33"/>
      <c r="T1073" s="33"/>
      <c r="U1073" s="33"/>
      <c r="V1073" s="33"/>
      <c r="W1073" s="33"/>
      <c r="X1073" s="33"/>
      <c r="Y1073" s="33"/>
      <c r="Z1073" s="33"/>
      <c r="AA1073" s="33"/>
      <c r="AB1073" s="33"/>
      <c r="AC1073" s="33"/>
      <c r="AD1073" s="33"/>
      <c r="AE1073" s="33"/>
      <c r="AF1073" s="33"/>
      <c r="AG1073" s="33"/>
      <c r="AH1073" s="33"/>
      <c r="AI1073" s="33"/>
      <c r="AJ1073" s="33"/>
      <c r="AK1073" s="33"/>
      <c r="AL1073" s="33"/>
    </row>
    <row r="1074" spans="3:38" x14ac:dyDescent="0.25">
      <c r="C1074" s="1"/>
      <c r="D1074" s="33"/>
      <c r="E1074" s="34"/>
      <c r="F1074" s="33"/>
      <c r="G1074" s="33"/>
      <c r="H1074" s="33"/>
      <c r="I1074" s="33"/>
      <c r="J1074" s="33"/>
      <c r="K1074" s="33"/>
      <c r="L1074" s="33"/>
      <c r="M1074" s="33"/>
      <c r="N1074" s="33"/>
      <c r="O1074" s="33"/>
      <c r="P1074" s="33"/>
      <c r="Q1074" s="33"/>
      <c r="R1074" s="33"/>
      <c r="S1074" s="33"/>
      <c r="T1074" s="33"/>
      <c r="U1074" s="33"/>
      <c r="V1074" s="33"/>
      <c r="W1074" s="33"/>
      <c r="X1074" s="33"/>
      <c r="Y1074" s="33"/>
      <c r="Z1074" s="33"/>
      <c r="AA1074" s="33"/>
      <c r="AB1074" s="33"/>
      <c r="AC1074" s="33"/>
      <c r="AD1074" s="33"/>
      <c r="AE1074" s="33"/>
      <c r="AF1074" s="33"/>
      <c r="AG1074" s="33"/>
      <c r="AH1074" s="33"/>
      <c r="AI1074" s="33"/>
      <c r="AJ1074" s="33"/>
      <c r="AK1074" s="33"/>
      <c r="AL1074" s="33"/>
    </row>
    <row r="1075" spans="3:38" x14ac:dyDescent="0.25">
      <c r="C1075" s="1"/>
      <c r="D1075" s="33"/>
      <c r="E1075" s="34"/>
      <c r="F1075" s="33"/>
      <c r="G1075" s="33"/>
      <c r="H1075" s="33"/>
      <c r="I1075" s="33"/>
      <c r="J1075" s="33"/>
      <c r="K1075" s="33"/>
      <c r="L1075" s="33"/>
      <c r="M1075" s="33"/>
      <c r="N1075" s="33"/>
      <c r="O1075" s="33"/>
      <c r="P1075" s="33"/>
      <c r="Q1075" s="33"/>
      <c r="R1075" s="33"/>
      <c r="S1075" s="33"/>
      <c r="T1075" s="33"/>
      <c r="U1075" s="33"/>
      <c r="V1075" s="33"/>
      <c r="W1075" s="33"/>
      <c r="X1075" s="33"/>
      <c r="Y1075" s="33"/>
      <c r="Z1075" s="33"/>
      <c r="AA1075" s="33"/>
      <c r="AB1075" s="33"/>
      <c r="AC1075" s="33"/>
      <c r="AD1075" s="33"/>
      <c r="AE1075" s="33"/>
      <c r="AF1075" s="33"/>
      <c r="AG1075" s="33"/>
      <c r="AH1075" s="33"/>
      <c r="AI1075" s="33"/>
      <c r="AJ1075" s="33"/>
      <c r="AK1075" s="33"/>
      <c r="AL1075" s="33"/>
    </row>
    <row r="1076" spans="3:38" x14ac:dyDescent="0.25">
      <c r="C1076" s="1"/>
      <c r="D1076" s="33"/>
      <c r="E1076" s="34"/>
      <c r="F1076" s="33"/>
      <c r="G1076" s="33"/>
      <c r="H1076" s="33"/>
      <c r="I1076" s="33"/>
      <c r="J1076" s="33"/>
      <c r="K1076" s="33"/>
      <c r="L1076" s="33"/>
      <c r="M1076" s="33"/>
      <c r="N1076" s="33"/>
      <c r="O1076" s="33"/>
      <c r="P1076" s="33"/>
      <c r="Q1076" s="33"/>
      <c r="R1076" s="33"/>
      <c r="S1076" s="33"/>
      <c r="T1076" s="33"/>
      <c r="U1076" s="33"/>
      <c r="V1076" s="33"/>
      <c r="W1076" s="33"/>
      <c r="X1076" s="33"/>
      <c r="Y1076" s="33"/>
      <c r="Z1076" s="33"/>
      <c r="AA1076" s="33"/>
      <c r="AB1076" s="33"/>
      <c r="AC1076" s="33"/>
      <c r="AD1076" s="33"/>
      <c r="AE1076" s="33"/>
      <c r="AF1076" s="33"/>
      <c r="AG1076" s="33"/>
      <c r="AH1076" s="33"/>
      <c r="AI1076" s="33"/>
      <c r="AJ1076" s="33"/>
      <c r="AK1076" s="33"/>
      <c r="AL1076" s="33"/>
    </row>
    <row r="1077" spans="3:38" x14ac:dyDescent="0.25">
      <c r="C1077" s="1"/>
      <c r="D1077" s="33"/>
      <c r="E1077" s="34"/>
      <c r="F1077" s="33"/>
      <c r="G1077" s="33"/>
      <c r="H1077" s="33"/>
      <c r="I1077" s="33"/>
      <c r="J1077" s="33"/>
      <c r="K1077" s="33"/>
      <c r="L1077" s="33"/>
      <c r="M1077" s="33"/>
      <c r="N1077" s="33"/>
      <c r="O1077" s="33"/>
      <c r="P1077" s="33"/>
      <c r="Q1077" s="33"/>
      <c r="R1077" s="33"/>
      <c r="S1077" s="33"/>
      <c r="T1077" s="33"/>
      <c r="U1077" s="33"/>
      <c r="V1077" s="33"/>
      <c r="W1077" s="33"/>
      <c r="X1077" s="33"/>
      <c r="Y1077" s="33"/>
      <c r="Z1077" s="33"/>
      <c r="AA1077" s="33"/>
      <c r="AB1077" s="33"/>
      <c r="AC1077" s="33"/>
      <c r="AD1077" s="33"/>
      <c r="AE1077" s="33"/>
      <c r="AF1077" s="33"/>
      <c r="AG1077" s="33"/>
      <c r="AH1077" s="33"/>
      <c r="AI1077" s="33"/>
      <c r="AJ1077" s="33"/>
      <c r="AK1077" s="33"/>
      <c r="AL1077" s="33"/>
    </row>
    <row r="1078" spans="3:38" x14ac:dyDescent="0.25">
      <c r="C1078" s="1"/>
      <c r="D1078" s="33"/>
      <c r="E1078" s="34"/>
      <c r="F1078" s="33"/>
      <c r="G1078" s="33"/>
      <c r="H1078" s="33"/>
      <c r="I1078" s="33"/>
      <c r="J1078" s="33"/>
      <c r="K1078" s="33"/>
      <c r="L1078" s="33"/>
      <c r="M1078" s="33"/>
      <c r="N1078" s="33"/>
      <c r="O1078" s="33"/>
      <c r="P1078" s="33"/>
      <c r="Q1078" s="33"/>
      <c r="R1078" s="33"/>
      <c r="S1078" s="33"/>
      <c r="T1078" s="33"/>
      <c r="U1078" s="33"/>
      <c r="V1078" s="33"/>
      <c r="W1078" s="33"/>
      <c r="X1078" s="33"/>
      <c r="Y1078" s="33"/>
      <c r="Z1078" s="33"/>
      <c r="AA1078" s="33"/>
      <c r="AB1078" s="33"/>
      <c r="AC1078" s="33"/>
      <c r="AD1078" s="33"/>
      <c r="AE1078" s="33"/>
      <c r="AF1078" s="33"/>
      <c r="AG1078" s="33"/>
      <c r="AH1078" s="33"/>
      <c r="AI1078" s="33"/>
      <c r="AJ1078" s="33"/>
      <c r="AK1078" s="33"/>
      <c r="AL1078" s="33"/>
    </row>
    <row r="1079" spans="3:38" x14ac:dyDescent="0.25">
      <c r="C1079" s="1"/>
      <c r="D1079" s="33"/>
      <c r="E1079" s="34"/>
      <c r="F1079" s="33"/>
      <c r="G1079" s="33"/>
      <c r="H1079" s="33"/>
      <c r="I1079" s="33"/>
      <c r="J1079" s="33"/>
      <c r="K1079" s="33"/>
      <c r="L1079" s="33"/>
      <c r="M1079" s="33"/>
      <c r="N1079" s="33"/>
      <c r="O1079" s="33"/>
      <c r="P1079" s="33"/>
      <c r="Q1079" s="33"/>
      <c r="R1079" s="33"/>
      <c r="S1079" s="33"/>
      <c r="T1079" s="33"/>
      <c r="U1079" s="33"/>
      <c r="V1079" s="33"/>
      <c r="W1079" s="33"/>
      <c r="X1079" s="33"/>
      <c r="Y1079" s="33"/>
      <c r="Z1079" s="33"/>
      <c r="AA1079" s="33"/>
      <c r="AB1079" s="33"/>
      <c r="AC1079" s="33"/>
      <c r="AD1079" s="33"/>
      <c r="AE1079" s="33"/>
      <c r="AF1079" s="33"/>
      <c r="AG1079" s="33"/>
      <c r="AH1079" s="33"/>
      <c r="AI1079" s="33"/>
      <c r="AJ1079" s="33"/>
      <c r="AK1079" s="33"/>
      <c r="AL1079" s="33"/>
    </row>
    <row r="1080" spans="3:38" x14ac:dyDescent="0.25">
      <c r="C1080" s="1"/>
      <c r="D1080" s="33"/>
      <c r="E1080" s="34"/>
      <c r="F1080" s="33"/>
      <c r="G1080" s="33"/>
      <c r="H1080" s="33"/>
      <c r="I1080" s="33"/>
      <c r="J1080" s="33"/>
      <c r="K1080" s="33"/>
      <c r="L1080" s="33"/>
      <c r="M1080" s="33"/>
      <c r="N1080" s="33"/>
      <c r="O1080" s="33"/>
      <c r="P1080" s="33"/>
      <c r="Q1080" s="33"/>
      <c r="R1080" s="33"/>
      <c r="S1080" s="33"/>
      <c r="T1080" s="33"/>
      <c r="U1080" s="33"/>
      <c r="V1080" s="33"/>
      <c r="W1080" s="33"/>
      <c r="X1080" s="33"/>
      <c r="Y1080" s="33"/>
      <c r="Z1080" s="33"/>
      <c r="AA1080" s="33"/>
      <c r="AB1080" s="33"/>
      <c r="AC1080" s="33"/>
      <c r="AD1080" s="33"/>
      <c r="AE1080" s="33"/>
      <c r="AF1080" s="33"/>
      <c r="AG1080" s="33"/>
      <c r="AH1080" s="33"/>
      <c r="AI1080" s="33"/>
      <c r="AJ1080" s="33"/>
      <c r="AK1080" s="33"/>
      <c r="AL1080" s="33"/>
    </row>
    <row r="1081" spans="3:38" x14ac:dyDescent="0.25">
      <c r="C1081" s="1"/>
      <c r="D1081" s="33"/>
      <c r="E1081" s="34"/>
      <c r="F1081" s="33"/>
      <c r="G1081" s="33"/>
      <c r="H1081" s="33"/>
      <c r="I1081" s="33"/>
      <c r="J1081" s="33"/>
      <c r="K1081" s="33"/>
      <c r="L1081" s="33"/>
      <c r="M1081" s="33"/>
      <c r="N1081" s="33"/>
      <c r="O1081" s="33"/>
      <c r="P1081" s="33"/>
      <c r="Q1081" s="33"/>
      <c r="R1081" s="33"/>
      <c r="S1081" s="33"/>
      <c r="T1081" s="33"/>
      <c r="U1081" s="33"/>
      <c r="V1081" s="33"/>
      <c r="W1081" s="33"/>
      <c r="X1081" s="33"/>
      <c r="Y1081" s="33"/>
      <c r="Z1081" s="33"/>
      <c r="AA1081" s="33"/>
      <c r="AB1081" s="33"/>
      <c r="AC1081" s="33"/>
      <c r="AD1081" s="33"/>
      <c r="AE1081" s="33"/>
      <c r="AF1081" s="33"/>
      <c r="AG1081" s="33"/>
      <c r="AH1081" s="33"/>
      <c r="AI1081" s="33"/>
      <c r="AJ1081" s="33"/>
      <c r="AK1081" s="33"/>
      <c r="AL1081" s="33"/>
    </row>
    <row r="1082" spans="3:38" x14ac:dyDescent="0.25">
      <c r="C1082" s="1"/>
      <c r="D1082" s="33"/>
      <c r="E1082" s="34"/>
      <c r="F1082" s="33"/>
      <c r="G1082" s="33"/>
      <c r="H1082" s="33"/>
      <c r="I1082" s="33"/>
      <c r="J1082" s="33"/>
      <c r="K1082" s="33"/>
      <c r="L1082" s="33"/>
      <c r="M1082" s="33"/>
      <c r="N1082" s="33"/>
      <c r="O1082" s="33"/>
      <c r="P1082" s="33"/>
      <c r="Q1082" s="33"/>
      <c r="R1082" s="33"/>
      <c r="S1082" s="33"/>
      <c r="T1082" s="33"/>
      <c r="U1082" s="33"/>
      <c r="V1082" s="33"/>
      <c r="W1082" s="33"/>
      <c r="X1082" s="33"/>
      <c r="Y1082" s="33"/>
      <c r="Z1082" s="33"/>
      <c r="AA1082" s="33"/>
      <c r="AB1082" s="33"/>
      <c r="AC1082" s="33"/>
      <c r="AD1082" s="33"/>
      <c r="AE1082" s="33"/>
      <c r="AF1082" s="33"/>
      <c r="AG1082" s="33"/>
      <c r="AH1082" s="33"/>
      <c r="AI1082" s="33"/>
      <c r="AJ1082" s="33"/>
      <c r="AK1082" s="33"/>
      <c r="AL1082" s="33"/>
    </row>
    <row r="1083" spans="3:38" x14ac:dyDescent="0.25">
      <c r="C1083" s="1"/>
      <c r="D1083" s="33"/>
      <c r="E1083" s="34"/>
      <c r="F1083" s="33"/>
      <c r="G1083" s="33"/>
      <c r="H1083" s="33"/>
      <c r="I1083" s="33"/>
      <c r="J1083" s="33"/>
      <c r="K1083" s="33"/>
      <c r="L1083" s="33"/>
      <c r="M1083" s="33"/>
      <c r="N1083" s="33"/>
      <c r="O1083" s="33"/>
      <c r="P1083" s="33"/>
      <c r="Q1083" s="33"/>
      <c r="R1083" s="33"/>
      <c r="S1083" s="33"/>
      <c r="T1083" s="33"/>
      <c r="U1083" s="33"/>
      <c r="V1083" s="33"/>
      <c r="W1083" s="33"/>
      <c r="X1083" s="33"/>
      <c r="Y1083" s="33"/>
      <c r="Z1083" s="33"/>
      <c r="AA1083" s="33"/>
      <c r="AB1083" s="33"/>
      <c r="AC1083" s="33"/>
      <c r="AD1083" s="33"/>
      <c r="AE1083" s="33"/>
      <c r="AF1083" s="33"/>
      <c r="AG1083" s="33"/>
      <c r="AH1083" s="33"/>
      <c r="AI1083" s="33"/>
      <c r="AJ1083" s="33"/>
      <c r="AK1083" s="33"/>
      <c r="AL1083" s="33"/>
    </row>
    <row r="1084" spans="3:38" x14ac:dyDescent="0.25">
      <c r="C1084" s="1"/>
      <c r="D1084" s="33"/>
      <c r="E1084" s="34"/>
      <c r="F1084" s="33"/>
      <c r="G1084" s="33"/>
      <c r="H1084" s="33"/>
      <c r="I1084" s="33"/>
      <c r="J1084" s="33"/>
      <c r="K1084" s="33"/>
      <c r="L1084" s="33"/>
      <c r="M1084" s="33"/>
      <c r="N1084" s="33"/>
      <c r="O1084" s="33"/>
      <c r="P1084" s="33"/>
      <c r="Q1084" s="33"/>
      <c r="R1084" s="33"/>
      <c r="S1084" s="33"/>
      <c r="T1084" s="33"/>
      <c r="U1084" s="33"/>
      <c r="V1084" s="33"/>
      <c r="W1084" s="33"/>
      <c r="X1084" s="33"/>
      <c r="Y1084" s="33"/>
      <c r="Z1084" s="33"/>
      <c r="AA1084" s="33"/>
      <c r="AB1084" s="33"/>
      <c r="AC1084" s="33"/>
      <c r="AD1084" s="33"/>
      <c r="AE1084" s="33"/>
      <c r="AF1084" s="33"/>
      <c r="AG1084" s="33"/>
      <c r="AH1084" s="33"/>
      <c r="AI1084" s="33"/>
      <c r="AJ1084" s="33"/>
      <c r="AK1084" s="33"/>
      <c r="AL1084" s="33"/>
    </row>
    <row r="1085" spans="3:38" x14ac:dyDescent="0.25">
      <c r="C1085" s="1"/>
      <c r="D1085" s="33"/>
      <c r="E1085" s="34"/>
      <c r="F1085" s="33"/>
      <c r="G1085" s="33"/>
      <c r="H1085" s="33"/>
      <c r="I1085" s="33"/>
      <c r="J1085" s="33"/>
      <c r="K1085" s="33"/>
      <c r="L1085" s="33"/>
      <c r="M1085" s="33"/>
      <c r="N1085" s="33"/>
      <c r="O1085" s="33"/>
      <c r="P1085" s="33"/>
      <c r="Q1085" s="33"/>
      <c r="R1085" s="33"/>
      <c r="S1085" s="33"/>
      <c r="T1085" s="33"/>
      <c r="U1085" s="33"/>
      <c r="V1085" s="33"/>
      <c r="W1085" s="33"/>
      <c r="X1085" s="33"/>
      <c r="Y1085" s="33"/>
      <c r="Z1085" s="33"/>
      <c r="AA1085" s="33"/>
      <c r="AB1085" s="33"/>
      <c r="AC1085" s="33"/>
      <c r="AD1085" s="33"/>
      <c r="AE1085" s="33"/>
      <c r="AF1085" s="33"/>
      <c r="AG1085" s="33"/>
      <c r="AH1085" s="33"/>
      <c r="AI1085" s="33"/>
      <c r="AJ1085" s="33"/>
      <c r="AK1085" s="33"/>
      <c r="AL1085" s="33"/>
    </row>
    <row r="1086" spans="3:38" x14ac:dyDescent="0.25">
      <c r="C1086" s="1"/>
      <c r="D1086" s="33"/>
      <c r="E1086" s="34"/>
      <c r="F1086" s="33"/>
      <c r="G1086" s="33"/>
      <c r="H1086" s="33"/>
      <c r="I1086" s="33"/>
      <c r="J1086" s="33"/>
      <c r="K1086" s="33"/>
      <c r="L1086" s="33"/>
      <c r="M1086" s="33"/>
      <c r="N1086" s="33"/>
      <c r="O1086" s="33"/>
      <c r="P1086" s="33"/>
      <c r="Q1086" s="33"/>
      <c r="R1086" s="33"/>
      <c r="S1086" s="33"/>
      <c r="T1086" s="33"/>
      <c r="U1086" s="33"/>
      <c r="V1086" s="33"/>
      <c r="W1086" s="33"/>
      <c r="X1086" s="33"/>
      <c r="Y1086" s="33"/>
      <c r="Z1086" s="33"/>
      <c r="AA1086" s="33"/>
      <c r="AB1086" s="33"/>
      <c r="AC1086" s="33"/>
      <c r="AD1086" s="33"/>
      <c r="AE1086" s="33"/>
      <c r="AF1086" s="33"/>
      <c r="AG1086" s="33"/>
      <c r="AH1086" s="33"/>
      <c r="AI1086" s="33"/>
      <c r="AJ1086" s="33"/>
      <c r="AK1086" s="33"/>
      <c r="AL1086" s="33"/>
    </row>
    <row r="1087" spans="3:38" x14ac:dyDescent="0.25">
      <c r="C1087" s="1"/>
      <c r="D1087" s="33"/>
      <c r="E1087" s="34"/>
      <c r="F1087" s="33"/>
      <c r="G1087" s="33"/>
      <c r="H1087" s="33"/>
      <c r="I1087" s="33"/>
      <c r="J1087" s="33"/>
      <c r="K1087" s="33"/>
      <c r="L1087" s="33"/>
      <c r="M1087" s="33"/>
      <c r="N1087" s="33"/>
      <c r="O1087" s="33"/>
      <c r="P1087" s="33"/>
      <c r="Q1087" s="33"/>
      <c r="R1087" s="33"/>
      <c r="S1087" s="33"/>
      <c r="T1087" s="33"/>
      <c r="U1087" s="33"/>
      <c r="V1087" s="33"/>
      <c r="W1087" s="33"/>
      <c r="X1087" s="33"/>
      <c r="Y1087" s="33"/>
      <c r="Z1087" s="33"/>
      <c r="AA1087" s="33"/>
      <c r="AB1087" s="33"/>
      <c r="AC1087" s="33"/>
      <c r="AD1087" s="33"/>
      <c r="AE1087" s="33"/>
      <c r="AF1087" s="33"/>
      <c r="AG1087" s="33"/>
      <c r="AH1087" s="33"/>
      <c r="AI1087" s="33"/>
      <c r="AJ1087" s="33"/>
      <c r="AK1087" s="33"/>
      <c r="AL1087" s="33"/>
    </row>
    <row r="1088" spans="3:38" x14ac:dyDescent="0.25">
      <c r="C1088" s="1"/>
      <c r="D1088" s="33"/>
      <c r="E1088" s="34"/>
      <c r="F1088" s="33"/>
      <c r="G1088" s="33"/>
      <c r="H1088" s="33"/>
      <c r="I1088" s="33"/>
      <c r="J1088" s="33"/>
      <c r="K1088" s="33"/>
      <c r="L1088" s="33"/>
      <c r="M1088" s="33"/>
      <c r="N1088" s="33"/>
      <c r="O1088" s="33"/>
      <c r="P1088" s="33"/>
      <c r="Q1088" s="33"/>
      <c r="R1088" s="33"/>
      <c r="S1088" s="33"/>
      <c r="T1088" s="33"/>
      <c r="U1088" s="33"/>
      <c r="V1088" s="33"/>
      <c r="W1088" s="33"/>
      <c r="X1088" s="33"/>
      <c r="Y1088" s="33"/>
      <c r="Z1088" s="33"/>
      <c r="AA1088" s="33"/>
      <c r="AB1088" s="33"/>
      <c r="AC1088" s="33"/>
      <c r="AD1088" s="33"/>
      <c r="AE1088" s="33"/>
      <c r="AF1088" s="33"/>
      <c r="AG1088" s="33"/>
      <c r="AH1088" s="33"/>
      <c r="AI1088" s="33"/>
      <c r="AJ1088" s="33"/>
      <c r="AK1088" s="33"/>
      <c r="AL1088" s="33"/>
    </row>
    <row r="1089" spans="3:38" x14ac:dyDescent="0.25">
      <c r="C1089" s="1"/>
      <c r="D1089" s="33"/>
      <c r="E1089" s="34"/>
      <c r="F1089" s="33"/>
      <c r="G1089" s="33"/>
      <c r="H1089" s="33"/>
      <c r="I1089" s="33"/>
      <c r="J1089" s="33"/>
      <c r="K1089" s="33"/>
      <c r="L1089" s="33"/>
      <c r="M1089" s="33"/>
      <c r="N1089" s="33"/>
      <c r="O1089" s="33"/>
      <c r="P1089" s="33"/>
      <c r="Q1089" s="33"/>
      <c r="R1089" s="33"/>
      <c r="S1089" s="33"/>
      <c r="T1089" s="33"/>
      <c r="U1089" s="33"/>
      <c r="V1089" s="33"/>
      <c r="W1089" s="33"/>
      <c r="X1089" s="33"/>
      <c r="Y1089" s="33"/>
      <c r="Z1089" s="33"/>
      <c r="AA1089" s="33"/>
      <c r="AB1089" s="33"/>
      <c r="AC1089" s="33"/>
      <c r="AD1089" s="33"/>
      <c r="AE1089" s="33"/>
      <c r="AF1089" s="33"/>
      <c r="AG1089" s="33"/>
      <c r="AH1089" s="33"/>
      <c r="AI1089" s="33"/>
      <c r="AJ1089" s="33"/>
      <c r="AK1089" s="33"/>
      <c r="AL1089" s="33"/>
    </row>
    <row r="1090" spans="3:38" x14ac:dyDescent="0.25">
      <c r="C1090" s="1"/>
      <c r="D1090" s="33"/>
      <c r="E1090" s="34"/>
      <c r="F1090" s="33"/>
      <c r="G1090" s="33"/>
      <c r="H1090" s="33"/>
      <c r="I1090" s="33"/>
      <c r="J1090" s="33"/>
      <c r="K1090" s="33"/>
      <c r="L1090" s="33"/>
      <c r="M1090" s="33"/>
      <c r="N1090" s="33"/>
      <c r="O1090" s="33"/>
      <c r="P1090" s="33"/>
      <c r="Q1090" s="33"/>
      <c r="R1090" s="33"/>
      <c r="S1090" s="33"/>
      <c r="T1090" s="33"/>
      <c r="U1090" s="33"/>
      <c r="V1090" s="33"/>
      <c r="W1090" s="33"/>
      <c r="X1090" s="33"/>
      <c r="Y1090" s="33"/>
      <c r="Z1090" s="33"/>
      <c r="AA1090" s="33"/>
      <c r="AB1090" s="33"/>
      <c r="AC1090" s="33"/>
      <c r="AD1090" s="33"/>
      <c r="AE1090" s="33"/>
      <c r="AF1090" s="33"/>
      <c r="AG1090" s="33"/>
      <c r="AH1090" s="33"/>
      <c r="AI1090" s="33"/>
      <c r="AJ1090" s="33"/>
      <c r="AK1090" s="33"/>
      <c r="AL1090" s="33"/>
    </row>
    <row r="1091" spans="3:38" x14ac:dyDescent="0.25">
      <c r="C1091" s="1"/>
      <c r="D1091" s="33"/>
      <c r="E1091" s="34"/>
      <c r="F1091" s="33"/>
      <c r="G1091" s="33"/>
      <c r="H1091" s="33"/>
      <c r="I1091" s="33"/>
      <c r="J1091" s="33"/>
      <c r="K1091" s="33"/>
      <c r="L1091" s="33"/>
      <c r="M1091" s="33"/>
      <c r="N1091" s="33"/>
      <c r="O1091" s="33"/>
      <c r="P1091" s="33"/>
      <c r="Q1091" s="33"/>
      <c r="R1091" s="33"/>
      <c r="S1091" s="33"/>
      <c r="T1091" s="33"/>
      <c r="U1091" s="33"/>
      <c r="V1091" s="33"/>
      <c r="W1091" s="33"/>
      <c r="X1091" s="33"/>
      <c r="Y1091" s="33"/>
      <c r="Z1091" s="33"/>
      <c r="AA1091" s="33"/>
      <c r="AB1091" s="33"/>
      <c r="AC1091" s="33"/>
      <c r="AD1091" s="33"/>
      <c r="AE1091" s="33"/>
      <c r="AF1091" s="33"/>
      <c r="AG1091" s="33"/>
      <c r="AH1091" s="33"/>
      <c r="AI1091" s="33"/>
      <c r="AJ1091" s="33"/>
      <c r="AK1091" s="33"/>
      <c r="AL1091" s="33"/>
    </row>
    <row r="1092" spans="3:38" x14ac:dyDescent="0.25">
      <c r="C1092" s="1"/>
      <c r="D1092" s="33"/>
      <c r="E1092" s="34"/>
      <c r="F1092" s="33"/>
      <c r="G1092" s="33"/>
      <c r="H1092" s="33"/>
      <c r="I1092" s="33"/>
      <c r="J1092" s="33"/>
      <c r="K1092" s="33"/>
      <c r="L1092" s="33"/>
      <c r="M1092" s="33"/>
      <c r="N1092" s="33"/>
      <c r="O1092" s="33"/>
      <c r="P1092" s="33"/>
      <c r="Q1092" s="33"/>
      <c r="R1092" s="33"/>
      <c r="S1092" s="33"/>
      <c r="T1092" s="33"/>
      <c r="U1092" s="33"/>
      <c r="V1092" s="33"/>
      <c r="W1092" s="33"/>
      <c r="X1092" s="33"/>
      <c r="Y1092" s="33"/>
      <c r="Z1092" s="33"/>
      <c r="AA1092" s="33"/>
      <c r="AB1092" s="33"/>
      <c r="AC1092" s="33"/>
      <c r="AD1092" s="33"/>
      <c r="AE1092" s="33"/>
      <c r="AF1092" s="33"/>
      <c r="AG1092" s="33"/>
      <c r="AH1092" s="33"/>
      <c r="AI1092" s="33"/>
      <c r="AJ1092" s="33"/>
      <c r="AK1092" s="33"/>
      <c r="AL1092" s="33"/>
    </row>
    <row r="1093" spans="3:38" x14ac:dyDescent="0.25">
      <c r="C1093" s="1"/>
      <c r="D1093" s="33"/>
      <c r="E1093" s="34"/>
      <c r="F1093" s="33"/>
      <c r="G1093" s="33"/>
      <c r="H1093" s="33"/>
      <c r="I1093" s="33"/>
      <c r="J1093" s="33"/>
      <c r="K1093" s="33"/>
      <c r="L1093" s="33"/>
      <c r="M1093" s="33"/>
      <c r="N1093" s="33"/>
      <c r="O1093" s="33"/>
      <c r="P1093" s="33"/>
      <c r="Q1093" s="33"/>
      <c r="R1093" s="33"/>
      <c r="S1093" s="33"/>
      <c r="T1093" s="33"/>
      <c r="U1093" s="33"/>
      <c r="V1093" s="33"/>
      <c r="W1093" s="33"/>
      <c r="X1093" s="33"/>
      <c r="Y1093" s="33"/>
      <c r="Z1093" s="33"/>
      <c r="AA1093" s="33"/>
      <c r="AB1093" s="33"/>
      <c r="AC1093" s="33"/>
      <c r="AD1093" s="33"/>
      <c r="AE1093" s="33"/>
      <c r="AF1093" s="33"/>
      <c r="AG1093" s="33"/>
      <c r="AH1093" s="33"/>
      <c r="AI1093" s="33"/>
      <c r="AJ1093" s="33"/>
      <c r="AK1093" s="33"/>
      <c r="AL1093" s="33"/>
    </row>
    <row r="1094" spans="3:38" x14ac:dyDescent="0.25">
      <c r="C1094" s="1"/>
      <c r="D1094" s="33"/>
      <c r="E1094" s="34"/>
      <c r="F1094" s="33"/>
      <c r="G1094" s="33"/>
      <c r="H1094" s="33"/>
      <c r="I1094" s="33"/>
      <c r="J1094" s="33"/>
      <c r="K1094" s="33"/>
      <c r="L1094" s="33"/>
      <c r="M1094" s="33"/>
      <c r="N1094" s="33"/>
      <c r="O1094" s="33"/>
      <c r="P1094" s="33"/>
      <c r="Q1094" s="33"/>
      <c r="R1094" s="33"/>
      <c r="S1094" s="33"/>
      <c r="T1094" s="33"/>
      <c r="U1094" s="33"/>
      <c r="V1094" s="33"/>
      <c r="W1094" s="33"/>
      <c r="X1094" s="33"/>
      <c r="Y1094" s="33"/>
      <c r="Z1094" s="33"/>
      <c r="AA1094" s="33"/>
      <c r="AB1094" s="33"/>
      <c r="AC1094" s="33"/>
      <c r="AD1094" s="33"/>
      <c r="AE1094" s="33"/>
      <c r="AF1094" s="33"/>
      <c r="AG1094" s="33"/>
      <c r="AH1094" s="33"/>
      <c r="AI1094" s="33"/>
      <c r="AJ1094" s="33"/>
      <c r="AK1094" s="33"/>
      <c r="AL1094" s="33"/>
    </row>
    <row r="1095" spans="3:38" x14ac:dyDescent="0.25">
      <c r="C1095" s="1"/>
      <c r="D1095" s="33"/>
      <c r="E1095" s="34"/>
      <c r="F1095" s="33"/>
      <c r="G1095" s="33"/>
      <c r="H1095" s="33"/>
      <c r="I1095" s="33"/>
      <c r="J1095" s="33"/>
      <c r="K1095" s="33"/>
      <c r="L1095" s="33"/>
      <c r="M1095" s="33"/>
      <c r="N1095" s="33"/>
      <c r="O1095" s="33"/>
      <c r="P1095" s="33"/>
      <c r="Q1095" s="33"/>
      <c r="R1095" s="33"/>
      <c r="S1095" s="33"/>
      <c r="T1095" s="33"/>
      <c r="U1095" s="33"/>
      <c r="V1095" s="33"/>
      <c r="W1095" s="33"/>
      <c r="X1095" s="33"/>
      <c r="Y1095" s="33"/>
      <c r="Z1095" s="33"/>
      <c r="AA1095" s="33"/>
      <c r="AB1095" s="33"/>
      <c r="AC1095" s="33"/>
      <c r="AD1095" s="33"/>
      <c r="AE1095" s="33"/>
      <c r="AF1095" s="33"/>
      <c r="AG1095" s="33"/>
      <c r="AH1095" s="33"/>
      <c r="AI1095" s="33"/>
      <c r="AJ1095" s="33"/>
      <c r="AK1095" s="33"/>
      <c r="AL1095" s="33"/>
    </row>
    <row r="1096" spans="3:38" x14ac:dyDescent="0.25">
      <c r="C1096" s="1"/>
      <c r="D1096" s="33"/>
      <c r="E1096" s="34"/>
      <c r="F1096" s="33"/>
      <c r="G1096" s="33"/>
      <c r="H1096" s="33"/>
      <c r="I1096" s="33"/>
      <c r="J1096" s="33"/>
      <c r="K1096" s="33"/>
      <c r="L1096" s="33"/>
      <c r="M1096" s="33"/>
      <c r="N1096" s="33"/>
      <c r="O1096" s="33"/>
      <c r="P1096" s="33"/>
      <c r="Q1096" s="33"/>
      <c r="R1096" s="33"/>
      <c r="S1096" s="33"/>
      <c r="T1096" s="33"/>
      <c r="U1096" s="33"/>
      <c r="V1096" s="33"/>
      <c r="W1096" s="33"/>
      <c r="X1096" s="33"/>
      <c r="Y1096" s="33"/>
      <c r="Z1096" s="33"/>
      <c r="AA1096" s="33"/>
      <c r="AB1096" s="33"/>
      <c r="AC1096" s="33"/>
      <c r="AD1096" s="33"/>
      <c r="AE1096" s="33"/>
      <c r="AF1096" s="33"/>
      <c r="AG1096" s="33"/>
      <c r="AH1096" s="33"/>
      <c r="AI1096" s="33"/>
      <c r="AJ1096" s="33"/>
      <c r="AK1096" s="33"/>
      <c r="AL1096" s="33"/>
    </row>
    <row r="1097" spans="3:38" x14ac:dyDescent="0.25">
      <c r="C1097" s="1"/>
      <c r="D1097" s="33"/>
      <c r="E1097" s="34"/>
      <c r="F1097" s="33"/>
      <c r="G1097" s="33"/>
      <c r="H1097" s="33"/>
      <c r="I1097" s="33"/>
      <c r="J1097" s="33"/>
      <c r="K1097" s="33"/>
      <c r="L1097" s="33"/>
      <c r="M1097" s="33"/>
      <c r="N1097" s="33"/>
      <c r="O1097" s="33"/>
      <c r="P1097" s="33"/>
      <c r="Q1097" s="33"/>
      <c r="R1097" s="33"/>
      <c r="S1097" s="33"/>
      <c r="T1097" s="33"/>
      <c r="U1097" s="33"/>
      <c r="V1097" s="33"/>
      <c r="W1097" s="33"/>
      <c r="X1097" s="33"/>
      <c r="Y1097" s="33"/>
      <c r="Z1097" s="33"/>
      <c r="AA1097" s="33"/>
      <c r="AB1097" s="33"/>
      <c r="AC1097" s="33"/>
      <c r="AD1097" s="33"/>
      <c r="AE1097" s="33"/>
      <c r="AF1097" s="33"/>
      <c r="AG1097" s="33"/>
      <c r="AH1097" s="33"/>
      <c r="AI1097" s="33"/>
      <c r="AJ1097" s="33"/>
      <c r="AK1097" s="33"/>
      <c r="AL1097" s="33"/>
    </row>
    <row r="1098" spans="3:38" x14ac:dyDescent="0.25">
      <c r="C1098" s="1"/>
      <c r="D1098" s="33"/>
      <c r="E1098" s="34"/>
      <c r="F1098" s="33"/>
      <c r="G1098" s="33"/>
      <c r="H1098" s="33"/>
      <c r="I1098" s="33"/>
      <c r="J1098" s="33"/>
      <c r="K1098" s="33"/>
      <c r="L1098" s="33"/>
      <c r="M1098" s="33"/>
      <c r="N1098" s="33"/>
      <c r="O1098" s="33"/>
      <c r="P1098" s="33"/>
      <c r="Q1098" s="33"/>
      <c r="R1098" s="33"/>
      <c r="S1098" s="33"/>
      <c r="T1098" s="33"/>
      <c r="U1098" s="33"/>
      <c r="V1098" s="33"/>
      <c r="W1098" s="33"/>
      <c r="X1098" s="33"/>
      <c r="Y1098" s="33"/>
      <c r="Z1098" s="33"/>
      <c r="AA1098" s="33"/>
      <c r="AB1098" s="33"/>
      <c r="AC1098" s="33"/>
      <c r="AD1098" s="33"/>
      <c r="AE1098" s="33"/>
      <c r="AF1098" s="33"/>
      <c r="AG1098" s="33"/>
      <c r="AH1098" s="33"/>
      <c r="AI1098" s="33"/>
      <c r="AJ1098" s="33"/>
      <c r="AK1098" s="33"/>
      <c r="AL1098" s="33"/>
    </row>
    <row r="1099" spans="3:38" x14ac:dyDescent="0.25">
      <c r="C1099" s="1"/>
      <c r="D1099" s="33"/>
      <c r="E1099" s="34"/>
      <c r="F1099" s="33"/>
      <c r="G1099" s="33"/>
      <c r="H1099" s="33"/>
      <c r="I1099" s="33"/>
      <c r="J1099" s="33"/>
      <c r="K1099" s="33"/>
      <c r="L1099" s="33"/>
      <c r="M1099" s="33"/>
      <c r="N1099" s="33"/>
      <c r="O1099" s="33"/>
      <c r="P1099" s="33"/>
      <c r="Q1099" s="33"/>
      <c r="R1099" s="33"/>
      <c r="S1099" s="33"/>
      <c r="T1099" s="33"/>
      <c r="U1099" s="33"/>
      <c r="V1099" s="33"/>
      <c r="W1099" s="33"/>
      <c r="X1099" s="33"/>
      <c r="Y1099" s="33"/>
      <c r="Z1099" s="33"/>
      <c r="AA1099" s="33"/>
      <c r="AB1099" s="33"/>
      <c r="AC1099" s="33"/>
      <c r="AD1099" s="33"/>
      <c r="AE1099" s="33"/>
      <c r="AF1099" s="33"/>
      <c r="AG1099" s="33"/>
      <c r="AH1099" s="33"/>
      <c r="AI1099" s="33"/>
      <c r="AJ1099" s="33"/>
      <c r="AK1099" s="33"/>
      <c r="AL1099" s="33"/>
    </row>
    <row r="1100" spans="3:38" x14ac:dyDescent="0.25">
      <c r="C1100" s="1"/>
      <c r="D1100" s="33"/>
      <c r="E1100" s="34"/>
      <c r="F1100" s="33"/>
      <c r="G1100" s="33"/>
      <c r="H1100" s="33"/>
      <c r="I1100" s="33"/>
      <c r="J1100" s="33"/>
      <c r="K1100" s="33"/>
      <c r="L1100" s="33"/>
      <c r="M1100" s="33"/>
      <c r="N1100" s="33"/>
      <c r="O1100" s="33"/>
      <c r="P1100" s="33"/>
      <c r="Q1100" s="33"/>
      <c r="R1100" s="33"/>
      <c r="S1100" s="33"/>
      <c r="T1100" s="33"/>
      <c r="U1100" s="33"/>
      <c r="V1100" s="33"/>
      <c r="W1100" s="33"/>
      <c r="X1100" s="33"/>
      <c r="Y1100" s="33"/>
      <c r="Z1100" s="33"/>
      <c r="AA1100" s="33"/>
      <c r="AB1100" s="33"/>
      <c r="AC1100" s="33"/>
      <c r="AD1100" s="33"/>
      <c r="AE1100" s="33"/>
      <c r="AF1100" s="33"/>
      <c r="AG1100" s="33"/>
      <c r="AH1100" s="33"/>
      <c r="AI1100" s="33"/>
      <c r="AJ1100" s="33"/>
      <c r="AK1100" s="33"/>
      <c r="AL1100" s="33"/>
    </row>
    <row r="1101" spans="3:38" x14ac:dyDescent="0.25">
      <c r="C1101" s="1"/>
      <c r="D1101" s="33"/>
      <c r="E1101" s="34"/>
      <c r="F1101" s="33"/>
      <c r="G1101" s="33"/>
      <c r="H1101" s="33"/>
      <c r="I1101" s="33"/>
      <c r="J1101" s="33"/>
      <c r="K1101" s="33"/>
      <c r="L1101" s="33"/>
      <c r="M1101" s="33"/>
      <c r="N1101" s="33"/>
      <c r="O1101" s="33"/>
      <c r="P1101" s="33"/>
      <c r="Q1101" s="33"/>
      <c r="R1101" s="33"/>
      <c r="S1101" s="33"/>
      <c r="T1101" s="33"/>
      <c r="U1101" s="33"/>
      <c r="V1101" s="33"/>
      <c r="W1101" s="33"/>
      <c r="X1101" s="33"/>
      <c r="Y1101" s="33"/>
      <c r="Z1101" s="33"/>
      <c r="AA1101" s="33"/>
      <c r="AB1101" s="33"/>
      <c r="AC1101" s="33"/>
      <c r="AD1101" s="33"/>
      <c r="AE1101" s="33"/>
      <c r="AF1101" s="33"/>
      <c r="AG1101" s="33"/>
      <c r="AH1101" s="33"/>
      <c r="AI1101" s="33"/>
      <c r="AJ1101" s="33"/>
      <c r="AK1101" s="33"/>
      <c r="AL1101" s="33"/>
    </row>
    <row r="1102" spans="3:38" x14ac:dyDescent="0.25">
      <c r="C1102" s="1"/>
      <c r="D1102" s="33"/>
      <c r="E1102" s="34"/>
      <c r="F1102" s="33"/>
      <c r="G1102" s="33"/>
      <c r="H1102" s="33"/>
      <c r="I1102" s="33"/>
      <c r="J1102" s="33"/>
      <c r="K1102" s="33"/>
      <c r="L1102" s="33"/>
      <c r="M1102" s="33"/>
      <c r="N1102" s="33"/>
      <c r="O1102" s="33"/>
      <c r="P1102" s="33"/>
      <c r="Q1102" s="33"/>
      <c r="R1102" s="33"/>
      <c r="S1102" s="33"/>
      <c r="T1102" s="33"/>
      <c r="U1102" s="33"/>
      <c r="V1102" s="33"/>
      <c r="W1102" s="33"/>
      <c r="X1102" s="33"/>
      <c r="Y1102" s="33"/>
      <c r="Z1102" s="33"/>
      <c r="AA1102" s="33"/>
      <c r="AB1102" s="33"/>
      <c r="AC1102" s="33"/>
      <c r="AD1102" s="33"/>
      <c r="AE1102" s="33"/>
      <c r="AF1102" s="33"/>
      <c r="AG1102" s="33"/>
      <c r="AH1102" s="33"/>
      <c r="AI1102" s="33"/>
      <c r="AJ1102" s="33"/>
      <c r="AK1102" s="33"/>
      <c r="AL1102" s="33"/>
    </row>
    <row r="1103" spans="3:38" x14ac:dyDescent="0.25">
      <c r="C1103" s="1"/>
      <c r="D1103" s="33"/>
      <c r="E1103" s="34"/>
      <c r="F1103" s="33"/>
      <c r="G1103" s="33"/>
      <c r="H1103" s="33"/>
      <c r="I1103" s="33"/>
      <c r="J1103" s="33"/>
      <c r="K1103" s="33"/>
      <c r="L1103" s="33"/>
      <c r="M1103" s="33"/>
      <c r="N1103" s="33"/>
      <c r="O1103" s="33"/>
      <c r="P1103" s="33"/>
      <c r="Q1103" s="33"/>
      <c r="R1103" s="33"/>
      <c r="S1103" s="33"/>
      <c r="T1103" s="33"/>
      <c r="U1103" s="33"/>
      <c r="V1103" s="33"/>
      <c r="W1103" s="33"/>
      <c r="X1103" s="33"/>
      <c r="Y1103" s="33"/>
      <c r="Z1103" s="33"/>
      <c r="AA1103" s="33"/>
      <c r="AB1103" s="33"/>
      <c r="AC1103" s="33"/>
      <c r="AD1103" s="33"/>
      <c r="AE1103" s="33"/>
      <c r="AF1103" s="33"/>
      <c r="AG1103" s="33"/>
      <c r="AH1103" s="33"/>
      <c r="AI1103" s="33"/>
      <c r="AJ1103" s="33"/>
      <c r="AK1103" s="33"/>
      <c r="AL1103" s="33"/>
    </row>
    <row r="1104" spans="3:38" x14ac:dyDescent="0.25">
      <c r="C1104" s="1"/>
      <c r="D1104" s="33"/>
      <c r="E1104" s="34"/>
      <c r="F1104" s="33"/>
      <c r="G1104" s="33"/>
      <c r="H1104" s="33"/>
      <c r="I1104" s="33"/>
      <c r="J1104" s="33"/>
      <c r="K1104" s="33"/>
      <c r="L1104" s="33"/>
      <c r="M1104" s="33"/>
      <c r="N1104" s="33"/>
      <c r="O1104" s="33"/>
      <c r="P1104" s="33"/>
      <c r="Q1104" s="33"/>
      <c r="R1104" s="33"/>
      <c r="S1104" s="33"/>
      <c r="T1104" s="33"/>
      <c r="U1104" s="33"/>
      <c r="V1104" s="33"/>
      <c r="W1104" s="33"/>
      <c r="X1104" s="33"/>
      <c r="Y1104" s="33"/>
      <c r="Z1104" s="33"/>
      <c r="AA1104" s="33"/>
      <c r="AB1104" s="33"/>
      <c r="AC1104" s="33"/>
      <c r="AD1104" s="33"/>
      <c r="AE1104" s="33"/>
      <c r="AF1104" s="33"/>
      <c r="AG1104" s="33"/>
      <c r="AH1104" s="33"/>
      <c r="AI1104" s="33"/>
      <c r="AJ1104" s="33"/>
      <c r="AK1104" s="33"/>
      <c r="AL1104" s="33"/>
    </row>
    <row r="1105" spans="3:38" x14ac:dyDescent="0.25">
      <c r="C1105" s="1"/>
      <c r="D1105" s="33"/>
      <c r="E1105" s="34"/>
      <c r="F1105" s="33"/>
      <c r="G1105" s="33"/>
      <c r="H1105" s="33"/>
      <c r="I1105" s="33"/>
      <c r="J1105" s="33"/>
      <c r="K1105" s="33"/>
      <c r="L1105" s="33"/>
      <c r="M1105" s="33"/>
      <c r="N1105" s="33"/>
      <c r="O1105" s="33"/>
      <c r="P1105" s="33"/>
      <c r="Q1105" s="33"/>
      <c r="R1105" s="33"/>
      <c r="S1105" s="33"/>
      <c r="T1105" s="33"/>
      <c r="U1105" s="33"/>
      <c r="V1105" s="33"/>
      <c r="W1105" s="33"/>
      <c r="X1105" s="33"/>
      <c r="Y1105" s="33"/>
      <c r="Z1105" s="33"/>
      <c r="AA1105" s="33"/>
      <c r="AB1105" s="33"/>
      <c r="AC1105" s="33"/>
      <c r="AD1105" s="33"/>
      <c r="AE1105" s="33"/>
      <c r="AF1105" s="33"/>
      <c r="AG1105" s="33"/>
      <c r="AH1105" s="33"/>
      <c r="AI1105" s="33"/>
      <c r="AJ1105" s="33"/>
      <c r="AK1105" s="33"/>
      <c r="AL1105" s="33"/>
    </row>
    <row r="1106" spans="3:38" x14ac:dyDescent="0.25">
      <c r="C1106" s="1"/>
      <c r="D1106" s="33"/>
      <c r="E1106" s="34"/>
      <c r="F1106" s="33"/>
      <c r="G1106" s="33"/>
      <c r="H1106" s="33"/>
      <c r="I1106" s="33"/>
      <c r="J1106" s="33"/>
      <c r="K1106" s="33"/>
      <c r="L1106" s="33"/>
      <c r="M1106" s="33"/>
      <c r="N1106" s="33"/>
      <c r="O1106" s="33"/>
      <c r="P1106" s="33"/>
      <c r="Q1106" s="33"/>
      <c r="R1106" s="33"/>
      <c r="S1106" s="33"/>
      <c r="T1106" s="33"/>
      <c r="U1106" s="33"/>
      <c r="V1106" s="33"/>
      <c r="W1106" s="33"/>
      <c r="X1106" s="33"/>
      <c r="Y1106" s="33"/>
      <c r="Z1106" s="33"/>
      <c r="AA1106" s="33"/>
      <c r="AB1106" s="33"/>
      <c r="AC1106" s="33"/>
      <c r="AD1106" s="33"/>
      <c r="AE1106" s="33"/>
      <c r="AF1106" s="33"/>
      <c r="AG1106" s="33"/>
      <c r="AH1106" s="33"/>
      <c r="AI1106" s="33"/>
      <c r="AJ1106" s="33"/>
      <c r="AK1106" s="33"/>
      <c r="AL1106" s="33"/>
    </row>
    <row r="1107" spans="3:38" x14ac:dyDescent="0.25">
      <c r="C1107" s="1"/>
      <c r="D1107" s="33"/>
      <c r="E1107" s="34"/>
      <c r="F1107" s="33"/>
      <c r="G1107" s="33"/>
      <c r="H1107" s="33"/>
      <c r="I1107" s="33"/>
      <c r="J1107" s="33"/>
      <c r="K1107" s="33"/>
      <c r="L1107" s="33"/>
      <c r="M1107" s="33"/>
      <c r="N1107" s="33"/>
      <c r="O1107" s="33"/>
      <c r="P1107" s="33"/>
      <c r="Q1107" s="33"/>
      <c r="R1107" s="33"/>
      <c r="S1107" s="33"/>
      <c r="T1107" s="33"/>
      <c r="U1107" s="33"/>
      <c r="V1107" s="33"/>
      <c r="W1107" s="33"/>
      <c r="X1107" s="33"/>
      <c r="Y1107" s="33"/>
      <c r="Z1107" s="33"/>
      <c r="AA1107" s="33"/>
      <c r="AB1107" s="33"/>
      <c r="AC1107" s="33"/>
      <c r="AD1107" s="33"/>
      <c r="AE1107" s="33"/>
      <c r="AF1107" s="33"/>
      <c r="AG1107" s="33"/>
      <c r="AH1107" s="33"/>
      <c r="AI1107" s="33"/>
      <c r="AJ1107" s="33"/>
      <c r="AK1107" s="33"/>
      <c r="AL1107" s="33"/>
    </row>
    <row r="1108" spans="3:38" x14ac:dyDescent="0.25">
      <c r="C1108" s="1"/>
      <c r="D1108" s="33"/>
      <c r="E1108" s="34"/>
      <c r="F1108" s="33"/>
      <c r="G1108" s="33"/>
      <c r="H1108" s="33"/>
      <c r="I1108" s="33"/>
      <c r="J1108" s="33"/>
      <c r="K1108" s="33"/>
      <c r="L1108" s="33"/>
      <c r="M1108" s="33"/>
      <c r="N1108" s="33"/>
      <c r="O1108" s="33"/>
      <c r="P1108" s="33"/>
      <c r="Q1108" s="33"/>
      <c r="R1108" s="33"/>
      <c r="S1108" s="33"/>
      <c r="T1108" s="33"/>
      <c r="U1108" s="33"/>
      <c r="V1108" s="33"/>
      <c r="W1108" s="33"/>
      <c r="X1108" s="33"/>
      <c r="Y1108" s="33"/>
      <c r="Z1108" s="33"/>
      <c r="AA1108" s="33"/>
      <c r="AB1108" s="33"/>
      <c r="AC1108" s="33"/>
      <c r="AD1108" s="33"/>
      <c r="AE1108" s="33"/>
      <c r="AF1108" s="33"/>
      <c r="AG1108" s="33"/>
      <c r="AH1108" s="33"/>
      <c r="AI1108" s="33"/>
      <c r="AJ1108" s="33"/>
      <c r="AK1108" s="33"/>
      <c r="AL1108" s="33"/>
    </row>
    <row r="1109" spans="3:38" x14ac:dyDescent="0.25">
      <c r="C1109" s="1"/>
      <c r="D1109" s="33"/>
      <c r="E1109" s="34"/>
      <c r="F1109" s="33"/>
      <c r="G1109" s="33"/>
      <c r="H1109" s="33"/>
      <c r="I1109" s="33"/>
      <c r="J1109" s="33"/>
      <c r="K1109" s="33"/>
      <c r="L1109" s="33"/>
      <c r="M1109" s="33"/>
      <c r="N1109" s="33"/>
      <c r="O1109" s="33"/>
      <c r="P1109" s="33"/>
      <c r="Q1109" s="33"/>
      <c r="R1109" s="33"/>
      <c r="S1109" s="33"/>
      <c r="T1109" s="33"/>
      <c r="U1109" s="33"/>
      <c r="V1109" s="33"/>
      <c r="W1109" s="33"/>
      <c r="X1109" s="33"/>
      <c r="Y1109" s="33"/>
      <c r="Z1109" s="33"/>
      <c r="AA1109" s="33"/>
      <c r="AB1109" s="33"/>
      <c r="AC1109" s="33"/>
      <c r="AD1109" s="33"/>
      <c r="AE1109" s="33"/>
      <c r="AF1109" s="33"/>
      <c r="AG1109" s="33"/>
      <c r="AH1109" s="33"/>
      <c r="AI1109" s="33"/>
      <c r="AJ1109" s="33"/>
      <c r="AK1109" s="33"/>
      <c r="AL1109" s="33"/>
    </row>
    <row r="1110" spans="3:38" x14ac:dyDescent="0.25">
      <c r="C1110" s="1"/>
      <c r="D1110" s="33"/>
      <c r="E1110" s="34"/>
      <c r="F1110" s="33"/>
      <c r="G1110" s="33"/>
      <c r="H1110" s="33"/>
      <c r="I1110" s="33"/>
      <c r="J1110" s="33"/>
      <c r="K1110" s="33"/>
      <c r="L1110" s="33"/>
      <c r="M1110" s="33"/>
      <c r="N1110" s="33"/>
      <c r="O1110" s="33"/>
      <c r="P1110" s="33"/>
      <c r="Q1110" s="33"/>
      <c r="R1110" s="33"/>
      <c r="S1110" s="33"/>
      <c r="T1110" s="33"/>
      <c r="U1110" s="33"/>
      <c r="V1110" s="33"/>
      <c r="W1110" s="33"/>
      <c r="X1110" s="33"/>
      <c r="Y1110" s="33"/>
      <c r="Z1110" s="33"/>
      <c r="AA1110" s="33"/>
      <c r="AB1110" s="33"/>
      <c r="AC1110" s="33"/>
      <c r="AD1110" s="33"/>
      <c r="AE1110" s="33"/>
      <c r="AF1110" s="33"/>
      <c r="AG1110" s="33"/>
      <c r="AH1110" s="33"/>
      <c r="AI1110" s="33"/>
      <c r="AJ1110" s="33"/>
      <c r="AK1110" s="33"/>
      <c r="AL1110" s="33"/>
    </row>
    <row r="1111" spans="3:38" x14ac:dyDescent="0.25">
      <c r="C1111" s="1"/>
      <c r="D1111" s="33"/>
      <c r="E1111" s="34"/>
      <c r="F1111" s="33"/>
      <c r="G1111" s="33"/>
      <c r="H1111" s="33"/>
      <c r="I1111" s="33"/>
      <c r="J1111" s="33"/>
      <c r="K1111" s="33"/>
      <c r="L1111" s="33"/>
      <c r="M1111" s="33"/>
      <c r="N1111" s="33"/>
      <c r="O1111" s="33"/>
      <c r="P1111" s="33"/>
      <c r="Q1111" s="33"/>
      <c r="R1111" s="33"/>
      <c r="S1111" s="33"/>
      <c r="T1111" s="33"/>
      <c r="U1111" s="33"/>
      <c r="V1111" s="33"/>
      <c r="W1111" s="33"/>
      <c r="X1111" s="33"/>
      <c r="Y1111" s="33"/>
      <c r="Z1111" s="33"/>
      <c r="AA1111" s="33"/>
      <c r="AB1111" s="33"/>
      <c r="AC1111" s="33"/>
      <c r="AD1111" s="33"/>
      <c r="AE1111" s="33"/>
      <c r="AF1111" s="33"/>
      <c r="AG1111" s="33"/>
      <c r="AH1111" s="33"/>
      <c r="AI1111" s="33"/>
      <c r="AJ1111" s="33"/>
      <c r="AK1111" s="33"/>
      <c r="AL1111" s="33"/>
    </row>
    <row r="1112" spans="3:38" x14ac:dyDescent="0.25">
      <c r="C1112" s="1"/>
      <c r="D1112" s="33"/>
      <c r="E1112" s="34"/>
      <c r="F1112" s="33"/>
      <c r="G1112" s="33"/>
      <c r="H1112" s="33"/>
      <c r="I1112" s="33"/>
      <c r="J1112" s="33"/>
      <c r="K1112" s="33"/>
      <c r="L1112" s="33"/>
      <c r="M1112" s="33"/>
      <c r="N1112" s="33"/>
      <c r="O1112" s="33"/>
      <c r="P1112" s="33"/>
      <c r="Q1112" s="33"/>
      <c r="R1112" s="33"/>
      <c r="S1112" s="33"/>
      <c r="T1112" s="33"/>
      <c r="U1112" s="33"/>
      <c r="V1112" s="33"/>
      <c r="W1112" s="33"/>
      <c r="X1112" s="33"/>
      <c r="Y1112" s="33"/>
      <c r="Z1112" s="33"/>
      <c r="AA1112" s="33"/>
      <c r="AB1112" s="33"/>
      <c r="AC1112" s="33"/>
      <c r="AD1112" s="33"/>
      <c r="AE1112" s="33"/>
      <c r="AF1112" s="33"/>
      <c r="AG1112" s="33"/>
      <c r="AH1112" s="33"/>
      <c r="AI1112" s="33"/>
      <c r="AJ1112" s="33"/>
      <c r="AK1112" s="33"/>
      <c r="AL1112" s="33"/>
    </row>
    <row r="1113" spans="3:38" x14ac:dyDescent="0.25">
      <c r="C1113" s="1"/>
      <c r="D1113" s="33"/>
      <c r="E1113" s="34"/>
      <c r="F1113" s="33"/>
      <c r="G1113" s="33"/>
      <c r="H1113" s="33"/>
      <c r="I1113" s="33"/>
      <c r="J1113" s="33"/>
      <c r="K1113" s="33"/>
      <c r="L1113" s="33"/>
      <c r="M1113" s="33"/>
      <c r="N1113" s="33"/>
      <c r="O1113" s="33"/>
      <c r="P1113" s="33"/>
      <c r="Q1113" s="33"/>
      <c r="R1113" s="33"/>
      <c r="S1113" s="33"/>
      <c r="T1113" s="33"/>
      <c r="U1113" s="33"/>
      <c r="V1113" s="33"/>
      <c r="W1113" s="33"/>
      <c r="X1113" s="33"/>
      <c r="Y1113" s="33"/>
      <c r="Z1113" s="33"/>
      <c r="AA1113" s="33"/>
      <c r="AB1113" s="33"/>
      <c r="AC1113" s="33"/>
      <c r="AD1113" s="33"/>
      <c r="AE1113" s="33"/>
      <c r="AF1113" s="33"/>
      <c r="AG1113" s="33"/>
      <c r="AH1113" s="33"/>
      <c r="AI1113" s="33"/>
      <c r="AJ1113" s="33"/>
      <c r="AK1113" s="33"/>
      <c r="AL1113" s="33"/>
    </row>
    <row r="1114" spans="3:38" x14ac:dyDescent="0.25">
      <c r="C1114" s="1"/>
      <c r="D1114" s="33"/>
      <c r="E1114" s="34"/>
      <c r="F1114" s="33"/>
      <c r="G1114" s="33"/>
      <c r="H1114" s="33"/>
      <c r="I1114" s="33"/>
      <c r="J1114" s="33"/>
      <c r="K1114" s="33"/>
      <c r="L1114" s="33"/>
      <c r="M1114" s="33"/>
      <c r="N1114" s="33"/>
      <c r="O1114" s="33"/>
      <c r="P1114" s="33"/>
      <c r="Q1114" s="33"/>
      <c r="R1114" s="33"/>
      <c r="S1114" s="33"/>
      <c r="T1114" s="33"/>
      <c r="U1114" s="33"/>
      <c r="V1114" s="33"/>
      <c r="W1114" s="33"/>
      <c r="X1114" s="33"/>
      <c r="Y1114" s="33"/>
      <c r="Z1114" s="33"/>
      <c r="AA1114" s="33"/>
      <c r="AB1114" s="33"/>
      <c r="AC1114" s="33"/>
      <c r="AD1114" s="33"/>
      <c r="AE1114" s="33"/>
      <c r="AF1114" s="33"/>
      <c r="AG1114" s="33"/>
      <c r="AH1114" s="33"/>
      <c r="AI1114" s="33"/>
      <c r="AJ1114" s="33"/>
      <c r="AK1114" s="33"/>
      <c r="AL1114" s="33"/>
    </row>
    <row r="1115" spans="3:38" x14ac:dyDescent="0.25">
      <c r="C1115" s="1"/>
      <c r="D1115" s="33"/>
      <c r="E1115" s="34"/>
      <c r="F1115" s="33"/>
      <c r="G1115" s="33"/>
      <c r="H1115" s="33"/>
      <c r="I1115" s="33"/>
      <c r="J1115" s="33"/>
      <c r="K1115" s="33"/>
      <c r="L1115" s="33"/>
      <c r="M1115" s="33"/>
      <c r="N1115" s="33"/>
      <c r="O1115" s="33"/>
      <c r="P1115" s="33"/>
      <c r="Q1115" s="33"/>
      <c r="R1115" s="33"/>
      <c r="S1115" s="33"/>
      <c r="T1115" s="33"/>
      <c r="U1115" s="33"/>
      <c r="V1115" s="33"/>
      <c r="W1115" s="33"/>
      <c r="X1115" s="33"/>
      <c r="Y1115" s="33"/>
      <c r="Z1115" s="33"/>
      <c r="AA1115" s="33"/>
      <c r="AB1115" s="33"/>
      <c r="AC1115" s="33"/>
      <c r="AD1115" s="33"/>
      <c r="AE1115" s="33"/>
      <c r="AF1115" s="33"/>
      <c r="AG1115" s="33"/>
      <c r="AH1115" s="33"/>
      <c r="AI1115" s="33"/>
      <c r="AJ1115" s="33"/>
      <c r="AK1115" s="33"/>
      <c r="AL1115" s="33"/>
    </row>
    <row r="1116" spans="3:38" x14ac:dyDescent="0.25">
      <c r="C1116" s="1"/>
      <c r="D1116" s="33"/>
      <c r="E1116" s="34"/>
      <c r="F1116" s="33"/>
      <c r="G1116" s="33"/>
      <c r="H1116" s="33"/>
      <c r="I1116" s="33"/>
      <c r="J1116" s="33"/>
      <c r="K1116" s="33"/>
      <c r="L1116" s="33"/>
      <c r="M1116" s="33"/>
      <c r="N1116" s="33"/>
      <c r="O1116" s="33"/>
      <c r="P1116" s="33"/>
      <c r="Q1116" s="33"/>
      <c r="R1116" s="33"/>
      <c r="S1116" s="33"/>
      <c r="T1116" s="33"/>
      <c r="U1116" s="33"/>
      <c r="V1116" s="33"/>
      <c r="W1116" s="33"/>
      <c r="X1116" s="33"/>
      <c r="Y1116" s="33"/>
      <c r="Z1116" s="33"/>
      <c r="AA1116" s="33"/>
      <c r="AB1116" s="33"/>
      <c r="AC1116" s="33"/>
      <c r="AD1116" s="33"/>
      <c r="AE1116" s="33"/>
      <c r="AF1116" s="33"/>
      <c r="AG1116" s="33"/>
      <c r="AH1116" s="33"/>
      <c r="AI1116" s="33"/>
      <c r="AJ1116" s="33"/>
      <c r="AK1116" s="33"/>
      <c r="AL1116" s="33"/>
    </row>
    <row r="1117" spans="3:38" x14ac:dyDescent="0.25">
      <c r="C1117" s="1"/>
      <c r="D1117" s="33"/>
      <c r="E1117" s="34"/>
      <c r="F1117" s="33"/>
      <c r="G1117" s="33"/>
      <c r="H1117" s="33"/>
      <c r="I1117" s="33"/>
      <c r="J1117" s="33"/>
      <c r="K1117" s="33"/>
      <c r="L1117" s="33"/>
      <c r="M1117" s="33"/>
      <c r="N1117" s="33"/>
      <c r="O1117" s="33"/>
      <c r="P1117" s="33"/>
      <c r="Q1117" s="33"/>
      <c r="R1117" s="33"/>
      <c r="S1117" s="33"/>
      <c r="T1117" s="33"/>
      <c r="U1117" s="33"/>
      <c r="V1117" s="33"/>
      <c r="W1117" s="33"/>
      <c r="X1117" s="33"/>
      <c r="Y1117" s="33"/>
      <c r="Z1117" s="33"/>
      <c r="AA1117" s="33"/>
      <c r="AB1117" s="33"/>
      <c r="AC1117" s="33"/>
      <c r="AD1117" s="33"/>
      <c r="AE1117" s="33"/>
      <c r="AF1117" s="33"/>
      <c r="AG1117" s="33"/>
      <c r="AH1117" s="33"/>
      <c r="AI1117" s="33"/>
      <c r="AJ1117" s="33"/>
      <c r="AK1117" s="33"/>
      <c r="AL1117" s="33"/>
    </row>
    <row r="1118" spans="3:38" x14ac:dyDescent="0.25">
      <c r="C1118" s="1"/>
      <c r="D1118" s="33"/>
      <c r="E1118" s="34"/>
      <c r="F1118" s="33"/>
      <c r="G1118" s="33"/>
      <c r="H1118" s="33"/>
      <c r="I1118" s="33"/>
      <c r="J1118" s="33"/>
      <c r="K1118" s="33"/>
      <c r="L1118" s="33"/>
      <c r="M1118" s="33"/>
      <c r="N1118" s="33"/>
      <c r="O1118" s="33"/>
      <c r="P1118" s="33"/>
      <c r="Q1118" s="33"/>
      <c r="R1118" s="33"/>
      <c r="S1118" s="33"/>
      <c r="T1118" s="33"/>
      <c r="U1118" s="33"/>
      <c r="V1118" s="33"/>
      <c r="W1118" s="33"/>
      <c r="X1118" s="33"/>
      <c r="Y1118" s="33"/>
      <c r="Z1118" s="33"/>
      <c r="AA1118" s="33"/>
      <c r="AB1118" s="33"/>
      <c r="AC1118" s="33"/>
      <c r="AD1118" s="33"/>
      <c r="AE1118" s="33"/>
      <c r="AF1118" s="33"/>
      <c r="AG1118" s="33"/>
      <c r="AH1118" s="33"/>
      <c r="AI1118" s="33"/>
      <c r="AJ1118" s="33"/>
      <c r="AK1118" s="33"/>
      <c r="AL1118" s="33"/>
    </row>
    <row r="1119" spans="3:38" x14ac:dyDescent="0.25">
      <c r="C1119" s="1"/>
      <c r="D1119" s="33"/>
      <c r="E1119" s="34"/>
      <c r="F1119" s="33"/>
      <c r="G1119" s="33"/>
      <c r="H1119" s="33"/>
      <c r="I1119" s="33"/>
      <c r="J1119" s="33"/>
      <c r="K1119" s="33"/>
      <c r="L1119" s="33"/>
      <c r="M1119" s="33"/>
      <c r="N1119" s="33"/>
      <c r="O1119" s="33"/>
      <c r="P1119" s="33"/>
      <c r="Q1119" s="33"/>
      <c r="R1119" s="33"/>
      <c r="S1119" s="33"/>
      <c r="T1119" s="33"/>
      <c r="U1119" s="33"/>
      <c r="V1119" s="33"/>
      <c r="W1119" s="33"/>
      <c r="X1119" s="33"/>
      <c r="Y1119" s="33"/>
      <c r="Z1119" s="33"/>
      <c r="AA1119" s="33"/>
      <c r="AB1119" s="33"/>
      <c r="AC1119" s="33"/>
      <c r="AD1119" s="33"/>
      <c r="AE1119" s="33"/>
      <c r="AF1119" s="33"/>
      <c r="AG1119" s="33"/>
      <c r="AH1119" s="33"/>
      <c r="AI1119" s="33"/>
      <c r="AJ1119" s="33"/>
      <c r="AK1119" s="33"/>
      <c r="AL1119" s="33"/>
    </row>
    <row r="1120" spans="3:38" x14ac:dyDescent="0.25">
      <c r="C1120" s="1"/>
      <c r="D1120" s="33"/>
      <c r="E1120" s="34"/>
      <c r="F1120" s="33"/>
      <c r="G1120" s="33"/>
      <c r="H1120" s="33"/>
      <c r="I1120" s="33"/>
      <c r="J1120" s="33"/>
      <c r="K1120" s="33"/>
      <c r="L1120" s="33"/>
      <c r="M1120" s="33"/>
      <c r="N1120" s="33"/>
      <c r="O1120" s="33"/>
      <c r="P1120" s="33"/>
      <c r="Q1120" s="33"/>
      <c r="R1120" s="33"/>
      <c r="S1120" s="33"/>
      <c r="T1120" s="33"/>
      <c r="U1120" s="33"/>
      <c r="V1120" s="33"/>
      <c r="W1120" s="33"/>
      <c r="X1120" s="33"/>
      <c r="Y1120" s="33"/>
      <c r="Z1120" s="33"/>
      <c r="AA1120" s="33"/>
      <c r="AB1120" s="33"/>
      <c r="AC1120" s="33"/>
      <c r="AD1120" s="33"/>
      <c r="AE1120" s="33"/>
      <c r="AF1120" s="33"/>
      <c r="AG1120" s="33"/>
      <c r="AH1120" s="33"/>
      <c r="AI1120" s="33"/>
      <c r="AJ1120" s="33"/>
      <c r="AK1120" s="33"/>
      <c r="AL1120" s="33"/>
    </row>
    <row r="1121" spans="3:38" x14ac:dyDescent="0.25">
      <c r="C1121" s="1"/>
      <c r="D1121" s="33"/>
      <c r="E1121" s="34"/>
      <c r="F1121" s="33"/>
      <c r="G1121" s="33"/>
      <c r="H1121" s="33"/>
      <c r="I1121" s="33"/>
      <c r="J1121" s="33"/>
      <c r="K1121" s="33"/>
      <c r="L1121" s="33"/>
      <c r="M1121" s="33"/>
      <c r="N1121" s="33"/>
      <c r="O1121" s="33"/>
      <c r="P1121" s="33"/>
      <c r="Q1121" s="33"/>
      <c r="R1121" s="33"/>
      <c r="S1121" s="33"/>
      <c r="T1121" s="33"/>
      <c r="U1121" s="33"/>
      <c r="V1121" s="33"/>
      <c r="W1121" s="33"/>
      <c r="X1121" s="33"/>
      <c r="Y1121" s="33"/>
      <c r="Z1121" s="33"/>
      <c r="AA1121" s="33"/>
      <c r="AB1121" s="33"/>
      <c r="AC1121" s="33"/>
      <c r="AD1121" s="33"/>
      <c r="AE1121" s="33"/>
      <c r="AF1121" s="33"/>
      <c r="AG1121" s="33"/>
      <c r="AH1121" s="33"/>
      <c r="AI1121" s="33"/>
      <c r="AJ1121" s="33"/>
      <c r="AK1121" s="33"/>
      <c r="AL1121" s="33"/>
    </row>
    <row r="1122" spans="3:38" x14ac:dyDescent="0.25">
      <c r="C1122" s="1"/>
      <c r="D1122" s="33"/>
      <c r="E1122" s="34"/>
      <c r="F1122" s="33"/>
      <c r="G1122" s="33"/>
      <c r="H1122" s="33"/>
      <c r="I1122" s="33"/>
      <c r="J1122" s="33"/>
      <c r="K1122" s="33"/>
      <c r="L1122" s="33"/>
      <c r="M1122" s="33"/>
      <c r="N1122" s="33"/>
      <c r="O1122" s="33"/>
      <c r="P1122" s="33"/>
      <c r="Q1122" s="33"/>
      <c r="R1122" s="33"/>
      <c r="S1122" s="33"/>
      <c r="T1122" s="33"/>
      <c r="U1122" s="33"/>
      <c r="V1122" s="33"/>
      <c r="W1122" s="33"/>
      <c r="X1122" s="33"/>
      <c r="Y1122" s="33"/>
      <c r="Z1122" s="33"/>
      <c r="AA1122" s="33"/>
      <c r="AB1122" s="33"/>
      <c r="AC1122" s="33"/>
      <c r="AD1122" s="33"/>
      <c r="AE1122" s="33"/>
      <c r="AF1122" s="33"/>
      <c r="AG1122" s="33"/>
      <c r="AH1122" s="33"/>
      <c r="AI1122" s="33"/>
      <c r="AJ1122" s="33"/>
      <c r="AK1122" s="33"/>
      <c r="AL1122" s="33"/>
    </row>
    <row r="1123" spans="3:38" x14ac:dyDescent="0.25">
      <c r="C1123" s="1"/>
      <c r="D1123" s="33"/>
      <c r="E1123" s="34"/>
      <c r="F1123" s="33"/>
      <c r="G1123" s="33"/>
      <c r="H1123" s="33"/>
      <c r="I1123" s="33"/>
      <c r="J1123" s="33"/>
      <c r="K1123" s="33"/>
      <c r="L1123" s="33"/>
      <c r="M1123" s="33"/>
      <c r="N1123" s="33"/>
      <c r="O1123" s="33"/>
      <c r="P1123" s="33"/>
      <c r="Q1123" s="33"/>
      <c r="R1123" s="33"/>
      <c r="S1123" s="33"/>
      <c r="T1123" s="33"/>
      <c r="U1123" s="33"/>
      <c r="V1123" s="33"/>
      <c r="W1123" s="33"/>
      <c r="X1123" s="33"/>
      <c r="Y1123" s="33"/>
      <c r="Z1123" s="33"/>
      <c r="AA1123" s="33"/>
      <c r="AB1123" s="33"/>
      <c r="AC1123" s="33"/>
      <c r="AD1123" s="33"/>
      <c r="AE1123" s="33"/>
      <c r="AF1123" s="33"/>
      <c r="AG1123" s="33"/>
      <c r="AH1123" s="33"/>
      <c r="AI1123" s="33"/>
      <c r="AJ1123" s="33"/>
      <c r="AK1123" s="33"/>
      <c r="AL1123" s="33"/>
    </row>
    <row r="1124" spans="3:38" x14ac:dyDescent="0.25">
      <c r="C1124" s="1"/>
      <c r="D1124" s="33"/>
      <c r="E1124" s="34"/>
      <c r="F1124" s="33"/>
      <c r="G1124" s="33"/>
      <c r="H1124" s="33"/>
      <c r="I1124" s="33"/>
      <c r="J1124" s="33"/>
      <c r="K1124" s="33"/>
      <c r="L1124" s="33"/>
      <c r="M1124" s="33"/>
      <c r="N1124" s="33"/>
      <c r="O1124" s="33"/>
      <c r="P1124" s="33"/>
      <c r="Q1124" s="33"/>
      <c r="R1124" s="33"/>
      <c r="S1124" s="33"/>
      <c r="T1124" s="33"/>
      <c r="U1124" s="33"/>
      <c r="V1124" s="33"/>
      <c r="W1124" s="33"/>
      <c r="X1124" s="33"/>
      <c r="Y1124" s="33"/>
      <c r="Z1124" s="33"/>
      <c r="AA1124" s="33"/>
      <c r="AB1124" s="33"/>
      <c r="AC1124" s="33"/>
      <c r="AD1124" s="33"/>
      <c r="AE1124" s="33"/>
      <c r="AF1124" s="33"/>
      <c r="AG1124" s="33"/>
      <c r="AH1124" s="33"/>
      <c r="AI1124" s="33"/>
      <c r="AJ1124" s="33"/>
      <c r="AK1124" s="33"/>
      <c r="AL1124" s="33"/>
    </row>
    <row r="1125" spans="3:38" x14ac:dyDescent="0.25">
      <c r="C1125" s="1"/>
      <c r="D1125" s="33"/>
      <c r="E1125" s="34"/>
      <c r="F1125" s="33"/>
      <c r="G1125" s="33"/>
      <c r="H1125" s="33"/>
      <c r="I1125" s="33"/>
      <c r="J1125" s="33"/>
      <c r="K1125" s="33"/>
      <c r="L1125" s="33"/>
      <c r="M1125" s="33"/>
      <c r="N1125" s="33"/>
      <c r="O1125" s="33"/>
      <c r="P1125" s="33"/>
      <c r="Q1125" s="33"/>
      <c r="R1125" s="33"/>
      <c r="S1125" s="33"/>
      <c r="T1125" s="33"/>
      <c r="U1125" s="33"/>
      <c r="V1125" s="33"/>
      <c r="W1125" s="33"/>
      <c r="X1125" s="33"/>
      <c r="Y1125" s="33"/>
      <c r="Z1125" s="33"/>
      <c r="AA1125" s="33"/>
      <c r="AB1125" s="33"/>
      <c r="AC1125" s="33"/>
      <c r="AD1125" s="33"/>
      <c r="AE1125" s="33"/>
      <c r="AF1125" s="33"/>
      <c r="AG1125" s="33"/>
      <c r="AH1125" s="33"/>
      <c r="AI1125" s="33"/>
      <c r="AJ1125" s="33"/>
      <c r="AK1125" s="33"/>
      <c r="AL1125" s="33"/>
    </row>
    <row r="1126" spans="3:38" x14ac:dyDescent="0.25">
      <c r="C1126" s="1"/>
      <c r="D1126" s="33"/>
      <c r="E1126" s="34"/>
      <c r="F1126" s="33"/>
      <c r="G1126" s="33"/>
      <c r="H1126" s="33"/>
      <c r="I1126" s="33"/>
      <c r="J1126" s="33"/>
      <c r="K1126" s="33"/>
      <c r="L1126" s="33"/>
      <c r="M1126" s="33"/>
      <c r="N1126" s="33"/>
      <c r="O1126" s="33"/>
      <c r="P1126" s="33"/>
      <c r="Q1126" s="33"/>
      <c r="R1126" s="33"/>
      <c r="S1126" s="33"/>
      <c r="T1126" s="33"/>
      <c r="U1126" s="33"/>
      <c r="V1126" s="33"/>
      <c r="W1126" s="33"/>
      <c r="X1126" s="33"/>
      <c r="Y1126" s="33"/>
      <c r="Z1126" s="33"/>
      <c r="AA1126" s="33"/>
      <c r="AB1126" s="33"/>
      <c r="AC1126" s="33"/>
      <c r="AD1126" s="33"/>
      <c r="AE1126" s="33"/>
      <c r="AF1126" s="33"/>
      <c r="AG1126" s="33"/>
      <c r="AH1126" s="33"/>
      <c r="AI1126" s="33"/>
      <c r="AJ1126" s="33"/>
      <c r="AK1126" s="33"/>
      <c r="AL1126" s="33"/>
    </row>
    <row r="1127" spans="3:38" x14ac:dyDescent="0.25">
      <c r="C1127" s="1"/>
      <c r="D1127" s="33"/>
      <c r="E1127" s="34"/>
      <c r="F1127" s="33"/>
      <c r="G1127" s="33"/>
      <c r="H1127" s="33"/>
      <c r="I1127" s="33"/>
      <c r="J1127" s="33"/>
      <c r="K1127" s="33"/>
      <c r="L1127" s="33"/>
      <c r="M1127" s="33"/>
      <c r="N1127" s="33"/>
      <c r="O1127" s="33"/>
      <c r="P1127" s="33"/>
      <c r="Q1127" s="33"/>
      <c r="R1127" s="33"/>
      <c r="S1127" s="33"/>
      <c r="T1127" s="33"/>
      <c r="U1127" s="33"/>
      <c r="V1127" s="33"/>
      <c r="W1127" s="33"/>
      <c r="X1127" s="33"/>
      <c r="Y1127" s="33"/>
      <c r="Z1127" s="33"/>
      <c r="AA1127" s="33"/>
      <c r="AB1127" s="33"/>
      <c r="AC1127" s="33"/>
      <c r="AD1127" s="33"/>
      <c r="AE1127" s="33"/>
      <c r="AF1127" s="33"/>
      <c r="AG1127" s="33"/>
      <c r="AH1127" s="33"/>
      <c r="AI1127" s="33"/>
      <c r="AJ1127" s="33"/>
      <c r="AK1127" s="33"/>
      <c r="AL1127" s="33"/>
    </row>
    <row r="1128" spans="3:38" x14ac:dyDescent="0.25">
      <c r="C1128" s="1"/>
      <c r="D1128" s="33"/>
      <c r="E1128" s="34"/>
      <c r="F1128" s="33"/>
      <c r="G1128" s="33"/>
      <c r="H1128" s="33"/>
      <c r="I1128" s="33"/>
      <c r="J1128" s="33"/>
      <c r="K1128" s="33"/>
      <c r="L1128" s="33"/>
      <c r="M1128" s="33"/>
      <c r="N1128" s="33"/>
      <c r="O1128" s="33"/>
      <c r="P1128" s="33"/>
      <c r="Q1128" s="33"/>
      <c r="R1128" s="33"/>
      <c r="S1128" s="33"/>
      <c r="T1128" s="33"/>
      <c r="U1128" s="33"/>
      <c r="V1128" s="33"/>
      <c r="W1128" s="33"/>
      <c r="X1128" s="33"/>
      <c r="Y1128" s="33"/>
      <c r="Z1128" s="33"/>
      <c r="AA1128" s="33"/>
      <c r="AB1128" s="33"/>
      <c r="AC1128" s="33"/>
      <c r="AD1128" s="33"/>
      <c r="AE1128" s="33"/>
      <c r="AF1128" s="33"/>
      <c r="AG1128" s="33"/>
      <c r="AH1128" s="33"/>
      <c r="AI1128" s="33"/>
      <c r="AJ1128" s="33"/>
      <c r="AK1128" s="33"/>
      <c r="AL1128" s="33"/>
    </row>
    <row r="1129" spans="3:38" x14ac:dyDescent="0.25">
      <c r="C1129" s="1"/>
      <c r="D1129" s="33"/>
      <c r="E1129" s="34"/>
      <c r="F1129" s="33"/>
      <c r="G1129" s="33"/>
      <c r="H1129" s="33"/>
      <c r="I1129" s="33"/>
      <c r="J1129" s="33"/>
      <c r="K1129" s="33"/>
      <c r="L1129" s="33"/>
      <c r="M1129" s="33"/>
      <c r="N1129" s="33"/>
      <c r="O1129" s="33"/>
      <c r="P1129" s="33"/>
      <c r="Q1129" s="33"/>
      <c r="R1129" s="33"/>
      <c r="S1129" s="33"/>
      <c r="T1129" s="33"/>
      <c r="U1129" s="33"/>
      <c r="V1129" s="33"/>
      <c r="W1129" s="33"/>
      <c r="X1129" s="33"/>
      <c r="Y1129" s="33"/>
      <c r="Z1129" s="33"/>
      <c r="AA1129" s="33"/>
      <c r="AB1129" s="33"/>
      <c r="AC1129" s="33"/>
      <c r="AD1129" s="33"/>
      <c r="AE1129" s="33"/>
      <c r="AF1129" s="33"/>
      <c r="AG1129" s="33"/>
      <c r="AH1129" s="33"/>
      <c r="AI1129" s="33"/>
      <c r="AJ1129" s="33"/>
      <c r="AK1129" s="33"/>
      <c r="AL1129" s="33"/>
    </row>
    <row r="1130" spans="3:38" x14ac:dyDescent="0.25">
      <c r="C1130" s="1"/>
      <c r="D1130" s="33"/>
      <c r="E1130" s="34"/>
      <c r="F1130" s="33"/>
      <c r="G1130" s="33"/>
      <c r="H1130" s="33"/>
      <c r="I1130" s="33"/>
      <c r="J1130" s="33"/>
      <c r="K1130" s="33"/>
      <c r="L1130" s="33"/>
      <c r="M1130" s="33"/>
      <c r="N1130" s="33"/>
      <c r="O1130" s="33"/>
      <c r="P1130" s="33"/>
      <c r="Q1130" s="33"/>
      <c r="R1130" s="33"/>
      <c r="S1130" s="33"/>
      <c r="T1130" s="33"/>
      <c r="U1130" s="33"/>
      <c r="V1130" s="33"/>
      <c r="W1130" s="33"/>
      <c r="X1130" s="33"/>
      <c r="Y1130" s="33"/>
      <c r="Z1130" s="33"/>
      <c r="AA1130" s="33"/>
      <c r="AB1130" s="33"/>
      <c r="AC1130" s="33"/>
      <c r="AD1130" s="33"/>
      <c r="AE1130" s="33"/>
      <c r="AF1130" s="33"/>
      <c r="AG1130" s="33"/>
      <c r="AH1130" s="33"/>
      <c r="AI1130" s="33"/>
      <c r="AJ1130" s="33"/>
      <c r="AK1130" s="33"/>
      <c r="AL1130" s="33"/>
    </row>
    <row r="1131" spans="3:38" x14ac:dyDescent="0.25">
      <c r="C1131" s="1"/>
      <c r="D1131" s="33"/>
      <c r="E1131" s="34"/>
      <c r="F1131" s="33"/>
      <c r="G1131" s="33"/>
      <c r="H1131" s="33"/>
      <c r="I1131" s="33"/>
      <c r="J1131" s="33"/>
      <c r="K1131" s="33"/>
      <c r="L1131" s="33"/>
      <c r="M1131" s="33"/>
      <c r="N1131" s="33"/>
      <c r="O1131" s="33"/>
      <c r="P1131" s="33"/>
      <c r="Q1131" s="33"/>
      <c r="R1131" s="33"/>
      <c r="S1131" s="33"/>
      <c r="T1131" s="33"/>
      <c r="U1131" s="33"/>
      <c r="V1131" s="33"/>
      <c r="W1131" s="33"/>
      <c r="X1131" s="33"/>
      <c r="Y1131" s="33"/>
      <c r="Z1131" s="33"/>
      <c r="AA1131" s="33"/>
      <c r="AB1131" s="33"/>
      <c r="AC1131" s="33"/>
      <c r="AD1131" s="33"/>
      <c r="AE1131" s="33"/>
      <c r="AF1131" s="33"/>
      <c r="AG1131" s="33"/>
      <c r="AH1131" s="33"/>
      <c r="AI1131" s="33"/>
      <c r="AJ1131" s="33"/>
      <c r="AK1131" s="33"/>
      <c r="AL1131" s="33"/>
    </row>
    <row r="1132" spans="3:38" x14ac:dyDescent="0.25">
      <c r="C1132" s="1"/>
      <c r="D1132" s="33"/>
      <c r="E1132" s="34"/>
      <c r="F1132" s="33"/>
      <c r="G1132" s="33"/>
      <c r="H1132" s="33"/>
      <c r="I1132" s="33"/>
      <c r="J1132" s="33"/>
      <c r="K1132" s="33"/>
      <c r="L1132" s="33"/>
      <c r="M1132" s="33"/>
      <c r="N1132" s="33"/>
      <c r="O1132" s="33"/>
      <c r="P1132" s="33"/>
      <c r="Q1132" s="33"/>
      <c r="R1132" s="33"/>
      <c r="S1132" s="33"/>
      <c r="T1132" s="33"/>
      <c r="U1132" s="33"/>
      <c r="V1132" s="33"/>
      <c r="W1132" s="33"/>
      <c r="X1132" s="33"/>
      <c r="Y1132" s="33"/>
      <c r="Z1132" s="33"/>
      <c r="AA1132" s="33"/>
      <c r="AB1132" s="33"/>
      <c r="AC1132" s="33"/>
      <c r="AD1132" s="33"/>
      <c r="AE1132" s="33"/>
      <c r="AF1132" s="33"/>
      <c r="AG1132" s="33"/>
      <c r="AH1132" s="33"/>
      <c r="AI1132" s="33"/>
      <c r="AJ1132" s="33"/>
      <c r="AK1132" s="33"/>
      <c r="AL1132" s="33"/>
    </row>
    <row r="1133" spans="3:38" x14ac:dyDescent="0.25">
      <c r="C1133" s="1"/>
      <c r="D1133" s="33"/>
      <c r="E1133" s="34"/>
      <c r="F1133" s="33"/>
      <c r="G1133" s="33"/>
      <c r="H1133" s="33"/>
      <c r="I1133" s="33"/>
      <c r="J1133" s="33"/>
      <c r="K1133" s="33"/>
      <c r="L1133" s="33"/>
      <c r="M1133" s="33"/>
      <c r="N1133" s="33"/>
      <c r="O1133" s="33"/>
      <c r="P1133" s="33"/>
      <c r="Q1133" s="33"/>
      <c r="R1133" s="33"/>
      <c r="S1133" s="33"/>
      <c r="T1133" s="33"/>
      <c r="U1133" s="33"/>
      <c r="V1133" s="33"/>
      <c r="W1133" s="33"/>
      <c r="X1133" s="33"/>
      <c r="Y1133" s="33"/>
      <c r="Z1133" s="33"/>
      <c r="AA1133" s="33"/>
      <c r="AB1133" s="33"/>
      <c r="AC1133" s="33"/>
      <c r="AD1133" s="33"/>
      <c r="AE1133" s="33"/>
      <c r="AF1133" s="33"/>
      <c r="AG1133" s="33"/>
      <c r="AH1133" s="33"/>
      <c r="AI1133" s="33"/>
      <c r="AJ1133" s="33"/>
      <c r="AK1133" s="33"/>
      <c r="AL1133" s="33"/>
    </row>
    <row r="1134" spans="3:38" x14ac:dyDescent="0.25">
      <c r="C1134" s="1"/>
      <c r="D1134" s="33"/>
      <c r="E1134" s="34"/>
      <c r="F1134" s="33"/>
      <c r="G1134" s="33"/>
      <c r="H1134" s="33"/>
      <c r="I1134" s="33"/>
      <c r="J1134" s="33"/>
      <c r="K1134" s="33"/>
      <c r="L1134" s="33"/>
      <c r="M1134" s="33"/>
      <c r="N1134" s="33"/>
      <c r="O1134" s="33"/>
      <c r="P1134" s="33"/>
      <c r="Q1134" s="33"/>
      <c r="R1134" s="33"/>
      <c r="S1134" s="33"/>
      <c r="T1134" s="33"/>
      <c r="U1134" s="33"/>
      <c r="V1134" s="33"/>
      <c r="W1134" s="33"/>
      <c r="X1134" s="33"/>
      <c r="Y1134" s="33"/>
      <c r="Z1134" s="33"/>
      <c r="AA1134" s="33"/>
      <c r="AB1134" s="33"/>
      <c r="AC1134" s="33"/>
      <c r="AD1134" s="33"/>
      <c r="AE1134" s="33"/>
      <c r="AF1134" s="33"/>
      <c r="AG1134" s="33"/>
      <c r="AH1134" s="33"/>
      <c r="AI1134" s="33"/>
      <c r="AJ1134" s="33"/>
      <c r="AK1134" s="33"/>
      <c r="AL1134" s="33"/>
    </row>
    <row r="1135" spans="3:38" x14ac:dyDescent="0.25">
      <c r="C1135" s="1"/>
      <c r="D1135" s="33"/>
      <c r="E1135" s="34"/>
      <c r="F1135" s="33"/>
      <c r="G1135" s="33"/>
      <c r="H1135" s="33"/>
      <c r="I1135" s="33"/>
      <c r="J1135" s="33"/>
      <c r="K1135" s="33"/>
      <c r="L1135" s="33"/>
      <c r="M1135" s="33"/>
      <c r="N1135" s="33"/>
      <c r="O1135" s="33"/>
      <c r="P1135" s="33"/>
      <c r="Q1135" s="33"/>
      <c r="R1135" s="33"/>
      <c r="S1135" s="33"/>
      <c r="T1135" s="33"/>
      <c r="U1135" s="33"/>
      <c r="V1135" s="33"/>
      <c r="W1135" s="33"/>
      <c r="X1135" s="33"/>
      <c r="Y1135" s="33"/>
      <c r="Z1135" s="33"/>
      <c r="AA1135" s="33"/>
      <c r="AB1135" s="33"/>
      <c r="AC1135" s="33"/>
      <c r="AD1135" s="33"/>
      <c r="AE1135" s="33"/>
      <c r="AF1135" s="33"/>
      <c r="AG1135" s="33"/>
      <c r="AH1135" s="33"/>
      <c r="AI1135" s="33"/>
      <c r="AJ1135" s="33"/>
      <c r="AK1135" s="33"/>
      <c r="AL1135" s="33"/>
    </row>
    <row r="1136" spans="3:38" x14ac:dyDescent="0.25">
      <c r="C1136" s="1"/>
      <c r="D1136" s="33"/>
      <c r="E1136" s="34"/>
      <c r="F1136" s="33"/>
      <c r="G1136" s="33"/>
      <c r="H1136" s="33"/>
      <c r="I1136" s="33"/>
      <c r="J1136" s="33"/>
      <c r="K1136" s="33"/>
      <c r="L1136" s="33"/>
      <c r="M1136" s="33"/>
      <c r="N1136" s="33"/>
      <c r="O1136" s="33"/>
      <c r="P1136" s="33"/>
      <c r="Q1136" s="33"/>
      <c r="R1136" s="33"/>
      <c r="S1136" s="33"/>
      <c r="T1136" s="33"/>
      <c r="U1136" s="33"/>
      <c r="V1136" s="33"/>
      <c r="W1136" s="33"/>
      <c r="X1136" s="33"/>
      <c r="Y1136" s="33"/>
      <c r="Z1136" s="33"/>
      <c r="AA1136" s="33"/>
      <c r="AB1136" s="33"/>
      <c r="AC1136" s="33"/>
      <c r="AD1136" s="33"/>
      <c r="AE1136" s="33"/>
      <c r="AF1136" s="33"/>
      <c r="AG1136" s="33"/>
      <c r="AH1136" s="33"/>
      <c r="AI1136" s="33"/>
      <c r="AJ1136" s="33"/>
      <c r="AK1136" s="33"/>
      <c r="AL1136" s="33"/>
    </row>
    <row r="1137" spans="3:38" x14ac:dyDescent="0.25">
      <c r="C1137" s="1"/>
      <c r="D1137" s="33"/>
      <c r="E1137" s="34"/>
      <c r="F1137" s="33"/>
      <c r="G1137" s="33"/>
      <c r="H1137" s="33"/>
      <c r="I1137" s="33"/>
      <c r="J1137" s="33"/>
      <c r="K1137" s="33"/>
      <c r="L1137" s="33"/>
      <c r="M1137" s="33"/>
      <c r="N1137" s="33"/>
      <c r="O1137" s="33"/>
      <c r="P1137" s="33"/>
      <c r="Q1137" s="33"/>
      <c r="R1137" s="33"/>
      <c r="S1137" s="33"/>
      <c r="T1137" s="33"/>
      <c r="U1137" s="33"/>
      <c r="V1137" s="33"/>
      <c r="W1137" s="33"/>
      <c r="X1137" s="33"/>
      <c r="Y1137" s="33"/>
      <c r="Z1137" s="33"/>
      <c r="AA1137" s="33"/>
      <c r="AB1137" s="33"/>
      <c r="AC1137" s="33"/>
      <c r="AD1137" s="33"/>
      <c r="AE1137" s="33"/>
      <c r="AF1137" s="33"/>
      <c r="AG1137" s="33"/>
      <c r="AH1137" s="33"/>
      <c r="AI1137" s="33"/>
      <c r="AJ1137" s="33"/>
      <c r="AK1137" s="33"/>
      <c r="AL1137" s="33"/>
    </row>
    <row r="1138" spans="3:38" x14ac:dyDescent="0.25">
      <c r="C1138" s="1"/>
      <c r="D1138" s="33"/>
      <c r="E1138" s="34"/>
      <c r="F1138" s="33"/>
      <c r="G1138" s="33"/>
      <c r="H1138" s="33"/>
      <c r="I1138" s="33"/>
      <c r="J1138" s="33"/>
      <c r="K1138" s="33"/>
      <c r="L1138" s="33"/>
      <c r="M1138" s="33"/>
      <c r="N1138" s="33"/>
      <c r="O1138" s="33"/>
      <c r="P1138" s="33"/>
      <c r="Q1138" s="33"/>
      <c r="R1138" s="33"/>
      <c r="S1138" s="33"/>
      <c r="T1138" s="33"/>
      <c r="U1138" s="33"/>
      <c r="V1138" s="33"/>
      <c r="W1138" s="33"/>
      <c r="X1138" s="33"/>
      <c r="Y1138" s="33"/>
      <c r="Z1138" s="33"/>
      <c r="AA1138" s="33"/>
      <c r="AB1138" s="33"/>
      <c r="AC1138" s="33"/>
      <c r="AD1138" s="33"/>
      <c r="AE1138" s="33"/>
      <c r="AF1138" s="33"/>
      <c r="AG1138" s="33"/>
      <c r="AH1138" s="33"/>
      <c r="AI1138" s="33"/>
      <c r="AJ1138" s="33"/>
      <c r="AK1138" s="33"/>
      <c r="AL1138" s="33"/>
    </row>
    <row r="1139" spans="3:38" x14ac:dyDescent="0.25">
      <c r="C1139" s="1"/>
      <c r="D1139" s="33"/>
      <c r="E1139" s="34"/>
      <c r="F1139" s="33"/>
      <c r="G1139" s="33"/>
      <c r="H1139" s="33"/>
      <c r="I1139" s="33"/>
      <c r="J1139" s="33"/>
      <c r="K1139" s="33"/>
      <c r="L1139" s="33"/>
      <c r="M1139" s="33"/>
      <c r="N1139" s="33"/>
      <c r="O1139" s="33"/>
      <c r="P1139" s="33"/>
      <c r="Q1139" s="33"/>
      <c r="R1139" s="33"/>
      <c r="S1139" s="33"/>
      <c r="T1139" s="33"/>
      <c r="U1139" s="33"/>
      <c r="V1139" s="33"/>
      <c r="W1139" s="33"/>
      <c r="X1139" s="33"/>
      <c r="Y1139" s="33"/>
      <c r="Z1139" s="33"/>
      <c r="AA1139" s="33"/>
      <c r="AB1139" s="33"/>
      <c r="AC1139" s="33"/>
      <c r="AD1139" s="33"/>
      <c r="AE1139" s="33"/>
      <c r="AF1139" s="33"/>
      <c r="AG1139" s="33"/>
      <c r="AH1139" s="33"/>
      <c r="AI1139" s="33"/>
      <c r="AJ1139" s="33"/>
      <c r="AK1139" s="33"/>
      <c r="AL1139" s="33"/>
    </row>
    <row r="1140" spans="3:38" x14ac:dyDescent="0.25">
      <c r="C1140" s="1"/>
      <c r="D1140" s="33"/>
      <c r="E1140" s="34"/>
      <c r="F1140" s="33"/>
      <c r="G1140" s="33"/>
      <c r="H1140" s="33"/>
      <c r="I1140" s="33"/>
      <c r="J1140" s="33"/>
      <c r="K1140" s="33"/>
      <c r="L1140" s="33"/>
      <c r="M1140" s="33"/>
      <c r="N1140" s="33"/>
      <c r="O1140" s="33"/>
      <c r="P1140" s="33"/>
      <c r="Q1140" s="33"/>
      <c r="R1140" s="33"/>
      <c r="S1140" s="33"/>
      <c r="T1140" s="33"/>
      <c r="U1140" s="33"/>
      <c r="V1140" s="33"/>
      <c r="W1140" s="33"/>
      <c r="X1140" s="33"/>
      <c r="Y1140" s="33"/>
      <c r="Z1140" s="33"/>
      <c r="AA1140" s="33"/>
      <c r="AB1140" s="33"/>
      <c r="AC1140" s="33"/>
      <c r="AD1140" s="33"/>
      <c r="AE1140" s="33"/>
      <c r="AF1140" s="33"/>
      <c r="AG1140" s="33"/>
      <c r="AH1140" s="33"/>
      <c r="AI1140" s="33"/>
      <c r="AJ1140" s="33"/>
      <c r="AK1140" s="33"/>
      <c r="AL1140" s="33"/>
    </row>
    <row r="1141" spans="3:38" x14ac:dyDescent="0.25">
      <c r="C1141" s="1"/>
      <c r="D1141" s="33"/>
      <c r="E1141" s="34"/>
      <c r="F1141" s="33"/>
      <c r="G1141" s="33"/>
      <c r="H1141" s="33"/>
      <c r="I1141" s="33"/>
      <c r="J1141" s="33"/>
      <c r="K1141" s="33"/>
      <c r="L1141" s="33"/>
      <c r="M1141" s="33"/>
      <c r="N1141" s="33"/>
      <c r="O1141" s="33"/>
      <c r="P1141" s="33"/>
      <c r="Q1141" s="33"/>
      <c r="R1141" s="33"/>
      <c r="S1141" s="33"/>
      <c r="T1141" s="33"/>
      <c r="U1141" s="33"/>
      <c r="V1141" s="33"/>
      <c r="W1141" s="33"/>
      <c r="X1141" s="33"/>
      <c r="Y1141" s="33"/>
      <c r="Z1141" s="33"/>
      <c r="AA1141" s="33"/>
      <c r="AB1141" s="33"/>
      <c r="AC1141" s="33"/>
      <c r="AD1141" s="33"/>
      <c r="AE1141" s="33"/>
      <c r="AF1141" s="33"/>
      <c r="AG1141" s="33"/>
      <c r="AH1141" s="33"/>
      <c r="AI1141" s="33"/>
      <c r="AJ1141" s="33"/>
      <c r="AK1141" s="33"/>
      <c r="AL1141" s="33"/>
    </row>
    <row r="1142" spans="3:38" x14ac:dyDescent="0.25">
      <c r="C1142" s="1"/>
      <c r="D1142" s="33"/>
      <c r="E1142" s="34"/>
      <c r="F1142" s="33"/>
      <c r="G1142" s="33"/>
      <c r="H1142" s="33"/>
      <c r="I1142" s="33"/>
      <c r="J1142" s="33"/>
      <c r="K1142" s="33"/>
      <c r="L1142" s="33"/>
      <c r="M1142" s="33"/>
      <c r="N1142" s="33"/>
      <c r="O1142" s="33"/>
      <c r="P1142" s="33"/>
      <c r="Q1142" s="33"/>
      <c r="R1142" s="33"/>
      <c r="S1142" s="33"/>
      <c r="T1142" s="33"/>
      <c r="U1142" s="33"/>
      <c r="V1142" s="33"/>
      <c r="W1142" s="33"/>
      <c r="X1142" s="33"/>
      <c r="Y1142" s="33"/>
      <c r="Z1142" s="33"/>
      <c r="AA1142" s="33"/>
      <c r="AB1142" s="33"/>
      <c r="AC1142" s="33"/>
      <c r="AD1142" s="33"/>
      <c r="AE1142" s="33"/>
      <c r="AF1142" s="33"/>
      <c r="AG1142" s="33"/>
      <c r="AH1142" s="33"/>
      <c r="AI1142" s="33"/>
      <c r="AJ1142" s="33"/>
      <c r="AK1142" s="33"/>
      <c r="AL1142" s="33"/>
    </row>
    <row r="1143" spans="3:38" x14ac:dyDescent="0.25">
      <c r="C1143" s="1"/>
      <c r="D1143" s="33"/>
      <c r="E1143" s="34"/>
      <c r="F1143" s="33"/>
      <c r="G1143" s="33"/>
      <c r="H1143" s="33"/>
      <c r="I1143" s="33"/>
      <c r="J1143" s="33"/>
      <c r="K1143" s="33"/>
      <c r="L1143" s="33"/>
      <c r="M1143" s="33"/>
      <c r="N1143" s="33"/>
      <c r="O1143" s="33"/>
      <c r="P1143" s="33"/>
      <c r="Q1143" s="33"/>
      <c r="R1143" s="33"/>
      <c r="S1143" s="33"/>
      <c r="T1143" s="33"/>
      <c r="U1143" s="33"/>
      <c r="V1143" s="33"/>
      <c r="W1143" s="33"/>
      <c r="X1143" s="33"/>
      <c r="Y1143" s="33"/>
      <c r="Z1143" s="33"/>
      <c r="AA1143" s="33"/>
      <c r="AB1143" s="33"/>
      <c r="AC1143" s="33"/>
      <c r="AD1143" s="33"/>
      <c r="AE1143" s="33"/>
      <c r="AF1143" s="33"/>
      <c r="AG1143" s="33"/>
      <c r="AH1143" s="33"/>
      <c r="AI1143" s="33"/>
      <c r="AJ1143" s="33"/>
      <c r="AK1143" s="33"/>
      <c r="AL1143" s="33"/>
    </row>
    <row r="1144" spans="3:38" x14ac:dyDescent="0.25">
      <c r="C1144" s="1"/>
      <c r="D1144" s="33"/>
      <c r="E1144" s="34"/>
      <c r="F1144" s="33"/>
      <c r="G1144" s="33"/>
      <c r="H1144" s="33"/>
      <c r="I1144" s="33"/>
      <c r="J1144" s="33"/>
      <c r="K1144" s="33"/>
      <c r="L1144" s="33"/>
      <c r="M1144" s="33"/>
      <c r="N1144" s="33"/>
      <c r="O1144" s="33"/>
      <c r="P1144" s="33"/>
      <c r="Q1144" s="33"/>
      <c r="R1144" s="33"/>
      <c r="S1144" s="33"/>
      <c r="T1144" s="33"/>
      <c r="U1144" s="33"/>
      <c r="V1144" s="33"/>
      <c r="W1144" s="33"/>
      <c r="X1144" s="33"/>
      <c r="Y1144" s="33"/>
      <c r="Z1144" s="33"/>
      <c r="AA1144" s="33"/>
      <c r="AB1144" s="33"/>
      <c r="AC1144" s="33"/>
      <c r="AD1144" s="33"/>
      <c r="AE1144" s="33"/>
      <c r="AF1144" s="33"/>
      <c r="AG1144" s="33"/>
      <c r="AH1144" s="33"/>
      <c r="AI1144" s="33"/>
      <c r="AJ1144" s="33"/>
      <c r="AK1144" s="33"/>
      <c r="AL1144" s="33"/>
    </row>
    <row r="1145" spans="3:38" x14ac:dyDescent="0.25">
      <c r="C1145" s="1"/>
      <c r="D1145" s="33"/>
      <c r="E1145" s="34"/>
      <c r="F1145" s="33"/>
      <c r="G1145" s="33"/>
      <c r="H1145" s="33"/>
      <c r="I1145" s="33"/>
      <c r="J1145" s="33"/>
      <c r="K1145" s="33"/>
      <c r="L1145" s="33"/>
      <c r="M1145" s="33"/>
      <c r="N1145" s="33"/>
      <c r="O1145" s="33"/>
      <c r="P1145" s="33"/>
      <c r="Q1145" s="33"/>
      <c r="R1145" s="33"/>
      <c r="S1145" s="33"/>
      <c r="T1145" s="33"/>
      <c r="U1145" s="33"/>
      <c r="V1145" s="33"/>
      <c r="W1145" s="33"/>
      <c r="X1145" s="33"/>
      <c r="Y1145" s="33"/>
      <c r="Z1145" s="33"/>
      <c r="AA1145" s="33"/>
      <c r="AB1145" s="33"/>
      <c r="AC1145" s="33"/>
      <c r="AD1145" s="33"/>
      <c r="AE1145" s="33"/>
      <c r="AF1145" s="33"/>
      <c r="AG1145" s="33"/>
      <c r="AH1145" s="33"/>
      <c r="AI1145" s="33"/>
      <c r="AJ1145" s="33"/>
      <c r="AK1145" s="33"/>
      <c r="AL1145" s="33"/>
    </row>
    <row r="1146" spans="3:38" x14ac:dyDescent="0.25">
      <c r="C1146" s="1"/>
      <c r="D1146" s="33"/>
      <c r="E1146" s="34"/>
      <c r="F1146" s="33"/>
      <c r="G1146" s="33"/>
      <c r="H1146" s="33"/>
      <c r="I1146" s="33"/>
      <c r="J1146" s="33"/>
      <c r="K1146" s="33"/>
      <c r="L1146" s="33"/>
      <c r="M1146" s="33"/>
      <c r="N1146" s="33"/>
      <c r="O1146" s="33"/>
      <c r="P1146" s="33"/>
      <c r="Q1146" s="33"/>
      <c r="R1146" s="33"/>
      <c r="S1146" s="33"/>
      <c r="T1146" s="33"/>
      <c r="U1146" s="33"/>
      <c r="V1146" s="33"/>
      <c r="W1146" s="33"/>
      <c r="X1146" s="33"/>
      <c r="Y1146" s="33"/>
      <c r="Z1146" s="33"/>
      <c r="AA1146" s="33"/>
      <c r="AB1146" s="33"/>
      <c r="AC1146" s="33"/>
      <c r="AD1146" s="33"/>
      <c r="AE1146" s="33"/>
      <c r="AF1146" s="33"/>
      <c r="AG1146" s="33"/>
      <c r="AH1146" s="33"/>
      <c r="AI1146" s="33"/>
      <c r="AJ1146" s="33"/>
      <c r="AK1146" s="33"/>
      <c r="AL1146" s="33"/>
    </row>
    <row r="1147" spans="3:38" x14ac:dyDescent="0.25">
      <c r="C1147" s="1"/>
      <c r="D1147" s="33"/>
      <c r="E1147" s="34"/>
      <c r="F1147" s="33"/>
      <c r="G1147" s="33"/>
      <c r="H1147" s="33"/>
      <c r="I1147" s="33"/>
      <c r="J1147" s="33"/>
      <c r="K1147" s="33"/>
      <c r="L1147" s="33"/>
      <c r="M1147" s="33"/>
      <c r="N1147" s="33"/>
      <c r="O1147" s="33"/>
      <c r="P1147" s="33"/>
      <c r="Q1147" s="33"/>
      <c r="R1147" s="33"/>
      <c r="S1147" s="33"/>
      <c r="T1147" s="33"/>
      <c r="U1147" s="33"/>
      <c r="V1147" s="33"/>
      <c r="W1147" s="33"/>
      <c r="X1147" s="33"/>
      <c r="Y1147" s="33"/>
      <c r="Z1147" s="33"/>
      <c r="AA1147" s="33"/>
      <c r="AB1147" s="33"/>
      <c r="AC1147" s="33"/>
      <c r="AD1147" s="33"/>
      <c r="AE1147" s="33"/>
      <c r="AF1147" s="33"/>
      <c r="AG1147" s="33"/>
      <c r="AH1147" s="33"/>
      <c r="AI1147" s="33"/>
      <c r="AJ1147" s="33"/>
      <c r="AK1147" s="33"/>
      <c r="AL1147" s="33"/>
    </row>
    <row r="1148" spans="3:38" x14ac:dyDescent="0.25">
      <c r="C1148" s="1"/>
      <c r="D1148" s="33"/>
      <c r="E1148" s="34"/>
      <c r="F1148" s="33"/>
      <c r="G1148" s="33"/>
      <c r="H1148" s="33"/>
      <c r="I1148" s="33"/>
      <c r="J1148" s="33"/>
      <c r="K1148" s="33"/>
      <c r="L1148" s="33"/>
      <c r="M1148" s="33"/>
      <c r="N1148" s="33"/>
      <c r="O1148" s="33"/>
      <c r="P1148" s="33"/>
      <c r="Q1148" s="33"/>
      <c r="R1148" s="33"/>
      <c r="S1148" s="33"/>
      <c r="T1148" s="33"/>
      <c r="U1148" s="33"/>
      <c r="V1148" s="33"/>
      <c r="W1148" s="33"/>
      <c r="X1148" s="33"/>
      <c r="Y1148" s="33"/>
      <c r="Z1148" s="33"/>
      <c r="AA1148" s="33"/>
      <c r="AB1148" s="33"/>
      <c r="AC1148" s="33"/>
      <c r="AD1148" s="33"/>
      <c r="AE1148" s="33"/>
      <c r="AF1148" s="33"/>
      <c r="AG1148" s="33"/>
      <c r="AH1148" s="33"/>
      <c r="AI1148" s="33"/>
      <c r="AJ1148" s="33"/>
      <c r="AK1148" s="33"/>
      <c r="AL1148" s="33"/>
    </row>
    <row r="1149" spans="3:38" x14ac:dyDescent="0.25">
      <c r="C1149" s="1"/>
      <c r="D1149" s="33"/>
      <c r="E1149" s="34"/>
      <c r="F1149" s="33"/>
      <c r="G1149" s="33"/>
      <c r="H1149" s="33"/>
      <c r="I1149" s="33"/>
      <c r="J1149" s="33"/>
      <c r="K1149" s="33"/>
      <c r="L1149" s="33"/>
      <c r="M1149" s="33"/>
      <c r="N1149" s="33"/>
      <c r="O1149" s="33"/>
      <c r="P1149" s="33"/>
      <c r="Q1149" s="33"/>
      <c r="R1149" s="33"/>
      <c r="S1149" s="33"/>
      <c r="T1149" s="33"/>
      <c r="U1149" s="33"/>
      <c r="V1149" s="33"/>
      <c r="W1149" s="33"/>
      <c r="X1149" s="33"/>
      <c r="Y1149" s="33"/>
      <c r="Z1149" s="33"/>
      <c r="AA1149" s="33"/>
      <c r="AB1149" s="33"/>
      <c r="AC1149" s="33"/>
      <c r="AD1149" s="33"/>
      <c r="AE1149" s="33"/>
      <c r="AF1149" s="33"/>
      <c r="AG1149" s="33"/>
      <c r="AH1149" s="33"/>
      <c r="AI1149" s="33"/>
      <c r="AJ1149" s="33"/>
      <c r="AK1149" s="33"/>
      <c r="AL1149" s="33"/>
    </row>
    <row r="1150" spans="3:38" x14ac:dyDescent="0.25">
      <c r="C1150" s="1"/>
      <c r="D1150" s="33"/>
      <c r="E1150" s="34"/>
      <c r="F1150" s="33"/>
      <c r="G1150" s="33"/>
      <c r="H1150" s="33"/>
      <c r="I1150" s="33"/>
      <c r="J1150" s="33"/>
      <c r="K1150" s="33"/>
      <c r="L1150" s="33"/>
      <c r="M1150" s="33"/>
      <c r="N1150" s="33"/>
      <c r="O1150" s="33"/>
      <c r="P1150" s="33"/>
      <c r="Q1150" s="33"/>
      <c r="R1150" s="33"/>
      <c r="S1150" s="33"/>
      <c r="T1150" s="33"/>
      <c r="U1150" s="33"/>
      <c r="V1150" s="33"/>
      <c r="W1150" s="33"/>
      <c r="X1150" s="33"/>
      <c r="Y1150" s="33"/>
      <c r="Z1150" s="33"/>
      <c r="AA1150" s="33"/>
      <c r="AB1150" s="33"/>
      <c r="AC1150" s="33"/>
      <c r="AD1150" s="33"/>
      <c r="AE1150" s="33"/>
      <c r="AF1150" s="33"/>
      <c r="AG1150" s="33"/>
      <c r="AH1150" s="33"/>
      <c r="AI1150" s="33"/>
      <c r="AJ1150" s="33"/>
      <c r="AK1150" s="33"/>
      <c r="AL1150" s="33"/>
    </row>
    <row r="1151" spans="3:38" x14ac:dyDescent="0.25">
      <c r="C1151" s="1"/>
      <c r="D1151" s="33"/>
      <c r="E1151" s="34"/>
      <c r="F1151" s="33"/>
      <c r="G1151" s="33"/>
      <c r="H1151" s="33"/>
      <c r="I1151" s="33"/>
      <c r="J1151" s="33"/>
      <c r="K1151" s="33"/>
      <c r="L1151" s="33"/>
      <c r="M1151" s="33"/>
      <c r="N1151" s="33"/>
      <c r="O1151" s="33"/>
      <c r="P1151" s="33"/>
      <c r="Q1151" s="33"/>
      <c r="R1151" s="33"/>
      <c r="S1151" s="33"/>
      <c r="T1151" s="33"/>
      <c r="U1151" s="33"/>
      <c r="V1151" s="33"/>
      <c r="W1151" s="33"/>
      <c r="X1151" s="33"/>
      <c r="Y1151" s="33"/>
      <c r="Z1151" s="33"/>
      <c r="AA1151" s="33"/>
      <c r="AB1151" s="33"/>
      <c r="AC1151" s="33"/>
      <c r="AD1151" s="33"/>
      <c r="AE1151" s="33"/>
      <c r="AF1151" s="33"/>
      <c r="AG1151" s="33"/>
      <c r="AH1151" s="33"/>
      <c r="AI1151" s="33"/>
      <c r="AJ1151" s="33"/>
      <c r="AK1151" s="33"/>
      <c r="AL1151" s="33"/>
    </row>
    <row r="1152" spans="3:38" x14ac:dyDescent="0.25">
      <c r="C1152" s="1"/>
      <c r="D1152" s="33"/>
      <c r="E1152" s="34"/>
      <c r="F1152" s="33"/>
      <c r="G1152" s="33"/>
      <c r="H1152" s="33"/>
      <c r="I1152" s="33"/>
      <c r="J1152" s="33"/>
      <c r="K1152" s="33"/>
      <c r="L1152" s="33"/>
      <c r="M1152" s="33"/>
      <c r="N1152" s="33"/>
      <c r="O1152" s="33"/>
      <c r="P1152" s="33"/>
      <c r="Q1152" s="33"/>
      <c r="R1152" s="33"/>
      <c r="S1152" s="33"/>
      <c r="T1152" s="33"/>
      <c r="U1152" s="33"/>
      <c r="V1152" s="33"/>
      <c r="W1152" s="33"/>
      <c r="X1152" s="33"/>
      <c r="Y1152" s="33"/>
      <c r="Z1152" s="33"/>
      <c r="AA1152" s="33"/>
      <c r="AB1152" s="33"/>
      <c r="AC1152" s="33"/>
      <c r="AD1152" s="33"/>
      <c r="AE1152" s="33"/>
      <c r="AF1152" s="33"/>
      <c r="AG1152" s="33"/>
      <c r="AH1152" s="33"/>
      <c r="AI1152" s="33"/>
      <c r="AJ1152" s="33"/>
      <c r="AK1152" s="33"/>
      <c r="AL1152" s="33"/>
    </row>
    <row r="1153" spans="3:38" x14ac:dyDescent="0.25">
      <c r="C1153" s="1"/>
      <c r="D1153" s="33"/>
      <c r="E1153" s="34"/>
      <c r="F1153" s="33"/>
      <c r="G1153" s="33"/>
      <c r="H1153" s="33"/>
      <c r="I1153" s="33"/>
      <c r="J1153" s="33"/>
      <c r="K1153" s="33"/>
      <c r="L1153" s="33"/>
      <c r="M1153" s="33"/>
      <c r="N1153" s="33"/>
      <c r="O1153" s="33"/>
      <c r="P1153" s="33"/>
      <c r="Q1153" s="33"/>
      <c r="R1153" s="33"/>
      <c r="S1153" s="33"/>
      <c r="T1153" s="33"/>
      <c r="U1153" s="33"/>
      <c r="V1153" s="33"/>
      <c r="W1153" s="33"/>
      <c r="X1153" s="33"/>
      <c r="Y1153" s="33"/>
      <c r="Z1153" s="33"/>
      <c r="AA1153" s="33"/>
      <c r="AB1153" s="33"/>
      <c r="AC1153" s="33"/>
      <c r="AD1153" s="33"/>
      <c r="AE1153" s="33"/>
      <c r="AF1153" s="33"/>
      <c r="AG1153" s="33"/>
      <c r="AH1153" s="33"/>
      <c r="AI1153" s="33"/>
      <c r="AJ1153" s="33"/>
      <c r="AK1153" s="33"/>
      <c r="AL1153" s="33"/>
    </row>
    <row r="1154" spans="3:38" x14ac:dyDescent="0.25">
      <c r="C1154" s="1"/>
      <c r="D1154" s="33"/>
      <c r="E1154" s="34"/>
      <c r="F1154" s="33"/>
      <c r="G1154" s="33"/>
      <c r="H1154" s="33"/>
      <c r="I1154" s="33"/>
      <c r="J1154" s="33"/>
      <c r="K1154" s="33"/>
      <c r="L1154" s="33"/>
      <c r="M1154" s="33"/>
      <c r="N1154" s="33"/>
      <c r="O1154" s="33"/>
      <c r="P1154" s="33"/>
      <c r="Q1154" s="33"/>
      <c r="R1154" s="33"/>
      <c r="S1154" s="33"/>
      <c r="T1154" s="33"/>
      <c r="U1154" s="33"/>
      <c r="V1154" s="33"/>
      <c r="W1154" s="33"/>
      <c r="X1154" s="33"/>
      <c r="Y1154" s="33"/>
      <c r="Z1154" s="33"/>
      <c r="AA1154" s="33"/>
      <c r="AB1154" s="33"/>
      <c r="AC1154" s="33"/>
      <c r="AD1154" s="33"/>
      <c r="AE1154" s="33"/>
      <c r="AF1154" s="33"/>
      <c r="AG1154" s="33"/>
      <c r="AH1154" s="33"/>
      <c r="AI1154" s="33"/>
      <c r="AJ1154" s="33"/>
      <c r="AK1154" s="33"/>
      <c r="AL1154" s="33"/>
    </row>
    <row r="1155" spans="3:38" x14ac:dyDescent="0.25">
      <c r="C1155" s="1"/>
      <c r="D1155" s="33"/>
      <c r="E1155" s="34"/>
      <c r="F1155" s="33"/>
      <c r="G1155" s="33"/>
      <c r="H1155" s="33"/>
      <c r="I1155" s="33"/>
      <c r="J1155" s="33"/>
      <c r="K1155" s="33"/>
      <c r="L1155" s="33"/>
      <c r="M1155" s="33"/>
      <c r="N1155" s="33"/>
      <c r="O1155" s="33"/>
      <c r="P1155" s="33"/>
      <c r="Q1155" s="33"/>
      <c r="R1155" s="33"/>
      <c r="S1155" s="33"/>
      <c r="T1155" s="33"/>
      <c r="U1155" s="33"/>
      <c r="V1155" s="33"/>
      <c r="W1155" s="33"/>
      <c r="X1155" s="33"/>
      <c r="Y1155" s="33"/>
      <c r="Z1155" s="33"/>
      <c r="AA1155" s="33"/>
      <c r="AB1155" s="33"/>
      <c r="AC1155" s="33"/>
      <c r="AD1155" s="33"/>
      <c r="AE1155" s="33"/>
      <c r="AF1155" s="33"/>
      <c r="AG1155" s="33"/>
      <c r="AH1155" s="33"/>
      <c r="AI1155" s="33"/>
      <c r="AJ1155" s="33"/>
      <c r="AK1155" s="33"/>
      <c r="AL1155" s="33"/>
    </row>
    <row r="1156" spans="3:38" x14ac:dyDescent="0.25">
      <c r="C1156" s="1"/>
      <c r="D1156" s="33"/>
      <c r="E1156" s="34"/>
      <c r="F1156" s="33"/>
      <c r="G1156" s="33"/>
      <c r="H1156" s="33"/>
      <c r="I1156" s="33"/>
      <c r="J1156" s="33"/>
      <c r="K1156" s="33"/>
      <c r="L1156" s="33"/>
      <c r="M1156" s="33"/>
      <c r="N1156" s="33"/>
      <c r="O1156" s="33"/>
      <c r="P1156" s="33"/>
      <c r="Q1156" s="33"/>
      <c r="R1156" s="33"/>
      <c r="S1156" s="33"/>
      <c r="T1156" s="33"/>
      <c r="U1156" s="33"/>
      <c r="V1156" s="33"/>
      <c r="W1156" s="33"/>
      <c r="X1156" s="33"/>
      <c r="Y1156" s="33"/>
      <c r="Z1156" s="33"/>
      <c r="AA1156" s="33"/>
      <c r="AB1156" s="33"/>
      <c r="AC1156" s="33"/>
      <c r="AD1156" s="33"/>
      <c r="AE1156" s="33"/>
      <c r="AF1156" s="33"/>
      <c r="AG1156" s="33"/>
      <c r="AH1156" s="33"/>
      <c r="AI1156" s="33"/>
      <c r="AJ1156" s="33"/>
      <c r="AK1156" s="33"/>
      <c r="AL1156" s="33"/>
    </row>
    <row r="1157" spans="3:38" x14ac:dyDescent="0.25">
      <c r="C1157" s="1"/>
      <c r="D1157" s="33"/>
      <c r="E1157" s="34"/>
      <c r="F1157" s="33"/>
      <c r="G1157" s="33"/>
      <c r="H1157" s="33"/>
      <c r="I1157" s="33"/>
      <c r="J1157" s="33"/>
      <c r="K1157" s="33"/>
      <c r="L1157" s="33"/>
      <c r="M1157" s="33"/>
      <c r="N1157" s="33"/>
      <c r="O1157" s="33"/>
      <c r="P1157" s="33"/>
      <c r="Q1157" s="33"/>
      <c r="R1157" s="33"/>
      <c r="S1157" s="33"/>
      <c r="T1157" s="33"/>
      <c r="U1157" s="33"/>
      <c r="V1157" s="33"/>
      <c r="W1157" s="33"/>
      <c r="X1157" s="33"/>
      <c r="Y1157" s="33"/>
      <c r="Z1157" s="33"/>
      <c r="AA1157" s="33"/>
      <c r="AB1157" s="33"/>
      <c r="AC1157" s="33"/>
      <c r="AD1157" s="33"/>
      <c r="AE1157" s="33"/>
      <c r="AF1157" s="33"/>
      <c r="AG1157" s="33"/>
      <c r="AH1157" s="33"/>
      <c r="AI1157" s="33"/>
      <c r="AJ1157" s="33"/>
      <c r="AK1157" s="33"/>
      <c r="AL1157" s="33"/>
    </row>
    <row r="1158" spans="3:38" x14ac:dyDescent="0.25">
      <c r="C1158" s="1"/>
      <c r="D1158" s="33"/>
      <c r="E1158" s="34"/>
      <c r="F1158" s="33"/>
      <c r="G1158" s="33"/>
      <c r="H1158" s="33"/>
      <c r="I1158" s="33"/>
      <c r="J1158" s="33"/>
      <c r="K1158" s="33"/>
      <c r="L1158" s="33"/>
      <c r="M1158" s="33"/>
      <c r="N1158" s="33"/>
      <c r="O1158" s="33"/>
      <c r="P1158" s="33"/>
      <c r="Q1158" s="33"/>
      <c r="R1158" s="33"/>
      <c r="S1158" s="33"/>
      <c r="T1158" s="33"/>
      <c r="U1158" s="33"/>
      <c r="V1158" s="33"/>
      <c r="W1158" s="33"/>
      <c r="X1158" s="33"/>
      <c r="Y1158" s="33"/>
      <c r="Z1158" s="33"/>
      <c r="AA1158" s="33"/>
      <c r="AB1158" s="33"/>
      <c r="AC1158" s="33"/>
      <c r="AD1158" s="33"/>
      <c r="AE1158" s="33"/>
      <c r="AF1158" s="33"/>
      <c r="AG1158" s="33"/>
      <c r="AH1158" s="33"/>
      <c r="AI1158" s="33"/>
      <c r="AJ1158" s="33"/>
      <c r="AK1158" s="33"/>
      <c r="AL1158" s="33"/>
    </row>
    <row r="1159" spans="3:38" x14ac:dyDescent="0.25">
      <c r="C1159" s="1"/>
      <c r="D1159" s="33"/>
      <c r="E1159" s="34"/>
      <c r="F1159" s="33"/>
      <c r="G1159" s="33"/>
      <c r="H1159" s="33"/>
      <c r="I1159" s="33"/>
      <c r="J1159" s="33"/>
      <c r="K1159" s="33"/>
      <c r="L1159" s="33"/>
      <c r="M1159" s="33"/>
      <c r="N1159" s="33"/>
      <c r="O1159" s="33"/>
      <c r="P1159" s="33"/>
      <c r="Q1159" s="33"/>
      <c r="R1159" s="33"/>
      <c r="S1159" s="33"/>
      <c r="T1159" s="33"/>
      <c r="U1159" s="33"/>
      <c r="V1159" s="33"/>
      <c r="W1159" s="33"/>
      <c r="X1159" s="33"/>
      <c r="Y1159" s="33"/>
      <c r="Z1159" s="33"/>
      <c r="AA1159" s="33"/>
      <c r="AB1159" s="33"/>
      <c r="AC1159" s="33"/>
      <c r="AD1159" s="33"/>
      <c r="AE1159" s="33"/>
      <c r="AF1159" s="33"/>
      <c r="AG1159" s="33"/>
      <c r="AH1159" s="33"/>
      <c r="AI1159" s="33"/>
      <c r="AJ1159" s="33"/>
      <c r="AK1159" s="33"/>
      <c r="AL1159" s="33"/>
    </row>
    <row r="1160" spans="3:38" x14ac:dyDescent="0.25">
      <c r="C1160" s="1"/>
      <c r="D1160" s="33"/>
      <c r="E1160" s="34"/>
      <c r="F1160" s="33"/>
      <c r="G1160" s="33"/>
      <c r="H1160" s="33"/>
      <c r="I1160" s="33"/>
      <c r="J1160" s="33"/>
      <c r="K1160" s="33"/>
      <c r="L1160" s="33"/>
      <c r="M1160" s="33"/>
      <c r="N1160" s="33"/>
      <c r="O1160" s="33"/>
      <c r="P1160" s="33"/>
      <c r="Q1160" s="33"/>
      <c r="R1160" s="33"/>
      <c r="S1160" s="33"/>
      <c r="T1160" s="33"/>
      <c r="U1160" s="33"/>
      <c r="V1160" s="33"/>
      <c r="W1160" s="33"/>
      <c r="X1160" s="33"/>
      <c r="Y1160" s="33"/>
      <c r="Z1160" s="33"/>
      <c r="AA1160" s="33"/>
      <c r="AB1160" s="33"/>
      <c r="AC1160" s="33"/>
      <c r="AD1160" s="33"/>
      <c r="AE1160" s="33"/>
      <c r="AF1160" s="33"/>
      <c r="AG1160" s="33"/>
      <c r="AH1160" s="33"/>
      <c r="AI1160" s="33"/>
      <c r="AJ1160" s="33"/>
      <c r="AK1160" s="33"/>
      <c r="AL1160" s="33"/>
    </row>
    <row r="1161" spans="3:38" x14ac:dyDescent="0.25">
      <c r="C1161" s="1"/>
      <c r="D1161" s="33"/>
      <c r="E1161" s="34"/>
      <c r="F1161" s="33"/>
      <c r="G1161" s="33"/>
      <c r="H1161" s="33"/>
      <c r="I1161" s="33"/>
      <c r="J1161" s="33"/>
      <c r="K1161" s="33"/>
      <c r="L1161" s="33"/>
      <c r="M1161" s="33"/>
      <c r="N1161" s="33"/>
      <c r="O1161" s="33"/>
      <c r="P1161" s="33"/>
      <c r="Q1161" s="33"/>
      <c r="R1161" s="33"/>
      <c r="S1161" s="33"/>
      <c r="T1161" s="33"/>
      <c r="U1161" s="33"/>
      <c r="V1161" s="33"/>
      <c r="W1161" s="33"/>
      <c r="X1161" s="33"/>
      <c r="Y1161" s="33"/>
      <c r="Z1161" s="33"/>
      <c r="AA1161" s="33"/>
      <c r="AB1161" s="33"/>
      <c r="AC1161" s="33"/>
      <c r="AD1161" s="33"/>
      <c r="AE1161" s="33"/>
      <c r="AF1161" s="33"/>
      <c r="AG1161" s="33"/>
      <c r="AH1161" s="33"/>
      <c r="AI1161" s="33"/>
      <c r="AJ1161" s="33"/>
      <c r="AK1161" s="33"/>
      <c r="AL1161" s="33"/>
    </row>
    <row r="1162" spans="3:38" x14ac:dyDescent="0.25">
      <c r="C1162" s="1"/>
      <c r="D1162" s="33"/>
      <c r="E1162" s="34"/>
      <c r="F1162" s="33"/>
      <c r="G1162" s="33"/>
      <c r="H1162" s="33"/>
      <c r="I1162" s="33"/>
      <c r="J1162" s="33"/>
      <c r="K1162" s="33"/>
      <c r="L1162" s="33"/>
      <c r="M1162" s="33"/>
      <c r="N1162" s="33"/>
      <c r="O1162" s="33"/>
      <c r="P1162" s="33"/>
      <c r="Q1162" s="33"/>
      <c r="R1162" s="33"/>
      <c r="S1162" s="33"/>
      <c r="T1162" s="33"/>
      <c r="U1162" s="33"/>
      <c r="V1162" s="33"/>
      <c r="W1162" s="33"/>
      <c r="X1162" s="33"/>
      <c r="Y1162" s="33"/>
      <c r="Z1162" s="33"/>
      <c r="AA1162" s="33"/>
      <c r="AB1162" s="33"/>
      <c r="AC1162" s="33"/>
      <c r="AD1162" s="33"/>
      <c r="AE1162" s="33"/>
      <c r="AF1162" s="33"/>
      <c r="AG1162" s="33"/>
      <c r="AH1162" s="33"/>
      <c r="AI1162" s="33"/>
      <c r="AJ1162" s="33"/>
      <c r="AK1162" s="33"/>
      <c r="AL1162" s="33"/>
    </row>
    <row r="1163" spans="3:38" x14ac:dyDescent="0.25">
      <c r="C1163" s="1"/>
      <c r="D1163" s="33"/>
      <c r="E1163" s="34"/>
      <c r="F1163" s="33"/>
      <c r="G1163" s="33"/>
      <c r="H1163" s="33"/>
      <c r="I1163" s="33"/>
      <c r="J1163" s="33"/>
      <c r="K1163" s="33"/>
      <c r="L1163" s="33"/>
      <c r="M1163" s="33"/>
      <c r="N1163" s="33"/>
      <c r="O1163" s="33"/>
      <c r="P1163" s="33"/>
      <c r="Q1163" s="33"/>
      <c r="R1163" s="33"/>
      <c r="S1163" s="33"/>
      <c r="T1163" s="33"/>
      <c r="U1163" s="33"/>
      <c r="V1163" s="33"/>
      <c r="W1163" s="33"/>
      <c r="X1163" s="33"/>
      <c r="Y1163" s="33"/>
      <c r="Z1163" s="33"/>
      <c r="AA1163" s="33"/>
      <c r="AB1163" s="33"/>
      <c r="AC1163" s="33"/>
      <c r="AD1163" s="33"/>
      <c r="AE1163" s="33"/>
      <c r="AF1163" s="33"/>
      <c r="AG1163" s="33"/>
      <c r="AH1163" s="33"/>
      <c r="AI1163" s="33"/>
      <c r="AJ1163" s="33"/>
      <c r="AK1163" s="33"/>
      <c r="AL1163" s="33"/>
    </row>
    <row r="1164" spans="3:38" x14ac:dyDescent="0.25">
      <c r="C1164" s="1"/>
      <c r="D1164" s="33"/>
      <c r="E1164" s="34"/>
      <c r="F1164" s="33"/>
      <c r="G1164" s="33"/>
      <c r="H1164" s="33"/>
      <c r="I1164" s="33"/>
      <c r="J1164" s="33"/>
      <c r="K1164" s="33"/>
      <c r="L1164" s="33"/>
      <c r="M1164" s="33"/>
      <c r="N1164" s="33"/>
      <c r="O1164" s="33"/>
      <c r="P1164" s="33"/>
      <c r="Q1164" s="33"/>
      <c r="R1164" s="33"/>
      <c r="S1164" s="33"/>
      <c r="T1164" s="33"/>
      <c r="U1164" s="33"/>
      <c r="V1164" s="33"/>
      <c r="W1164" s="33"/>
      <c r="X1164" s="33"/>
      <c r="Y1164" s="33"/>
      <c r="Z1164" s="33"/>
      <c r="AA1164" s="33"/>
      <c r="AB1164" s="33"/>
      <c r="AC1164" s="33"/>
      <c r="AD1164" s="33"/>
      <c r="AE1164" s="33"/>
      <c r="AF1164" s="33"/>
      <c r="AG1164" s="33"/>
      <c r="AH1164" s="33"/>
      <c r="AI1164" s="33"/>
      <c r="AJ1164" s="33"/>
      <c r="AK1164" s="33"/>
      <c r="AL1164" s="33"/>
    </row>
    <row r="1165" spans="3:38" x14ac:dyDescent="0.25">
      <c r="C1165" s="1"/>
      <c r="D1165" s="33"/>
      <c r="E1165" s="34"/>
      <c r="F1165" s="33"/>
      <c r="G1165" s="33"/>
      <c r="H1165" s="33"/>
      <c r="I1165" s="33"/>
      <c r="J1165" s="33"/>
      <c r="K1165" s="33"/>
      <c r="L1165" s="33"/>
      <c r="M1165" s="33"/>
      <c r="N1165" s="33"/>
      <c r="O1165" s="33"/>
      <c r="P1165" s="33"/>
      <c r="Q1165" s="33"/>
      <c r="R1165" s="33"/>
      <c r="S1165" s="33"/>
      <c r="T1165" s="33"/>
      <c r="U1165" s="33"/>
      <c r="V1165" s="33"/>
      <c r="W1165" s="33"/>
      <c r="X1165" s="33"/>
      <c r="Y1165" s="33"/>
      <c r="Z1165" s="33"/>
      <c r="AA1165" s="33"/>
      <c r="AB1165" s="33"/>
      <c r="AC1165" s="33"/>
      <c r="AD1165" s="33"/>
      <c r="AE1165" s="33"/>
      <c r="AF1165" s="33"/>
      <c r="AG1165" s="33"/>
      <c r="AH1165" s="33"/>
      <c r="AI1165" s="33"/>
      <c r="AJ1165" s="33"/>
      <c r="AK1165" s="33"/>
      <c r="AL1165" s="33"/>
    </row>
    <row r="1166" spans="3:38" x14ac:dyDescent="0.25">
      <c r="C1166" s="1"/>
      <c r="D1166" s="33"/>
      <c r="E1166" s="34"/>
      <c r="F1166" s="33"/>
      <c r="G1166" s="33"/>
      <c r="H1166" s="33"/>
      <c r="I1166" s="33"/>
      <c r="J1166" s="33"/>
      <c r="K1166" s="33"/>
      <c r="L1166" s="33"/>
      <c r="M1166" s="33"/>
      <c r="N1166" s="33"/>
      <c r="O1166" s="33"/>
      <c r="P1166" s="33"/>
      <c r="Q1166" s="33"/>
      <c r="R1166" s="33"/>
      <c r="S1166" s="33"/>
      <c r="T1166" s="33"/>
      <c r="U1166" s="33"/>
      <c r="V1166" s="33"/>
      <c r="W1166" s="33"/>
      <c r="X1166" s="33"/>
      <c r="Y1166" s="33"/>
      <c r="Z1166" s="33"/>
      <c r="AA1166" s="33"/>
      <c r="AB1166" s="33"/>
      <c r="AC1166" s="33"/>
      <c r="AD1166" s="33"/>
      <c r="AE1166" s="33"/>
      <c r="AF1166" s="33"/>
      <c r="AG1166" s="33"/>
      <c r="AH1166" s="33"/>
      <c r="AI1166" s="33"/>
      <c r="AJ1166" s="33"/>
      <c r="AK1166" s="33"/>
      <c r="AL1166" s="33"/>
    </row>
    <row r="1167" spans="3:38" x14ac:dyDescent="0.25">
      <c r="C1167" s="1"/>
      <c r="D1167" s="33"/>
      <c r="E1167" s="34"/>
      <c r="F1167" s="33"/>
      <c r="G1167" s="33"/>
      <c r="H1167" s="33"/>
      <c r="I1167" s="33"/>
      <c r="J1167" s="33"/>
      <c r="K1167" s="33"/>
      <c r="L1167" s="33"/>
      <c r="M1167" s="33"/>
      <c r="N1167" s="33"/>
      <c r="O1167" s="33"/>
      <c r="P1167" s="33"/>
      <c r="Q1167" s="33"/>
      <c r="R1167" s="33"/>
      <c r="S1167" s="33"/>
      <c r="T1167" s="33"/>
      <c r="U1167" s="33"/>
      <c r="V1167" s="33"/>
      <c r="W1167" s="33"/>
      <c r="X1167" s="33"/>
      <c r="Y1167" s="33"/>
      <c r="Z1167" s="33"/>
      <c r="AA1167" s="33"/>
      <c r="AB1167" s="33"/>
      <c r="AC1167" s="33"/>
      <c r="AD1167" s="33"/>
      <c r="AE1167" s="33"/>
      <c r="AF1167" s="33"/>
      <c r="AG1167" s="33"/>
      <c r="AH1167" s="33"/>
      <c r="AI1167" s="33"/>
      <c r="AJ1167" s="33"/>
      <c r="AK1167" s="33"/>
      <c r="AL1167" s="33"/>
    </row>
    <row r="1168" spans="3:38" x14ac:dyDescent="0.25">
      <c r="C1168" s="1"/>
      <c r="D1168" s="33"/>
      <c r="E1168" s="34"/>
      <c r="F1168" s="33"/>
      <c r="G1168" s="33"/>
      <c r="H1168" s="33"/>
      <c r="I1168" s="33"/>
      <c r="J1168" s="33"/>
      <c r="K1168" s="33"/>
      <c r="L1168" s="33"/>
      <c r="M1168" s="33"/>
      <c r="N1168" s="33"/>
      <c r="O1168" s="33"/>
      <c r="P1168" s="33"/>
      <c r="Q1168" s="33"/>
      <c r="R1168" s="33"/>
      <c r="S1168" s="33"/>
      <c r="T1168" s="33"/>
      <c r="U1168" s="33"/>
      <c r="V1168" s="33"/>
      <c r="W1168" s="33"/>
      <c r="X1168" s="33"/>
      <c r="Y1168" s="33"/>
      <c r="Z1168" s="33"/>
      <c r="AA1168" s="33"/>
      <c r="AB1168" s="33"/>
      <c r="AC1168" s="33"/>
      <c r="AD1168" s="33"/>
      <c r="AE1168" s="33"/>
      <c r="AF1168" s="33"/>
      <c r="AG1168" s="33"/>
      <c r="AH1168" s="33"/>
      <c r="AI1168" s="33"/>
      <c r="AJ1168" s="33"/>
      <c r="AK1168" s="33"/>
      <c r="AL1168" s="33"/>
    </row>
    <row r="1169" spans="3:38" x14ac:dyDescent="0.25">
      <c r="C1169" s="1"/>
      <c r="D1169" s="33"/>
      <c r="E1169" s="34"/>
      <c r="F1169" s="33"/>
      <c r="G1169" s="33"/>
      <c r="H1169" s="33"/>
      <c r="I1169" s="33"/>
      <c r="J1169" s="33"/>
      <c r="K1169" s="33"/>
      <c r="L1169" s="33"/>
      <c r="M1169" s="33"/>
      <c r="N1169" s="33"/>
      <c r="O1169" s="33"/>
      <c r="P1169" s="33"/>
      <c r="Q1169" s="33"/>
      <c r="R1169" s="33"/>
      <c r="S1169" s="33"/>
      <c r="T1169" s="33"/>
      <c r="U1169" s="33"/>
      <c r="V1169" s="33"/>
      <c r="W1169" s="33"/>
      <c r="X1169" s="33"/>
      <c r="Y1169" s="33"/>
      <c r="Z1169" s="33"/>
      <c r="AA1169" s="33"/>
      <c r="AB1169" s="33"/>
      <c r="AC1169" s="33"/>
      <c r="AD1169" s="33"/>
      <c r="AE1169" s="33"/>
      <c r="AF1169" s="33"/>
      <c r="AG1169" s="33"/>
      <c r="AH1169" s="33"/>
      <c r="AI1169" s="33"/>
      <c r="AJ1169" s="33"/>
      <c r="AK1169" s="33"/>
      <c r="AL1169" s="33"/>
    </row>
    <row r="1170" spans="3:38" x14ac:dyDescent="0.25">
      <c r="C1170" s="1"/>
      <c r="D1170" s="33"/>
      <c r="E1170" s="34"/>
      <c r="F1170" s="33"/>
      <c r="G1170" s="33"/>
      <c r="H1170" s="33"/>
      <c r="I1170" s="33"/>
      <c r="J1170" s="33"/>
      <c r="K1170" s="33"/>
      <c r="L1170" s="33"/>
      <c r="M1170" s="33"/>
      <c r="N1170" s="33"/>
      <c r="O1170" s="33"/>
      <c r="P1170" s="33"/>
      <c r="Q1170" s="33"/>
      <c r="R1170" s="33"/>
      <c r="S1170" s="33"/>
      <c r="T1170" s="33"/>
      <c r="U1170" s="33"/>
      <c r="V1170" s="33"/>
      <c r="W1170" s="33"/>
      <c r="X1170" s="33"/>
      <c r="Y1170" s="33"/>
      <c r="Z1170" s="33"/>
      <c r="AA1170" s="33"/>
      <c r="AB1170" s="33"/>
      <c r="AC1170" s="33"/>
      <c r="AD1170" s="33"/>
      <c r="AE1170" s="33"/>
      <c r="AF1170" s="33"/>
      <c r="AG1170" s="33"/>
      <c r="AH1170" s="33"/>
      <c r="AI1170" s="33"/>
      <c r="AJ1170" s="33"/>
      <c r="AK1170" s="33"/>
      <c r="AL1170" s="33"/>
    </row>
    <row r="1171" spans="3:38" x14ac:dyDescent="0.25">
      <c r="C1171" s="1"/>
      <c r="D1171" s="33"/>
      <c r="E1171" s="34"/>
      <c r="F1171" s="33"/>
      <c r="G1171" s="33"/>
      <c r="H1171" s="33"/>
      <c r="I1171" s="33"/>
      <c r="J1171" s="33"/>
      <c r="K1171" s="33"/>
      <c r="L1171" s="33"/>
      <c r="M1171" s="33"/>
      <c r="N1171" s="33"/>
      <c r="O1171" s="33"/>
      <c r="P1171" s="33"/>
      <c r="Q1171" s="33"/>
      <c r="R1171" s="33"/>
      <c r="S1171" s="33"/>
      <c r="T1171" s="33"/>
      <c r="U1171" s="33"/>
      <c r="V1171" s="33"/>
      <c r="W1171" s="33"/>
      <c r="X1171" s="33"/>
      <c r="Y1171" s="33"/>
      <c r="Z1171" s="33"/>
      <c r="AA1171" s="33"/>
      <c r="AB1171" s="33"/>
      <c r="AC1171" s="33"/>
      <c r="AD1171" s="33"/>
      <c r="AE1171" s="33"/>
      <c r="AF1171" s="33"/>
      <c r="AG1171" s="33"/>
      <c r="AH1171" s="33"/>
      <c r="AI1171" s="33"/>
      <c r="AJ1171" s="33"/>
      <c r="AK1171" s="33"/>
      <c r="AL1171" s="33"/>
    </row>
    <row r="1172" spans="3:38" x14ac:dyDescent="0.25">
      <c r="C1172" s="1"/>
      <c r="D1172" s="33"/>
      <c r="E1172" s="34"/>
      <c r="F1172" s="33"/>
      <c r="G1172" s="33"/>
      <c r="H1172" s="33"/>
      <c r="I1172" s="33"/>
      <c r="J1172" s="33"/>
      <c r="K1172" s="33"/>
      <c r="L1172" s="33"/>
      <c r="M1172" s="33"/>
      <c r="N1172" s="33"/>
      <c r="O1172" s="33"/>
      <c r="P1172" s="33"/>
      <c r="Q1172" s="33"/>
      <c r="R1172" s="33"/>
      <c r="S1172" s="33"/>
      <c r="T1172" s="33"/>
      <c r="U1172" s="33"/>
      <c r="V1172" s="33"/>
      <c r="W1172" s="33"/>
      <c r="X1172" s="33"/>
      <c r="Y1172" s="33"/>
      <c r="Z1172" s="33"/>
      <c r="AA1172" s="33"/>
      <c r="AB1172" s="33"/>
      <c r="AC1172" s="33"/>
      <c r="AD1172" s="33"/>
      <c r="AE1172" s="33"/>
      <c r="AF1172" s="33"/>
      <c r="AG1172" s="33"/>
      <c r="AH1172" s="33"/>
      <c r="AI1172" s="33"/>
      <c r="AJ1172" s="33"/>
      <c r="AK1172" s="33"/>
      <c r="AL1172" s="33"/>
    </row>
    <row r="1173" spans="3:38" x14ac:dyDescent="0.25">
      <c r="C1173" s="1"/>
      <c r="D1173" s="33"/>
      <c r="E1173" s="34"/>
      <c r="F1173" s="33"/>
      <c r="G1173" s="33"/>
      <c r="H1173" s="33"/>
      <c r="I1173" s="33"/>
      <c r="J1173" s="33"/>
      <c r="K1173" s="33"/>
      <c r="L1173" s="33"/>
      <c r="M1173" s="33"/>
      <c r="N1173" s="33"/>
      <c r="O1173" s="33"/>
      <c r="P1173" s="33"/>
      <c r="Q1173" s="33"/>
      <c r="R1173" s="33"/>
      <c r="S1173" s="33"/>
      <c r="T1173" s="33"/>
      <c r="U1173" s="33"/>
      <c r="V1173" s="33"/>
      <c r="W1173" s="33"/>
      <c r="X1173" s="33"/>
      <c r="Y1173" s="33"/>
      <c r="Z1173" s="33"/>
      <c r="AA1173" s="33"/>
      <c r="AB1173" s="33"/>
      <c r="AC1173" s="33"/>
      <c r="AD1173" s="33"/>
      <c r="AE1173" s="33"/>
      <c r="AF1173" s="33"/>
      <c r="AG1173" s="33"/>
      <c r="AH1173" s="33"/>
      <c r="AI1173" s="33"/>
      <c r="AJ1173" s="33"/>
      <c r="AK1173" s="33"/>
      <c r="AL1173" s="33"/>
    </row>
    <row r="1174" spans="3:38" x14ac:dyDescent="0.25">
      <c r="C1174" s="1"/>
      <c r="D1174" s="33"/>
      <c r="E1174" s="34"/>
      <c r="F1174" s="33"/>
      <c r="G1174" s="33"/>
      <c r="H1174" s="33"/>
      <c r="I1174" s="33"/>
      <c r="J1174" s="33"/>
      <c r="K1174" s="33"/>
      <c r="L1174" s="33"/>
      <c r="M1174" s="33"/>
      <c r="N1174" s="33"/>
      <c r="O1174" s="33"/>
      <c r="P1174" s="33"/>
      <c r="Q1174" s="33"/>
      <c r="R1174" s="33"/>
      <c r="S1174" s="33"/>
      <c r="T1174" s="33"/>
      <c r="U1174" s="33"/>
      <c r="V1174" s="33"/>
      <c r="W1174" s="33"/>
      <c r="X1174" s="33"/>
      <c r="Y1174" s="33"/>
      <c r="Z1174" s="33"/>
      <c r="AA1174" s="33"/>
      <c r="AB1174" s="33"/>
      <c r="AC1174" s="33"/>
      <c r="AD1174" s="33"/>
      <c r="AE1174" s="33"/>
      <c r="AF1174" s="33"/>
      <c r="AG1174" s="33"/>
      <c r="AH1174" s="33"/>
      <c r="AI1174" s="33"/>
      <c r="AJ1174" s="33"/>
      <c r="AK1174" s="33"/>
      <c r="AL1174" s="33"/>
    </row>
    <row r="1175" spans="3:38" x14ac:dyDescent="0.25">
      <c r="C1175" s="1"/>
      <c r="D1175" s="33"/>
      <c r="E1175" s="34"/>
      <c r="F1175" s="33"/>
      <c r="G1175" s="33"/>
      <c r="H1175" s="33"/>
      <c r="I1175" s="33"/>
      <c r="J1175" s="33"/>
      <c r="K1175" s="33"/>
      <c r="L1175" s="33"/>
      <c r="M1175" s="33"/>
      <c r="N1175" s="33"/>
      <c r="O1175" s="33"/>
      <c r="P1175" s="33"/>
      <c r="Q1175" s="33"/>
      <c r="R1175" s="33"/>
      <c r="S1175" s="33"/>
      <c r="T1175" s="33"/>
      <c r="U1175" s="33"/>
      <c r="V1175" s="33"/>
      <c r="W1175" s="33"/>
      <c r="X1175" s="33"/>
      <c r="Y1175" s="33"/>
      <c r="Z1175" s="33"/>
      <c r="AA1175" s="33"/>
      <c r="AB1175" s="33"/>
      <c r="AC1175" s="33"/>
      <c r="AD1175" s="33"/>
      <c r="AE1175" s="33"/>
      <c r="AF1175" s="33"/>
      <c r="AG1175" s="33"/>
      <c r="AH1175" s="33"/>
      <c r="AI1175" s="33"/>
      <c r="AJ1175" s="33"/>
      <c r="AK1175" s="33"/>
      <c r="AL1175" s="33"/>
    </row>
    <row r="1176" spans="3:38" x14ac:dyDescent="0.25">
      <c r="C1176" s="1"/>
      <c r="D1176" s="33"/>
      <c r="E1176" s="34"/>
      <c r="F1176" s="33"/>
      <c r="G1176" s="33"/>
      <c r="H1176" s="33"/>
      <c r="I1176" s="33"/>
      <c r="J1176" s="33"/>
      <c r="K1176" s="33"/>
      <c r="L1176" s="33"/>
      <c r="M1176" s="33"/>
      <c r="N1176" s="33"/>
      <c r="O1176" s="33"/>
      <c r="P1176" s="33"/>
      <c r="Q1176" s="33"/>
      <c r="R1176" s="33"/>
      <c r="S1176" s="33"/>
      <c r="T1176" s="33"/>
      <c r="U1176" s="33"/>
      <c r="V1176" s="33"/>
      <c r="W1176" s="33"/>
      <c r="X1176" s="33"/>
      <c r="Y1176" s="33"/>
      <c r="Z1176" s="33"/>
      <c r="AA1176" s="33"/>
      <c r="AB1176" s="33"/>
      <c r="AC1176" s="33"/>
      <c r="AD1176" s="33"/>
      <c r="AE1176" s="33"/>
      <c r="AF1176" s="33"/>
      <c r="AG1176" s="33"/>
      <c r="AH1176" s="33"/>
      <c r="AI1176" s="33"/>
      <c r="AJ1176" s="33"/>
      <c r="AK1176" s="33"/>
      <c r="AL1176" s="33"/>
    </row>
    <row r="1177" spans="3:38" x14ac:dyDescent="0.25">
      <c r="C1177" s="1"/>
      <c r="D1177" s="33"/>
      <c r="E1177" s="34"/>
      <c r="F1177" s="33"/>
      <c r="G1177" s="33"/>
      <c r="H1177" s="33"/>
      <c r="I1177" s="33"/>
      <c r="J1177" s="33"/>
      <c r="K1177" s="33"/>
      <c r="L1177" s="33"/>
      <c r="M1177" s="33"/>
      <c r="N1177" s="33"/>
      <c r="O1177" s="33"/>
      <c r="P1177" s="33"/>
      <c r="Q1177" s="33"/>
      <c r="R1177" s="33"/>
      <c r="S1177" s="33"/>
      <c r="T1177" s="33"/>
      <c r="U1177" s="33"/>
      <c r="V1177" s="33"/>
      <c r="W1177" s="33"/>
      <c r="X1177" s="33"/>
      <c r="Y1177" s="33"/>
      <c r="Z1177" s="33"/>
      <c r="AA1177" s="33"/>
      <c r="AB1177" s="33"/>
      <c r="AC1177" s="33"/>
      <c r="AD1177" s="33"/>
      <c r="AE1177" s="33"/>
      <c r="AF1177" s="33"/>
      <c r="AG1177" s="33"/>
      <c r="AH1177" s="33"/>
      <c r="AI1177" s="33"/>
      <c r="AJ1177" s="33"/>
      <c r="AK1177" s="33"/>
      <c r="AL1177" s="33"/>
    </row>
    <row r="1178" spans="3:38" x14ac:dyDescent="0.25">
      <c r="C1178" s="1"/>
      <c r="D1178" s="33"/>
      <c r="E1178" s="34"/>
      <c r="F1178" s="33"/>
      <c r="G1178" s="33"/>
      <c r="H1178" s="33"/>
      <c r="I1178" s="33"/>
      <c r="J1178" s="33"/>
      <c r="K1178" s="33"/>
      <c r="L1178" s="33"/>
      <c r="M1178" s="33"/>
      <c r="N1178" s="33"/>
      <c r="O1178" s="33"/>
      <c r="P1178" s="33"/>
      <c r="Q1178" s="33"/>
      <c r="R1178" s="33"/>
      <c r="S1178" s="33"/>
      <c r="T1178" s="33"/>
      <c r="U1178" s="33"/>
      <c r="V1178" s="33"/>
      <c r="W1178" s="33"/>
      <c r="X1178" s="33"/>
      <c r="Y1178" s="33"/>
      <c r="Z1178" s="33"/>
      <c r="AA1178" s="33"/>
      <c r="AB1178" s="33"/>
      <c r="AC1178" s="33"/>
      <c r="AD1178" s="33"/>
      <c r="AE1178" s="33"/>
      <c r="AF1178" s="33"/>
      <c r="AG1178" s="33"/>
      <c r="AH1178" s="33"/>
      <c r="AI1178" s="33"/>
      <c r="AJ1178" s="33"/>
      <c r="AK1178" s="33"/>
      <c r="AL1178" s="33"/>
    </row>
    <row r="1179" spans="3:38" x14ac:dyDescent="0.25">
      <c r="C1179" s="1"/>
      <c r="D1179" s="33"/>
      <c r="E1179" s="34"/>
      <c r="F1179" s="33"/>
      <c r="G1179" s="33"/>
      <c r="H1179" s="33"/>
      <c r="I1179" s="33"/>
      <c r="J1179" s="33"/>
      <c r="K1179" s="33"/>
      <c r="L1179" s="33"/>
      <c r="M1179" s="33"/>
      <c r="N1179" s="33"/>
      <c r="O1179" s="33"/>
      <c r="P1179" s="33"/>
      <c r="Q1179" s="33"/>
      <c r="R1179" s="33"/>
      <c r="S1179" s="33"/>
      <c r="T1179" s="33"/>
      <c r="U1179" s="33"/>
      <c r="V1179" s="33"/>
      <c r="W1179" s="33"/>
      <c r="X1179" s="33"/>
      <c r="Y1179" s="33"/>
      <c r="Z1179" s="33"/>
      <c r="AA1179" s="33"/>
      <c r="AB1179" s="33"/>
      <c r="AC1179" s="33"/>
      <c r="AD1179" s="33"/>
      <c r="AE1179" s="33"/>
      <c r="AF1179" s="33"/>
      <c r="AG1179" s="33"/>
      <c r="AH1179" s="33"/>
      <c r="AI1179" s="33"/>
      <c r="AJ1179" s="33"/>
      <c r="AK1179" s="33"/>
      <c r="AL1179" s="33"/>
    </row>
    <row r="1180" spans="3:38" x14ac:dyDescent="0.25">
      <c r="C1180" s="1"/>
      <c r="D1180" s="33"/>
      <c r="E1180" s="34"/>
      <c r="F1180" s="33"/>
      <c r="G1180" s="33"/>
      <c r="H1180" s="33"/>
      <c r="I1180" s="33"/>
      <c r="J1180" s="33"/>
      <c r="K1180" s="33"/>
      <c r="L1180" s="33"/>
      <c r="M1180" s="33"/>
      <c r="N1180" s="33"/>
      <c r="O1180" s="33"/>
      <c r="P1180" s="33"/>
      <c r="Q1180" s="33"/>
      <c r="R1180" s="33"/>
      <c r="S1180" s="33"/>
      <c r="T1180" s="33"/>
      <c r="U1180" s="33"/>
      <c r="V1180" s="33"/>
      <c r="W1180" s="33"/>
      <c r="X1180" s="33"/>
      <c r="Y1180" s="33"/>
      <c r="Z1180" s="33"/>
      <c r="AA1180" s="33"/>
      <c r="AB1180" s="33"/>
      <c r="AC1180" s="33"/>
      <c r="AD1180" s="33"/>
      <c r="AE1180" s="33"/>
      <c r="AF1180" s="33"/>
      <c r="AG1180" s="33"/>
      <c r="AH1180" s="33"/>
      <c r="AI1180" s="33"/>
      <c r="AJ1180" s="33"/>
      <c r="AK1180" s="33"/>
      <c r="AL1180" s="33"/>
    </row>
    <row r="1181" spans="3:38" x14ac:dyDescent="0.25">
      <c r="C1181" s="1"/>
      <c r="D1181" s="33"/>
      <c r="E1181" s="34"/>
      <c r="F1181" s="33"/>
      <c r="G1181" s="33"/>
      <c r="H1181" s="33"/>
      <c r="I1181" s="33"/>
      <c r="J1181" s="33"/>
      <c r="K1181" s="33"/>
      <c r="L1181" s="33"/>
      <c r="M1181" s="33"/>
      <c r="N1181" s="33"/>
      <c r="O1181" s="33"/>
      <c r="P1181" s="33"/>
      <c r="Q1181" s="33"/>
      <c r="R1181" s="33"/>
      <c r="S1181" s="33"/>
      <c r="T1181" s="33"/>
      <c r="U1181" s="33"/>
      <c r="V1181" s="33"/>
      <c r="W1181" s="33"/>
      <c r="X1181" s="33"/>
      <c r="Y1181" s="33"/>
      <c r="Z1181" s="33"/>
      <c r="AA1181" s="33"/>
      <c r="AB1181" s="33"/>
      <c r="AC1181" s="33"/>
      <c r="AD1181" s="33"/>
      <c r="AE1181" s="33"/>
      <c r="AF1181" s="33"/>
      <c r="AG1181" s="33"/>
      <c r="AH1181" s="33"/>
      <c r="AI1181" s="33"/>
      <c r="AJ1181" s="33"/>
      <c r="AK1181" s="33"/>
      <c r="AL1181" s="33"/>
    </row>
    <row r="1182" spans="3:38" x14ac:dyDescent="0.25">
      <c r="C1182" s="1"/>
      <c r="D1182" s="33"/>
      <c r="E1182" s="34"/>
      <c r="F1182" s="33"/>
      <c r="G1182" s="33"/>
      <c r="H1182" s="33"/>
      <c r="I1182" s="33"/>
      <c r="J1182" s="33"/>
      <c r="K1182" s="33"/>
      <c r="L1182" s="33"/>
      <c r="M1182" s="33"/>
      <c r="N1182" s="33"/>
      <c r="O1182" s="33"/>
      <c r="P1182" s="33"/>
      <c r="Q1182" s="33"/>
      <c r="R1182" s="33"/>
      <c r="S1182" s="33"/>
      <c r="T1182" s="33"/>
      <c r="U1182" s="33"/>
      <c r="V1182" s="33"/>
      <c r="W1182" s="33"/>
      <c r="X1182" s="33"/>
      <c r="Y1182" s="33"/>
      <c r="Z1182" s="33"/>
      <c r="AA1182" s="33"/>
      <c r="AB1182" s="33"/>
      <c r="AC1182" s="33"/>
      <c r="AD1182" s="33"/>
      <c r="AE1182" s="33"/>
      <c r="AF1182" s="33"/>
      <c r="AG1182" s="33"/>
      <c r="AH1182" s="33"/>
      <c r="AI1182" s="33"/>
      <c r="AJ1182" s="33"/>
      <c r="AK1182" s="33"/>
      <c r="AL1182" s="33"/>
    </row>
    <row r="1183" spans="3:38" x14ac:dyDescent="0.25">
      <c r="C1183" s="1"/>
      <c r="D1183" s="33"/>
      <c r="E1183" s="34"/>
      <c r="F1183" s="33"/>
      <c r="G1183" s="33"/>
      <c r="H1183" s="33"/>
      <c r="I1183" s="33"/>
      <c r="J1183" s="33"/>
      <c r="K1183" s="33"/>
      <c r="L1183" s="33"/>
      <c r="M1183" s="33"/>
      <c r="N1183" s="33"/>
      <c r="O1183" s="33"/>
      <c r="P1183" s="33"/>
      <c r="Q1183" s="33"/>
      <c r="R1183" s="33"/>
      <c r="S1183" s="33"/>
      <c r="T1183" s="33"/>
      <c r="U1183" s="33"/>
      <c r="V1183" s="33"/>
      <c r="W1183" s="33"/>
      <c r="X1183" s="33"/>
      <c r="Y1183" s="33"/>
      <c r="Z1183" s="33"/>
      <c r="AA1183" s="33"/>
      <c r="AB1183" s="33"/>
      <c r="AC1183" s="33"/>
      <c r="AD1183" s="33"/>
      <c r="AE1183" s="33"/>
      <c r="AF1183" s="33"/>
      <c r="AG1183" s="33"/>
      <c r="AH1183" s="33"/>
      <c r="AI1183" s="33"/>
      <c r="AJ1183" s="33"/>
      <c r="AK1183" s="33"/>
      <c r="AL1183" s="33"/>
    </row>
    <row r="1184" spans="3:38" x14ac:dyDescent="0.25">
      <c r="C1184" s="1"/>
      <c r="D1184" s="33"/>
      <c r="E1184" s="34"/>
      <c r="F1184" s="33"/>
      <c r="G1184" s="33"/>
      <c r="H1184" s="33"/>
      <c r="I1184" s="33"/>
      <c r="J1184" s="33"/>
      <c r="K1184" s="33"/>
      <c r="L1184" s="33"/>
      <c r="M1184" s="33"/>
      <c r="N1184" s="33"/>
      <c r="O1184" s="33"/>
      <c r="P1184" s="33"/>
      <c r="Q1184" s="33"/>
      <c r="R1184" s="33"/>
      <c r="S1184" s="33"/>
      <c r="T1184" s="33"/>
      <c r="U1184" s="33"/>
      <c r="V1184" s="33"/>
      <c r="W1184" s="33"/>
      <c r="X1184" s="33"/>
      <c r="Y1184" s="33"/>
      <c r="Z1184" s="33"/>
      <c r="AA1184" s="33"/>
      <c r="AB1184" s="33"/>
      <c r="AC1184" s="33"/>
      <c r="AD1184" s="33"/>
      <c r="AE1184" s="33"/>
      <c r="AF1184" s="33"/>
      <c r="AG1184" s="33"/>
      <c r="AH1184" s="33"/>
      <c r="AI1184" s="33"/>
      <c r="AJ1184" s="33"/>
      <c r="AK1184" s="33"/>
      <c r="AL1184" s="33"/>
    </row>
    <row r="1185" spans="3:38" x14ac:dyDescent="0.25">
      <c r="C1185" s="1"/>
      <c r="D1185" s="33"/>
      <c r="E1185" s="34"/>
      <c r="F1185" s="33"/>
      <c r="G1185" s="33"/>
      <c r="H1185" s="33"/>
      <c r="I1185" s="33"/>
      <c r="J1185" s="33"/>
      <c r="K1185" s="33"/>
      <c r="L1185" s="33"/>
      <c r="M1185" s="33"/>
      <c r="N1185" s="33"/>
      <c r="O1185" s="33"/>
      <c r="P1185" s="33"/>
      <c r="Q1185" s="33"/>
      <c r="R1185" s="33"/>
      <c r="S1185" s="33"/>
      <c r="T1185" s="33"/>
      <c r="U1185" s="33"/>
      <c r="V1185" s="33"/>
      <c r="W1185" s="33"/>
      <c r="X1185" s="33"/>
      <c r="Y1185" s="33"/>
      <c r="Z1185" s="33"/>
      <c r="AA1185" s="33"/>
      <c r="AB1185" s="33"/>
      <c r="AC1185" s="33"/>
      <c r="AD1185" s="33"/>
      <c r="AE1185" s="33"/>
      <c r="AF1185" s="33"/>
      <c r="AG1185" s="33"/>
      <c r="AH1185" s="33"/>
      <c r="AI1185" s="33"/>
      <c r="AJ1185" s="33"/>
      <c r="AK1185" s="33"/>
      <c r="AL1185" s="33"/>
    </row>
    <row r="1186" spans="3:38" x14ac:dyDescent="0.25">
      <c r="C1186" s="1"/>
      <c r="D1186" s="33"/>
      <c r="E1186" s="34"/>
      <c r="F1186" s="33"/>
      <c r="G1186" s="33"/>
      <c r="H1186" s="33"/>
      <c r="I1186" s="33"/>
      <c r="J1186" s="33"/>
      <c r="K1186" s="33"/>
      <c r="L1186" s="33"/>
      <c r="M1186" s="33"/>
      <c r="N1186" s="33"/>
      <c r="O1186" s="33"/>
      <c r="P1186" s="33"/>
      <c r="Q1186" s="33"/>
      <c r="R1186" s="33"/>
      <c r="S1186" s="33"/>
      <c r="T1186" s="33"/>
      <c r="U1186" s="33"/>
      <c r="V1186" s="33"/>
      <c r="W1186" s="33"/>
      <c r="X1186" s="33"/>
      <c r="Y1186" s="33"/>
      <c r="Z1186" s="33"/>
      <c r="AA1186" s="33"/>
      <c r="AB1186" s="33"/>
      <c r="AC1186" s="33"/>
      <c r="AD1186" s="33"/>
      <c r="AE1186" s="33"/>
      <c r="AF1186" s="33"/>
      <c r="AG1186" s="33"/>
      <c r="AH1186" s="33"/>
      <c r="AI1186" s="33"/>
      <c r="AJ1186" s="33"/>
      <c r="AK1186" s="33"/>
      <c r="AL1186" s="33"/>
    </row>
    <row r="1187" spans="3:38" x14ac:dyDescent="0.25">
      <c r="C1187" s="1"/>
      <c r="D1187" s="33"/>
      <c r="E1187" s="34"/>
      <c r="F1187" s="33"/>
      <c r="G1187" s="33"/>
      <c r="H1187" s="33"/>
      <c r="I1187" s="33"/>
      <c r="J1187" s="33"/>
      <c r="K1187" s="33"/>
      <c r="L1187" s="33"/>
      <c r="M1187" s="33"/>
      <c r="N1187" s="33"/>
      <c r="O1187" s="33"/>
      <c r="P1187" s="33"/>
      <c r="Q1187" s="33"/>
      <c r="R1187" s="33"/>
      <c r="S1187" s="33"/>
      <c r="T1187" s="33"/>
      <c r="U1187" s="33"/>
      <c r="V1187" s="33"/>
      <c r="W1187" s="33"/>
      <c r="X1187" s="33"/>
      <c r="Y1187" s="33"/>
      <c r="Z1187" s="33"/>
      <c r="AA1187" s="33"/>
      <c r="AB1187" s="33"/>
      <c r="AC1187" s="33"/>
      <c r="AD1187" s="33"/>
      <c r="AE1187" s="33"/>
      <c r="AF1187" s="33"/>
      <c r="AG1187" s="33"/>
      <c r="AH1187" s="33"/>
      <c r="AI1187" s="33"/>
      <c r="AJ1187" s="33"/>
      <c r="AK1187" s="33"/>
      <c r="AL1187" s="33"/>
    </row>
    <row r="1188" spans="3:38" x14ac:dyDescent="0.25">
      <c r="C1188" s="1"/>
      <c r="D1188" s="33"/>
      <c r="E1188" s="34"/>
      <c r="F1188" s="33"/>
      <c r="G1188" s="33"/>
      <c r="H1188" s="33"/>
      <c r="I1188" s="33"/>
      <c r="J1188" s="33"/>
      <c r="K1188" s="33"/>
      <c r="L1188" s="33"/>
      <c r="M1188" s="33"/>
      <c r="N1188" s="33"/>
      <c r="O1188" s="33"/>
      <c r="P1188" s="33"/>
      <c r="Q1188" s="33"/>
      <c r="R1188" s="33"/>
      <c r="S1188" s="33"/>
      <c r="T1188" s="33"/>
      <c r="U1188" s="33"/>
      <c r="V1188" s="33"/>
      <c r="W1188" s="33"/>
      <c r="X1188" s="33"/>
      <c r="Y1188" s="33"/>
      <c r="Z1188" s="33"/>
      <c r="AA1188" s="33"/>
      <c r="AB1188" s="33"/>
      <c r="AC1188" s="33"/>
      <c r="AD1188" s="33"/>
      <c r="AE1188" s="33"/>
      <c r="AF1188" s="33"/>
      <c r="AG1188" s="33"/>
      <c r="AH1188" s="33"/>
      <c r="AI1188" s="33"/>
      <c r="AJ1188" s="33"/>
      <c r="AK1188" s="33"/>
      <c r="AL1188" s="33"/>
    </row>
    <row r="1189" spans="3:38" x14ac:dyDescent="0.25">
      <c r="C1189" s="1"/>
      <c r="D1189" s="33"/>
      <c r="E1189" s="34"/>
      <c r="F1189" s="33"/>
      <c r="G1189" s="33"/>
      <c r="H1189" s="33"/>
      <c r="I1189" s="33"/>
      <c r="J1189" s="33"/>
      <c r="K1189" s="33"/>
      <c r="L1189" s="33"/>
      <c r="M1189" s="33"/>
      <c r="N1189" s="33"/>
      <c r="O1189" s="33"/>
      <c r="P1189" s="33"/>
      <c r="Q1189" s="33"/>
      <c r="R1189" s="33"/>
      <c r="S1189" s="33"/>
      <c r="T1189" s="33"/>
      <c r="U1189" s="33"/>
      <c r="V1189" s="33"/>
      <c r="W1189" s="33"/>
      <c r="X1189" s="33"/>
      <c r="Y1189" s="33"/>
      <c r="Z1189" s="33"/>
      <c r="AA1189" s="33"/>
      <c r="AB1189" s="33"/>
      <c r="AC1189" s="33"/>
      <c r="AD1189" s="33"/>
      <c r="AE1189" s="33"/>
      <c r="AF1189" s="33"/>
      <c r="AG1189" s="33"/>
      <c r="AH1189" s="33"/>
      <c r="AI1189" s="33"/>
      <c r="AJ1189" s="33"/>
      <c r="AK1189" s="33"/>
      <c r="AL1189" s="33"/>
    </row>
    <row r="1190" spans="3:38" x14ac:dyDescent="0.25">
      <c r="C1190" s="1"/>
      <c r="D1190" s="33"/>
      <c r="E1190" s="34"/>
      <c r="F1190" s="33"/>
      <c r="G1190" s="33"/>
      <c r="H1190" s="33"/>
      <c r="I1190" s="33"/>
      <c r="J1190" s="33"/>
      <c r="K1190" s="33"/>
      <c r="L1190" s="33"/>
      <c r="M1190" s="33"/>
      <c r="N1190" s="33"/>
      <c r="O1190" s="33"/>
      <c r="P1190" s="33"/>
      <c r="Q1190" s="33"/>
      <c r="R1190" s="33"/>
      <c r="S1190" s="33"/>
      <c r="T1190" s="33"/>
      <c r="U1190" s="33"/>
      <c r="V1190" s="33"/>
      <c r="W1190" s="33"/>
      <c r="X1190" s="33"/>
      <c r="Y1190" s="33"/>
      <c r="Z1190" s="33"/>
      <c r="AA1190" s="33"/>
      <c r="AB1190" s="33"/>
      <c r="AC1190" s="33"/>
      <c r="AD1190" s="33"/>
      <c r="AE1190" s="33"/>
      <c r="AF1190" s="33"/>
      <c r="AG1190" s="33"/>
      <c r="AH1190" s="33"/>
      <c r="AI1190" s="33"/>
      <c r="AJ1190" s="33"/>
      <c r="AK1190" s="33"/>
      <c r="AL1190" s="33"/>
    </row>
    <row r="1191" spans="3:38" x14ac:dyDescent="0.25">
      <c r="C1191" s="1"/>
      <c r="D1191" s="33"/>
      <c r="E1191" s="34"/>
      <c r="F1191" s="33"/>
      <c r="G1191" s="33"/>
      <c r="H1191" s="33"/>
      <c r="I1191" s="33"/>
      <c r="J1191" s="33"/>
      <c r="K1191" s="33"/>
      <c r="L1191" s="33"/>
      <c r="M1191" s="33"/>
      <c r="N1191" s="33"/>
      <c r="O1191" s="33"/>
      <c r="P1191" s="33"/>
      <c r="Q1191" s="33"/>
      <c r="R1191" s="33"/>
      <c r="S1191" s="33"/>
      <c r="T1191" s="33"/>
      <c r="U1191" s="33"/>
      <c r="V1191" s="33"/>
      <c r="W1191" s="33"/>
      <c r="X1191" s="33"/>
      <c r="Y1191" s="33"/>
      <c r="Z1191" s="33"/>
      <c r="AA1191" s="33"/>
      <c r="AB1191" s="33"/>
      <c r="AC1191" s="33"/>
      <c r="AD1191" s="33"/>
      <c r="AE1191" s="33"/>
      <c r="AF1191" s="33"/>
      <c r="AG1191" s="33"/>
      <c r="AH1191" s="33"/>
      <c r="AI1191" s="33"/>
      <c r="AJ1191" s="33"/>
      <c r="AK1191" s="33"/>
      <c r="AL1191" s="33"/>
    </row>
    <row r="1192" spans="3:38" x14ac:dyDescent="0.25">
      <c r="C1192" s="1"/>
      <c r="D1192" s="33"/>
      <c r="E1192" s="34"/>
      <c r="F1192" s="33"/>
      <c r="G1192" s="33"/>
      <c r="H1192" s="33"/>
      <c r="I1192" s="33"/>
      <c r="J1192" s="33"/>
      <c r="K1192" s="33"/>
      <c r="L1192" s="33"/>
      <c r="M1192" s="33"/>
      <c r="N1192" s="33"/>
      <c r="O1192" s="33"/>
      <c r="P1192" s="33"/>
      <c r="Q1192" s="33"/>
      <c r="R1192" s="33"/>
      <c r="S1192" s="33"/>
      <c r="T1192" s="33"/>
      <c r="U1192" s="33"/>
      <c r="V1192" s="33"/>
      <c r="W1192" s="33"/>
      <c r="X1192" s="33"/>
      <c r="Y1192" s="33"/>
      <c r="Z1192" s="33"/>
      <c r="AA1192" s="33"/>
      <c r="AB1192" s="33"/>
      <c r="AC1192" s="33"/>
      <c r="AD1192" s="33"/>
      <c r="AE1192" s="33"/>
      <c r="AF1192" s="33"/>
      <c r="AG1192" s="33"/>
      <c r="AH1192" s="33"/>
      <c r="AI1192" s="33"/>
      <c r="AJ1192" s="33"/>
      <c r="AK1192" s="33"/>
      <c r="AL1192" s="33"/>
    </row>
    <row r="1193" spans="3:38" x14ac:dyDescent="0.25">
      <c r="C1193" s="1"/>
      <c r="D1193" s="33"/>
      <c r="E1193" s="34"/>
      <c r="F1193" s="33"/>
      <c r="G1193" s="33"/>
      <c r="H1193" s="33"/>
      <c r="I1193" s="33"/>
      <c r="J1193" s="33"/>
      <c r="K1193" s="33"/>
      <c r="L1193" s="33"/>
      <c r="M1193" s="33"/>
      <c r="N1193" s="33"/>
      <c r="O1193" s="33"/>
      <c r="P1193" s="33"/>
      <c r="Q1193" s="33"/>
      <c r="R1193" s="33"/>
      <c r="S1193" s="33"/>
      <c r="T1193" s="33"/>
      <c r="U1193" s="33"/>
      <c r="V1193" s="33"/>
      <c r="W1193" s="33"/>
      <c r="X1193" s="33"/>
      <c r="Y1193" s="33"/>
      <c r="Z1193" s="33"/>
      <c r="AA1193" s="33"/>
      <c r="AB1193" s="33"/>
      <c r="AC1193" s="33"/>
      <c r="AD1193" s="33"/>
      <c r="AE1193" s="33"/>
      <c r="AF1193" s="33"/>
      <c r="AG1193" s="33"/>
      <c r="AH1193" s="33"/>
      <c r="AI1193" s="33"/>
      <c r="AJ1193" s="33"/>
      <c r="AK1193" s="33"/>
      <c r="AL1193" s="33"/>
    </row>
    <row r="1194" spans="3:38" x14ac:dyDescent="0.25">
      <c r="C1194" s="1"/>
      <c r="D1194" s="33"/>
      <c r="E1194" s="34"/>
      <c r="F1194" s="33"/>
      <c r="G1194" s="33"/>
      <c r="H1194" s="33"/>
      <c r="I1194" s="33"/>
      <c r="J1194" s="33"/>
      <c r="K1194" s="33"/>
      <c r="L1194" s="33"/>
      <c r="M1194" s="33"/>
      <c r="N1194" s="33"/>
      <c r="O1194" s="33"/>
      <c r="P1194" s="33"/>
      <c r="Q1194" s="33"/>
      <c r="R1194" s="33"/>
      <c r="S1194" s="33"/>
      <c r="T1194" s="33"/>
      <c r="U1194" s="33"/>
      <c r="V1194" s="33"/>
      <c r="W1194" s="33"/>
      <c r="X1194" s="33"/>
      <c r="Y1194" s="33"/>
      <c r="Z1194" s="33"/>
      <c r="AA1194" s="33"/>
      <c r="AB1194" s="33"/>
      <c r="AC1194" s="33"/>
      <c r="AD1194" s="33"/>
      <c r="AE1194" s="33"/>
      <c r="AF1194" s="33"/>
      <c r="AG1194" s="33"/>
      <c r="AH1194" s="33"/>
      <c r="AI1194" s="33"/>
      <c r="AJ1194" s="33"/>
      <c r="AK1194" s="33"/>
      <c r="AL1194" s="33"/>
    </row>
    <row r="1195" spans="3:38" x14ac:dyDescent="0.25">
      <c r="C1195" s="1"/>
      <c r="D1195" s="33"/>
      <c r="E1195" s="34"/>
      <c r="F1195" s="33"/>
      <c r="G1195" s="33"/>
      <c r="H1195" s="33"/>
      <c r="I1195" s="33"/>
      <c r="J1195" s="33"/>
      <c r="K1195" s="33"/>
      <c r="L1195" s="33"/>
      <c r="M1195" s="33"/>
      <c r="N1195" s="33"/>
      <c r="O1195" s="33"/>
      <c r="P1195" s="33"/>
      <c r="Q1195" s="33"/>
      <c r="R1195" s="33"/>
      <c r="S1195" s="33"/>
      <c r="T1195" s="33"/>
      <c r="U1195" s="33"/>
      <c r="V1195" s="33"/>
      <c r="W1195" s="33"/>
      <c r="X1195" s="33"/>
      <c r="Y1195" s="33"/>
      <c r="Z1195" s="33"/>
      <c r="AA1195" s="33"/>
      <c r="AB1195" s="33"/>
      <c r="AC1195" s="33"/>
      <c r="AD1195" s="33"/>
      <c r="AE1195" s="33"/>
      <c r="AF1195" s="33"/>
      <c r="AG1195" s="33"/>
      <c r="AH1195" s="33"/>
      <c r="AI1195" s="33"/>
      <c r="AJ1195" s="33"/>
      <c r="AK1195" s="33"/>
      <c r="AL1195" s="33"/>
    </row>
    <row r="1196" spans="3:38" x14ac:dyDescent="0.25">
      <c r="C1196" s="1"/>
      <c r="D1196" s="33"/>
      <c r="E1196" s="34"/>
      <c r="F1196" s="33"/>
      <c r="G1196" s="33"/>
      <c r="H1196" s="33"/>
      <c r="I1196" s="33"/>
      <c r="J1196" s="33"/>
      <c r="K1196" s="33"/>
      <c r="L1196" s="33"/>
      <c r="M1196" s="33"/>
      <c r="N1196" s="33"/>
      <c r="O1196" s="33"/>
      <c r="P1196" s="33"/>
      <c r="Q1196" s="33"/>
      <c r="R1196" s="33"/>
      <c r="S1196" s="33"/>
      <c r="T1196" s="33"/>
      <c r="U1196" s="33"/>
      <c r="V1196" s="33"/>
      <c r="W1196" s="33"/>
      <c r="X1196" s="33"/>
      <c r="Y1196" s="33"/>
      <c r="Z1196" s="33"/>
      <c r="AA1196" s="33"/>
      <c r="AB1196" s="33"/>
      <c r="AC1196" s="33"/>
      <c r="AD1196" s="33"/>
      <c r="AE1196" s="33"/>
      <c r="AF1196" s="33"/>
      <c r="AG1196" s="33"/>
      <c r="AH1196" s="33"/>
      <c r="AI1196" s="33"/>
      <c r="AJ1196" s="33"/>
      <c r="AK1196" s="33"/>
      <c r="AL1196" s="33"/>
    </row>
    <row r="1197" spans="3:38" x14ac:dyDescent="0.25">
      <c r="C1197" s="1"/>
      <c r="E1197" s="12"/>
    </row>
    <row r="1198" spans="3:38" x14ac:dyDescent="0.25">
      <c r="C1198" s="1"/>
      <c r="E1198" s="12"/>
    </row>
    <row r="1199" spans="3:38" x14ac:dyDescent="0.25">
      <c r="C1199" s="1"/>
      <c r="E1199" s="12"/>
    </row>
    <row r="1200" spans="3:38" x14ac:dyDescent="0.25">
      <c r="C1200" s="1"/>
      <c r="E1200" s="12"/>
    </row>
    <row r="1201" spans="3:5" x14ac:dyDescent="0.25">
      <c r="C1201" s="1"/>
      <c r="E1201" s="12"/>
    </row>
    <row r="1202" spans="3:5" x14ac:dyDescent="0.25">
      <c r="C1202" s="1"/>
      <c r="E1202" s="12"/>
    </row>
    <row r="1203" spans="3:5" x14ac:dyDescent="0.25">
      <c r="C1203" s="1"/>
      <c r="E1203" s="12"/>
    </row>
    <row r="1204" spans="3:5" x14ac:dyDescent="0.25">
      <c r="C1204" s="1"/>
      <c r="E1204" s="12"/>
    </row>
    <row r="1205" spans="3:5" x14ac:dyDescent="0.25">
      <c r="C1205" s="1"/>
      <c r="E1205" s="12"/>
    </row>
    <row r="1206" spans="3:5" x14ac:dyDescent="0.25">
      <c r="C1206" s="1"/>
      <c r="E1206" s="12"/>
    </row>
    <row r="1207" spans="3:5" x14ac:dyDescent="0.25">
      <c r="C1207" s="1"/>
      <c r="E1207" s="12"/>
    </row>
    <row r="1208" spans="3:5" x14ac:dyDescent="0.25">
      <c r="C1208" s="1"/>
      <c r="E1208" s="12"/>
    </row>
    <row r="1209" spans="3:5" x14ac:dyDescent="0.25">
      <c r="C1209" s="1"/>
      <c r="E1209" s="12"/>
    </row>
    <row r="1210" spans="3:5" x14ac:dyDescent="0.25">
      <c r="C1210" s="1"/>
      <c r="E1210" s="12"/>
    </row>
    <row r="1211" spans="3:5" x14ac:dyDescent="0.25">
      <c r="C1211" s="1"/>
      <c r="E1211" s="12"/>
    </row>
    <row r="1212" spans="3:5" x14ac:dyDescent="0.25">
      <c r="C1212" s="1"/>
      <c r="E1212" s="12"/>
    </row>
    <row r="1213" spans="3:5" x14ac:dyDescent="0.25">
      <c r="C1213" s="1"/>
      <c r="E1213" s="12"/>
    </row>
    <row r="1214" spans="3:5" x14ac:dyDescent="0.25">
      <c r="C1214" s="1"/>
      <c r="E1214" s="12"/>
    </row>
    <row r="1215" spans="3:5" x14ac:dyDescent="0.25">
      <c r="C1215" s="1"/>
      <c r="E1215" s="12"/>
    </row>
    <row r="1216" spans="3:5" x14ac:dyDescent="0.25">
      <c r="C1216" s="1"/>
      <c r="E1216" s="12"/>
    </row>
    <row r="1217" spans="3:5" x14ac:dyDescent="0.25">
      <c r="C1217" s="1"/>
      <c r="E1217" s="12"/>
    </row>
    <row r="1218" spans="3:5" x14ac:dyDescent="0.25">
      <c r="C1218" s="1"/>
      <c r="E1218" s="12"/>
    </row>
    <row r="1219" spans="3:5" x14ac:dyDescent="0.25">
      <c r="C1219" s="1"/>
      <c r="E1219" s="12"/>
    </row>
    <row r="1220" spans="3:5" x14ac:dyDescent="0.25">
      <c r="C1220" s="1"/>
      <c r="E1220" s="12"/>
    </row>
    <row r="1221" spans="3:5" x14ac:dyDescent="0.25">
      <c r="C1221" s="1"/>
      <c r="E1221" s="12"/>
    </row>
    <row r="1222" spans="3:5" x14ac:dyDescent="0.25">
      <c r="C1222" s="1"/>
      <c r="E1222" s="12"/>
    </row>
    <row r="1223" spans="3:5" x14ac:dyDescent="0.25">
      <c r="C1223" s="1"/>
      <c r="E1223" s="12"/>
    </row>
    <row r="1224" spans="3:5" x14ac:dyDescent="0.25">
      <c r="C1224" s="1"/>
      <c r="E1224" s="12"/>
    </row>
    <row r="1225" spans="3:5" x14ac:dyDescent="0.25">
      <c r="C1225" s="1"/>
      <c r="E1225" s="12"/>
    </row>
    <row r="1226" spans="3:5" x14ac:dyDescent="0.25">
      <c r="C1226" s="1"/>
      <c r="E1226" s="12"/>
    </row>
    <row r="1227" spans="3:5" x14ac:dyDescent="0.25">
      <c r="C1227" s="1"/>
      <c r="E1227" s="12"/>
    </row>
    <row r="1228" spans="3:5" x14ac:dyDescent="0.25">
      <c r="C1228" s="1"/>
      <c r="E1228" s="12"/>
    </row>
    <row r="1229" spans="3:5" x14ac:dyDescent="0.25">
      <c r="C1229" s="1"/>
      <c r="E1229" s="12"/>
    </row>
    <row r="1230" spans="3:5" x14ac:dyDescent="0.25">
      <c r="C1230" s="1"/>
      <c r="E1230" s="12"/>
    </row>
    <row r="1231" spans="3:5" x14ac:dyDescent="0.25">
      <c r="C1231" s="1"/>
      <c r="E1231" s="12"/>
    </row>
    <row r="1232" spans="3:5" x14ac:dyDescent="0.25">
      <c r="C1232" s="1"/>
      <c r="E1232" s="12"/>
    </row>
    <row r="1233" spans="3:5" x14ac:dyDescent="0.25">
      <c r="C1233" s="1"/>
      <c r="E1233" s="12"/>
    </row>
    <row r="1234" spans="3:5" x14ac:dyDescent="0.25">
      <c r="C1234" s="1"/>
      <c r="E1234" s="12"/>
    </row>
    <row r="1235" spans="3:5" x14ac:dyDescent="0.25">
      <c r="C1235" s="1"/>
      <c r="E1235" s="12"/>
    </row>
    <row r="1236" spans="3:5" x14ac:dyDescent="0.25">
      <c r="C1236" s="1"/>
      <c r="E1236" s="12"/>
    </row>
    <row r="1237" spans="3:5" x14ac:dyDescent="0.25">
      <c r="C1237" s="1"/>
      <c r="E1237" s="12"/>
    </row>
    <row r="1238" spans="3:5" x14ac:dyDescent="0.25">
      <c r="C1238" s="1"/>
      <c r="E1238" s="12"/>
    </row>
    <row r="1239" spans="3:5" x14ac:dyDescent="0.25">
      <c r="C1239" s="1"/>
      <c r="E1239" s="12"/>
    </row>
    <row r="1240" spans="3:5" x14ac:dyDescent="0.25">
      <c r="C1240" s="1"/>
      <c r="E1240" s="12"/>
    </row>
    <row r="1241" spans="3:5" x14ac:dyDescent="0.25">
      <c r="C1241" s="1"/>
      <c r="E1241" s="12"/>
    </row>
    <row r="1242" spans="3:5" x14ac:dyDescent="0.25">
      <c r="C1242" s="1"/>
      <c r="E1242" s="12"/>
    </row>
    <row r="1243" spans="3:5" x14ac:dyDescent="0.25">
      <c r="C1243" s="1"/>
      <c r="E1243" s="12"/>
    </row>
    <row r="1244" spans="3:5" x14ac:dyDescent="0.25">
      <c r="C1244" s="1"/>
      <c r="E1244" s="12"/>
    </row>
    <row r="1245" spans="3:5" x14ac:dyDescent="0.25">
      <c r="C1245" s="1"/>
      <c r="E1245" s="12"/>
    </row>
    <row r="1246" spans="3:5" x14ac:dyDescent="0.25">
      <c r="C1246" s="1"/>
      <c r="E1246" s="12"/>
    </row>
    <row r="1247" spans="3:5" x14ac:dyDescent="0.25">
      <c r="C1247" s="1"/>
      <c r="E1247" s="12"/>
    </row>
    <row r="1248" spans="3:5" x14ac:dyDescent="0.25">
      <c r="C1248" s="1"/>
      <c r="E1248" s="12"/>
    </row>
    <row r="1249" spans="3:5" x14ac:dyDescent="0.25">
      <c r="C1249" s="1"/>
      <c r="E1249" s="12"/>
    </row>
    <row r="1250" spans="3:5" x14ac:dyDescent="0.25">
      <c r="C1250" s="1"/>
      <c r="E1250" s="12"/>
    </row>
    <row r="1251" spans="3:5" x14ac:dyDescent="0.25">
      <c r="C1251" s="1"/>
      <c r="E1251" s="12"/>
    </row>
    <row r="1252" spans="3:5" x14ac:dyDescent="0.25">
      <c r="C1252" s="1"/>
      <c r="E1252" s="12"/>
    </row>
    <row r="1253" spans="3:5" x14ac:dyDescent="0.25">
      <c r="C1253" s="1"/>
      <c r="E1253" s="12"/>
    </row>
    <row r="1254" spans="3:5" x14ac:dyDescent="0.25">
      <c r="C1254" s="1"/>
      <c r="E1254" s="12"/>
    </row>
    <row r="1255" spans="3:5" x14ac:dyDescent="0.25">
      <c r="C1255" s="1"/>
      <c r="E1255" s="12"/>
    </row>
    <row r="1256" spans="3:5" x14ac:dyDescent="0.25">
      <c r="C1256" s="1"/>
      <c r="E1256" s="12"/>
    </row>
    <row r="1257" spans="3:5" x14ac:dyDescent="0.25">
      <c r="C1257" s="1"/>
      <c r="E1257" s="12"/>
    </row>
    <row r="1258" spans="3:5" x14ac:dyDescent="0.25">
      <c r="C1258" s="1"/>
      <c r="E1258" s="12"/>
    </row>
    <row r="1259" spans="3:5" x14ac:dyDescent="0.25">
      <c r="C1259" s="1"/>
      <c r="E1259" s="12"/>
    </row>
    <row r="1260" spans="3:5" x14ac:dyDescent="0.25">
      <c r="C1260" s="1"/>
      <c r="E1260" s="12"/>
    </row>
    <row r="1261" spans="3:5" x14ac:dyDescent="0.25">
      <c r="C1261" s="1"/>
      <c r="E1261" s="12"/>
    </row>
    <row r="1262" spans="3:5" x14ac:dyDescent="0.25">
      <c r="C1262" s="1"/>
      <c r="E1262" s="12"/>
    </row>
    <row r="1263" spans="3:5" x14ac:dyDescent="0.25">
      <c r="C1263" s="1"/>
      <c r="E1263" s="12"/>
    </row>
    <row r="1264" spans="3:5" x14ac:dyDescent="0.25">
      <c r="C1264" s="1"/>
      <c r="E1264" s="12"/>
    </row>
    <row r="1265" spans="3:5" x14ac:dyDescent="0.25">
      <c r="C1265" s="1"/>
      <c r="E1265" s="12"/>
    </row>
    <row r="1266" spans="3:5" x14ac:dyDescent="0.25">
      <c r="C1266" s="1"/>
      <c r="E1266" s="12"/>
    </row>
    <row r="1267" spans="3:5" x14ac:dyDescent="0.25">
      <c r="C1267" s="1"/>
      <c r="E1267" s="12"/>
    </row>
    <row r="1268" spans="3:5" x14ac:dyDescent="0.25">
      <c r="C1268" s="1"/>
      <c r="E1268" s="12"/>
    </row>
    <row r="1269" spans="3:5" x14ac:dyDescent="0.25">
      <c r="C1269" s="1"/>
      <c r="E1269" s="12"/>
    </row>
    <row r="1270" spans="3:5" x14ac:dyDescent="0.25">
      <c r="C1270" s="1"/>
      <c r="E1270" s="12"/>
    </row>
    <row r="1271" spans="3:5" x14ac:dyDescent="0.25">
      <c r="C1271" s="1"/>
      <c r="E1271" s="12"/>
    </row>
    <row r="1272" spans="3:5" x14ac:dyDescent="0.25">
      <c r="C1272" s="1"/>
      <c r="E1272" s="12"/>
    </row>
    <row r="1273" spans="3:5" x14ac:dyDescent="0.25">
      <c r="C1273" s="1"/>
      <c r="E1273" s="12"/>
    </row>
    <row r="1274" spans="3:5" x14ac:dyDescent="0.25">
      <c r="C1274" s="1"/>
      <c r="E1274" s="12"/>
    </row>
    <row r="1275" spans="3:5" x14ac:dyDescent="0.25">
      <c r="C1275" s="1"/>
      <c r="E1275" s="12"/>
    </row>
    <row r="1276" spans="3:5" x14ac:dyDescent="0.25">
      <c r="C1276" s="1"/>
      <c r="E1276" s="12"/>
    </row>
    <row r="1277" spans="3:5" x14ac:dyDescent="0.25">
      <c r="C1277" s="1"/>
      <c r="E1277" s="12"/>
    </row>
    <row r="1278" spans="3:5" x14ac:dyDescent="0.25">
      <c r="C1278" s="1"/>
      <c r="E1278" s="12"/>
    </row>
    <row r="1279" spans="3:5" x14ac:dyDescent="0.25">
      <c r="C1279" s="1"/>
      <c r="E1279" s="12"/>
    </row>
    <row r="1280" spans="3:5" x14ac:dyDescent="0.25">
      <c r="C1280" s="1"/>
      <c r="E1280" s="12"/>
    </row>
    <row r="1281" spans="3:5" x14ac:dyDescent="0.25">
      <c r="C1281" s="1"/>
      <c r="E1281" s="12"/>
    </row>
    <row r="1282" spans="3:5" x14ac:dyDescent="0.25">
      <c r="C1282" s="1"/>
      <c r="E1282" s="12"/>
    </row>
    <row r="1283" spans="3:5" x14ac:dyDescent="0.25">
      <c r="C1283" s="1"/>
      <c r="E1283" s="12"/>
    </row>
    <row r="1284" spans="3:5" x14ac:dyDescent="0.25">
      <c r="C1284" s="1"/>
      <c r="E1284" s="12"/>
    </row>
    <row r="1285" spans="3:5" x14ac:dyDescent="0.25">
      <c r="C1285" s="1"/>
      <c r="E1285" s="12"/>
    </row>
    <row r="1286" spans="3:5" x14ac:dyDescent="0.25">
      <c r="C1286" s="1"/>
      <c r="E1286" s="12"/>
    </row>
    <row r="1287" spans="3:5" x14ac:dyDescent="0.25">
      <c r="C1287" s="1"/>
      <c r="E1287" s="12"/>
    </row>
    <row r="1288" spans="3:5" x14ac:dyDescent="0.25">
      <c r="C1288" s="1"/>
      <c r="E1288" s="12"/>
    </row>
    <row r="1289" spans="3:5" x14ac:dyDescent="0.25">
      <c r="C1289" s="1"/>
      <c r="E1289" s="12"/>
    </row>
    <row r="1290" spans="3:5" x14ac:dyDescent="0.25">
      <c r="C1290" s="1"/>
      <c r="E1290" s="12"/>
    </row>
    <row r="1291" spans="3:5" x14ac:dyDescent="0.25">
      <c r="C1291" s="1"/>
      <c r="E1291" s="12"/>
    </row>
    <row r="1292" spans="3:5" x14ac:dyDescent="0.25">
      <c r="C1292" s="1"/>
      <c r="E1292" s="12"/>
    </row>
    <row r="1293" spans="3:5" x14ac:dyDescent="0.25">
      <c r="C1293" s="1"/>
      <c r="E1293" s="12"/>
    </row>
    <row r="1294" spans="3:5" x14ac:dyDescent="0.25">
      <c r="C1294" s="1"/>
      <c r="E1294" s="12"/>
    </row>
    <row r="1295" spans="3:5" x14ac:dyDescent="0.25">
      <c r="C1295" s="1"/>
      <c r="E1295" s="12"/>
    </row>
    <row r="1296" spans="3:5" x14ac:dyDescent="0.25">
      <c r="C1296" s="1"/>
      <c r="E1296" s="12"/>
    </row>
    <row r="1297" spans="3:5" x14ac:dyDescent="0.25">
      <c r="C1297" s="1"/>
      <c r="E1297" s="12"/>
    </row>
    <row r="1298" spans="3:5" x14ac:dyDescent="0.25">
      <c r="C1298" s="1"/>
      <c r="E1298" s="12"/>
    </row>
    <row r="1299" spans="3:5" x14ac:dyDescent="0.25">
      <c r="C1299" s="1"/>
      <c r="E1299" s="12"/>
    </row>
    <row r="1300" spans="3:5" x14ac:dyDescent="0.25">
      <c r="C1300" s="1"/>
      <c r="E1300" s="12"/>
    </row>
    <row r="1301" spans="3:5" x14ac:dyDescent="0.25">
      <c r="C1301" s="1"/>
      <c r="E1301" s="12"/>
    </row>
    <row r="1302" spans="3:5" x14ac:dyDescent="0.25">
      <c r="C1302" s="1"/>
      <c r="E1302" s="12"/>
    </row>
    <row r="1303" spans="3:5" x14ac:dyDescent="0.25">
      <c r="C1303" s="1"/>
      <c r="E1303" s="12"/>
    </row>
    <row r="1304" spans="3:5" x14ac:dyDescent="0.25">
      <c r="C1304" s="1"/>
      <c r="E1304" s="12"/>
    </row>
    <row r="1305" spans="3:5" x14ac:dyDescent="0.25">
      <c r="C1305" s="1"/>
      <c r="E1305" s="12"/>
    </row>
    <row r="1306" spans="3:5" x14ac:dyDescent="0.25">
      <c r="C1306" s="1"/>
      <c r="E1306" s="12"/>
    </row>
    <row r="1307" spans="3:5" x14ac:dyDescent="0.25">
      <c r="C1307" s="1"/>
      <c r="E1307" s="12"/>
    </row>
    <row r="1308" spans="3:5" x14ac:dyDescent="0.25">
      <c r="C1308" s="1"/>
      <c r="E1308" s="12"/>
    </row>
    <row r="1309" spans="3:5" x14ac:dyDescent="0.25">
      <c r="C1309" s="1"/>
      <c r="E1309" s="12"/>
    </row>
    <row r="1310" spans="3:5" x14ac:dyDescent="0.25">
      <c r="C1310" s="1"/>
      <c r="E1310" s="12"/>
    </row>
    <row r="1311" spans="3:5" x14ac:dyDescent="0.25">
      <c r="C1311" s="1"/>
      <c r="E1311" s="12"/>
    </row>
    <row r="1312" spans="3:5" x14ac:dyDescent="0.25">
      <c r="C1312" s="1"/>
      <c r="E1312" s="12"/>
    </row>
    <row r="1313" spans="3:5" x14ac:dyDescent="0.25">
      <c r="C1313" s="1"/>
      <c r="E1313" s="12"/>
    </row>
    <row r="1314" spans="3:5" x14ac:dyDescent="0.25">
      <c r="C1314" s="1"/>
      <c r="E1314" s="12"/>
    </row>
    <row r="1315" spans="3:5" x14ac:dyDescent="0.25">
      <c r="C1315" s="1"/>
      <c r="E1315" s="12"/>
    </row>
    <row r="1316" spans="3:5" x14ac:dyDescent="0.25">
      <c r="C1316" s="1"/>
      <c r="E1316" s="12"/>
    </row>
    <row r="1317" spans="3:5" x14ac:dyDescent="0.25">
      <c r="C1317" s="1"/>
      <c r="E1317" s="12"/>
    </row>
    <row r="1318" spans="3:5" x14ac:dyDescent="0.25">
      <c r="C1318" s="1"/>
      <c r="E1318" s="12"/>
    </row>
    <row r="1319" spans="3:5" x14ac:dyDescent="0.25">
      <c r="C1319" s="1"/>
      <c r="E1319" s="12"/>
    </row>
    <row r="1320" spans="3:5" x14ac:dyDescent="0.25">
      <c r="C1320" s="1"/>
      <c r="E1320" s="12"/>
    </row>
    <row r="1321" spans="3:5" x14ac:dyDescent="0.25">
      <c r="C1321" s="1"/>
      <c r="E1321" s="12"/>
    </row>
    <row r="1322" spans="3:5" x14ac:dyDescent="0.25">
      <c r="C1322" s="1"/>
      <c r="E1322" s="12"/>
    </row>
    <row r="1323" spans="3:5" x14ac:dyDescent="0.25">
      <c r="C1323" s="1"/>
      <c r="E1323" s="12"/>
    </row>
    <row r="1324" spans="3:5" x14ac:dyDescent="0.25">
      <c r="C1324" s="1"/>
      <c r="E1324" s="12"/>
    </row>
    <row r="1325" spans="3:5" x14ac:dyDescent="0.25">
      <c r="C1325" s="1"/>
      <c r="E1325" s="12"/>
    </row>
    <row r="1326" spans="3:5" x14ac:dyDescent="0.25">
      <c r="C1326" s="1"/>
      <c r="E1326" s="12"/>
    </row>
    <row r="1327" spans="3:5" x14ac:dyDescent="0.25">
      <c r="C1327" s="1"/>
      <c r="E1327" s="12"/>
    </row>
    <row r="1328" spans="3:5" x14ac:dyDescent="0.25">
      <c r="C1328" s="1"/>
      <c r="E1328" s="12"/>
    </row>
    <row r="1329" spans="3:5" x14ac:dyDescent="0.25">
      <c r="C1329" s="1"/>
      <c r="E1329" s="12"/>
    </row>
    <row r="1330" spans="3:5" x14ac:dyDescent="0.25">
      <c r="C1330" s="1"/>
      <c r="E1330" s="12"/>
    </row>
    <row r="1331" spans="3:5" x14ac:dyDescent="0.25">
      <c r="C1331" s="1"/>
      <c r="E1331" s="12"/>
    </row>
    <row r="1332" spans="3:5" x14ac:dyDescent="0.25">
      <c r="C1332" s="1"/>
      <c r="E1332" s="12"/>
    </row>
    <row r="1333" spans="3:5" x14ac:dyDescent="0.25">
      <c r="C1333" s="1"/>
      <c r="E1333" s="12"/>
    </row>
    <row r="1334" spans="3:5" x14ac:dyDescent="0.25">
      <c r="C1334" s="1"/>
      <c r="E1334" s="12"/>
    </row>
    <row r="1335" spans="3:5" x14ac:dyDescent="0.25">
      <c r="C1335" s="1"/>
      <c r="E1335" s="12"/>
    </row>
    <row r="1336" spans="3:5" x14ac:dyDescent="0.25">
      <c r="C1336" s="1"/>
      <c r="E1336" s="12"/>
    </row>
    <row r="1337" spans="3:5" x14ac:dyDescent="0.25">
      <c r="C1337" s="1"/>
      <c r="E1337" s="12"/>
    </row>
    <row r="1338" spans="3:5" x14ac:dyDescent="0.25">
      <c r="C1338" s="1"/>
      <c r="E1338" s="12"/>
    </row>
    <row r="1339" spans="3:5" x14ac:dyDescent="0.25">
      <c r="C1339" s="1"/>
      <c r="E1339" s="12"/>
    </row>
    <row r="1340" spans="3:5" x14ac:dyDescent="0.25">
      <c r="C1340" s="1"/>
      <c r="E1340" s="12"/>
    </row>
    <row r="1341" spans="3:5" x14ac:dyDescent="0.25">
      <c r="C1341" s="1"/>
      <c r="E1341" s="12"/>
    </row>
    <row r="1342" spans="3:5" x14ac:dyDescent="0.25">
      <c r="C1342" s="1"/>
      <c r="E1342" s="12"/>
    </row>
    <row r="1343" spans="3:5" x14ac:dyDescent="0.25">
      <c r="C1343" s="1"/>
      <c r="E1343" s="12"/>
    </row>
    <row r="1344" spans="3:5" x14ac:dyDescent="0.25">
      <c r="C1344" s="1"/>
      <c r="E1344" s="12"/>
    </row>
    <row r="1345" spans="3:5" x14ac:dyDescent="0.25">
      <c r="C1345" s="1"/>
      <c r="E1345" s="12"/>
    </row>
    <row r="1346" spans="3:5" x14ac:dyDescent="0.25">
      <c r="C1346" s="1"/>
      <c r="E1346" s="12"/>
    </row>
    <row r="1347" spans="3:5" x14ac:dyDescent="0.25">
      <c r="C1347" s="1"/>
      <c r="E1347" s="12"/>
    </row>
    <row r="1348" spans="3:5" x14ac:dyDescent="0.25">
      <c r="C1348" s="1"/>
      <c r="E1348" s="12"/>
    </row>
    <row r="1349" spans="3:5" x14ac:dyDescent="0.25">
      <c r="C1349" s="1"/>
      <c r="E1349" s="12"/>
    </row>
    <row r="1350" spans="3:5" x14ac:dyDescent="0.25">
      <c r="C1350" s="1"/>
      <c r="E1350" s="12"/>
    </row>
    <row r="1351" spans="3:5" x14ac:dyDescent="0.25">
      <c r="C1351" s="1"/>
      <c r="E1351" s="12"/>
    </row>
    <row r="1352" spans="3:5" x14ac:dyDescent="0.25">
      <c r="C1352" s="1"/>
      <c r="E1352" s="12"/>
    </row>
    <row r="1353" spans="3:5" x14ac:dyDescent="0.25">
      <c r="C1353" s="1"/>
      <c r="E1353" s="12"/>
    </row>
    <row r="1354" spans="3:5" x14ac:dyDescent="0.25">
      <c r="C1354" s="1"/>
      <c r="E1354" s="12"/>
    </row>
    <row r="1355" spans="3:5" x14ac:dyDescent="0.25">
      <c r="C1355" s="1"/>
      <c r="E1355" s="12"/>
    </row>
    <row r="1356" spans="3:5" x14ac:dyDescent="0.25">
      <c r="C1356" s="1"/>
      <c r="E1356" s="12"/>
    </row>
    <row r="1357" spans="3:5" x14ac:dyDescent="0.25">
      <c r="C1357" s="1"/>
      <c r="E1357" s="12"/>
    </row>
    <row r="1358" spans="3:5" x14ac:dyDescent="0.25">
      <c r="C1358" s="1"/>
      <c r="E1358" s="12"/>
    </row>
    <row r="1359" spans="3:5" x14ac:dyDescent="0.25">
      <c r="C1359" s="1"/>
      <c r="E1359" s="12"/>
    </row>
    <row r="1360" spans="3:5" x14ac:dyDescent="0.25">
      <c r="C1360" s="1"/>
      <c r="E1360" s="12"/>
    </row>
    <row r="1361" spans="3:5" x14ac:dyDescent="0.25">
      <c r="C1361" s="1"/>
      <c r="E1361" s="12"/>
    </row>
    <row r="1362" spans="3:5" x14ac:dyDescent="0.25">
      <c r="C1362" s="1"/>
      <c r="E1362" s="12"/>
    </row>
    <row r="1363" spans="3:5" x14ac:dyDescent="0.25">
      <c r="C1363" s="1"/>
      <c r="E1363" s="12"/>
    </row>
    <row r="1364" spans="3:5" x14ac:dyDescent="0.25">
      <c r="C1364" s="1"/>
      <c r="E1364" s="12"/>
    </row>
    <row r="1365" spans="3:5" x14ac:dyDescent="0.25">
      <c r="C1365" s="1"/>
      <c r="E1365" s="12"/>
    </row>
    <row r="1366" spans="3:5" x14ac:dyDescent="0.25">
      <c r="C1366" s="1"/>
      <c r="E1366" s="12"/>
    </row>
    <row r="1367" spans="3:5" x14ac:dyDescent="0.25">
      <c r="C1367" s="1"/>
      <c r="E1367" s="12"/>
    </row>
    <row r="1368" spans="3:5" x14ac:dyDescent="0.25">
      <c r="C1368" s="1"/>
      <c r="E1368" s="12"/>
    </row>
    <row r="1369" spans="3:5" x14ac:dyDescent="0.25">
      <c r="C1369" s="1"/>
      <c r="E1369" s="12"/>
    </row>
    <row r="1370" spans="3:5" x14ac:dyDescent="0.25">
      <c r="C1370" s="1"/>
      <c r="E1370" s="12"/>
    </row>
    <row r="1371" spans="3:5" x14ac:dyDescent="0.25">
      <c r="C1371" s="1"/>
      <c r="E1371" s="12"/>
    </row>
    <row r="1372" spans="3:5" x14ac:dyDescent="0.25">
      <c r="C1372" s="1"/>
      <c r="E1372" s="12"/>
    </row>
    <row r="1373" spans="3:5" x14ac:dyDescent="0.25">
      <c r="C1373" s="1"/>
      <c r="E1373" s="12"/>
    </row>
    <row r="1374" spans="3:5" x14ac:dyDescent="0.25">
      <c r="C1374" s="1"/>
      <c r="E1374" s="12"/>
    </row>
    <row r="1375" spans="3:5" x14ac:dyDescent="0.25">
      <c r="C1375" s="1"/>
      <c r="E1375" s="12"/>
    </row>
    <row r="1376" spans="3:5" x14ac:dyDescent="0.25">
      <c r="C1376" s="1"/>
      <c r="E1376" s="12"/>
    </row>
    <row r="1377" spans="3:5" x14ac:dyDescent="0.25">
      <c r="C1377" s="1"/>
      <c r="E1377" s="12"/>
    </row>
    <row r="1378" spans="3:5" x14ac:dyDescent="0.25">
      <c r="C1378" s="1"/>
      <c r="E1378" s="12"/>
    </row>
    <row r="1379" spans="3:5" x14ac:dyDescent="0.25">
      <c r="C1379" s="1"/>
      <c r="E1379" s="12"/>
    </row>
    <row r="1380" spans="3:5" x14ac:dyDescent="0.25">
      <c r="C1380" s="1"/>
      <c r="E1380" s="12"/>
    </row>
    <row r="1381" spans="3:5" x14ac:dyDescent="0.25">
      <c r="C1381" s="1"/>
      <c r="E1381" s="12"/>
    </row>
    <row r="1382" spans="3:5" x14ac:dyDescent="0.25">
      <c r="C1382" s="1"/>
      <c r="E1382" s="12"/>
    </row>
    <row r="1383" spans="3:5" x14ac:dyDescent="0.25">
      <c r="C1383" s="1"/>
      <c r="E1383" s="12"/>
    </row>
    <row r="1384" spans="3:5" x14ac:dyDescent="0.25">
      <c r="C1384" s="1"/>
      <c r="E1384" s="12"/>
    </row>
    <row r="1385" spans="3:5" x14ac:dyDescent="0.25">
      <c r="C1385" s="1"/>
      <c r="E1385" s="12"/>
    </row>
    <row r="1386" spans="3:5" x14ac:dyDescent="0.25">
      <c r="C1386" s="1"/>
      <c r="E1386" s="12"/>
    </row>
    <row r="1387" spans="3:5" x14ac:dyDescent="0.25">
      <c r="C1387" s="1"/>
      <c r="E1387" s="12"/>
    </row>
    <row r="1388" spans="3:5" x14ac:dyDescent="0.25">
      <c r="C1388" s="1"/>
      <c r="E1388" s="12"/>
    </row>
    <row r="1389" spans="3:5" x14ac:dyDescent="0.25">
      <c r="C1389" s="1"/>
      <c r="E1389" s="12"/>
    </row>
    <row r="1390" spans="3:5" x14ac:dyDescent="0.25">
      <c r="C1390" s="1"/>
      <c r="E1390" s="12"/>
    </row>
    <row r="1391" spans="3:5" x14ac:dyDescent="0.25">
      <c r="C1391" s="1"/>
      <c r="E1391" s="12"/>
    </row>
    <row r="1392" spans="3:5" x14ac:dyDescent="0.25">
      <c r="C1392" s="1"/>
      <c r="E1392" s="12"/>
    </row>
    <row r="1393" spans="3:5" x14ac:dyDescent="0.25">
      <c r="C1393" s="1"/>
      <c r="E1393" s="12"/>
    </row>
    <row r="1394" spans="3:5" x14ac:dyDescent="0.25">
      <c r="C1394" s="1"/>
      <c r="E1394" s="12"/>
    </row>
    <row r="1395" spans="3:5" x14ac:dyDescent="0.25">
      <c r="C1395" s="1"/>
      <c r="E1395" s="12"/>
    </row>
    <row r="1396" spans="3:5" x14ac:dyDescent="0.25">
      <c r="C1396" s="1"/>
      <c r="E1396" s="12"/>
    </row>
    <row r="1397" spans="3:5" x14ac:dyDescent="0.25">
      <c r="C1397" s="1"/>
      <c r="E1397" s="12"/>
    </row>
    <row r="1398" spans="3:5" x14ac:dyDescent="0.25">
      <c r="C1398" s="1"/>
      <c r="E1398" s="12"/>
    </row>
    <row r="1399" spans="3:5" x14ac:dyDescent="0.25">
      <c r="C1399" s="1"/>
      <c r="E1399" s="12"/>
    </row>
    <row r="1400" spans="3:5" x14ac:dyDescent="0.25">
      <c r="C1400" s="1"/>
      <c r="E1400" s="12"/>
    </row>
    <row r="1401" spans="3:5" x14ac:dyDescent="0.25">
      <c r="C1401" s="1"/>
      <c r="E1401" s="12"/>
    </row>
    <row r="1402" spans="3:5" x14ac:dyDescent="0.25">
      <c r="C1402" s="1"/>
      <c r="E1402" s="12"/>
    </row>
    <row r="1403" spans="3:5" x14ac:dyDescent="0.25">
      <c r="C1403" s="1"/>
      <c r="E1403" s="12"/>
    </row>
    <row r="1404" spans="3:5" x14ac:dyDescent="0.25">
      <c r="C1404" s="1"/>
      <c r="E1404" s="12"/>
    </row>
    <row r="1405" spans="3:5" x14ac:dyDescent="0.25">
      <c r="C1405" s="1"/>
      <c r="E1405" s="12"/>
    </row>
    <row r="1406" spans="3:5" x14ac:dyDescent="0.25">
      <c r="C1406" s="1"/>
      <c r="E1406" s="12"/>
    </row>
    <row r="1407" spans="3:5" x14ac:dyDescent="0.25">
      <c r="C1407" s="1"/>
      <c r="E1407" s="12"/>
    </row>
    <row r="1408" spans="3:5" x14ac:dyDescent="0.25">
      <c r="C1408" s="1"/>
      <c r="E1408" s="12"/>
    </row>
    <row r="1409" spans="3:5" x14ac:dyDescent="0.25">
      <c r="C1409" s="1"/>
      <c r="E1409" s="12"/>
    </row>
    <row r="1410" spans="3:5" x14ac:dyDescent="0.25">
      <c r="C1410" s="1"/>
      <c r="E1410" s="12"/>
    </row>
    <row r="1411" spans="3:5" x14ac:dyDescent="0.25">
      <c r="C1411" s="1"/>
      <c r="E1411" s="12"/>
    </row>
    <row r="1412" spans="3:5" x14ac:dyDescent="0.25">
      <c r="C1412" s="1"/>
      <c r="E1412" s="12"/>
    </row>
    <row r="1413" spans="3:5" x14ac:dyDescent="0.25">
      <c r="C1413" s="1"/>
      <c r="E1413" s="12"/>
    </row>
    <row r="1414" spans="3:5" x14ac:dyDescent="0.25">
      <c r="C1414" s="1"/>
      <c r="E1414" s="12"/>
    </row>
    <row r="1415" spans="3:5" x14ac:dyDescent="0.25">
      <c r="C1415" s="1"/>
      <c r="E1415" s="12"/>
    </row>
    <row r="1416" spans="3:5" x14ac:dyDescent="0.25">
      <c r="C1416" s="1"/>
      <c r="E1416" s="12"/>
    </row>
    <row r="1417" spans="3:5" x14ac:dyDescent="0.25">
      <c r="C1417" s="1"/>
      <c r="E1417" s="12"/>
    </row>
    <row r="1418" spans="3:5" x14ac:dyDescent="0.25">
      <c r="C1418" s="1"/>
      <c r="E1418" s="12"/>
    </row>
    <row r="1419" spans="3:5" x14ac:dyDescent="0.25">
      <c r="C1419" s="1"/>
      <c r="E1419" s="12"/>
    </row>
    <row r="1420" spans="3:5" x14ac:dyDescent="0.25">
      <c r="C1420" s="1"/>
      <c r="E1420" s="12"/>
    </row>
    <row r="1421" spans="3:5" x14ac:dyDescent="0.25">
      <c r="C1421" s="1"/>
      <c r="E1421" s="12"/>
    </row>
    <row r="1422" spans="3:5" x14ac:dyDescent="0.25">
      <c r="C1422" s="1"/>
      <c r="E1422" s="12"/>
    </row>
    <row r="1423" spans="3:5" x14ac:dyDescent="0.25">
      <c r="C1423" s="1"/>
      <c r="E1423" s="12"/>
    </row>
    <row r="1424" spans="3:5" x14ac:dyDescent="0.25">
      <c r="C1424" s="1"/>
      <c r="E1424" s="12"/>
    </row>
    <row r="1425" spans="3:5" x14ac:dyDescent="0.25">
      <c r="C1425" s="1"/>
      <c r="E1425" s="12"/>
    </row>
    <row r="1426" spans="3:5" x14ac:dyDescent="0.25">
      <c r="C1426" s="1"/>
      <c r="E1426" s="12"/>
    </row>
    <row r="1427" spans="3:5" x14ac:dyDescent="0.25">
      <c r="C1427" s="1"/>
      <c r="E1427" s="12"/>
    </row>
    <row r="1428" spans="3:5" x14ac:dyDescent="0.25">
      <c r="C1428" s="1"/>
      <c r="E1428" s="12"/>
    </row>
    <row r="1429" spans="3:5" x14ac:dyDescent="0.25">
      <c r="C1429" s="1"/>
      <c r="E1429" s="12"/>
    </row>
    <row r="1430" spans="3:5" x14ac:dyDescent="0.25">
      <c r="C1430" s="1"/>
      <c r="E1430" s="12"/>
    </row>
    <row r="1431" spans="3:5" x14ac:dyDescent="0.25">
      <c r="C1431" s="1"/>
      <c r="E1431" s="12"/>
    </row>
    <row r="1432" spans="3:5" x14ac:dyDescent="0.25">
      <c r="C1432" s="1"/>
      <c r="E1432" s="12"/>
    </row>
    <row r="1433" spans="3:5" x14ac:dyDescent="0.25">
      <c r="C1433" s="1"/>
      <c r="E1433" s="12"/>
    </row>
    <row r="1434" spans="3:5" x14ac:dyDescent="0.25">
      <c r="C1434" s="1"/>
      <c r="E1434" s="12"/>
    </row>
    <row r="1435" spans="3:5" x14ac:dyDescent="0.25">
      <c r="C1435" s="1"/>
      <c r="E1435" s="12"/>
    </row>
    <row r="1436" spans="3:5" x14ac:dyDescent="0.25">
      <c r="C1436" s="1"/>
      <c r="E1436" s="12"/>
    </row>
    <row r="1437" spans="3:5" x14ac:dyDescent="0.25">
      <c r="C1437" s="1"/>
      <c r="E1437" s="12"/>
    </row>
    <row r="1438" spans="3:5" x14ac:dyDescent="0.25">
      <c r="C1438" s="1"/>
      <c r="E1438" s="12"/>
    </row>
    <row r="1439" spans="3:5" x14ac:dyDescent="0.25">
      <c r="C1439" s="1"/>
      <c r="E1439" s="12"/>
    </row>
    <row r="1440" spans="3:5" x14ac:dyDescent="0.25">
      <c r="C1440" s="1"/>
      <c r="E1440" s="12"/>
    </row>
    <row r="1441" spans="3:5" x14ac:dyDescent="0.25">
      <c r="C1441" s="1"/>
      <c r="E1441" s="12"/>
    </row>
    <row r="1442" spans="3:5" x14ac:dyDescent="0.25">
      <c r="C1442" s="1"/>
      <c r="E1442" s="12"/>
    </row>
    <row r="1443" spans="3:5" x14ac:dyDescent="0.25">
      <c r="C1443" s="1"/>
      <c r="E1443" s="12"/>
    </row>
    <row r="1444" spans="3:5" x14ac:dyDescent="0.25">
      <c r="C1444" s="1"/>
      <c r="E1444" s="12"/>
    </row>
    <row r="1445" spans="3:5" x14ac:dyDescent="0.25">
      <c r="C1445" s="1"/>
      <c r="E1445" s="12"/>
    </row>
    <row r="1446" spans="3:5" x14ac:dyDescent="0.25">
      <c r="C1446" s="1"/>
      <c r="E1446" s="12"/>
    </row>
    <row r="1447" spans="3:5" x14ac:dyDescent="0.25">
      <c r="C1447" s="1"/>
      <c r="E1447" s="12"/>
    </row>
    <row r="1448" spans="3:5" x14ac:dyDescent="0.25">
      <c r="C1448" s="1"/>
      <c r="E1448" s="12"/>
    </row>
    <row r="1449" spans="3:5" x14ac:dyDescent="0.25">
      <c r="C1449" s="1"/>
      <c r="E1449" s="12"/>
    </row>
    <row r="1450" spans="3:5" x14ac:dyDescent="0.25">
      <c r="C1450" s="1"/>
      <c r="E1450" s="12"/>
    </row>
    <row r="1451" spans="3:5" x14ac:dyDescent="0.25">
      <c r="C1451" s="1"/>
      <c r="E1451" s="12"/>
    </row>
    <row r="1452" spans="3:5" x14ac:dyDescent="0.25">
      <c r="C1452" s="1"/>
      <c r="E1452" s="12"/>
    </row>
    <row r="1453" spans="3:5" x14ac:dyDescent="0.25">
      <c r="C1453" s="1"/>
      <c r="E1453" s="12"/>
    </row>
    <row r="1454" spans="3:5" x14ac:dyDescent="0.25">
      <c r="C1454" s="1"/>
      <c r="E1454" s="12"/>
    </row>
    <row r="1455" spans="3:5" x14ac:dyDescent="0.25">
      <c r="C1455" s="1"/>
      <c r="E1455" s="12"/>
    </row>
    <row r="1456" spans="3:5" x14ac:dyDescent="0.25">
      <c r="C1456" s="1"/>
      <c r="E1456" s="12"/>
    </row>
    <row r="1457" spans="3:5" x14ac:dyDescent="0.25">
      <c r="C1457" s="1"/>
      <c r="E1457" s="12"/>
    </row>
    <row r="1458" spans="3:5" x14ac:dyDescent="0.25">
      <c r="C1458" s="1"/>
      <c r="E1458" s="12"/>
    </row>
    <row r="1459" spans="3:5" x14ac:dyDescent="0.25">
      <c r="C1459" s="1"/>
      <c r="E1459" s="12"/>
    </row>
    <row r="1460" spans="3:5" x14ac:dyDescent="0.25">
      <c r="C1460" s="1"/>
      <c r="E1460" s="12"/>
    </row>
    <row r="1461" spans="3:5" x14ac:dyDescent="0.25">
      <c r="C1461" s="1"/>
      <c r="E1461" s="12"/>
    </row>
    <row r="1462" spans="3:5" x14ac:dyDescent="0.25">
      <c r="C1462" s="1"/>
      <c r="E1462" s="12"/>
    </row>
    <row r="1463" spans="3:5" x14ac:dyDescent="0.25">
      <c r="C1463" s="1"/>
      <c r="E1463" s="12"/>
    </row>
    <row r="1464" spans="3:5" x14ac:dyDescent="0.25">
      <c r="C1464" s="1"/>
      <c r="E1464" s="12"/>
    </row>
    <row r="1465" spans="3:5" x14ac:dyDescent="0.25">
      <c r="C1465" s="1"/>
      <c r="E1465" s="12"/>
    </row>
    <row r="1466" spans="3:5" x14ac:dyDescent="0.25">
      <c r="C1466" s="1"/>
      <c r="E1466" s="12"/>
    </row>
    <row r="1467" spans="3:5" x14ac:dyDescent="0.25">
      <c r="C1467" s="1"/>
      <c r="E1467" s="12"/>
    </row>
    <row r="1468" spans="3:5" x14ac:dyDescent="0.25">
      <c r="C1468" s="1"/>
      <c r="E1468" s="12"/>
    </row>
    <row r="1469" spans="3:5" x14ac:dyDescent="0.25">
      <c r="C1469" s="1"/>
      <c r="E1469" s="12"/>
    </row>
    <row r="1470" spans="3:5" x14ac:dyDescent="0.25">
      <c r="C1470" s="1"/>
      <c r="E1470" s="12"/>
    </row>
    <row r="1471" spans="3:5" x14ac:dyDescent="0.25">
      <c r="C1471" s="1"/>
      <c r="E1471" s="12"/>
    </row>
    <row r="1472" spans="3:5" x14ac:dyDescent="0.25">
      <c r="C1472" s="1"/>
      <c r="E1472" s="12"/>
    </row>
    <row r="1473" spans="3:5" x14ac:dyDescent="0.25">
      <c r="C1473" s="1"/>
      <c r="E1473" s="12"/>
    </row>
    <row r="1474" spans="3:5" x14ac:dyDescent="0.25">
      <c r="C1474" s="1"/>
      <c r="E1474" s="12"/>
    </row>
    <row r="1475" spans="3:5" x14ac:dyDescent="0.25">
      <c r="C1475" s="1"/>
      <c r="E1475" s="12"/>
    </row>
    <row r="1476" spans="3:5" x14ac:dyDescent="0.25">
      <c r="C1476" s="1"/>
      <c r="E1476" s="12"/>
    </row>
    <row r="1477" spans="3:5" x14ac:dyDescent="0.25">
      <c r="C1477" s="1"/>
      <c r="E1477" s="12"/>
    </row>
    <row r="1478" spans="3:5" x14ac:dyDescent="0.25">
      <c r="C1478" s="1"/>
      <c r="E1478" s="12"/>
    </row>
    <row r="1479" spans="3:5" x14ac:dyDescent="0.25">
      <c r="C1479" s="1"/>
      <c r="E1479" s="12"/>
    </row>
    <row r="1480" spans="3:5" x14ac:dyDescent="0.25">
      <c r="C1480" s="1"/>
      <c r="E1480" s="12"/>
    </row>
    <row r="1481" spans="3:5" x14ac:dyDescent="0.25">
      <c r="C1481" s="1"/>
      <c r="E1481" s="12"/>
    </row>
    <row r="1482" spans="3:5" x14ac:dyDescent="0.25">
      <c r="C1482" s="1"/>
      <c r="E1482" s="12"/>
    </row>
    <row r="1483" spans="3:5" x14ac:dyDescent="0.25">
      <c r="C1483" s="1"/>
      <c r="E1483" s="12"/>
    </row>
    <row r="1484" spans="3:5" x14ac:dyDescent="0.25">
      <c r="C1484" s="1"/>
      <c r="E1484" s="12"/>
    </row>
    <row r="1485" spans="3:5" x14ac:dyDescent="0.25">
      <c r="C1485" s="1"/>
      <c r="E1485" s="12"/>
    </row>
    <row r="1486" spans="3:5" x14ac:dyDescent="0.25">
      <c r="C1486" s="1"/>
      <c r="E1486" s="12"/>
    </row>
    <row r="1487" spans="3:5" x14ac:dyDescent="0.25">
      <c r="C1487" s="1"/>
      <c r="E1487" s="12"/>
    </row>
    <row r="1488" spans="3:5" x14ac:dyDescent="0.25">
      <c r="C1488" s="1"/>
      <c r="E1488" s="12"/>
    </row>
    <row r="1489" spans="3:5" x14ac:dyDescent="0.25">
      <c r="C1489" s="1"/>
      <c r="E1489" s="12"/>
    </row>
    <row r="1490" spans="3:5" x14ac:dyDescent="0.25">
      <c r="C1490" s="1"/>
      <c r="E1490" s="12"/>
    </row>
    <row r="1491" spans="3:5" x14ac:dyDescent="0.25">
      <c r="C1491" s="1"/>
      <c r="E1491" s="12"/>
    </row>
    <row r="1492" spans="3:5" x14ac:dyDescent="0.25">
      <c r="C1492" s="1"/>
      <c r="E1492" s="12"/>
    </row>
    <row r="1493" spans="3:5" x14ac:dyDescent="0.25">
      <c r="C1493" s="1"/>
      <c r="E1493" s="12"/>
    </row>
    <row r="1494" spans="3:5" x14ac:dyDescent="0.25">
      <c r="C1494" s="1"/>
      <c r="E1494" s="12"/>
    </row>
    <row r="1495" spans="3:5" x14ac:dyDescent="0.25">
      <c r="C1495" s="1"/>
      <c r="E1495" s="12"/>
    </row>
    <row r="1496" spans="3:5" x14ac:dyDescent="0.25">
      <c r="C1496" s="1"/>
      <c r="E1496" s="12"/>
    </row>
    <row r="1497" spans="3:5" x14ac:dyDescent="0.25">
      <c r="C1497" s="1"/>
      <c r="E1497" s="12"/>
    </row>
    <row r="1498" spans="3:5" x14ac:dyDescent="0.25">
      <c r="C1498" s="1"/>
      <c r="E1498" s="12"/>
    </row>
    <row r="1499" spans="3:5" x14ac:dyDescent="0.25">
      <c r="C1499" s="1"/>
      <c r="E1499" s="12"/>
    </row>
    <row r="1500" spans="3:5" x14ac:dyDescent="0.25">
      <c r="C1500" s="1"/>
      <c r="E1500" s="12"/>
    </row>
    <row r="1501" spans="3:5" x14ac:dyDescent="0.25">
      <c r="C1501" s="1"/>
      <c r="E1501" s="12"/>
    </row>
    <row r="1502" spans="3:5" x14ac:dyDescent="0.25">
      <c r="C1502" s="1"/>
      <c r="E1502" s="12"/>
    </row>
    <row r="1503" spans="3:5" x14ac:dyDescent="0.25">
      <c r="C1503" s="1"/>
      <c r="E1503" s="12"/>
    </row>
    <row r="1504" spans="3:5" x14ac:dyDescent="0.25">
      <c r="C1504" s="1"/>
      <c r="E1504" s="12"/>
    </row>
    <row r="1505" spans="3:5" x14ac:dyDescent="0.25">
      <c r="C1505" s="1"/>
      <c r="E1505" s="12"/>
    </row>
    <row r="1506" spans="3:5" x14ac:dyDescent="0.25">
      <c r="C1506" s="1"/>
      <c r="E1506" s="12"/>
    </row>
    <row r="1507" spans="3:5" x14ac:dyDescent="0.25">
      <c r="C1507" s="1"/>
      <c r="E1507" s="12"/>
    </row>
    <row r="1508" spans="3:5" x14ac:dyDescent="0.25">
      <c r="C1508" s="1"/>
      <c r="E1508" s="12"/>
    </row>
    <row r="1509" spans="3:5" x14ac:dyDescent="0.25">
      <c r="C1509" s="1"/>
      <c r="E1509" s="12"/>
    </row>
    <row r="1510" spans="3:5" x14ac:dyDescent="0.25">
      <c r="C1510" s="1"/>
      <c r="E1510" s="12"/>
    </row>
    <row r="1511" spans="3:5" x14ac:dyDescent="0.25">
      <c r="C1511" s="1"/>
      <c r="E1511" s="12"/>
    </row>
    <row r="1512" spans="3:5" x14ac:dyDescent="0.25">
      <c r="C1512" s="1"/>
      <c r="E1512" s="12"/>
    </row>
    <row r="1513" spans="3:5" x14ac:dyDescent="0.25">
      <c r="C1513" s="1"/>
      <c r="E1513" s="12"/>
    </row>
    <row r="1514" spans="3:5" x14ac:dyDescent="0.25">
      <c r="C1514" s="1"/>
      <c r="E1514" s="12"/>
    </row>
    <row r="1515" spans="3:5" x14ac:dyDescent="0.25">
      <c r="C1515" s="1"/>
      <c r="E1515" s="12"/>
    </row>
    <row r="1516" spans="3:5" x14ac:dyDescent="0.25">
      <c r="C1516" s="1"/>
      <c r="E1516" s="12"/>
    </row>
    <row r="1517" spans="3:5" x14ac:dyDescent="0.25">
      <c r="C1517" s="1"/>
      <c r="E1517" s="12"/>
    </row>
    <row r="1518" spans="3:5" x14ac:dyDescent="0.25">
      <c r="C1518" s="1"/>
      <c r="E1518" s="12"/>
    </row>
    <row r="1519" spans="3:5" x14ac:dyDescent="0.25">
      <c r="C1519" s="1"/>
      <c r="E1519" s="12"/>
    </row>
    <row r="1520" spans="3:5" x14ac:dyDescent="0.25">
      <c r="C1520" s="1"/>
      <c r="E1520" s="12"/>
    </row>
    <row r="1521" spans="3:5" x14ac:dyDescent="0.25">
      <c r="C1521" s="1"/>
      <c r="E1521" s="12"/>
    </row>
    <row r="1522" spans="3:5" x14ac:dyDescent="0.25">
      <c r="C1522" s="1"/>
      <c r="E1522" s="12"/>
    </row>
    <row r="1523" spans="3:5" x14ac:dyDescent="0.25">
      <c r="C1523" s="1"/>
      <c r="E1523" s="12"/>
    </row>
    <row r="1524" spans="3:5" x14ac:dyDescent="0.25">
      <c r="C1524" s="1"/>
      <c r="E1524" s="12"/>
    </row>
    <row r="1525" spans="3:5" x14ac:dyDescent="0.25">
      <c r="C1525" s="1"/>
      <c r="E1525" s="12"/>
    </row>
    <row r="1526" spans="3:5" x14ac:dyDescent="0.25">
      <c r="C1526" s="1"/>
      <c r="E1526" s="12"/>
    </row>
    <row r="1527" spans="3:5" x14ac:dyDescent="0.25">
      <c r="C1527" s="1"/>
      <c r="E1527" s="12"/>
    </row>
    <row r="1528" spans="3:5" x14ac:dyDescent="0.25">
      <c r="C1528" s="1"/>
      <c r="E1528" s="12"/>
    </row>
    <row r="1529" spans="3:5" x14ac:dyDescent="0.25">
      <c r="C1529" s="1"/>
      <c r="E1529" s="12"/>
    </row>
    <row r="1530" spans="3:5" x14ac:dyDescent="0.25">
      <c r="C1530" s="1"/>
      <c r="E1530" s="12"/>
    </row>
    <row r="1531" spans="3:5" x14ac:dyDescent="0.25">
      <c r="C1531" s="1"/>
      <c r="E1531" s="12"/>
    </row>
    <row r="1532" spans="3:5" x14ac:dyDescent="0.25">
      <c r="C1532" s="1"/>
      <c r="E1532" s="12"/>
    </row>
    <row r="1533" spans="3:5" x14ac:dyDescent="0.25">
      <c r="C1533" s="1"/>
      <c r="E1533" s="12"/>
    </row>
    <row r="1534" spans="3:5" x14ac:dyDescent="0.25">
      <c r="C1534" s="1"/>
      <c r="E1534" s="12"/>
    </row>
    <row r="1535" spans="3:5" x14ac:dyDescent="0.25">
      <c r="C1535" s="1"/>
      <c r="E1535" s="12"/>
    </row>
    <row r="1536" spans="3:5" x14ac:dyDescent="0.25">
      <c r="C1536" s="1"/>
      <c r="E1536" s="12"/>
    </row>
    <row r="1537" spans="3:5" x14ac:dyDescent="0.25">
      <c r="C1537" s="1"/>
      <c r="E1537" s="12"/>
    </row>
    <row r="1538" spans="3:5" x14ac:dyDescent="0.25">
      <c r="C1538" s="1"/>
      <c r="E1538" s="12"/>
    </row>
    <row r="1539" spans="3:5" x14ac:dyDescent="0.25">
      <c r="C1539" s="1"/>
      <c r="E1539" s="12"/>
    </row>
    <row r="1540" spans="3:5" x14ac:dyDescent="0.25">
      <c r="C1540" s="1"/>
      <c r="E1540" s="12"/>
    </row>
    <row r="1541" spans="3:5" x14ac:dyDescent="0.25">
      <c r="C1541" s="1"/>
      <c r="E1541" s="12"/>
    </row>
    <row r="1542" spans="3:5" x14ac:dyDescent="0.25">
      <c r="C1542" s="1"/>
      <c r="E1542" s="12"/>
    </row>
    <row r="1543" spans="3:5" x14ac:dyDescent="0.25">
      <c r="C1543" s="1"/>
      <c r="E1543" s="12"/>
    </row>
    <row r="1544" spans="3:5" x14ac:dyDescent="0.25">
      <c r="C1544" s="1"/>
      <c r="E1544" s="12"/>
    </row>
    <row r="1545" spans="3:5" x14ac:dyDescent="0.25">
      <c r="C1545" s="1"/>
      <c r="E1545" s="12"/>
    </row>
    <row r="1546" spans="3:5" x14ac:dyDescent="0.25">
      <c r="C1546" s="1"/>
      <c r="E1546" s="12"/>
    </row>
    <row r="1547" spans="3:5" x14ac:dyDescent="0.25">
      <c r="C1547" s="1"/>
      <c r="E1547" s="12"/>
    </row>
    <row r="1548" spans="3:5" x14ac:dyDescent="0.25">
      <c r="C1548" s="1"/>
      <c r="E1548" s="12"/>
    </row>
    <row r="1549" spans="3:5" x14ac:dyDescent="0.25">
      <c r="C1549" s="1"/>
      <c r="E1549" s="12"/>
    </row>
    <row r="1550" spans="3:5" x14ac:dyDescent="0.25">
      <c r="C1550" s="1"/>
      <c r="E1550" s="12"/>
    </row>
    <row r="1551" spans="3:5" x14ac:dyDescent="0.25">
      <c r="C1551" s="1"/>
      <c r="E1551" s="12"/>
    </row>
    <row r="1552" spans="3:5" x14ac:dyDescent="0.25">
      <c r="C1552" s="1"/>
      <c r="E1552" s="12"/>
    </row>
    <row r="1553" spans="3:5" x14ac:dyDescent="0.25">
      <c r="C1553" s="1"/>
      <c r="E1553" s="12"/>
    </row>
    <row r="1554" spans="3:5" x14ac:dyDescent="0.25">
      <c r="C1554" s="1"/>
      <c r="E1554" s="12"/>
    </row>
    <row r="1555" spans="3:5" x14ac:dyDescent="0.25">
      <c r="C1555" s="1"/>
      <c r="E1555" s="12"/>
    </row>
    <row r="1556" spans="3:5" x14ac:dyDescent="0.25">
      <c r="C1556" s="1"/>
      <c r="E1556" s="12"/>
    </row>
    <row r="1557" spans="3:5" x14ac:dyDescent="0.25">
      <c r="C1557" s="1"/>
      <c r="E1557" s="12"/>
    </row>
    <row r="1558" spans="3:5" x14ac:dyDescent="0.25">
      <c r="C1558" s="1"/>
      <c r="E1558" s="12"/>
    </row>
    <row r="1559" spans="3:5" x14ac:dyDescent="0.25">
      <c r="C1559" s="1"/>
      <c r="E1559" s="12"/>
    </row>
    <row r="1560" spans="3:5" x14ac:dyDescent="0.25">
      <c r="C1560" s="1"/>
      <c r="E1560" s="12"/>
    </row>
    <row r="1561" spans="3:5" x14ac:dyDescent="0.25">
      <c r="C1561" s="1"/>
      <c r="E1561" s="12"/>
    </row>
    <row r="1562" spans="3:5" x14ac:dyDescent="0.25">
      <c r="C1562" s="1"/>
      <c r="E1562" s="12"/>
    </row>
    <row r="1563" spans="3:5" x14ac:dyDescent="0.25">
      <c r="C1563" s="1"/>
      <c r="E1563" s="12"/>
    </row>
    <row r="1564" spans="3:5" x14ac:dyDescent="0.25">
      <c r="C1564" s="1"/>
      <c r="E1564" s="12"/>
    </row>
    <row r="1565" spans="3:5" x14ac:dyDescent="0.25">
      <c r="C1565" s="1"/>
      <c r="E1565" s="12"/>
    </row>
    <row r="1566" spans="3:5" x14ac:dyDescent="0.25">
      <c r="C1566" s="1"/>
      <c r="E1566" s="12"/>
    </row>
    <row r="1567" spans="3:5" x14ac:dyDescent="0.25">
      <c r="C1567" s="1"/>
      <c r="E1567" s="12"/>
    </row>
    <row r="1568" spans="3:5" x14ac:dyDescent="0.25">
      <c r="C1568" s="1"/>
      <c r="E1568" s="12"/>
    </row>
    <row r="1569" spans="3:5" x14ac:dyDescent="0.25">
      <c r="C1569" s="1"/>
      <c r="E1569" s="12"/>
    </row>
    <row r="1570" spans="3:5" x14ac:dyDescent="0.25">
      <c r="C1570" s="1"/>
      <c r="E1570" s="12"/>
    </row>
    <row r="1571" spans="3:5" x14ac:dyDescent="0.25">
      <c r="C1571" s="1"/>
      <c r="E1571" s="12"/>
    </row>
    <row r="1572" spans="3:5" x14ac:dyDescent="0.25">
      <c r="C1572" s="1"/>
      <c r="E1572" s="12"/>
    </row>
    <row r="1573" spans="3:5" x14ac:dyDescent="0.25">
      <c r="C1573" s="1"/>
      <c r="E1573" s="12"/>
    </row>
    <row r="1574" spans="3:5" x14ac:dyDescent="0.25">
      <c r="C1574" s="1"/>
      <c r="E1574" s="12"/>
    </row>
    <row r="1575" spans="3:5" x14ac:dyDescent="0.25">
      <c r="C1575" s="1"/>
      <c r="E1575" s="12"/>
    </row>
    <row r="1576" spans="3:5" x14ac:dyDescent="0.25">
      <c r="C1576" s="1"/>
      <c r="E1576" s="12"/>
    </row>
    <row r="1577" spans="3:5" x14ac:dyDescent="0.25">
      <c r="C1577" s="1"/>
      <c r="E1577" s="12"/>
    </row>
    <row r="1578" spans="3:5" x14ac:dyDescent="0.25">
      <c r="C1578" s="1"/>
      <c r="E1578" s="12"/>
    </row>
    <row r="1579" spans="3:5" x14ac:dyDescent="0.25">
      <c r="C1579" s="1"/>
      <c r="E1579" s="12"/>
    </row>
    <row r="1580" spans="3:5" x14ac:dyDescent="0.25">
      <c r="C1580" s="1"/>
      <c r="E1580" s="12"/>
    </row>
    <row r="1581" spans="3:5" x14ac:dyDescent="0.25">
      <c r="C1581" s="1"/>
      <c r="E1581" s="12"/>
    </row>
    <row r="1582" spans="3:5" x14ac:dyDescent="0.25">
      <c r="C1582" s="1"/>
      <c r="E1582" s="12"/>
    </row>
    <row r="1583" spans="3:5" x14ac:dyDescent="0.25">
      <c r="C1583" s="1"/>
      <c r="E1583" s="12"/>
    </row>
    <row r="1584" spans="3:5" x14ac:dyDescent="0.25">
      <c r="C1584" s="1"/>
      <c r="E1584" s="12"/>
    </row>
    <row r="1585" spans="3:5" x14ac:dyDescent="0.25">
      <c r="C1585" s="1"/>
      <c r="E1585" s="12"/>
    </row>
    <row r="1586" spans="3:5" x14ac:dyDescent="0.25">
      <c r="C1586" s="1"/>
      <c r="E1586" s="12"/>
    </row>
    <row r="1587" spans="3:5" x14ac:dyDescent="0.25">
      <c r="C1587" s="1"/>
      <c r="E1587" s="12"/>
    </row>
    <row r="1588" spans="3:5" x14ac:dyDescent="0.25">
      <c r="C1588" s="1"/>
      <c r="E1588" s="12"/>
    </row>
    <row r="1589" spans="3:5" x14ac:dyDescent="0.25">
      <c r="C1589" s="1"/>
      <c r="E1589" s="12"/>
    </row>
    <row r="1590" spans="3:5" x14ac:dyDescent="0.25">
      <c r="C1590" s="1"/>
      <c r="E1590" s="12"/>
    </row>
    <row r="1591" spans="3:5" x14ac:dyDescent="0.25">
      <c r="C1591" s="1"/>
      <c r="E1591" s="12"/>
    </row>
    <row r="1592" spans="3:5" x14ac:dyDescent="0.25">
      <c r="C1592" s="1"/>
      <c r="E1592" s="12"/>
    </row>
    <row r="1593" spans="3:5" x14ac:dyDescent="0.25">
      <c r="C1593" s="1"/>
      <c r="E1593" s="12"/>
    </row>
    <row r="1594" spans="3:5" x14ac:dyDescent="0.25">
      <c r="C1594" s="1"/>
      <c r="E1594" s="12"/>
    </row>
    <row r="1595" spans="3:5" x14ac:dyDescent="0.25">
      <c r="C1595" s="1"/>
      <c r="E1595" s="12"/>
    </row>
    <row r="1596" spans="3:5" x14ac:dyDescent="0.25">
      <c r="C1596" s="1"/>
      <c r="E1596" s="12"/>
    </row>
    <row r="1597" spans="3:5" x14ac:dyDescent="0.25">
      <c r="C1597" s="1"/>
      <c r="E1597" s="12"/>
    </row>
    <row r="1598" spans="3:5" x14ac:dyDescent="0.25">
      <c r="C1598" s="1"/>
      <c r="E1598" s="12"/>
    </row>
    <row r="1599" spans="3:5" x14ac:dyDescent="0.25">
      <c r="C1599" s="1"/>
      <c r="E1599" s="12"/>
    </row>
    <row r="1600" spans="3:5" x14ac:dyDescent="0.25">
      <c r="C1600" s="1"/>
      <c r="E1600" s="12"/>
    </row>
    <row r="1601" spans="3:5" x14ac:dyDescent="0.25">
      <c r="C1601" s="1"/>
      <c r="E1601" s="12"/>
    </row>
    <row r="1602" spans="3:5" x14ac:dyDescent="0.25">
      <c r="C1602" s="1"/>
      <c r="E1602" s="12"/>
    </row>
    <row r="1603" spans="3:5" x14ac:dyDescent="0.25">
      <c r="C1603" s="1"/>
      <c r="E1603" s="12"/>
    </row>
    <row r="1604" spans="3:5" x14ac:dyDescent="0.25">
      <c r="C1604" s="1"/>
      <c r="E1604" s="12"/>
    </row>
    <row r="1605" spans="3:5" x14ac:dyDescent="0.25">
      <c r="C1605" s="1"/>
      <c r="E1605" s="12"/>
    </row>
    <row r="1606" spans="3:5" x14ac:dyDescent="0.25">
      <c r="C1606" s="1"/>
      <c r="E1606" s="12"/>
    </row>
    <row r="1607" spans="3:5" x14ac:dyDescent="0.25">
      <c r="C1607" s="1"/>
      <c r="E1607" s="12"/>
    </row>
    <row r="1608" spans="3:5" x14ac:dyDescent="0.25">
      <c r="C1608" s="1"/>
      <c r="E1608" s="12"/>
    </row>
    <row r="1609" spans="3:5" x14ac:dyDescent="0.25">
      <c r="C1609" s="1"/>
      <c r="E1609" s="12"/>
    </row>
    <row r="1610" spans="3:5" x14ac:dyDescent="0.25">
      <c r="C1610" s="1"/>
      <c r="E1610" s="12"/>
    </row>
    <row r="1611" spans="3:5" x14ac:dyDescent="0.25">
      <c r="C1611" s="1"/>
      <c r="E1611" s="12"/>
    </row>
    <row r="1612" spans="3:5" x14ac:dyDescent="0.25">
      <c r="C1612" s="1"/>
      <c r="E1612" s="12"/>
    </row>
    <row r="1613" spans="3:5" x14ac:dyDescent="0.25">
      <c r="C1613" s="1"/>
      <c r="E1613" s="12"/>
    </row>
    <row r="1614" spans="3:5" x14ac:dyDescent="0.25">
      <c r="C1614" s="1"/>
      <c r="E1614" s="12"/>
    </row>
    <row r="1615" spans="3:5" x14ac:dyDescent="0.25">
      <c r="C1615" s="1"/>
      <c r="E1615" s="12"/>
    </row>
    <row r="1616" spans="3:5" x14ac:dyDescent="0.25">
      <c r="C1616" s="1"/>
      <c r="E1616" s="12"/>
    </row>
    <row r="1617" spans="3:5" x14ac:dyDescent="0.25">
      <c r="C1617" s="1"/>
      <c r="E1617" s="12"/>
    </row>
    <row r="1618" spans="3:5" x14ac:dyDescent="0.25">
      <c r="C1618" s="1"/>
      <c r="E1618" s="12"/>
    </row>
    <row r="1619" spans="3:5" x14ac:dyDescent="0.25">
      <c r="C1619" s="1"/>
      <c r="E1619" s="12"/>
    </row>
    <row r="1620" spans="3:5" x14ac:dyDescent="0.25">
      <c r="C1620" s="1"/>
      <c r="E1620" s="12"/>
    </row>
    <row r="1621" spans="3:5" x14ac:dyDescent="0.25">
      <c r="C1621" s="1"/>
      <c r="E1621" s="12"/>
    </row>
    <row r="1622" spans="3:5" x14ac:dyDescent="0.25">
      <c r="C1622" s="1"/>
      <c r="E1622" s="12"/>
    </row>
    <row r="1623" spans="3:5" x14ac:dyDescent="0.25">
      <c r="C1623" s="1"/>
      <c r="E1623" s="12"/>
    </row>
    <row r="1624" spans="3:5" x14ac:dyDescent="0.25">
      <c r="C1624" s="1"/>
      <c r="E1624" s="12"/>
    </row>
    <row r="1625" spans="3:5" x14ac:dyDescent="0.25">
      <c r="C1625" s="1"/>
      <c r="E1625" s="12"/>
    </row>
    <row r="1626" spans="3:5" x14ac:dyDescent="0.25">
      <c r="C1626" s="1"/>
      <c r="E1626" s="12"/>
    </row>
    <row r="1627" spans="3:5" x14ac:dyDescent="0.25">
      <c r="C1627" s="1"/>
      <c r="E1627" s="12"/>
    </row>
    <row r="1628" spans="3:5" x14ac:dyDescent="0.25">
      <c r="C1628" s="1"/>
      <c r="E1628" s="12"/>
    </row>
    <row r="1629" spans="3:5" x14ac:dyDescent="0.25">
      <c r="C1629" s="1"/>
      <c r="E1629" s="12"/>
    </row>
    <row r="1630" spans="3:5" x14ac:dyDescent="0.25">
      <c r="C1630" s="1"/>
      <c r="E1630" s="12"/>
    </row>
    <row r="1631" spans="3:5" x14ac:dyDescent="0.25">
      <c r="C1631" s="1"/>
      <c r="E1631" s="12"/>
    </row>
    <row r="1632" spans="3:5" x14ac:dyDescent="0.25">
      <c r="C1632" s="1"/>
      <c r="E1632" s="12"/>
    </row>
    <row r="1633" spans="3:5" x14ac:dyDescent="0.25">
      <c r="C1633" s="1"/>
      <c r="E1633" s="12"/>
    </row>
    <row r="1634" spans="3:5" x14ac:dyDescent="0.25">
      <c r="C1634" s="1"/>
      <c r="E1634" s="12"/>
    </row>
    <row r="1635" spans="3:5" x14ac:dyDescent="0.25">
      <c r="C1635" s="1"/>
      <c r="E1635" s="12"/>
    </row>
    <row r="1636" spans="3:5" x14ac:dyDescent="0.25">
      <c r="C1636" s="1"/>
      <c r="E1636" s="12"/>
    </row>
    <row r="1637" spans="3:5" x14ac:dyDescent="0.25">
      <c r="C1637" s="1"/>
      <c r="E1637" s="12"/>
    </row>
    <row r="1638" spans="3:5" x14ac:dyDescent="0.25">
      <c r="C1638" s="1"/>
      <c r="E1638" s="12"/>
    </row>
    <row r="1639" spans="3:5" x14ac:dyDescent="0.25">
      <c r="C1639" s="1"/>
      <c r="E1639" s="12"/>
    </row>
    <row r="1640" spans="3:5" x14ac:dyDescent="0.25">
      <c r="C1640" s="1"/>
      <c r="E1640" s="12"/>
    </row>
    <row r="1641" spans="3:5" x14ac:dyDescent="0.25">
      <c r="C1641" s="1"/>
      <c r="E1641" s="12"/>
    </row>
    <row r="1642" spans="3:5" x14ac:dyDescent="0.25">
      <c r="C1642" s="1"/>
      <c r="E1642" s="12"/>
    </row>
    <row r="1643" spans="3:5" x14ac:dyDescent="0.25">
      <c r="C1643" s="1"/>
      <c r="E1643" s="12"/>
    </row>
    <row r="1644" spans="3:5" x14ac:dyDescent="0.25">
      <c r="C1644" s="1"/>
      <c r="E1644" s="12"/>
    </row>
    <row r="1645" spans="3:5" x14ac:dyDescent="0.25">
      <c r="C1645" s="1"/>
      <c r="E1645" s="12"/>
    </row>
    <row r="1646" spans="3:5" x14ac:dyDescent="0.25">
      <c r="C1646" s="1"/>
      <c r="E1646" s="12"/>
    </row>
    <row r="1647" spans="3:5" x14ac:dyDescent="0.25">
      <c r="C1647" s="1"/>
      <c r="E1647" s="12"/>
    </row>
    <row r="1648" spans="3:5" x14ac:dyDescent="0.25">
      <c r="C1648" s="1"/>
      <c r="E1648" s="12"/>
    </row>
    <row r="1649" spans="3:5" x14ac:dyDescent="0.25">
      <c r="C1649" s="1"/>
      <c r="E1649" s="12"/>
    </row>
    <row r="1650" spans="3:5" x14ac:dyDescent="0.25">
      <c r="C1650" s="1"/>
      <c r="E1650" s="12"/>
    </row>
    <row r="1651" spans="3:5" x14ac:dyDescent="0.25">
      <c r="C1651" s="1"/>
      <c r="E1651" s="12"/>
    </row>
    <row r="1652" spans="3:5" x14ac:dyDescent="0.25">
      <c r="C1652" s="1"/>
      <c r="E1652" s="12"/>
    </row>
    <row r="1653" spans="3:5" x14ac:dyDescent="0.25">
      <c r="C1653" s="1"/>
      <c r="E1653" s="12"/>
    </row>
    <row r="1654" spans="3:5" x14ac:dyDescent="0.25">
      <c r="C1654" s="1"/>
      <c r="E1654" s="12"/>
    </row>
    <row r="1655" spans="3:5" x14ac:dyDescent="0.25">
      <c r="C1655" s="1"/>
      <c r="E1655" s="12"/>
    </row>
    <row r="1656" spans="3:5" x14ac:dyDescent="0.25">
      <c r="C1656" s="1"/>
      <c r="E1656" s="12"/>
    </row>
    <row r="1657" spans="3:5" x14ac:dyDescent="0.25">
      <c r="C1657" s="1"/>
      <c r="E1657" s="12"/>
    </row>
    <row r="1658" spans="3:5" x14ac:dyDescent="0.25">
      <c r="C1658" s="1"/>
      <c r="E1658" s="12"/>
    </row>
    <row r="1659" spans="3:5" x14ac:dyDescent="0.25">
      <c r="C1659" s="1"/>
      <c r="E1659" s="12"/>
    </row>
    <row r="1660" spans="3:5" x14ac:dyDescent="0.25">
      <c r="C1660" s="1"/>
      <c r="E1660" s="12"/>
    </row>
    <row r="1661" spans="3:5" x14ac:dyDescent="0.25">
      <c r="C1661" s="1"/>
      <c r="E1661" s="12"/>
    </row>
    <row r="1662" spans="3:5" x14ac:dyDescent="0.25">
      <c r="C1662" s="1"/>
      <c r="E1662" s="12"/>
    </row>
    <row r="1663" spans="3:5" x14ac:dyDescent="0.25">
      <c r="C1663" s="1"/>
      <c r="E1663" s="12"/>
    </row>
    <row r="1664" spans="3:5" x14ac:dyDescent="0.25">
      <c r="C1664" s="1"/>
      <c r="E1664" s="12"/>
    </row>
    <row r="1665" spans="3:5" x14ac:dyDescent="0.25">
      <c r="C1665" s="1"/>
      <c r="E1665" s="12"/>
    </row>
    <row r="1666" spans="3:5" x14ac:dyDescent="0.25">
      <c r="C1666" s="1"/>
      <c r="E1666" s="12"/>
    </row>
    <row r="1667" spans="3:5" x14ac:dyDescent="0.25">
      <c r="C1667" s="1"/>
      <c r="E1667" s="12"/>
    </row>
    <row r="1668" spans="3:5" x14ac:dyDescent="0.25">
      <c r="C1668" s="1"/>
      <c r="E1668" s="12"/>
    </row>
    <row r="1669" spans="3:5" x14ac:dyDescent="0.25">
      <c r="C1669" s="1"/>
      <c r="E1669" s="12"/>
    </row>
    <row r="1670" spans="3:5" x14ac:dyDescent="0.25">
      <c r="C1670" s="1"/>
      <c r="E1670" s="12"/>
    </row>
    <row r="1671" spans="3:5" x14ac:dyDescent="0.25">
      <c r="C1671" s="1"/>
      <c r="E1671" s="12"/>
    </row>
    <row r="1672" spans="3:5" x14ac:dyDescent="0.25">
      <c r="C1672" s="1"/>
      <c r="E1672" s="12"/>
    </row>
    <row r="1673" spans="3:5" x14ac:dyDescent="0.25">
      <c r="C1673" s="1"/>
      <c r="E1673" s="12"/>
    </row>
    <row r="1674" spans="3:5" x14ac:dyDescent="0.25">
      <c r="C1674" s="1"/>
      <c r="E1674" s="12"/>
    </row>
    <row r="1675" spans="3:5" x14ac:dyDescent="0.25">
      <c r="C1675" s="1"/>
      <c r="E1675" s="12"/>
    </row>
    <row r="1676" spans="3:5" x14ac:dyDescent="0.25">
      <c r="C1676" s="1"/>
      <c r="E1676" s="12"/>
    </row>
    <row r="1677" spans="3:5" x14ac:dyDescent="0.25">
      <c r="C1677" s="1"/>
      <c r="E1677" s="12"/>
    </row>
    <row r="1678" spans="3:5" x14ac:dyDescent="0.25">
      <c r="C1678" s="1"/>
      <c r="E1678" s="12"/>
    </row>
    <row r="1679" spans="3:5" x14ac:dyDescent="0.25">
      <c r="C1679" s="1"/>
      <c r="E1679" s="12"/>
    </row>
    <row r="1680" spans="3:5" x14ac:dyDescent="0.25">
      <c r="C1680" s="1"/>
      <c r="E1680" s="12"/>
    </row>
    <row r="1681" spans="3:5" x14ac:dyDescent="0.25">
      <c r="C1681" s="1"/>
      <c r="E1681" s="12"/>
    </row>
    <row r="1682" spans="3:5" x14ac:dyDescent="0.25">
      <c r="C1682" s="1"/>
      <c r="E1682" s="12"/>
    </row>
    <row r="1683" spans="3:5" x14ac:dyDescent="0.25">
      <c r="C1683" s="1"/>
      <c r="E1683" s="12"/>
    </row>
    <row r="1684" spans="3:5" x14ac:dyDescent="0.25">
      <c r="C1684" s="1"/>
      <c r="E1684" s="12"/>
    </row>
    <row r="1685" spans="3:5" x14ac:dyDescent="0.25">
      <c r="C1685" s="1"/>
      <c r="E1685" s="12"/>
    </row>
    <row r="1686" spans="3:5" x14ac:dyDescent="0.25">
      <c r="C1686" s="1"/>
      <c r="E1686" s="12"/>
    </row>
    <row r="1687" spans="3:5" x14ac:dyDescent="0.25">
      <c r="C1687" s="1"/>
      <c r="E1687" s="12"/>
    </row>
    <row r="1688" spans="3:5" x14ac:dyDescent="0.25">
      <c r="C1688" s="1"/>
      <c r="E1688" s="12"/>
    </row>
    <row r="1689" spans="3:5" x14ac:dyDescent="0.25">
      <c r="C1689" s="1"/>
      <c r="E1689" s="12"/>
    </row>
    <row r="1690" spans="3:5" x14ac:dyDescent="0.25">
      <c r="C1690" s="1"/>
      <c r="E1690" s="12"/>
    </row>
    <row r="1691" spans="3:5" x14ac:dyDescent="0.25">
      <c r="C1691" s="1"/>
      <c r="E1691" s="12"/>
    </row>
    <row r="1692" spans="3:5" x14ac:dyDescent="0.25">
      <c r="C1692" s="1"/>
      <c r="E1692" s="12"/>
    </row>
    <row r="1693" spans="3:5" x14ac:dyDescent="0.25">
      <c r="C1693" s="1"/>
      <c r="E1693" s="12"/>
    </row>
    <row r="1694" spans="3:5" x14ac:dyDescent="0.25">
      <c r="C1694" s="1"/>
      <c r="E1694" s="12"/>
    </row>
    <row r="1695" spans="3:5" x14ac:dyDescent="0.25">
      <c r="C1695" s="1"/>
      <c r="E1695" s="12"/>
    </row>
    <row r="1696" spans="3:5" x14ac:dyDescent="0.25">
      <c r="C1696" s="1"/>
      <c r="E1696" s="12"/>
    </row>
    <row r="1697" spans="3:5" x14ac:dyDescent="0.25">
      <c r="C1697" s="1"/>
      <c r="E1697" s="12"/>
    </row>
    <row r="1698" spans="3:5" x14ac:dyDescent="0.25">
      <c r="C1698" s="1"/>
      <c r="E1698" s="12"/>
    </row>
    <row r="1699" spans="3:5" x14ac:dyDescent="0.25">
      <c r="C1699" s="1"/>
      <c r="E1699" s="12"/>
    </row>
    <row r="1700" spans="3:5" x14ac:dyDescent="0.25">
      <c r="C1700" s="1"/>
      <c r="E1700" s="12"/>
    </row>
    <row r="1701" spans="3:5" x14ac:dyDescent="0.25">
      <c r="C1701" s="1"/>
      <c r="E1701" s="12"/>
    </row>
    <row r="1702" spans="3:5" x14ac:dyDescent="0.25">
      <c r="C1702" s="1"/>
      <c r="E1702" s="12"/>
    </row>
    <row r="1703" spans="3:5" x14ac:dyDescent="0.25">
      <c r="C1703" s="1"/>
      <c r="E1703" s="12"/>
    </row>
    <row r="1704" spans="3:5" x14ac:dyDescent="0.25">
      <c r="C1704" s="1"/>
      <c r="E1704" s="12"/>
    </row>
    <row r="1705" spans="3:5" x14ac:dyDescent="0.25">
      <c r="C1705" s="1"/>
      <c r="E1705" s="12"/>
    </row>
    <row r="1706" spans="3:5" x14ac:dyDescent="0.25">
      <c r="C1706" s="1"/>
      <c r="E1706" s="12"/>
    </row>
    <row r="1707" spans="3:5" x14ac:dyDescent="0.25">
      <c r="C1707" s="1"/>
      <c r="E1707" s="12"/>
    </row>
    <row r="1708" spans="3:5" x14ac:dyDescent="0.25">
      <c r="C1708" s="1"/>
      <c r="E1708" s="12"/>
    </row>
    <row r="1709" spans="3:5" x14ac:dyDescent="0.25">
      <c r="C1709" s="1"/>
      <c r="E1709" s="12"/>
    </row>
    <row r="1710" spans="3:5" x14ac:dyDescent="0.25">
      <c r="C1710" s="1"/>
      <c r="E1710" s="12"/>
    </row>
    <row r="1711" spans="3:5" x14ac:dyDescent="0.25">
      <c r="C1711" s="1"/>
      <c r="E1711" s="12"/>
    </row>
    <row r="1712" spans="3:5" x14ac:dyDescent="0.25">
      <c r="C1712" s="1"/>
      <c r="E1712" s="12"/>
    </row>
    <row r="1713" spans="3:5" x14ac:dyDescent="0.25">
      <c r="C1713" s="1"/>
      <c r="E1713" s="12"/>
    </row>
    <row r="1714" spans="3:5" x14ac:dyDescent="0.25">
      <c r="C1714" s="1"/>
      <c r="E1714" s="12"/>
    </row>
    <row r="1715" spans="3:5" x14ac:dyDescent="0.25">
      <c r="C1715" s="1"/>
      <c r="E1715" s="12"/>
    </row>
    <row r="1716" spans="3:5" x14ac:dyDescent="0.25">
      <c r="C1716" s="1"/>
      <c r="E1716" s="12"/>
    </row>
    <row r="1717" spans="3:5" x14ac:dyDescent="0.25">
      <c r="C1717" s="1"/>
      <c r="E1717" s="12"/>
    </row>
    <row r="1718" spans="3:5" x14ac:dyDescent="0.25">
      <c r="C1718" s="1"/>
      <c r="E1718" s="12"/>
    </row>
    <row r="1719" spans="3:5" x14ac:dyDescent="0.25">
      <c r="C1719" s="1"/>
      <c r="E1719" s="12"/>
    </row>
    <row r="1720" spans="3:5" x14ac:dyDescent="0.25">
      <c r="C1720" s="1"/>
      <c r="E1720" s="12"/>
    </row>
    <row r="1721" spans="3:5" x14ac:dyDescent="0.25">
      <c r="C1721" s="1"/>
      <c r="E1721" s="12"/>
    </row>
    <row r="1722" spans="3:5" x14ac:dyDescent="0.25">
      <c r="C1722" s="1"/>
      <c r="E1722" s="12"/>
    </row>
    <row r="1723" spans="3:5" x14ac:dyDescent="0.25">
      <c r="C1723" s="1"/>
      <c r="E1723" s="12"/>
    </row>
    <row r="1724" spans="3:5" x14ac:dyDescent="0.25">
      <c r="C1724" s="1"/>
      <c r="E1724" s="12"/>
    </row>
    <row r="1725" spans="3:5" x14ac:dyDescent="0.25">
      <c r="C1725" s="1"/>
      <c r="E1725" s="12"/>
    </row>
    <row r="1726" spans="3:5" x14ac:dyDescent="0.25">
      <c r="C1726" s="1"/>
      <c r="E1726" s="12"/>
    </row>
    <row r="1727" spans="3:5" x14ac:dyDescent="0.25">
      <c r="C1727" s="1"/>
      <c r="E1727" s="12"/>
    </row>
    <row r="1728" spans="3:5" x14ac:dyDescent="0.25">
      <c r="C1728" s="1"/>
      <c r="E1728" s="12"/>
    </row>
    <row r="1729" spans="3:5" x14ac:dyDescent="0.25">
      <c r="C1729" s="1"/>
      <c r="E1729" s="12"/>
    </row>
    <row r="1730" spans="3:5" x14ac:dyDescent="0.25">
      <c r="C1730" s="1"/>
      <c r="E1730" s="12"/>
    </row>
    <row r="1731" spans="3:5" x14ac:dyDescent="0.25">
      <c r="C1731" s="1"/>
      <c r="E1731" s="12"/>
    </row>
    <row r="1732" spans="3:5" x14ac:dyDescent="0.25">
      <c r="C1732" s="1"/>
      <c r="E1732" s="12"/>
    </row>
    <row r="1733" spans="3:5" x14ac:dyDescent="0.25">
      <c r="C1733" s="1"/>
      <c r="E1733" s="12"/>
    </row>
    <row r="1734" spans="3:5" x14ac:dyDescent="0.25">
      <c r="C1734" s="1"/>
      <c r="E1734" s="12"/>
    </row>
    <row r="1735" spans="3:5" x14ac:dyDescent="0.25">
      <c r="C1735" s="1"/>
      <c r="E1735" s="12"/>
    </row>
    <row r="1736" spans="3:5" x14ac:dyDescent="0.25">
      <c r="C1736" s="1"/>
      <c r="E1736" s="12"/>
    </row>
    <row r="1737" spans="3:5" x14ac:dyDescent="0.25">
      <c r="C1737" s="1"/>
      <c r="E1737" s="12"/>
    </row>
    <row r="1738" spans="3:5" x14ac:dyDescent="0.25">
      <c r="C1738" s="1"/>
      <c r="E1738" s="12"/>
    </row>
    <row r="1739" spans="3:5" x14ac:dyDescent="0.25">
      <c r="C1739" s="1"/>
      <c r="E1739" s="12"/>
    </row>
    <row r="1740" spans="3:5" x14ac:dyDescent="0.25">
      <c r="C1740" s="1"/>
      <c r="E1740" s="12"/>
    </row>
    <row r="1741" spans="3:5" x14ac:dyDescent="0.25">
      <c r="C1741" s="1"/>
      <c r="E1741" s="12"/>
    </row>
    <row r="1742" spans="3:5" x14ac:dyDescent="0.25">
      <c r="C1742" s="1"/>
      <c r="E1742" s="12"/>
    </row>
    <row r="1743" spans="3:5" x14ac:dyDescent="0.25">
      <c r="C1743" s="1"/>
      <c r="E1743" s="12"/>
    </row>
    <row r="1744" spans="3:5" x14ac:dyDescent="0.25">
      <c r="C1744" s="1"/>
      <c r="E1744" s="12"/>
    </row>
    <row r="1745" spans="3:5" x14ac:dyDescent="0.25">
      <c r="C1745" s="1"/>
      <c r="E1745" s="12"/>
    </row>
    <row r="1746" spans="3:5" x14ac:dyDescent="0.25">
      <c r="C1746" s="1"/>
      <c r="E1746" s="12"/>
    </row>
    <row r="1747" spans="3:5" x14ac:dyDescent="0.25">
      <c r="C1747" s="1"/>
      <c r="E1747" s="12"/>
    </row>
    <row r="1748" spans="3:5" x14ac:dyDescent="0.25">
      <c r="C1748" s="1"/>
      <c r="E1748" s="12"/>
    </row>
    <row r="1749" spans="3:5" x14ac:dyDescent="0.25">
      <c r="C1749" s="1"/>
      <c r="E1749" s="12"/>
    </row>
    <row r="1750" spans="3:5" x14ac:dyDescent="0.25">
      <c r="C1750" s="1"/>
      <c r="E1750" s="12"/>
    </row>
    <row r="1751" spans="3:5" x14ac:dyDescent="0.25">
      <c r="C1751" s="1"/>
      <c r="E1751" s="12"/>
    </row>
    <row r="1752" spans="3:5" x14ac:dyDescent="0.25">
      <c r="C1752" s="1"/>
      <c r="E1752" s="12"/>
    </row>
    <row r="1753" spans="3:5" x14ac:dyDescent="0.25">
      <c r="C1753" s="1"/>
      <c r="E1753" s="12"/>
    </row>
    <row r="1754" spans="3:5" x14ac:dyDescent="0.25">
      <c r="C1754" s="1"/>
      <c r="E1754" s="12"/>
    </row>
    <row r="1755" spans="3:5" x14ac:dyDescent="0.25">
      <c r="C1755" s="1"/>
      <c r="E1755" s="12"/>
    </row>
    <row r="1756" spans="3:5" x14ac:dyDescent="0.25">
      <c r="C1756" s="1"/>
      <c r="E1756" s="12"/>
    </row>
    <row r="1757" spans="3:5" x14ac:dyDescent="0.25">
      <c r="C1757" s="1"/>
      <c r="E1757" s="12"/>
    </row>
    <row r="1758" spans="3:5" x14ac:dyDescent="0.25">
      <c r="C1758" s="1"/>
      <c r="E1758" s="12"/>
    </row>
    <row r="1759" spans="3:5" x14ac:dyDescent="0.25">
      <c r="C1759" s="1"/>
      <c r="E1759" s="12"/>
    </row>
    <row r="1760" spans="3:5" x14ac:dyDescent="0.25">
      <c r="C1760" s="1"/>
      <c r="E1760" s="12"/>
    </row>
    <row r="1761" spans="3:5" x14ac:dyDescent="0.25">
      <c r="C1761" s="1"/>
      <c r="E1761" s="12"/>
    </row>
    <row r="1762" spans="3:5" x14ac:dyDescent="0.25">
      <c r="C1762" s="1"/>
      <c r="E1762" s="12"/>
    </row>
    <row r="1763" spans="3:5" x14ac:dyDescent="0.25">
      <c r="C1763" s="1"/>
      <c r="E1763" s="12"/>
    </row>
    <row r="1764" spans="3:5" x14ac:dyDescent="0.25">
      <c r="C1764" s="1"/>
      <c r="E1764" s="12"/>
    </row>
    <row r="1765" spans="3:5" x14ac:dyDescent="0.25">
      <c r="C1765" s="1"/>
      <c r="E1765" s="12"/>
    </row>
    <row r="1766" spans="3:5" x14ac:dyDescent="0.25">
      <c r="C1766" s="1"/>
      <c r="E1766" s="12"/>
    </row>
    <row r="1767" spans="3:5" x14ac:dyDescent="0.25">
      <c r="C1767" s="1"/>
      <c r="E1767" s="12"/>
    </row>
    <row r="1768" spans="3:5" x14ac:dyDescent="0.25">
      <c r="C1768" s="1"/>
      <c r="E1768" s="12"/>
    </row>
    <row r="1769" spans="3:5" x14ac:dyDescent="0.25">
      <c r="C1769" s="1"/>
      <c r="E1769" s="12"/>
    </row>
    <row r="1770" spans="3:5" x14ac:dyDescent="0.25">
      <c r="C1770" s="1"/>
      <c r="E1770" s="12"/>
    </row>
    <row r="1771" spans="3:5" x14ac:dyDescent="0.25">
      <c r="C1771" s="1"/>
      <c r="E1771" s="12"/>
    </row>
    <row r="1772" spans="3:5" x14ac:dyDescent="0.25">
      <c r="C1772" s="1"/>
      <c r="E1772" s="12"/>
    </row>
    <row r="1773" spans="3:5" x14ac:dyDescent="0.25">
      <c r="C1773" s="1"/>
      <c r="E1773" s="12"/>
    </row>
    <row r="1774" spans="3:5" x14ac:dyDescent="0.25">
      <c r="C1774" s="1"/>
      <c r="E1774" s="12"/>
    </row>
    <row r="1775" spans="3:5" x14ac:dyDescent="0.25">
      <c r="C1775" s="1"/>
      <c r="E1775" s="12"/>
    </row>
    <row r="1776" spans="3:5" x14ac:dyDescent="0.25">
      <c r="C1776" s="1"/>
      <c r="E1776" s="12"/>
    </row>
    <row r="1777" spans="3:5" x14ac:dyDescent="0.25">
      <c r="C1777" s="1"/>
      <c r="E1777" s="12"/>
    </row>
    <row r="1778" spans="3:5" x14ac:dyDescent="0.25">
      <c r="C1778" s="1"/>
      <c r="E1778" s="12"/>
    </row>
    <row r="1779" spans="3:5" x14ac:dyDescent="0.25">
      <c r="C1779" s="1"/>
      <c r="E1779" s="12"/>
    </row>
    <row r="1780" spans="3:5" x14ac:dyDescent="0.25">
      <c r="C1780" s="1"/>
      <c r="E1780" s="12"/>
    </row>
    <row r="1781" spans="3:5" x14ac:dyDescent="0.25">
      <c r="C1781" s="1"/>
      <c r="E1781" s="12"/>
    </row>
    <row r="1782" spans="3:5" x14ac:dyDescent="0.25">
      <c r="C1782" s="1"/>
      <c r="E1782" s="12"/>
    </row>
    <row r="1783" spans="3:5" x14ac:dyDescent="0.25">
      <c r="C1783" s="1"/>
      <c r="E1783" s="12"/>
    </row>
    <row r="1784" spans="3:5" x14ac:dyDescent="0.25">
      <c r="C1784" s="1"/>
      <c r="E1784" s="12"/>
    </row>
    <row r="1785" spans="3:5" x14ac:dyDescent="0.25">
      <c r="C1785" s="1"/>
      <c r="E1785" s="12"/>
    </row>
    <row r="1786" spans="3:5" x14ac:dyDescent="0.25">
      <c r="C1786" s="1"/>
      <c r="E1786" s="12"/>
    </row>
    <row r="1787" spans="3:5" x14ac:dyDescent="0.25">
      <c r="C1787" s="1"/>
      <c r="E1787" s="12"/>
    </row>
    <row r="1788" spans="3:5" x14ac:dyDescent="0.25">
      <c r="C1788" s="1"/>
      <c r="E1788" s="12"/>
    </row>
    <row r="1789" spans="3:5" x14ac:dyDescent="0.25">
      <c r="C1789" s="1"/>
      <c r="E1789" s="12"/>
    </row>
    <row r="1790" spans="3:5" x14ac:dyDescent="0.25">
      <c r="C1790" s="1"/>
      <c r="E1790" s="12"/>
    </row>
    <row r="1791" spans="3:5" x14ac:dyDescent="0.25">
      <c r="C1791" s="1"/>
      <c r="E1791" s="12"/>
    </row>
    <row r="1792" spans="3:5" x14ac:dyDescent="0.25">
      <c r="C1792" s="1"/>
      <c r="E1792" s="12"/>
    </row>
    <row r="1793" spans="3:5" x14ac:dyDescent="0.25">
      <c r="C1793" s="1"/>
      <c r="E1793" s="12"/>
    </row>
    <row r="1794" spans="3:5" x14ac:dyDescent="0.25">
      <c r="C1794" s="1"/>
      <c r="E1794" s="12"/>
    </row>
    <row r="1795" spans="3:5" x14ac:dyDescent="0.25">
      <c r="C1795" s="1"/>
      <c r="E1795" s="12"/>
    </row>
    <row r="1796" spans="3:5" x14ac:dyDescent="0.25">
      <c r="C1796" s="1"/>
      <c r="E1796" s="12"/>
    </row>
    <row r="1797" spans="3:5" x14ac:dyDescent="0.25">
      <c r="C1797" s="1"/>
      <c r="E1797" s="12"/>
    </row>
    <row r="1798" spans="3:5" x14ac:dyDescent="0.25">
      <c r="C1798" s="1"/>
      <c r="E1798" s="12"/>
    </row>
    <row r="1799" spans="3:5" x14ac:dyDescent="0.25">
      <c r="C1799" s="1"/>
      <c r="E1799" s="12"/>
    </row>
    <row r="1800" spans="3:5" x14ac:dyDescent="0.25">
      <c r="C1800" s="1"/>
      <c r="E1800" s="12"/>
    </row>
    <row r="1801" spans="3:5" x14ac:dyDescent="0.25">
      <c r="C1801" s="1"/>
      <c r="E1801" s="12"/>
    </row>
    <row r="1802" spans="3:5" x14ac:dyDescent="0.25">
      <c r="C1802" s="1"/>
      <c r="E1802" s="12"/>
    </row>
    <row r="1803" spans="3:5" x14ac:dyDescent="0.25">
      <c r="C1803" s="1"/>
      <c r="E1803" s="12"/>
    </row>
    <row r="1804" spans="3:5" x14ac:dyDescent="0.25">
      <c r="C1804" s="1"/>
      <c r="E1804" s="12"/>
    </row>
    <row r="1805" spans="3:5" x14ac:dyDescent="0.25">
      <c r="C1805" s="1"/>
      <c r="E1805" s="12"/>
    </row>
    <row r="1806" spans="3:5" x14ac:dyDescent="0.25">
      <c r="C1806" s="1"/>
      <c r="E1806" s="12"/>
    </row>
    <row r="1807" spans="3:5" x14ac:dyDescent="0.25">
      <c r="C1807" s="1"/>
      <c r="E1807" s="12"/>
    </row>
    <row r="1808" spans="3:5" x14ac:dyDescent="0.25">
      <c r="C1808" s="1"/>
      <c r="E1808" s="12"/>
    </row>
    <row r="1809" spans="3:5" x14ac:dyDescent="0.25">
      <c r="C1809" s="1"/>
      <c r="E1809" s="12"/>
    </row>
    <row r="1810" spans="3:5" x14ac:dyDescent="0.25">
      <c r="C1810" s="1"/>
      <c r="E1810" s="12"/>
    </row>
    <row r="1811" spans="3:5" x14ac:dyDescent="0.25">
      <c r="C1811" s="1"/>
      <c r="E1811" s="12"/>
    </row>
    <row r="1812" spans="3:5" x14ac:dyDescent="0.25">
      <c r="C1812" s="1"/>
      <c r="E1812" s="12"/>
    </row>
    <row r="1813" spans="3:5" x14ac:dyDescent="0.25">
      <c r="C1813" s="1"/>
      <c r="E1813" s="12"/>
    </row>
    <row r="1814" spans="3:5" x14ac:dyDescent="0.25">
      <c r="C1814" s="1"/>
      <c r="E1814" s="12"/>
    </row>
    <row r="1815" spans="3:5" x14ac:dyDescent="0.25">
      <c r="C1815" s="1"/>
      <c r="E1815" s="12"/>
    </row>
    <row r="1816" spans="3:5" x14ac:dyDescent="0.25">
      <c r="C1816" s="1"/>
      <c r="E1816" s="12"/>
    </row>
    <row r="1817" spans="3:5" x14ac:dyDescent="0.25">
      <c r="C1817" s="1"/>
      <c r="E1817" s="12"/>
    </row>
    <row r="1818" spans="3:5" x14ac:dyDescent="0.25">
      <c r="C1818" s="1"/>
      <c r="E1818" s="12"/>
    </row>
    <row r="1819" spans="3:5" x14ac:dyDescent="0.25">
      <c r="C1819" s="1"/>
      <c r="E1819" s="12"/>
    </row>
    <row r="1820" spans="3:5" x14ac:dyDescent="0.25">
      <c r="C1820" s="1"/>
      <c r="E1820" s="12"/>
    </row>
    <row r="1821" spans="3:5" x14ac:dyDescent="0.25">
      <c r="C1821" s="1"/>
      <c r="E1821" s="12"/>
    </row>
    <row r="1822" spans="3:5" x14ac:dyDescent="0.25">
      <c r="C1822" s="1"/>
      <c r="E1822" s="12"/>
    </row>
    <row r="1823" spans="3:5" x14ac:dyDescent="0.25">
      <c r="C1823" s="1"/>
      <c r="E1823" s="12"/>
    </row>
    <row r="1824" spans="3:5" x14ac:dyDescent="0.25">
      <c r="C1824" s="1"/>
      <c r="E1824" s="12"/>
    </row>
    <row r="1825" spans="3:5" x14ac:dyDescent="0.25">
      <c r="C1825" s="1"/>
      <c r="E1825" s="12"/>
    </row>
    <row r="1826" spans="3:5" x14ac:dyDescent="0.25">
      <c r="C1826" s="1"/>
      <c r="E1826" s="12"/>
    </row>
    <row r="1827" spans="3:5" x14ac:dyDescent="0.25">
      <c r="C1827" s="1"/>
      <c r="E1827" s="12"/>
    </row>
    <row r="1828" spans="3:5" x14ac:dyDescent="0.25">
      <c r="C1828" s="1"/>
      <c r="E1828" s="12"/>
    </row>
    <row r="1829" spans="3:5" x14ac:dyDescent="0.25">
      <c r="C1829" s="1"/>
      <c r="E1829" s="12"/>
    </row>
    <row r="1830" spans="3:5" x14ac:dyDescent="0.25">
      <c r="C1830" s="1"/>
      <c r="E1830" s="12"/>
    </row>
    <row r="1831" spans="3:5" x14ac:dyDescent="0.25">
      <c r="C1831" s="1"/>
      <c r="E1831" s="12"/>
    </row>
    <row r="1832" spans="3:5" x14ac:dyDescent="0.25">
      <c r="C1832" s="1"/>
      <c r="E1832" s="12"/>
    </row>
    <row r="1833" spans="3:5" x14ac:dyDescent="0.25">
      <c r="C1833" s="1"/>
      <c r="E1833" s="12"/>
    </row>
    <row r="1834" spans="3:5" x14ac:dyDescent="0.25">
      <c r="C1834" s="1"/>
      <c r="E1834" s="12"/>
    </row>
    <row r="1835" spans="3:5" x14ac:dyDescent="0.25">
      <c r="C1835" s="1"/>
      <c r="E1835" s="12"/>
    </row>
    <row r="1836" spans="3:5" x14ac:dyDescent="0.25">
      <c r="C1836" s="1"/>
      <c r="E1836" s="12"/>
    </row>
    <row r="1837" spans="3:5" x14ac:dyDescent="0.25">
      <c r="C1837" s="1"/>
      <c r="E1837" s="12"/>
    </row>
    <row r="1838" spans="3:5" x14ac:dyDescent="0.25">
      <c r="C1838" s="1"/>
      <c r="E1838" s="12"/>
    </row>
    <row r="1839" spans="3:5" x14ac:dyDescent="0.25">
      <c r="C1839" s="1"/>
      <c r="E1839" s="12"/>
    </row>
    <row r="1840" spans="3:5" x14ac:dyDescent="0.25">
      <c r="C1840" s="1"/>
      <c r="E1840" s="12"/>
    </row>
    <row r="1841" spans="3:5" x14ac:dyDescent="0.25">
      <c r="C1841" s="1"/>
      <c r="E1841" s="12"/>
    </row>
    <row r="1842" spans="3:5" x14ac:dyDescent="0.25">
      <c r="C1842" s="1"/>
      <c r="E1842" s="12"/>
    </row>
    <row r="1843" spans="3:5" x14ac:dyDescent="0.25">
      <c r="C1843" s="1"/>
      <c r="E1843" s="12"/>
    </row>
    <row r="1844" spans="3:5" x14ac:dyDescent="0.25">
      <c r="C1844" s="1"/>
      <c r="E1844" s="12"/>
    </row>
    <row r="1845" spans="3:5" x14ac:dyDescent="0.25">
      <c r="C1845" s="1"/>
      <c r="E1845" s="12"/>
    </row>
    <row r="1846" spans="3:5" x14ac:dyDescent="0.25">
      <c r="C1846" s="1"/>
      <c r="E1846" s="12"/>
    </row>
    <row r="1847" spans="3:5" x14ac:dyDescent="0.25">
      <c r="C1847" s="1"/>
      <c r="E1847" s="12"/>
    </row>
    <row r="1848" spans="3:5" x14ac:dyDescent="0.25">
      <c r="C1848" s="1"/>
      <c r="E1848" s="12"/>
    </row>
    <row r="1849" spans="3:5" x14ac:dyDescent="0.25">
      <c r="C1849" s="1"/>
      <c r="E1849" s="12"/>
    </row>
    <row r="1850" spans="3:5" x14ac:dyDescent="0.25">
      <c r="C1850" s="1"/>
      <c r="E1850" s="12"/>
    </row>
    <row r="1851" spans="3:5" x14ac:dyDescent="0.25">
      <c r="C1851" s="1"/>
      <c r="E1851" s="12"/>
    </row>
    <row r="1852" spans="3:5" x14ac:dyDescent="0.25">
      <c r="C1852" s="1"/>
      <c r="E1852" s="12"/>
    </row>
    <row r="1853" spans="3:5" x14ac:dyDescent="0.25">
      <c r="C1853" s="1"/>
      <c r="E1853" s="12"/>
    </row>
    <row r="1854" spans="3:5" x14ac:dyDescent="0.25">
      <c r="C1854" s="1"/>
      <c r="E1854" s="12"/>
    </row>
    <row r="1855" spans="3:5" x14ac:dyDescent="0.25">
      <c r="C1855" s="1"/>
      <c r="E1855" s="12"/>
    </row>
    <row r="1856" spans="3:5" x14ac:dyDescent="0.25">
      <c r="C1856" s="1"/>
      <c r="E1856" s="12"/>
    </row>
    <row r="1857" spans="3:5" x14ac:dyDescent="0.25">
      <c r="C1857" s="1"/>
      <c r="E1857" s="12"/>
    </row>
    <row r="1858" spans="3:5" x14ac:dyDescent="0.25">
      <c r="C1858" s="1"/>
      <c r="E1858" s="12"/>
    </row>
    <row r="1859" spans="3:5" x14ac:dyDescent="0.25">
      <c r="C1859" s="1"/>
      <c r="E1859" s="12"/>
    </row>
    <row r="1860" spans="3:5" x14ac:dyDescent="0.25">
      <c r="C1860" s="1"/>
      <c r="E1860" s="12"/>
    </row>
    <row r="1861" spans="3:5" x14ac:dyDescent="0.25">
      <c r="C1861" s="1"/>
      <c r="E1861" s="12"/>
    </row>
    <row r="1862" spans="3:5" x14ac:dyDescent="0.25">
      <c r="C1862" s="1"/>
      <c r="E1862" s="12"/>
    </row>
    <row r="1863" spans="3:5" x14ac:dyDescent="0.25">
      <c r="C1863" s="1"/>
      <c r="E1863" s="12"/>
    </row>
    <row r="1864" spans="3:5" x14ac:dyDescent="0.25">
      <c r="C1864" s="1"/>
      <c r="E1864" s="12"/>
    </row>
    <row r="1865" spans="3:5" x14ac:dyDescent="0.25">
      <c r="C1865" s="1"/>
      <c r="E1865" s="12"/>
    </row>
    <row r="1866" spans="3:5" x14ac:dyDescent="0.25">
      <c r="C1866" s="1"/>
      <c r="E1866" s="12"/>
    </row>
    <row r="1867" spans="3:5" x14ac:dyDescent="0.25">
      <c r="C1867" s="1"/>
      <c r="E1867" s="12"/>
    </row>
    <row r="1868" spans="3:5" x14ac:dyDescent="0.25">
      <c r="C1868" s="1"/>
      <c r="E1868" s="12"/>
    </row>
    <row r="1869" spans="3:5" x14ac:dyDescent="0.25">
      <c r="C1869" s="1"/>
      <c r="E1869" s="12"/>
    </row>
    <row r="1870" spans="3:5" x14ac:dyDescent="0.25">
      <c r="C1870" s="1"/>
      <c r="E1870" s="12"/>
    </row>
    <row r="1871" spans="3:5" x14ac:dyDescent="0.25">
      <c r="C1871" s="1"/>
      <c r="E1871" s="12"/>
    </row>
    <row r="1872" spans="3:5" x14ac:dyDescent="0.25">
      <c r="C1872" s="1"/>
      <c r="E1872" s="12"/>
    </row>
    <row r="1873" spans="3:5" x14ac:dyDescent="0.25">
      <c r="C1873" s="1"/>
      <c r="E1873" s="12"/>
    </row>
    <row r="1874" spans="3:5" x14ac:dyDescent="0.25">
      <c r="C1874" s="1"/>
      <c r="E1874" s="12"/>
    </row>
    <row r="1875" spans="3:5" x14ac:dyDescent="0.25">
      <c r="C1875" s="1"/>
      <c r="E1875" s="12"/>
    </row>
    <row r="1876" spans="3:5" x14ac:dyDescent="0.25">
      <c r="C1876" s="1"/>
      <c r="E1876" s="12"/>
    </row>
    <row r="1877" spans="3:5" x14ac:dyDescent="0.25">
      <c r="C1877" s="1"/>
      <c r="E1877" s="12"/>
    </row>
    <row r="1878" spans="3:5" x14ac:dyDescent="0.25">
      <c r="C1878" s="1"/>
      <c r="E1878" s="12"/>
    </row>
    <row r="1879" spans="3:5" x14ac:dyDescent="0.25">
      <c r="C1879" s="1"/>
      <c r="E1879" s="12"/>
    </row>
    <row r="1880" spans="3:5" x14ac:dyDescent="0.25">
      <c r="C1880" s="1"/>
      <c r="E1880" s="12"/>
    </row>
    <row r="1881" spans="3:5" x14ac:dyDescent="0.25">
      <c r="C1881" s="1"/>
      <c r="E1881" s="12"/>
    </row>
    <row r="1882" spans="3:5" x14ac:dyDescent="0.25">
      <c r="C1882" s="1"/>
      <c r="E1882" s="12"/>
    </row>
    <row r="1883" spans="3:5" x14ac:dyDescent="0.25">
      <c r="C1883" s="1"/>
      <c r="E1883" s="12"/>
    </row>
    <row r="1884" spans="3:5" x14ac:dyDescent="0.25">
      <c r="C1884" s="1"/>
      <c r="E1884" s="12"/>
    </row>
    <row r="1885" spans="3:5" x14ac:dyDescent="0.25">
      <c r="C1885" s="1"/>
      <c r="E1885" s="12"/>
    </row>
    <row r="1886" spans="3:5" x14ac:dyDescent="0.25">
      <c r="C1886" s="1"/>
      <c r="E1886" s="12"/>
    </row>
    <row r="1887" spans="3:5" x14ac:dyDescent="0.25">
      <c r="C1887" s="1"/>
      <c r="E1887" s="12"/>
    </row>
    <row r="1888" spans="3:5" x14ac:dyDescent="0.25">
      <c r="C1888" s="1"/>
      <c r="E1888" s="12"/>
    </row>
    <row r="1889" spans="3:5" x14ac:dyDescent="0.25">
      <c r="C1889" s="1"/>
      <c r="E1889" s="12"/>
    </row>
    <row r="1890" spans="3:5" x14ac:dyDescent="0.25">
      <c r="C1890" s="1"/>
      <c r="E1890" s="12"/>
    </row>
    <row r="1891" spans="3:5" x14ac:dyDescent="0.25">
      <c r="C1891" s="1"/>
      <c r="E1891" s="12"/>
    </row>
    <row r="1892" spans="3:5" x14ac:dyDescent="0.25">
      <c r="C1892" s="1"/>
      <c r="E1892" s="12"/>
    </row>
    <row r="1893" spans="3:5" x14ac:dyDescent="0.25">
      <c r="C1893" s="1"/>
      <c r="E1893" s="12"/>
    </row>
    <row r="1894" spans="3:5" x14ac:dyDescent="0.25">
      <c r="C1894" s="1"/>
      <c r="E1894" s="12"/>
    </row>
    <row r="1895" spans="3:5" x14ac:dyDescent="0.25">
      <c r="C1895" s="1"/>
      <c r="E1895" s="12"/>
    </row>
    <row r="1896" spans="3:5" x14ac:dyDescent="0.25">
      <c r="C1896" s="1"/>
      <c r="E1896" s="12"/>
    </row>
    <row r="1897" spans="3:5" x14ac:dyDescent="0.25">
      <c r="C1897" s="1"/>
      <c r="E1897" s="12"/>
    </row>
    <row r="1898" spans="3:5" x14ac:dyDescent="0.25">
      <c r="C1898" s="1"/>
      <c r="E1898" s="12"/>
    </row>
    <row r="1899" spans="3:5" x14ac:dyDescent="0.25">
      <c r="C1899" s="1"/>
      <c r="E1899" s="12"/>
    </row>
    <row r="1900" spans="3:5" x14ac:dyDescent="0.25">
      <c r="C1900" s="1"/>
      <c r="E1900" s="12"/>
    </row>
    <row r="1901" spans="3:5" x14ac:dyDescent="0.25">
      <c r="C1901" s="1"/>
      <c r="E1901" s="12"/>
    </row>
    <row r="1902" spans="3:5" x14ac:dyDescent="0.25">
      <c r="C1902" s="1"/>
      <c r="E1902" s="12"/>
    </row>
    <row r="1903" spans="3:5" x14ac:dyDescent="0.25">
      <c r="C1903" s="1"/>
      <c r="E1903" s="12"/>
    </row>
    <row r="1904" spans="3:5" x14ac:dyDescent="0.25">
      <c r="C1904" s="1"/>
      <c r="E1904" s="12"/>
    </row>
    <row r="1905" spans="3:5" x14ac:dyDescent="0.25">
      <c r="C1905" s="1"/>
      <c r="E1905" s="12"/>
    </row>
    <row r="1906" spans="3:5" x14ac:dyDescent="0.25">
      <c r="C1906" s="1"/>
      <c r="E1906" s="12"/>
    </row>
    <row r="1907" spans="3:5" x14ac:dyDescent="0.25">
      <c r="C1907" s="1"/>
      <c r="E1907" s="12"/>
    </row>
    <row r="1908" spans="3:5" x14ac:dyDescent="0.25">
      <c r="C1908" s="1"/>
      <c r="E1908" s="12"/>
    </row>
    <row r="1909" spans="3:5" x14ac:dyDescent="0.25">
      <c r="C1909" s="1"/>
      <c r="E1909" s="12"/>
    </row>
    <row r="1910" spans="3:5" x14ac:dyDescent="0.25">
      <c r="C1910" s="1"/>
      <c r="E1910" s="12"/>
    </row>
    <row r="1911" spans="3:5" x14ac:dyDescent="0.25">
      <c r="C1911" s="1"/>
      <c r="E1911" s="12"/>
    </row>
    <row r="1912" spans="3:5" x14ac:dyDescent="0.25">
      <c r="C1912" s="1"/>
      <c r="E1912" s="12"/>
    </row>
    <row r="1913" spans="3:5" x14ac:dyDescent="0.25">
      <c r="C1913" s="1"/>
      <c r="E1913" s="12"/>
    </row>
    <row r="1914" spans="3:5" x14ac:dyDescent="0.25">
      <c r="C1914" s="1"/>
      <c r="E1914" s="12"/>
    </row>
    <row r="1915" spans="3:5" x14ac:dyDescent="0.25">
      <c r="C1915" s="1"/>
      <c r="E1915" s="12"/>
    </row>
    <row r="1916" spans="3:5" x14ac:dyDescent="0.25">
      <c r="C1916" s="1"/>
      <c r="E1916" s="12"/>
    </row>
    <row r="1917" spans="3:5" x14ac:dyDescent="0.25">
      <c r="C1917" s="1"/>
      <c r="E1917" s="12"/>
    </row>
    <row r="1918" spans="3:5" x14ac:dyDescent="0.25">
      <c r="C1918" s="1"/>
      <c r="E1918" s="12"/>
    </row>
    <row r="1919" spans="3:5" x14ac:dyDescent="0.25">
      <c r="C1919" s="1"/>
      <c r="E1919" s="12"/>
    </row>
    <row r="1920" spans="3:5" x14ac:dyDescent="0.25">
      <c r="C1920" s="1"/>
      <c r="E1920" s="12"/>
    </row>
    <row r="1921" spans="3:5" x14ac:dyDescent="0.25">
      <c r="C1921" s="1"/>
      <c r="E1921" s="12"/>
    </row>
    <row r="1922" spans="3:5" x14ac:dyDescent="0.25">
      <c r="C1922" s="1"/>
      <c r="E1922" s="12"/>
    </row>
    <row r="1923" spans="3:5" x14ac:dyDescent="0.25">
      <c r="C1923" s="1"/>
      <c r="E1923" s="12"/>
    </row>
    <row r="1924" spans="3:5" x14ac:dyDescent="0.25">
      <c r="C1924" s="1"/>
      <c r="E1924" s="12"/>
    </row>
    <row r="1925" spans="3:5" x14ac:dyDescent="0.25">
      <c r="C1925" s="1"/>
      <c r="E1925" s="12"/>
    </row>
    <row r="1926" spans="3:5" x14ac:dyDescent="0.25">
      <c r="C1926" s="1"/>
      <c r="E1926" s="12"/>
    </row>
    <row r="1927" spans="3:5" x14ac:dyDescent="0.25">
      <c r="C1927" s="1"/>
      <c r="E1927" s="12"/>
    </row>
    <row r="1928" spans="3:5" x14ac:dyDescent="0.25">
      <c r="C1928" s="1"/>
      <c r="E1928" s="12"/>
    </row>
    <row r="1929" spans="3:5" x14ac:dyDescent="0.25">
      <c r="C1929" s="1"/>
      <c r="E1929" s="12"/>
    </row>
    <row r="1930" spans="3:5" x14ac:dyDescent="0.25">
      <c r="C1930" s="1"/>
      <c r="E1930" s="12"/>
    </row>
    <row r="1931" spans="3:5" x14ac:dyDescent="0.25">
      <c r="C1931" s="1"/>
      <c r="E1931" s="12"/>
    </row>
    <row r="1932" spans="3:5" x14ac:dyDescent="0.25">
      <c r="C1932" s="1"/>
      <c r="E1932" s="12"/>
    </row>
    <row r="1933" spans="3:5" x14ac:dyDescent="0.25">
      <c r="C1933" s="1"/>
      <c r="E1933" s="12"/>
    </row>
    <row r="1934" spans="3:5" x14ac:dyDescent="0.25">
      <c r="C1934" s="1"/>
      <c r="E1934" s="12"/>
    </row>
    <row r="1935" spans="3:5" x14ac:dyDescent="0.25">
      <c r="C1935" s="1"/>
      <c r="E1935" s="12"/>
    </row>
    <row r="1936" spans="3:5" x14ac:dyDescent="0.25">
      <c r="C1936" s="1"/>
      <c r="E1936" s="12"/>
    </row>
    <row r="1937" spans="3:5" x14ac:dyDescent="0.25">
      <c r="C1937" s="1"/>
      <c r="E1937" s="12"/>
    </row>
    <row r="1938" spans="3:5" x14ac:dyDescent="0.25">
      <c r="C1938" s="1"/>
      <c r="E1938" s="12"/>
    </row>
    <row r="1939" spans="3:5" x14ac:dyDescent="0.25">
      <c r="C1939" s="1"/>
      <c r="E1939" s="12"/>
    </row>
    <row r="1940" spans="3:5" x14ac:dyDescent="0.25">
      <c r="C1940" s="1"/>
      <c r="E1940" s="12"/>
    </row>
    <row r="1941" spans="3:5" x14ac:dyDescent="0.25">
      <c r="C1941" s="1"/>
      <c r="E1941" s="12"/>
    </row>
    <row r="1942" spans="3:5" x14ac:dyDescent="0.25">
      <c r="C1942" s="1"/>
      <c r="E1942" s="12"/>
    </row>
    <row r="1943" spans="3:5" x14ac:dyDescent="0.25">
      <c r="C1943" s="1"/>
      <c r="E1943" s="12"/>
    </row>
    <row r="1944" spans="3:5" x14ac:dyDescent="0.25">
      <c r="C1944" s="1"/>
      <c r="E1944" s="12"/>
    </row>
    <row r="1945" spans="3:5" x14ac:dyDescent="0.25">
      <c r="C1945" s="1"/>
      <c r="E1945" s="12"/>
    </row>
    <row r="1946" spans="3:5" x14ac:dyDescent="0.25">
      <c r="C1946" s="1"/>
      <c r="E1946" s="12"/>
    </row>
    <row r="1947" spans="3:5" x14ac:dyDescent="0.25">
      <c r="C1947" s="1"/>
      <c r="E1947" s="12"/>
    </row>
    <row r="1948" spans="3:5" x14ac:dyDescent="0.25">
      <c r="C1948" s="1"/>
      <c r="E1948" s="12"/>
    </row>
    <row r="1949" spans="3:5" x14ac:dyDescent="0.25">
      <c r="C1949" s="1"/>
      <c r="E1949" s="12"/>
    </row>
    <row r="1950" spans="3:5" x14ac:dyDescent="0.25">
      <c r="C1950" s="1"/>
      <c r="E1950" s="12"/>
    </row>
    <row r="1951" spans="3:5" x14ac:dyDescent="0.25">
      <c r="C1951" s="1"/>
      <c r="E1951" s="12"/>
    </row>
    <row r="1952" spans="3:5" x14ac:dyDescent="0.25">
      <c r="C1952" s="1"/>
      <c r="E1952" s="12"/>
    </row>
    <row r="1953" spans="3:5" x14ac:dyDescent="0.25">
      <c r="C1953" s="1"/>
      <c r="E1953" s="12"/>
    </row>
    <row r="1954" spans="3:5" x14ac:dyDescent="0.25">
      <c r="C1954" s="1"/>
      <c r="E1954" s="12"/>
    </row>
    <row r="1955" spans="3:5" x14ac:dyDescent="0.25">
      <c r="C1955" s="1"/>
      <c r="E1955" s="12"/>
    </row>
    <row r="1956" spans="3:5" x14ac:dyDescent="0.25">
      <c r="C1956" s="1"/>
      <c r="E1956" s="12"/>
    </row>
    <row r="1957" spans="3:5" x14ac:dyDescent="0.25">
      <c r="C1957" s="1"/>
      <c r="E1957" s="12"/>
    </row>
    <row r="1958" spans="3:5" x14ac:dyDescent="0.25">
      <c r="C1958" s="1"/>
      <c r="E1958" s="12"/>
    </row>
    <row r="1959" spans="3:5" x14ac:dyDescent="0.25">
      <c r="C1959" s="1"/>
      <c r="E1959" s="12"/>
    </row>
    <row r="1960" spans="3:5" x14ac:dyDescent="0.25">
      <c r="C1960" s="1"/>
      <c r="E1960" s="12"/>
    </row>
    <row r="1961" spans="3:5" x14ac:dyDescent="0.25">
      <c r="C1961" s="1"/>
      <c r="E1961" s="12"/>
    </row>
    <row r="1962" spans="3:5" x14ac:dyDescent="0.25">
      <c r="C1962" s="1"/>
      <c r="E1962" s="12"/>
    </row>
    <row r="1963" spans="3:5" x14ac:dyDescent="0.25">
      <c r="C1963" s="1"/>
      <c r="E1963" s="12"/>
    </row>
    <row r="1964" spans="3:5" x14ac:dyDescent="0.25">
      <c r="C1964" s="1"/>
      <c r="E1964" s="12"/>
    </row>
    <row r="1965" spans="3:5" x14ac:dyDescent="0.25">
      <c r="C1965" s="1"/>
      <c r="E1965" s="12"/>
    </row>
    <row r="1966" spans="3:5" x14ac:dyDescent="0.25">
      <c r="C1966" s="1"/>
      <c r="E1966" s="12"/>
    </row>
    <row r="1967" spans="3:5" x14ac:dyDescent="0.25">
      <c r="C1967" s="1"/>
      <c r="E1967" s="12"/>
    </row>
    <row r="1968" spans="3:5" x14ac:dyDescent="0.25">
      <c r="C1968" s="1"/>
      <c r="E1968" s="12"/>
    </row>
    <row r="1969" spans="3:5" x14ac:dyDescent="0.25">
      <c r="C1969" s="1"/>
      <c r="E1969" s="12"/>
    </row>
    <row r="1970" spans="3:5" x14ac:dyDescent="0.25">
      <c r="C1970" s="1"/>
      <c r="E1970" s="12"/>
    </row>
    <row r="1971" spans="3:5" x14ac:dyDescent="0.25">
      <c r="C1971" s="1"/>
      <c r="E1971" s="12"/>
    </row>
    <row r="1972" spans="3:5" x14ac:dyDescent="0.25">
      <c r="C1972" s="1"/>
      <c r="E1972" s="12"/>
    </row>
    <row r="1973" spans="3:5" x14ac:dyDescent="0.25">
      <c r="C1973" s="1"/>
      <c r="E1973" s="12"/>
    </row>
    <row r="1974" spans="3:5" x14ac:dyDescent="0.25">
      <c r="C1974" s="1"/>
      <c r="E1974" s="12"/>
    </row>
    <row r="1975" spans="3:5" x14ac:dyDescent="0.25">
      <c r="C1975" s="1"/>
      <c r="E1975" s="12"/>
    </row>
    <row r="1976" spans="3:5" x14ac:dyDescent="0.25">
      <c r="C1976" s="1"/>
      <c r="E1976" s="12"/>
    </row>
    <row r="1977" spans="3:5" x14ac:dyDescent="0.25">
      <c r="C1977" s="1"/>
      <c r="E1977" s="12"/>
    </row>
    <row r="1978" spans="3:5" x14ac:dyDescent="0.25">
      <c r="C1978" s="1"/>
      <c r="E1978" s="12"/>
    </row>
    <row r="1979" spans="3:5" x14ac:dyDescent="0.25">
      <c r="C1979" s="1"/>
      <c r="E1979" s="12"/>
    </row>
    <row r="1980" spans="3:5" x14ac:dyDescent="0.25">
      <c r="C1980" s="1"/>
      <c r="E1980" s="12"/>
    </row>
    <row r="1981" spans="3:5" x14ac:dyDescent="0.25">
      <c r="C1981" s="1"/>
      <c r="E1981" s="12"/>
    </row>
    <row r="1982" spans="3:5" x14ac:dyDescent="0.25">
      <c r="C1982" s="1"/>
      <c r="E1982" s="12"/>
    </row>
    <row r="1983" spans="3:5" x14ac:dyDescent="0.25">
      <c r="C1983" s="1"/>
      <c r="E1983" s="12"/>
    </row>
    <row r="1984" spans="3:5" x14ac:dyDescent="0.25">
      <c r="C1984" s="1"/>
      <c r="E1984" s="12"/>
    </row>
    <row r="1985" spans="3:5" x14ac:dyDescent="0.25">
      <c r="C1985" s="1"/>
      <c r="E1985" s="12"/>
    </row>
    <row r="1986" spans="3:5" x14ac:dyDescent="0.25">
      <c r="C1986" s="1"/>
      <c r="E1986" s="12"/>
    </row>
    <row r="1987" spans="3:5" x14ac:dyDescent="0.25">
      <c r="C1987" s="1"/>
      <c r="E1987" s="12"/>
    </row>
    <row r="1988" spans="3:5" x14ac:dyDescent="0.25">
      <c r="C1988" s="1"/>
      <c r="E1988" s="12"/>
    </row>
    <row r="1989" spans="3:5" x14ac:dyDescent="0.25">
      <c r="C1989" s="1"/>
      <c r="E1989" s="12"/>
    </row>
    <row r="1990" spans="3:5" x14ac:dyDescent="0.25">
      <c r="C1990" s="1"/>
      <c r="E1990" s="12"/>
    </row>
    <row r="1991" spans="3:5" x14ac:dyDescent="0.25">
      <c r="C1991" s="1"/>
      <c r="E1991" s="12"/>
    </row>
    <row r="1992" spans="3:5" x14ac:dyDescent="0.25">
      <c r="C1992" s="1"/>
      <c r="E1992" s="12"/>
    </row>
    <row r="1993" spans="3:5" x14ac:dyDescent="0.25">
      <c r="C1993" s="1"/>
      <c r="E1993" s="12"/>
    </row>
    <row r="1994" spans="3:5" x14ac:dyDescent="0.25">
      <c r="C1994" s="1"/>
      <c r="E1994" s="12"/>
    </row>
    <row r="1995" spans="3:5" x14ac:dyDescent="0.25">
      <c r="C1995" s="1"/>
      <c r="E1995" s="12"/>
    </row>
    <row r="1996" spans="3:5" x14ac:dyDescent="0.25">
      <c r="C1996" s="1"/>
      <c r="E1996" s="12"/>
    </row>
    <row r="1997" spans="3:5" x14ac:dyDescent="0.25">
      <c r="C1997" s="1"/>
      <c r="E1997" s="12"/>
    </row>
    <row r="1998" spans="3:5" x14ac:dyDescent="0.25">
      <c r="C1998" s="1"/>
      <c r="E1998" s="12"/>
    </row>
    <row r="1999" spans="3:5" x14ac:dyDescent="0.25">
      <c r="C1999" s="1"/>
      <c r="E1999" s="12"/>
    </row>
    <row r="2000" spans="3:5" x14ac:dyDescent="0.25">
      <c r="C2000" s="1"/>
      <c r="E2000" s="12"/>
    </row>
    <row r="2001" spans="3:5" x14ac:dyDescent="0.25">
      <c r="C2001" s="1"/>
      <c r="E2001" s="12"/>
    </row>
    <row r="2002" spans="3:5" x14ac:dyDescent="0.25">
      <c r="C2002" s="1"/>
      <c r="E2002" s="12"/>
    </row>
    <row r="2003" spans="3:5" x14ac:dyDescent="0.25">
      <c r="C2003" s="1"/>
      <c r="E2003" s="12"/>
    </row>
    <row r="2004" spans="3:5" x14ac:dyDescent="0.25">
      <c r="C2004" s="1"/>
      <c r="E2004" s="12"/>
    </row>
    <row r="2005" spans="3:5" x14ac:dyDescent="0.25">
      <c r="C2005" s="1"/>
      <c r="E2005" s="12"/>
    </row>
    <row r="2006" spans="3:5" x14ac:dyDescent="0.25">
      <c r="C2006" s="1"/>
      <c r="E2006" s="12"/>
    </row>
    <row r="2007" spans="3:5" x14ac:dyDescent="0.25">
      <c r="C2007" s="1"/>
      <c r="E2007" s="12"/>
    </row>
    <row r="2008" spans="3:5" x14ac:dyDescent="0.25">
      <c r="C2008" s="1"/>
      <c r="E2008" s="12"/>
    </row>
    <row r="2009" spans="3:5" x14ac:dyDescent="0.25">
      <c r="C2009" s="1"/>
      <c r="E2009" s="12"/>
    </row>
    <row r="2010" spans="3:5" x14ac:dyDescent="0.25">
      <c r="C2010" s="1"/>
      <c r="E2010" s="12"/>
    </row>
    <row r="2011" spans="3:5" x14ac:dyDescent="0.25">
      <c r="C2011" s="1"/>
      <c r="E2011" s="12"/>
    </row>
    <row r="2012" spans="3:5" x14ac:dyDescent="0.25">
      <c r="C2012" s="1"/>
      <c r="E2012" s="12"/>
    </row>
    <row r="2013" spans="3:5" x14ac:dyDescent="0.25">
      <c r="C2013" s="1"/>
      <c r="E2013" s="12"/>
    </row>
    <row r="2014" spans="3:5" x14ac:dyDescent="0.25">
      <c r="C2014" s="1"/>
      <c r="E2014" s="12"/>
    </row>
    <row r="2015" spans="3:5" x14ac:dyDescent="0.25">
      <c r="C2015" s="1"/>
      <c r="E2015" s="12"/>
    </row>
    <row r="2016" spans="3:5" x14ac:dyDescent="0.25">
      <c r="C2016" s="1"/>
      <c r="E2016" s="12"/>
    </row>
    <row r="2017" spans="3:5" x14ac:dyDescent="0.25">
      <c r="C2017" s="1"/>
      <c r="E2017" s="12"/>
    </row>
    <row r="2018" spans="3:5" x14ac:dyDescent="0.25">
      <c r="C2018" s="1"/>
      <c r="E2018" s="12"/>
    </row>
    <row r="2019" spans="3:5" x14ac:dyDescent="0.25">
      <c r="C2019" s="1"/>
      <c r="E2019" s="12"/>
    </row>
    <row r="2020" spans="3:5" x14ac:dyDescent="0.25">
      <c r="C2020" s="1"/>
      <c r="E2020" s="12"/>
    </row>
    <row r="2021" spans="3:5" x14ac:dyDescent="0.25">
      <c r="C2021" s="1"/>
      <c r="E2021" s="12"/>
    </row>
    <row r="2022" spans="3:5" x14ac:dyDescent="0.25">
      <c r="C2022" s="1"/>
      <c r="E2022" s="12"/>
    </row>
    <row r="2023" spans="3:5" x14ac:dyDescent="0.25">
      <c r="C2023" s="1"/>
      <c r="E2023" s="12"/>
    </row>
    <row r="2024" spans="3:5" x14ac:dyDescent="0.25">
      <c r="C2024" s="1"/>
      <c r="E2024" s="12"/>
    </row>
    <row r="2025" spans="3:5" x14ac:dyDescent="0.25">
      <c r="C2025" s="1"/>
      <c r="E2025" s="12"/>
    </row>
    <row r="2026" spans="3:5" x14ac:dyDescent="0.25">
      <c r="C2026" s="1"/>
      <c r="E2026" s="12"/>
    </row>
    <row r="2027" spans="3:5" x14ac:dyDescent="0.25">
      <c r="C2027" s="1"/>
      <c r="E2027" s="12"/>
    </row>
    <row r="2028" spans="3:5" x14ac:dyDescent="0.25">
      <c r="C2028" s="1"/>
      <c r="E2028" s="12"/>
    </row>
    <row r="2029" spans="3:5" x14ac:dyDescent="0.25">
      <c r="C2029" s="1"/>
      <c r="E2029" s="12"/>
    </row>
    <row r="2030" spans="3:5" x14ac:dyDescent="0.25">
      <c r="C2030" s="1"/>
      <c r="E2030" s="12"/>
    </row>
    <row r="2031" spans="3:5" x14ac:dyDescent="0.25">
      <c r="C2031" s="1"/>
      <c r="E2031" s="12"/>
    </row>
    <row r="2032" spans="3:5" x14ac:dyDescent="0.25">
      <c r="C2032" s="1"/>
      <c r="E2032" s="12"/>
    </row>
    <row r="2033" spans="3:5" x14ac:dyDescent="0.25">
      <c r="C2033" s="1"/>
      <c r="E2033" s="12"/>
    </row>
    <row r="2034" spans="3:5" x14ac:dyDescent="0.25">
      <c r="C2034" s="1"/>
      <c r="E2034" s="12"/>
    </row>
    <row r="2035" spans="3:5" x14ac:dyDescent="0.25">
      <c r="C2035" s="1"/>
      <c r="E2035" s="12"/>
    </row>
    <row r="2036" spans="3:5" x14ac:dyDescent="0.25">
      <c r="C2036" s="1"/>
      <c r="E2036" s="12"/>
    </row>
    <row r="2037" spans="3:5" x14ac:dyDescent="0.25">
      <c r="C2037" s="1"/>
      <c r="E2037" s="12"/>
    </row>
    <row r="2038" spans="3:5" x14ac:dyDescent="0.25">
      <c r="C2038" s="1"/>
      <c r="E2038" s="12"/>
    </row>
    <row r="2039" spans="3:5" x14ac:dyDescent="0.25">
      <c r="C2039" s="1"/>
      <c r="E2039" s="12"/>
    </row>
    <row r="2040" spans="3:5" x14ac:dyDescent="0.25">
      <c r="C2040" s="1"/>
      <c r="E2040" s="12"/>
    </row>
    <row r="2041" spans="3:5" x14ac:dyDescent="0.25">
      <c r="C2041" s="1"/>
      <c r="E2041" s="12"/>
    </row>
    <row r="2042" spans="3:5" x14ac:dyDescent="0.25">
      <c r="C2042" s="1"/>
      <c r="E2042" s="12"/>
    </row>
    <row r="2043" spans="3:5" x14ac:dyDescent="0.25">
      <c r="C2043" s="1"/>
      <c r="E2043" s="12"/>
    </row>
    <row r="2044" spans="3:5" x14ac:dyDescent="0.25">
      <c r="C2044" s="1"/>
      <c r="E2044" s="12"/>
    </row>
    <row r="2045" spans="3:5" x14ac:dyDescent="0.25">
      <c r="C2045" s="1"/>
      <c r="E2045" s="12"/>
    </row>
    <row r="2046" spans="3:5" x14ac:dyDescent="0.25">
      <c r="C2046" s="1"/>
      <c r="E2046" s="12"/>
    </row>
    <row r="2047" spans="3:5" x14ac:dyDescent="0.25">
      <c r="C2047" s="1"/>
      <c r="E2047" s="12"/>
    </row>
    <row r="2048" spans="3:5" x14ac:dyDescent="0.25">
      <c r="C2048" s="1"/>
      <c r="E2048" s="12"/>
    </row>
    <row r="2049" spans="3:5" x14ac:dyDescent="0.25">
      <c r="C2049" s="1"/>
      <c r="E2049" s="12"/>
    </row>
    <row r="2050" spans="3:5" x14ac:dyDescent="0.25">
      <c r="C2050" s="1"/>
      <c r="E2050" s="12"/>
    </row>
    <row r="2051" spans="3:5" x14ac:dyDescent="0.25">
      <c r="C2051" s="1"/>
      <c r="E2051" s="12"/>
    </row>
    <row r="2052" spans="3:5" x14ac:dyDescent="0.25">
      <c r="C2052" s="1"/>
      <c r="E2052" s="12"/>
    </row>
    <row r="2053" spans="3:5" x14ac:dyDescent="0.25">
      <c r="C2053" s="1"/>
      <c r="E2053" s="12"/>
    </row>
    <row r="2054" spans="3:5" x14ac:dyDescent="0.25">
      <c r="C2054" s="1"/>
      <c r="E2054" s="12"/>
    </row>
    <row r="2055" spans="3:5" x14ac:dyDescent="0.25">
      <c r="C2055" s="1"/>
      <c r="E2055" s="12"/>
    </row>
    <row r="2056" spans="3:5" x14ac:dyDescent="0.25">
      <c r="C2056" s="1"/>
      <c r="E2056" s="12"/>
    </row>
    <row r="2057" spans="3:5" x14ac:dyDescent="0.25">
      <c r="C2057" s="1"/>
      <c r="E2057" s="12"/>
    </row>
    <row r="2058" spans="3:5" x14ac:dyDescent="0.25">
      <c r="C2058" s="1"/>
      <c r="E2058" s="12"/>
    </row>
    <row r="2059" spans="3:5" x14ac:dyDescent="0.25">
      <c r="C2059" s="1"/>
      <c r="E2059" s="12"/>
    </row>
    <row r="2060" spans="3:5" x14ac:dyDescent="0.25">
      <c r="C2060" s="1"/>
      <c r="E2060" s="12"/>
    </row>
    <row r="2061" spans="3:5" x14ac:dyDescent="0.25">
      <c r="C2061" s="1"/>
      <c r="E2061" s="12"/>
    </row>
    <row r="2062" spans="3:5" x14ac:dyDescent="0.25">
      <c r="C2062" s="1"/>
      <c r="E2062" s="12"/>
    </row>
    <row r="2063" spans="3:5" x14ac:dyDescent="0.25">
      <c r="C2063" s="1"/>
      <c r="E2063" s="12"/>
    </row>
    <row r="2064" spans="3:5" x14ac:dyDescent="0.25">
      <c r="C2064" s="1"/>
      <c r="E2064" s="12"/>
    </row>
    <row r="2065" spans="3:5" x14ac:dyDescent="0.25">
      <c r="C2065" s="1"/>
      <c r="E2065" s="12"/>
    </row>
    <row r="2066" spans="3:5" x14ac:dyDescent="0.25">
      <c r="C2066" s="1"/>
      <c r="E2066" s="12"/>
    </row>
    <row r="2067" spans="3:5" x14ac:dyDescent="0.25">
      <c r="C2067" s="1"/>
      <c r="E2067" s="12"/>
    </row>
    <row r="2068" spans="3:5" x14ac:dyDescent="0.25">
      <c r="C2068" s="1"/>
      <c r="E2068" s="12"/>
    </row>
    <row r="2069" spans="3:5" x14ac:dyDescent="0.25">
      <c r="C2069" s="1"/>
      <c r="E2069" s="12"/>
    </row>
    <row r="2070" spans="3:5" x14ac:dyDescent="0.25">
      <c r="C2070" s="1"/>
      <c r="E2070" s="12"/>
    </row>
    <row r="2071" spans="3:5" x14ac:dyDescent="0.25">
      <c r="C2071" s="1"/>
      <c r="E2071" s="12"/>
    </row>
    <row r="2072" spans="3:5" x14ac:dyDescent="0.25">
      <c r="C2072" s="1"/>
      <c r="E2072" s="12"/>
    </row>
    <row r="2073" spans="3:5" x14ac:dyDescent="0.25">
      <c r="C2073" s="1"/>
      <c r="E2073" s="12"/>
    </row>
    <row r="2074" spans="3:5" x14ac:dyDescent="0.25">
      <c r="C2074" s="1"/>
      <c r="E2074" s="12"/>
    </row>
    <row r="2075" spans="3:5" x14ac:dyDescent="0.25">
      <c r="C2075" s="1"/>
      <c r="E2075" s="12"/>
    </row>
    <row r="2076" spans="3:5" x14ac:dyDescent="0.25">
      <c r="C2076" s="1"/>
      <c r="E2076" s="12"/>
    </row>
    <row r="2077" spans="3:5" x14ac:dyDescent="0.25">
      <c r="C2077" s="1"/>
      <c r="E2077" s="12"/>
    </row>
    <row r="2078" spans="3:5" x14ac:dyDescent="0.25">
      <c r="C2078" s="1"/>
      <c r="E2078" s="12"/>
    </row>
    <row r="2079" spans="3:5" x14ac:dyDescent="0.25">
      <c r="C2079" s="1"/>
      <c r="E2079" s="12"/>
    </row>
    <row r="2080" spans="3:5" x14ac:dyDescent="0.25">
      <c r="C2080" s="1"/>
      <c r="E2080" s="12"/>
    </row>
    <row r="2081" spans="3:5" x14ac:dyDescent="0.25">
      <c r="C2081" s="1"/>
      <c r="E2081" s="12"/>
    </row>
    <row r="2082" spans="3:5" x14ac:dyDescent="0.25">
      <c r="C2082" s="1"/>
      <c r="E2082" s="12"/>
    </row>
    <row r="2083" spans="3:5" x14ac:dyDescent="0.25">
      <c r="C2083" s="1"/>
      <c r="E2083" s="12"/>
    </row>
    <row r="2084" spans="3:5" x14ac:dyDescent="0.25">
      <c r="C2084" s="1"/>
      <c r="E2084" s="12"/>
    </row>
    <row r="2085" spans="3:5" x14ac:dyDescent="0.25">
      <c r="C2085" s="1"/>
      <c r="E2085" s="12"/>
    </row>
    <row r="2086" spans="3:5" x14ac:dyDescent="0.25">
      <c r="C2086" s="1"/>
      <c r="E2086" s="12"/>
    </row>
    <row r="2087" spans="3:5" x14ac:dyDescent="0.25">
      <c r="C2087" s="1"/>
      <c r="E2087" s="12"/>
    </row>
    <row r="2088" spans="3:5" x14ac:dyDescent="0.25">
      <c r="C2088" s="1"/>
      <c r="E2088" s="12"/>
    </row>
    <row r="2089" spans="3:5" x14ac:dyDescent="0.25">
      <c r="C2089" s="1"/>
      <c r="E2089" s="12"/>
    </row>
    <row r="2090" spans="3:5" x14ac:dyDescent="0.25">
      <c r="C2090" s="1"/>
      <c r="E2090" s="12"/>
    </row>
    <row r="2091" spans="3:5" x14ac:dyDescent="0.25">
      <c r="C2091" s="1"/>
      <c r="E2091" s="12"/>
    </row>
    <row r="2092" spans="3:5" x14ac:dyDescent="0.25">
      <c r="C2092" s="1"/>
      <c r="E2092" s="12"/>
    </row>
    <row r="2093" spans="3:5" x14ac:dyDescent="0.25">
      <c r="C2093" s="1"/>
      <c r="E2093" s="12"/>
    </row>
    <row r="2094" spans="3:5" x14ac:dyDescent="0.25">
      <c r="C2094" s="1"/>
      <c r="E2094" s="12"/>
    </row>
    <row r="2095" spans="3:5" x14ac:dyDescent="0.25">
      <c r="C2095" s="1"/>
      <c r="E2095" s="12"/>
    </row>
    <row r="2096" spans="3:5" x14ac:dyDescent="0.25">
      <c r="C2096" s="1"/>
      <c r="E2096" s="12"/>
    </row>
    <row r="2097" spans="3:5" x14ac:dyDescent="0.25">
      <c r="C2097" s="1"/>
      <c r="E2097" s="12"/>
    </row>
    <row r="2098" spans="3:5" x14ac:dyDescent="0.25">
      <c r="C2098" s="1"/>
      <c r="E2098" s="12"/>
    </row>
    <row r="2099" spans="3:5" x14ac:dyDescent="0.25">
      <c r="C2099" s="1"/>
      <c r="E2099" s="12"/>
    </row>
    <row r="2100" spans="3:5" x14ac:dyDescent="0.25">
      <c r="C2100" s="1"/>
      <c r="E2100" s="12"/>
    </row>
    <row r="2101" spans="3:5" x14ac:dyDescent="0.25">
      <c r="C2101" s="1"/>
      <c r="E2101" s="12"/>
    </row>
    <row r="2102" spans="3:5" x14ac:dyDescent="0.25">
      <c r="C2102" s="1"/>
      <c r="E2102" s="12"/>
    </row>
    <row r="2103" spans="3:5" x14ac:dyDescent="0.25">
      <c r="C2103" s="1"/>
      <c r="E2103" s="12"/>
    </row>
    <row r="2104" spans="3:5" x14ac:dyDescent="0.25">
      <c r="C2104" s="1"/>
      <c r="E2104" s="12"/>
    </row>
    <row r="2105" spans="3:5" x14ac:dyDescent="0.25">
      <c r="C2105" s="1"/>
      <c r="E2105" s="12"/>
    </row>
    <row r="2106" spans="3:5" x14ac:dyDescent="0.25">
      <c r="C2106" s="1"/>
      <c r="E2106" s="12"/>
    </row>
    <row r="2107" spans="3:5" x14ac:dyDescent="0.25">
      <c r="C2107" s="1"/>
      <c r="E2107" s="12"/>
    </row>
    <row r="2108" spans="3:5" x14ac:dyDescent="0.25">
      <c r="C2108" s="1"/>
      <c r="E2108" s="12"/>
    </row>
    <row r="2109" spans="3:5" x14ac:dyDescent="0.25">
      <c r="C2109" s="1"/>
      <c r="E2109" s="12"/>
    </row>
    <row r="2110" spans="3:5" x14ac:dyDescent="0.25">
      <c r="C2110" s="1"/>
      <c r="E2110" s="12"/>
    </row>
    <row r="2111" spans="3:5" x14ac:dyDescent="0.25">
      <c r="C2111" s="1"/>
      <c r="E2111" s="12"/>
    </row>
    <row r="2112" spans="3:5" x14ac:dyDescent="0.25">
      <c r="C2112" s="1"/>
      <c r="E2112" s="12"/>
    </row>
    <row r="2113" spans="3:5" x14ac:dyDescent="0.25">
      <c r="C2113" s="1"/>
      <c r="E2113" s="12"/>
    </row>
    <row r="2114" spans="3:5" x14ac:dyDescent="0.25">
      <c r="C2114" s="1"/>
      <c r="E2114" s="12"/>
    </row>
    <row r="2115" spans="3:5" x14ac:dyDescent="0.25">
      <c r="C2115" s="1"/>
      <c r="E2115" s="12"/>
    </row>
    <row r="2116" spans="3:5" x14ac:dyDescent="0.25">
      <c r="C2116" s="1"/>
      <c r="E2116" s="12"/>
    </row>
    <row r="2117" spans="3:5" x14ac:dyDescent="0.25">
      <c r="C2117" s="1"/>
      <c r="E2117" s="12"/>
    </row>
    <row r="2118" spans="3:5" x14ac:dyDescent="0.25">
      <c r="C2118" s="1"/>
      <c r="E2118" s="12"/>
    </row>
    <row r="2119" spans="3:5" x14ac:dyDescent="0.25">
      <c r="C2119" s="1"/>
      <c r="E2119" s="12"/>
    </row>
    <row r="2120" spans="3:5" x14ac:dyDescent="0.25">
      <c r="C2120" s="1"/>
      <c r="E2120" s="12"/>
    </row>
    <row r="2121" spans="3:5" x14ac:dyDescent="0.25">
      <c r="C2121" s="1"/>
      <c r="E2121" s="12"/>
    </row>
    <row r="2122" spans="3:5" x14ac:dyDescent="0.25">
      <c r="C2122" s="1"/>
      <c r="E2122" s="12"/>
    </row>
    <row r="2123" spans="3:5" x14ac:dyDescent="0.25">
      <c r="C2123" s="1"/>
      <c r="E2123" s="12"/>
    </row>
    <row r="2124" spans="3:5" x14ac:dyDescent="0.25">
      <c r="C2124" s="1"/>
      <c r="E2124" s="12"/>
    </row>
    <row r="2125" spans="3:5" x14ac:dyDescent="0.25">
      <c r="C2125" s="1"/>
      <c r="E2125" s="12"/>
    </row>
    <row r="2126" spans="3:5" x14ac:dyDescent="0.25">
      <c r="C2126" s="1"/>
      <c r="E2126" s="12"/>
    </row>
    <row r="2127" spans="3:5" x14ac:dyDescent="0.25">
      <c r="C2127" s="1"/>
      <c r="E2127" s="12"/>
    </row>
    <row r="2128" spans="3:5" x14ac:dyDescent="0.25">
      <c r="C2128" s="1"/>
      <c r="E2128" s="12"/>
    </row>
    <row r="2129" spans="3:5" x14ac:dyDescent="0.25">
      <c r="C2129" s="1"/>
      <c r="E2129" s="12"/>
    </row>
    <row r="2130" spans="3:5" x14ac:dyDescent="0.25">
      <c r="C2130" s="1"/>
      <c r="E2130" s="12"/>
    </row>
    <row r="2131" spans="3:5" x14ac:dyDescent="0.25">
      <c r="C2131" s="1"/>
      <c r="E2131" s="12"/>
    </row>
    <row r="2132" spans="3:5" x14ac:dyDescent="0.25">
      <c r="C2132" s="1"/>
      <c r="E2132" s="12"/>
    </row>
    <row r="2133" spans="3:5" x14ac:dyDescent="0.25">
      <c r="C2133" s="1"/>
      <c r="E2133" s="12"/>
    </row>
    <row r="2134" spans="3:5" x14ac:dyDescent="0.25">
      <c r="C2134" s="1"/>
      <c r="E2134" s="12"/>
    </row>
    <row r="2135" spans="3:5" x14ac:dyDescent="0.25">
      <c r="C2135" s="1"/>
      <c r="E2135" s="12"/>
    </row>
    <row r="2136" spans="3:5" x14ac:dyDescent="0.25">
      <c r="C2136" s="1"/>
      <c r="E2136" s="12"/>
    </row>
    <row r="2137" spans="3:5" x14ac:dyDescent="0.25">
      <c r="C2137" s="1"/>
      <c r="E2137" s="12"/>
    </row>
    <row r="2138" spans="3:5" x14ac:dyDescent="0.25">
      <c r="C2138" s="1"/>
      <c r="E2138" s="12"/>
    </row>
    <row r="2139" spans="3:5" x14ac:dyDescent="0.25">
      <c r="C2139" s="1"/>
      <c r="E2139" s="12"/>
    </row>
    <row r="2140" spans="3:5" x14ac:dyDescent="0.25">
      <c r="C2140" s="1"/>
      <c r="E2140" s="12"/>
    </row>
    <row r="2141" spans="3:5" x14ac:dyDescent="0.25">
      <c r="C2141" s="1"/>
      <c r="E2141" s="12"/>
    </row>
    <row r="2142" spans="3:5" x14ac:dyDescent="0.25">
      <c r="C2142" s="1"/>
      <c r="E2142" s="12"/>
    </row>
    <row r="2143" spans="3:5" x14ac:dyDescent="0.25">
      <c r="C2143" s="1"/>
      <c r="E2143" s="12"/>
    </row>
    <row r="2144" spans="3:5" x14ac:dyDescent="0.25">
      <c r="C2144" s="1"/>
      <c r="E2144" s="12"/>
    </row>
    <row r="2145" spans="3:5" x14ac:dyDescent="0.25">
      <c r="C2145" s="1"/>
      <c r="E2145" s="12"/>
    </row>
    <row r="2146" spans="3:5" x14ac:dyDescent="0.25">
      <c r="C2146" s="1"/>
      <c r="E2146" s="12"/>
    </row>
    <row r="2147" spans="3:5" x14ac:dyDescent="0.25">
      <c r="C2147" s="1"/>
      <c r="E2147" s="12"/>
    </row>
    <row r="2148" spans="3:5" x14ac:dyDescent="0.25">
      <c r="C2148" s="1"/>
      <c r="E2148" s="12"/>
    </row>
    <row r="2149" spans="3:5" x14ac:dyDescent="0.25">
      <c r="C2149" s="1"/>
      <c r="E2149" s="12"/>
    </row>
    <row r="2150" spans="3:5" x14ac:dyDescent="0.25">
      <c r="C2150" s="1"/>
      <c r="E2150" s="12"/>
    </row>
    <row r="2151" spans="3:5" x14ac:dyDescent="0.25">
      <c r="C2151" s="1"/>
      <c r="E2151" s="12"/>
    </row>
    <row r="2152" spans="3:5" x14ac:dyDescent="0.25">
      <c r="C2152" s="1"/>
      <c r="E2152" s="12"/>
    </row>
    <row r="2153" spans="3:5" x14ac:dyDescent="0.25">
      <c r="C2153" s="1"/>
      <c r="E2153" s="12"/>
    </row>
    <row r="2154" spans="3:5" x14ac:dyDescent="0.25">
      <c r="C2154" s="1"/>
      <c r="E2154" s="12"/>
    </row>
    <row r="2155" spans="3:5" x14ac:dyDescent="0.25">
      <c r="C2155" s="1"/>
      <c r="E2155" s="12"/>
    </row>
    <row r="2156" spans="3:5" x14ac:dyDescent="0.25">
      <c r="C2156" s="1"/>
      <c r="E2156" s="12"/>
    </row>
    <row r="2157" spans="3:5" x14ac:dyDescent="0.25">
      <c r="C2157" s="1"/>
      <c r="E2157" s="12"/>
    </row>
    <row r="2158" spans="3:5" x14ac:dyDescent="0.25">
      <c r="C2158" s="1"/>
      <c r="E2158" s="12"/>
    </row>
    <row r="2159" spans="3:5" x14ac:dyDescent="0.25">
      <c r="C2159" s="1"/>
      <c r="E2159" s="12"/>
    </row>
    <row r="2160" spans="3:5" x14ac:dyDescent="0.25">
      <c r="C2160" s="1"/>
      <c r="E2160" s="12"/>
    </row>
    <row r="2161" spans="3:5" x14ac:dyDescent="0.25">
      <c r="C2161" s="1"/>
      <c r="E2161" s="12"/>
    </row>
    <row r="2162" spans="3:5" x14ac:dyDescent="0.25">
      <c r="C2162" s="1"/>
      <c r="E2162" s="12"/>
    </row>
    <row r="2163" spans="3:5" x14ac:dyDescent="0.25">
      <c r="C2163" s="1"/>
      <c r="E2163" s="12"/>
    </row>
    <row r="2164" spans="3:5" x14ac:dyDescent="0.25">
      <c r="C2164" s="1"/>
      <c r="E2164" s="12"/>
    </row>
    <row r="2165" spans="3:5" x14ac:dyDescent="0.25">
      <c r="C2165" s="1"/>
      <c r="E2165" s="12"/>
    </row>
    <row r="2166" spans="3:5" x14ac:dyDescent="0.25">
      <c r="C2166" s="1"/>
      <c r="E2166" s="12"/>
    </row>
    <row r="2167" spans="3:5" x14ac:dyDescent="0.25">
      <c r="C2167" s="1"/>
      <c r="E2167" s="12"/>
    </row>
    <row r="2168" spans="3:5" x14ac:dyDescent="0.25">
      <c r="C2168" s="1"/>
      <c r="E2168" s="12"/>
    </row>
    <row r="2169" spans="3:5" x14ac:dyDescent="0.25">
      <c r="C2169" s="1"/>
      <c r="E2169" s="12"/>
    </row>
    <row r="2170" spans="3:5" x14ac:dyDescent="0.25">
      <c r="C2170" s="1"/>
      <c r="E2170" s="12"/>
    </row>
    <row r="2171" spans="3:5" x14ac:dyDescent="0.25">
      <c r="C2171" s="1"/>
      <c r="E2171" s="12"/>
    </row>
    <row r="2172" spans="3:5" x14ac:dyDescent="0.25">
      <c r="C2172" s="1"/>
      <c r="E2172" s="12"/>
    </row>
    <row r="2173" spans="3:5" x14ac:dyDescent="0.25">
      <c r="C2173" s="1"/>
      <c r="E2173" s="12"/>
    </row>
    <row r="2174" spans="3:5" x14ac:dyDescent="0.25">
      <c r="C2174" s="1"/>
      <c r="E2174" s="12"/>
    </row>
    <row r="2175" spans="3:5" x14ac:dyDescent="0.25">
      <c r="C2175" s="1"/>
      <c r="E2175" s="12"/>
    </row>
    <row r="2176" spans="3:5" x14ac:dyDescent="0.25">
      <c r="C2176" s="1"/>
      <c r="E2176" s="12"/>
    </row>
    <row r="2177" spans="3:5" x14ac:dyDescent="0.25">
      <c r="C2177" s="1"/>
      <c r="E2177" s="12"/>
    </row>
    <row r="2178" spans="3:5" x14ac:dyDescent="0.25">
      <c r="C2178" s="1"/>
      <c r="E2178" s="12"/>
    </row>
    <row r="2179" spans="3:5" x14ac:dyDescent="0.25">
      <c r="C2179" s="1"/>
      <c r="E2179" s="12"/>
    </row>
    <row r="2180" spans="3:5" x14ac:dyDescent="0.25">
      <c r="C2180" s="1"/>
      <c r="E2180" s="12"/>
    </row>
    <row r="2181" spans="3:5" x14ac:dyDescent="0.25">
      <c r="C2181" s="1"/>
      <c r="E2181" s="12"/>
    </row>
    <row r="2182" spans="3:5" x14ac:dyDescent="0.25">
      <c r="C2182" s="1"/>
      <c r="E2182" s="12"/>
    </row>
    <row r="2183" spans="3:5" x14ac:dyDescent="0.25">
      <c r="C2183" s="1"/>
      <c r="E2183" s="12"/>
    </row>
    <row r="2184" spans="3:5" x14ac:dyDescent="0.25">
      <c r="C2184" s="1"/>
      <c r="E2184" s="12"/>
    </row>
    <row r="2185" spans="3:5" x14ac:dyDescent="0.25">
      <c r="C2185" s="1"/>
      <c r="E2185" s="12"/>
    </row>
    <row r="2186" spans="3:5" x14ac:dyDescent="0.25">
      <c r="C2186" s="1"/>
      <c r="E2186" s="12"/>
    </row>
    <row r="2187" spans="3:5" x14ac:dyDescent="0.25">
      <c r="C2187" s="1"/>
      <c r="E2187" s="12"/>
    </row>
    <row r="2188" spans="3:5" x14ac:dyDescent="0.25">
      <c r="C2188" s="1"/>
      <c r="E2188" s="12"/>
    </row>
    <row r="2189" spans="3:5" x14ac:dyDescent="0.25">
      <c r="C2189" s="1"/>
      <c r="E2189" s="12"/>
    </row>
    <row r="2190" spans="3:5" x14ac:dyDescent="0.25">
      <c r="C2190" s="1"/>
      <c r="E2190" s="12"/>
    </row>
    <row r="2191" spans="3:5" x14ac:dyDescent="0.25">
      <c r="C2191" s="1"/>
      <c r="E2191" s="12"/>
    </row>
    <row r="2192" spans="3:5" x14ac:dyDescent="0.25">
      <c r="C2192" s="1"/>
      <c r="E2192" s="12"/>
    </row>
    <row r="2193" spans="3:5" x14ac:dyDescent="0.25">
      <c r="C2193" s="1"/>
      <c r="E2193" s="12"/>
    </row>
    <row r="2194" spans="3:5" x14ac:dyDescent="0.25">
      <c r="C2194" s="1"/>
      <c r="E2194" s="12"/>
    </row>
    <row r="2195" spans="3:5" x14ac:dyDescent="0.25">
      <c r="C2195" s="1"/>
      <c r="E2195" s="12"/>
    </row>
    <row r="2196" spans="3:5" x14ac:dyDescent="0.25">
      <c r="C2196" s="1"/>
      <c r="E2196" s="12"/>
    </row>
    <row r="2197" spans="3:5" x14ac:dyDescent="0.25">
      <c r="C2197" s="1"/>
      <c r="E2197" s="12"/>
    </row>
    <row r="2198" spans="3:5" x14ac:dyDescent="0.25">
      <c r="C2198" s="1"/>
      <c r="E2198" s="12"/>
    </row>
    <row r="2199" spans="3:5" x14ac:dyDescent="0.25">
      <c r="C2199" s="1"/>
      <c r="E2199" s="12"/>
    </row>
    <row r="2200" spans="3:5" x14ac:dyDescent="0.25">
      <c r="C2200" s="1"/>
      <c r="E2200" s="12"/>
    </row>
    <row r="2201" spans="3:5" x14ac:dyDescent="0.25">
      <c r="C2201" s="1"/>
      <c r="E2201" s="12"/>
    </row>
    <row r="2202" spans="3:5" x14ac:dyDescent="0.25">
      <c r="C2202" s="1"/>
      <c r="E2202" s="12"/>
    </row>
    <row r="2203" spans="3:5" x14ac:dyDescent="0.25">
      <c r="C2203" s="1"/>
      <c r="E2203" s="12"/>
    </row>
    <row r="2204" spans="3:5" x14ac:dyDescent="0.25">
      <c r="C2204" s="1"/>
      <c r="E2204" s="12"/>
    </row>
    <row r="2205" spans="3:5" x14ac:dyDescent="0.25">
      <c r="C2205" s="1"/>
      <c r="E2205" s="12"/>
    </row>
    <row r="2206" spans="3:5" x14ac:dyDescent="0.25">
      <c r="C2206" s="1"/>
      <c r="E2206" s="12"/>
    </row>
    <row r="2207" spans="3:5" x14ac:dyDescent="0.25">
      <c r="C2207" s="1"/>
      <c r="E2207" s="12"/>
    </row>
    <row r="2208" spans="3:5" x14ac:dyDescent="0.25">
      <c r="C2208" s="1"/>
      <c r="E2208" s="12"/>
    </row>
    <row r="2209" spans="3:5" x14ac:dyDescent="0.25">
      <c r="C2209" s="1"/>
      <c r="E2209" s="12"/>
    </row>
    <row r="2210" spans="3:5" x14ac:dyDescent="0.25">
      <c r="C2210" s="1"/>
      <c r="E2210" s="12"/>
    </row>
    <row r="2211" spans="3:5" x14ac:dyDescent="0.25">
      <c r="C2211" s="1"/>
      <c r="E2211" s="12"/>
    </row>
    <row r="2212" spans="3:5" x14ac:dyDescent="0.25">
      <c r="C2212" s="1"/>
      <c r="E2212" s="12"/>
    </row>
    <row r="2213" spans="3:5" x14ac:dyDescent="0.25">
      <c r="C2213" s="1"/>
      <c r="E2213" s="12"/>
    </row>
    <row r="2214" spans="3:5" x14ac:dyDescent="0.25">
      <c r="C2214" s="1"/>
      <c r="E2214" s="12"/>
    </row>
    <row r="2215" spans="3:5" x14ac:dyDescent="0.25">
      <c r="C2215" s="1"/>
      <c r="E2215" s="12"/>
    </row>
    <row r="2216" spans="3:5" x14ac:dyDescent="0.25">
      <c r="C2216" s="1"/>
      <c r="E2216" s="12"/>
    </row>
    <row r="2217" spans="3:5" x14ac:dyDescent="0.25">
      <c r="C2217" s="1"/>
      <c r="E2217" s="12"/>
    </row>
    <row r="2218" spans="3:5" x14ac:dyDescent="0.25">
      <c r="C2218" s="1"/>
      <c r="E2218" s="12"/>
    </row>
    <row r="2219" spans="3:5" x14ac:dyDescent="0.25">
      <c r="C2219" s="1"/>
      <c r="E2219" s="12"/>
    </row>
    <row r="2220" spans="3:5" x14ac:dyDescent="0.25">
      <c r="C2220" s="1"/>
      <c r="E2220" s="12"/>
    </row>
    <row r="2221" spans="3:5" x14ac:dyDescent="0.25">
      <c r="C2221" s="1"/>
      <c r="E2221" s="12"/>
    </row>
    <row r="2222" spans="3:5" x14ac:dyDescent="0.25">
      <c r="C2222" s="1"/>
      <c r="E2222" s="12"/>
    </row>
    <row r="2223" spans="3:5" x14ac:dyDescent="0.25">
      <c r="C2223" s="1"/>
      <c r="E2223" s="12"/>
    </row>
    <row r="2224" spans="3:5" x14ac:dyDescent="0.25">
      <c r="C2224" s="1"/>
      <c r="E2224" s="12"/>
    </row>
    <row r="2225" spans="3:5" x14ac:dyDescent="0.25">
      <c r="C2225" s="1"/>
      <c r="E2225" s="12"/>
    </row>
    <row r="2226" spans="3:5" x14ac:dyDescent="0.25">
      <c r="C2226" s="1"/>
      <c r="E2226" s="12"/>
    </row>
    <row r="2227" spans="3:5" x14ac:dyDescent="0.25">
      <c r="C2227" s="1"/>
      <c r="E2227" s="12"/>
    </row>
    <row r="2228" spans="3:5" x14ac:dyDescent="0.25">
      <c r="C2228" s="1"/>
      <c r="E2228" s="12"/>
    </row>
    <row r="2229" spans="3:5" x14ac:dyDescent="0.25">
      <c r="C2229" s="1"/>
      <c r="E2229" s="12"/>
    </row>
    <row r="2230" spans="3:5" x14ac:dyDescent="0.25">
      <c r="C2230" s="1"/>
      <c r="E2230" s="12"/>
    </row>
    <row r="2231" spans="3:5" x14ac:dyDescent="0.25">
      <c r="C2231" s="1"/>
      <c r="E2231" s="12"/>
    </row>
    <row r="2232" spans="3:5" x14ac:dyDescent="0.25">
      <c r="C2232" s="1"/>
      <c r="E2232" s="12"/>
    </row>
    <row r="2233" spans="3:5" x14ac:dyDescent="0.25">
      <c r="C2233" s="1"/>
      <c r="E2233" s="12"/>
    </row>
    <row r="2234" spans="3:5" x14ac:dyDescent="0.25">
      <c r="C2234" s="1"/>
      <c r="E2234" s="12"/>
    </row>
    <row r="2235" spans="3:5" x14ac:dyDescent="0.25">
      <c r="C2235" s="1"/>
      <c r="E2235" s="12"/>
    </row>
    <row r="2236" spans="3:5" x14ac:dyDescent="0.25">
      <c r="C2236" s="1"/>
      <c r="E2236" s="12"/>
    </row>
    <row r="2237" spans="3:5" x14ac:dyDescent="0.25">
      <c r="C2237" s="1"/>
      <c r="E2237" s="12"/>
    </row>
    <row r="2238" spans="3:5" x14ac:dyDescent="0.25">
      <c r="C2238" s="1"/>
      <c r="E2238" s="12"/>
    </row>
    <row r="2239" spans="3:5" x14ac:dyDescent="0.25">
      <c r="C2239" s="1"/>
      <c r="E2239" s="12"/>
    </row>
    <row r="2240" spans="3:5" x14ac:dyDescent="0.25">
      <c r="C2240" s="1"/>
      <c r="E2240" s="12"/>
    </row>
    <row r="2241" spans="3:5" x14ac:dyDescent="0.25">
      <c r="C2241" s="1"/>
      <c r="E2241" s="12"/>
    </row>
    <row r="2242" spans="3:5" x14ac:dyDescent="0.25">
      <c r="C2242" s="1"/>
      <c r="E2242" s="12"/>
    </row>
    <row r="2243" spans="3:5" x14ac:dyDescent="0.25">
      <c r="C2243" s="1"/>
      <c r="E2243" s="12"/>
    </row>
    <row r="2244" spans="3:5" x14ac:dyDescent="0.25">
      <c r="C2244" s="1"/>
      <c r="E2244" s="12"/>
    </row>
    <row r="2245" spans="3:5" x14ac:dyDescent="0.25">
      <c r="C2245" s="1"/>
      <c r="E2245" s="12"/>
    </row>
    <row r="2246" spans="3:5" x14ac:dyDescent="0.25">
      <c r="C2246" s="1"/>
      <c r="E2246" s="12"/>
    </row>
    <row r="2247" spans="3:5" x14ac:dyDescent="0.25">
      <c r="C2247" s="1"/>
      <c r="E2247" s="12"/>
    </row>
    <row r="2248" spans="3:5" x14ac:dyDescent="0.25">
      <c r="C2248" s="1"/>
      <c r="E2248" s="12"/>
    </row>
    <row r="2249" spans="3:5" x14ac:dyDescent="0.25">
      <c r="C2249" s="1"/>
      <c r="E2249" s="12"/>
    </row>
    <row r="2250" spans="3:5" x14ac:dyDescent="0.25">
      <c r="C2250" s="1"/>
      <c r="E2250" s="12"/>
    </row>
    <row r="2251" spans="3:5" x14ac:dyDescent="0.25">
      <c r="C2251" s="1"/>
      <c r="E2251" s="12"/>
    </row>
    <row r="2252" spans="3:5" x14ac:dyDescent="0.25">
      <c r="C2252" s="1"/>
      <c r="E2252" s="12"/>
    </row>
    <row r="2253" spans="3:5" x14ac:dyDescent="0.25">
      <c r="C2253" s="1"/>
      <c r="E2253" s="12"/>
    </row>
    <row r="2254" spans="3:5" x14ac:dyDescent="0.25">
      <c r="C2254" s="1"/>
      <c r="E2254" s="12"/>
    </row>
    <row r="2255" spans="3:5" x14ac:dyDescent="0.25">
      <c r="C2255" s="1"/>
      <c r="E2255" s="12"/>
    </row>
    <row r="2256" spans="3:5" x14ac:dyDescent="0.25">
      <c r="C2256" s="1"/>
      <c r="E2256" s="12"/>
    </row>
    <row r="2257" spans="3:5" x14ac:dyDescent="0.25">
      <c r="C2257" s="1"/>
      <c r="E2257" s="12"/>
    </row>
    <row r="2258" spans="3:5" x14ac:dyDescent="0.25">
      <c r="C2258" s="1"/>
      <c r="E2258" s="12"/>
    </row>
    <row r="2259" spans="3:5" x14ac:dyDescent="0.25">
      <c r="C2259" s="1"/>
      <c r="E2259" s="12"/>
    </row>
    <row r="2260" spans="3:5" x14ac:dyDescent="0.25">
      <c r="C2260" s="1"/>
      <c r="E2260" s="12"/>
    </row>
    <row r="2261" spans="3:5" x14ac:dyDescent="0.25">
      <c r="C2261" s="1"/>
      <c r="E2261" s="12"/>
    </row>
    <row r="2262" spans="3:5" x14ac:dyDescent="0.25">
      <c r="C2262" s="1"/>
      <c r="E2262" s="12"/>
    </row>
    <row r="2263" spans="3:5" x14ac:dyDescent="0.25">
      <c r="C2263" s="1"/>
      <c r="E2263" s="12"/>
    </row>
    <row r="2264" spans="3:5" x14ac:dyDescent="0.25">
      <c r="C2264" s="1"/>
      <c r="E2264" s="12"/>
    </row>
    <row r="2265" spans="3:5" x14ac:dyDescent="0.25">
      <c r="C2265" s="1"/>
      <c r="E2265" s="12"/>
    </row>
    <row r="2266" spans="3:5" x14ac:dyDescent="0.25">
      <c r="C2266" s="1"/>
      <c r="E2266" s="12"/>
    </row>
    <row r="2267" spans="3:5" x14ac:dyDescent="0.25">
      <c r="C2267" s="1"/>
      <c r="E2267" s="12"/>
    </row>
    <row r="2268" spans="3:5" x14ac:dyDescent="0.25">
      <c r="C2268" s="1"/>
      <c r="E2268" s="12"/>
    </row>
    <row r="2269" spans="3:5" x14ac:dyDescent="0.25">
      <c r="C2269" s="1"/>
      <c r="E2269" s="12"/>
    </row>
    <row r="2270" spans="3:5" x14ac:dyDescent="0.25">
      <c r="C2270" s="1"/>
      <c r="E2270" s="12"/>
    </row>
    <row r="2271" spans="3:5" x14ac:dyDescent="0.25">
      <c r="C2271" s="1"/>
      <c r="E2271" s="12"/>
    </row>
    <row r="2272" spans="3:5" x14ac:dyDescent="0.25">
      <c r="C2272" s="1"/>
      <c r="E2272" s="12"/>
    </row>
    <row r="2273" spans="3:5" x14ac:dyDescent="0.25">
      <c r="C2273" s="1"/>
      <c r="E2273" s="12"/>
    </row>
    <row r="2274" spans="3:5" x14ac:dyDescent="0.25">
      <c r="C2274" s="1"/>
      <c r="E2274" s="12"/>
    </row>
    <row r="2275" spans="3:5" x14ac:dyDescent="0.25">
      <c r="C2275" s="1"/>
      <c r="E2275" s="12"/>
    </row>
    <row r="2276" spans="3:5" x14ac:dyDescent="0.25">
      <c r="C2276" s="1"/>
      <c r="E2276" s="12"/>
    </row>
    <row r="2277" spans="3:5" x14ac:dyDescent="0.25">
      <c r="C2277" s="1"/>
      <c r="E2277" s="12"/>
    </row>
    <row r="2278" spans="3:5" x14ac:dyDescent="0.25">
      <c r="C2278" s="1"/>
      <c r="E2278" s="12"/>
    </row>
    <row r="2279" spans="3:5" x14ac:dyDescent="0.25">
      <c r="C2279" s="1"/>
      <c r="E2279" s="12"/>
    </row>
    <row r="2280" spans="3:5" x14ac:dyDescent="0.25">
      <c r="C2280" s="1"/>
      <c r="E2280" s="12"/>
    </row>
    <row r="2281" spans="3:5" x14ac:dyDescent="0.25">
      <c r="C2281" s="1"/>
      <c r="E2281" s="12"/>
    </row>
    <row r="2282" spans="3:5" x14ac:dyDescent="0.25">
      <c r="C2282" s="1"/>
      <c r="E2282" s="12"/>
    </row>
    <row r="2283" spans="3:5" x14ac:dyDescent="0.25">
      <c r="C2283" s="1"/>
      <c r="E2283" s="12"/>
    </row>
    <row r="2284" spans="3:5" x14ac:dyDescent="0.25">
      <c r="C2284" s="1"/>
      <c r="E2284" s="12"/>
    </row>
    <row r="2285" spans="3:5" x14ac:dyDescent="0.25">
      <c r="C2285" s="1"/>
      <c r="E2285" s="12"/>
    </row>
    <row r="2286" spans="3:5" x14ac:dyDescent="0.25">
      <c r="C2286" s="1"/>
      <c r="E2286" s="12"/>
    </row>
    <row r="2287" spans="3:5" x14ac:dyDescent="0.25">
      <c r="C2287" s="1"/>
      <c r="E2287" s="12"/>
    </row>
    <row r="2288" spans="3:5" x14ac:dyDescent="0.25">
      <c r="C2288" s="1"/>
      <c r="E2288" s="12"/>
    </row>
    <row r="2289" spans="3:5" x14ac:dyDescent="0.25">
      <c r="C2289" s="1"/>
      <c r="E2289" s="12"/>
    </row>
    <row r="2290" spans="3:5" x14ac:dyDescent="0.25">
      <c r="C2290" s="1"/>
      <c r="E2290" s="12"/>
    </row>
    <row r="2291" spans="3:5" x14ac:dyDescent="0.25">
      <c r="C2291" s="1"/>
      <c r="E2291" s="12"/>
    </row>
    <row r="2292" spans="3:5" x14ac:dyDescent="0.25">
      <c r="C2292" s="1"/>
      <c r="E2292" s="12"/>
    </row>
    <row r="2293" spans="3:5" x14ac:dyDescent="0.25">
      <c r="C2293" s="1"/>
      <c r="E2293" s="12"/>
    </row>
    <row r="2294" spans="3:5" x14ac:dyDescent="0.25">
      <c r="C2294" s="1"/>
      <c r="E2294" s="12"/>
    </row>
    <row r="2295" spans="3:5" x14ac:dyDescent="0.25">
      <c r="C2295" s="1"/>
      <c r="E2295" s="12"/>
    </row>
    <row r="2296" spans="3:5" x14ac:dyDescent="0.25">
      <c r="C2296" s="1"/>
      <c r="E2296" s="12"/>
    </row>
    <row r="2297" spans="3:5" x14ac:dyDescent="0.25">
      <c r="C2297" s="1"/>
      <c r="E2297" s="12"/>
    </row>
    <row r="2298" spans="3:5" x14ac:dyDescent="0.25">
      <c r="C2298" s="1"/>
      <c r="E2298" s="12"/>
    </row>
    <row r="2299" spans="3:5" x14ac:dyDescent="0.25">
      <c r="C2299" s="1"/>
      <c r="E2299" s="12"/>
    </row>
    <row r="2300" spans="3:5" x14ac:dyDescent="0.25">
      <c r="C2300" s="1"/>
      <c r="E2300" s="12"/>
    </row>
    <row r="2301" spans="3:5" x14ac:dyDescent="0.25">
      <c r="C2301" s="1"/>
      <c r="E2301" s="12"/>
    </row>
    <row r="2302" spans="3:5" x14ac:dyDescent="0.25">
      <c r="C2302" s="1"/>
      <c r="E2302" s="12"/>
    </row>
    <row r="2303" spans="3:5" x14ac:dyDescent="0.25">
      <c r="C2303" s="1"/>
      <c r="E2303" s="12"/>
    </row>
    <row r="2304" spans="3:5" x14ac:dyDescent="0.25">
      <c r="C2304" s="1"/>
      <c r="E2304" s="12"/>
    </row>
    <row r="2305" spans="3:5" x14ac:dyDescent="0.25">
      <c r="C2305" s="1"/>
      <c r="E2305" s="12"/>
    </row>
    <row r="2306" spans="3:5" x14ac:dyDescent="0.25">
      <c r="C2306" s="1"/>
      <c r="E2306" s="12"/>
    </row>
    <row r="2307" spans="3:5" x14ac:dyDescent="0.25">
      <c r="C2307" s="1"/>
      <c r="E2307" s="12"/>
    </row>
    <row r="2308" spans="3:5" x14ac:dyDescent="0.25">
      <c r="C2308" s="1"/>
      <c r="E2308" s="12"/>
    </row>
    <row r="2309" spans="3:5" x14ac:dyDescent="0.25">
      <c r="C2309" s="1"/>
      <c r="E2309" s="12"/>
    </row>
    <row r="2310" spans="3:5" x14ac:dyDescent="0.25">
      <c r="C2310" s="1"/>
      <c r="E2310" s="12"/>
    </row>
    <row r="2311" spans="3:5" x14ac:dyDescent="0.25">
      <c r="C2311" s="1"/>
      <c r="E2311" s="12"/>
    </row>
    <row r="2312" spans="3:5" x14ac:dyDescent="0.25">
      <c r="C2312" s="1"/>
      <c r="E2312" s="12"/>
    </row>
    <row r="2313" spans="3:5" x14ac:dyDescent="0.25">
      <c r="C2313" s="1"/>
      <c r="E2313" s="12"/>
    </row>
    <row r="2314" spans="3:5" x14ac:dyDescent="0.25">
      <c r="C2314" s="1"/>
      <c r="E2314" s="12"/>
    </row>
    <row r="2315" spans="3:5" x14ac:dyDescent="0.25">
      <c r="C2315" s="1"/>
      <c r="E2315" s="12"/>
    </row>
    <row r="2316" spans="3:5" x14ac:dyDescent="0.25">
      <c r="C2316" s="1"/>
      <c r="E2316" s="12"/>
    </row>
    <row r="2317" spans="3:5" x14ac:dyDescent="0.25">
      <c r="C2317" s="1"/>
      <c r="E2317" s="12"/>
    </row>
    <row r="2318" spans="3:5" x14ac:dyDescent="0.25">
      <c r="C2318" s="1"/>
      <c r="E2318" s="12"/>
    </row>
    <row r="2319" spans="3:5" x14ac:dyDescent="0.25">
      <c r="C2319" s="1"/>
      <c r="E2319" s="12"/>
    </row>
    <row r="2320" spans="3:5" x14ac:dyDescent="0.25">
      <c r="C2320" s="1"/>
      <c r="E2320" s="12"/>
    </row>
    <row r="2321" spans="3:5" x14ac:dyDescent="0.25">
      <c r="C2321" s="1"/>
      <c r="E2321" s="12"/>
    </row>
    <row r="2322" spans="3:5" x14ac:dyDescent="0.25">
      <c r="C2322" s="1"/>
      <c r="E2322" s="12"/>
    </row>
    <row r="2323" spans="3:5" x14ac:dyDescent="0.25">
      <c r="C2323" s="1"/>
      <c r="E2323" s="12"/>
    </row>
    <row r="2324" spans="3:5" x14ac:dyDescent="0.25">
      <c r="C2324" s="1"/>
      <c r="E2324" s="12"/>
    </row>
    <row r="2325" spans="3:5" x14ac:dyDescent="0.25">
      <c r="C2325" s="1"/>
      <c r="E2325" s="12"/>
    </row>
    <row r="2326" spans="3:5" x14ac:dyDescent="0.25">
      <c r="C2326" s="1"/>
      <c r="E2326" s="12"/>
    </row>
    <row r="2327" spans="3:5" x14ac:dyDescent="0.25">
      <c r="C2327" s="1"/>
      <c r="E2327" s="12"/>
    </row>
    <row r="2328" spans="3:5" x14ac:dyDescent="0.25">
      <c r="C2328" s="1"/>
      <c r="E2328" s="12"/>
    </row>
    <row r="2329" spans="3:5" x14ac:dyDescent="0.25">
      <c r="C2329" s="1"/>
      <c r="E2329" s="12"/>
    </row>
    <row r="2330" spans="3:5" x14ac:dyDescent="0.25">
      <c r="C2330" s="1"/>
      <c r="E2330" s="12"/>
    </row>
    <row r="2331" spans="3:5" x14ac:dyDescent="0.25">
      <c r="C2331" s="1"/>
      <c r="E2331" s="12"/>
    </row>
    <row r="2332" spans="3:5" x14ac:dyDescent="0.25">
      <c r="C2332" s="1"/>
      <c r="E2332" s="12"/>
    </row>
    <row r="2333" spans="3:5" x14ac:dyDescent="0.25">
      <c r="C2333" s="1"/>
      <c r="E2333" s="12"/>
    </row>
    <row r="2334" spans="3:5" x14ac:dyDescent="0.25">
      <c r="C2334" s="1"/>
      <c r="E2334" s="12"/>
    </row>
    <row r="2335" spans="3:5" x14ac:dyDescent="0.25">
      <c r="C2335" s="1"/>
      <c r="E2335" s="12"/>
    </row>
    <row r="2336" spans="3:5" x14ac:dyDescent="0.25">
      <c r="C2336" s="1"/>
      <c r="E2336" s="12"/>
    </row>
    <row r="2337" spans="3:5" x14ac:dyDescent="0.25">
      <c r="C2337" s="1"/>
      <c r="E2337" s="12"/>
    </row>
    <row r="2338" spans="3:5" x14ac:dyDescent="0.25">
      <c r="C2338" s="1"/>
      <c r="E2338" s="12"/>
    </row>
    <row r="2339" spans="3:5" x14ac:dyDescent="0.25">
      <c r="C2339" s="1"/>
      <c r="E2339" s="12"/>
    </row>
    <row r="2340" spans="3:5" x14ac:dyDescent="0.25">
      <c r="C2340" s="1"/>
      <c r="E2340" s="12"/>
    </row>
    <row r="2341" spans="3:5" x14ac:dyDescent="0.25">
      <c r="C2341" s="1"/>
      <c r="E2341" s="12"/>
    </row>
    <row r="2342" spans="3:5" x14ac:dyDescent="0.25">
      <c r="C2342" s="1"/>
      <c r="E2342" s="12"/>
    </row>
    <row r="2343" spans="3:5" x14ac:dyDescent="0.25">
      <c r="C2343" s="1"/>
      <c r="E2343" s="12"/>
    </row>
    <row r="2344" spans="3:5" x14ac:dyDescent="0.25">
      <c r="C2344" s="1"/>
      <c r="E2344" s="12"/>
    </row>
    <row r="2345" spans="3:5" x14ac:dyDescent="0.25">
      <c r="C2345" s="1"/>
      <c r="E2345" s="12"/>
    </row>
    <row r="2346" spans="3:5" x14ac:dyDescent="0.25">
      <c r="C2346" s="1"/>
      <c r="E2346" s="12"/>
    </row>
    <row r="2347" spans="3:5" x14ac:dyDescent="0.25">
      <c r="C2347" s="1"/>
      <c r="E2347" s="12"/>
    </row>
    <row r="2348" spans="3:5" x14ac:dyDescent="0.25">
      <c r="C2348" s="1"/>
      <c r="E2348" s="12"/>
    </row>
    <row r="2349" spans="3:5" x14ac:dyDescent="0.25">
      <c r="C2349" s="1"/>
      <c r="E2349" s="12"/>
    </row>
    <row r="2350" spans="3:5" x14ac:dyDescent="0.25">
      <c r="C2350" s="1"/>
      <c r="E2350" s="12"/>
    </row>
    <row r="2351" spans="3:5" x14ac:dyDescent="0.25">
      <c r="C2351" s="1"/>
      <c r="E2351" s="12"/>
    </row>
    <row r="2352" spans="3:5" x14ac:dyDescent="0.25">
      <c r="C2352" s="1"/>
      <c r="E2352" s="12"/>
    </row>
    <row r="2353" spans="3:5" x14ac:dyDescent="0.25">
      <c r="C2353" s="1"/>
      <c r="E2353" s="12"/>
    </row>
    <row r="2354" spans="3:5" x14ac:dyDescent="0.25">
      <c r="C2354" s="1"/>
      <c r="E2354" s="12"/>
    </row>
    <row r="2355" spans="3:5" x14ac:dyDescent="0.25">
      <c r="C2355" s="1"/>
      <c r="E2355" s="12"/>
    </row>
    <row r="2356" spans="3:5" x14ac:dyDescent="0.25">
      <c r="C2356" s="1"/>
      <c r="E2356" s="12"/>
    </row>
    <row r="2357" spans="3:5" x14ac:dyDescent="0.25">
      <c r="C2357" s="1"/>
      <c r="E2357" s="12"/>
    </row>
    <row r="2358" spans="3:5" x14ac:dyDescent="0.25">
      <c r="C2358" s="1"/>
      <c r="E2358" s="12"/>
    </row>
    <row r="2359" spans="3:5" x14ac:dyDescent="0.25">
      <c r="C2359" s="1"/>
      <c r="E2359" s="12"/>
    </row>
    <row r="2360" spans="3:5" x14ac:dyDescent="0.25">
      <c r="C2360" s="1"/>
      <c r="E2360" s="12"/>
    </row>
    <row r="2361" spans="3:5" x14ac:dyDescent="0.25">
      <c r="C2361" s="1"/>
      <c r="E2361" s="12"/>
    </row>
    <row r="2362" spans="3:5" x14ac:dyDescent="0.25">
      <c r="C2362" s="1"/>
      <c r="E2362" s="12"/>
    </row>
    <row r="2363" spans="3:5" x14ac:dyDescent="0.25">
      <c r="C2363" s="1"/>
      <c r="E2363" s="12"/>
    </row>
    <row r="2364" spans="3:5" x14ac:dyDescent="0.25">
      <c r="C2364" s="1"/>
      <c r="E2364" s="12"/>
    </row>
    <row r="2365" spans="3:5" x14ac:dyDescent="0.25">
      <c r="C2365" s="1"/>
      <c r="E2365" s="12"/>
    </row>
    <row r="2366" spans="3:5" x14ac:dyDescent="0.25">
      <c r="C2366" s="1"/>
      <c r="E2366" s="12"/>
    </row>
    <row r="2367" spans="3:5" x14ac:dyDescent="0.25">
      <c r="C2367" s="1"/>
      <c r="E2367" s="12"/>
    </row>
    <row r="2368" spans="3:5" x14ac:dyDescent="0.25">
      <c r="C2368" s="1"/>
      <c r="E2368" s="12"/>
    </row>
    <row r="2369" spans="3:5" x14ac:dyDescent="0.25">
      <c r="C2369" s="1"/>
      <c r="E2369" s="12"/>
    </row>
    <row r="2370" spans="3:5" x14ac:dyDescent="0.25">
      <c r="C2370" s="1"/>
      <c r="E2370" s="12"/>
    </row>
    <row r="2371" spans="3:5" x14ac:dyDescent="0.25">
      <c r="C2371" s="1"/>
      <c r="E2371" s="12"/>
    </row>
    <row r="2372" spans="3:5" x14ac:dyDescent="0.25">
      <c r="C2372" s="1"/>
      <c r="E2372" s="12"/>
    </row>
    <row r="2373" spans="3:5" x14ac:dyDescent="0.25">
      <c r="C2373" s="1"/>
      <c r="E2373" s="12"/>
    </row>
    <row r="2374" spans="3:5" x14ac:dyDescent="0.25">
      <c r="C2374" s="1"/>
      <c r="E2374" s="12"/>
    </row>
    <row r="2375" spans="3:5" x14ac:dyDescent="0.25">
      <c r="C2375" s="1"/>
      <c r="E2375" s="12"/>
    </row>
    <row r="2376" spans="3:5" x14ac:dyDescent="0.25">
      <c r="C2376" s="1"/>
      <c r="E2376" s="12"/>
    </row>
    <row r="2377" spans="3:5" x14ac:dyDescent="0.25">
      <c r="C2377" s="1"/>
      <c r="E2377" s="12"/>
    </row>
    <row r="2378" spans="3:5" x14ac:dyDescent="0.25">
      <c r="C2378" s="1"/>
      <c r="E2378" s="12"/>
    </row>
    <row r="2379" spans="3:5" x14ac:dyDescent="0.25">
      <c r="C2379" s="1"/>
      <c r="E2379" s="12"/>
    </row>
    <row r="2380" spans="3:5" x14ac:dyDescent="0.25">
      <c r="C2380" s="1"/>
      <c r="E2380" s="12"/>
    </row>
    <row r="2381" spans="3:5" x14ac:dyDescent="0.25">
      <c r="C2381" s="1"/>
      <c r="E2381" s="12"/>
    </row>
    <row r="2382" spans="3:5" x14ac:dyDescent="0.25">
      <c r="C2382" s="1"/>
      <c r="E2382" s="12"/>
    </row>
    <row r="2383" spans="3:5" x14ac:dyDescent="0.25">
      <c r="C2383" s="1"/>
      <c r="E2383" s="12"/>
    </row>
    <row r="2384" spans="3:5" x14ac:dyDescent="0.25">
      <c r="C2384" s="1"/>
      <c r="E2384" s="12"/>
    </row>
    <row r="2385" spans="3:5" x14ac:dyDescent="0.25">
      <c r="C2385" s="1"/>
      <c r="E2385" s="12"/>
    </row>
    <row r="2386" spans="3:5" x14ac:dyDescent="0.25">
      <c r="C2386" s="1"/>
      <c r="E2386" s="12"/>
    </row>
    <row r="2387" spans="3:5" x14ac:dyDescent="0.25">
      <c r="C2387" s="1"/>
      <c r="E2387" s="12"/>
    </row>
    <row r="2388" spans="3:5" x14ac:dyDescent="0.25">
      <c r="C2388" s="1"/>
      <c r="E2388" s="12"/>
    </row>
    <row r="2389" spans="3:5" x14ac:dyDescent="0.25">
      <c r="C2389" s="1"/>
      <c r="E2389" s="12"/>
    </row>
    <row r="2390" spans="3:5" x14ac:dyDescent="0.25">
      <c r="C2390" s="1"/>
      <c r="E2390" s="12"/>
    </row>
    <row r="2391" spans="3:5" x14ac:dyDescent="0.25">
      <c r="C2391" s="1"/>
      <c r="E2391" s="12"/>
    </row>
    <row r="2392" spans="3:5" x14ac:dyDescent="0.25">
      <c r="C2392" s="1"/>
      <c r="E2392" s="12"/>
    </row>
    <row r="2393" spans="3:5" x14ac:dyDescent="0.25">
      <c r="C2393" s="1"/>
      <c r="E2393" s="12"/>
    </row>
    <row r="2394" spans="3:5" x14ac:dyDescent="0.25">
      <c r="C2394" s="1"/>
      <c r="E2394" s="12"/>
    </row>
    <row r="2395" spans="3:5" x14ac:dyDescent="0.25">
      <c r="C2395" s="1"/>
      <c r="E2395" s="12"/>
    </row>
    <row r="2396" spans="3:5" x14ac:dyDescent="0.25">
      <c r="C2396" s="1"/>
      <c r="E2396" s="12"/>
    </row>
    <row r="2397" spans="3:5" x14ac:dyDescent="0.25">
      <c r="C2397" s="1"/>
      <c r="E2397" s="12"/>
    </row>
    <row r="2398" spans="3:5" x14ac:dyDescent="0.25">
      <c r="C2398" s="1"/>
      <c r="E2398" s="12"/>
    </row>
    <row r="2399" spans="3:5" x14ac:dyDescent="0.25">
      <c r="C2399" s="1"/>
      <c r="E2399" s="12"/>
    </row>
    <row r="2400" spans="3:5" x14ac:dyDescent="0.25">
      <c r="C2400" s="1"/>
      <c r="E2400" s="12"/>
    </row>
    <row r="2401" spans="3:5" x14ac:dyDescent="0.25">
      <c r="C2401" s="1"/>
      <c r="E2401" s="12"/>
    </row>
    <row r="2402" spans="3:5" x14ac:dyDescent="0.25">
      <c r="C2402" s="1"/>
      <c r="E2402" s="12"/>
    </row>
    <row r="2403" spans="3:5" x14ac:dyDescent="0.25">
      <c r="C2403" s="1"/>
      <c r="E2403" s="12"/>
    </row>
    <row r="2404" spans="3:5" x14ac:dyDescent="0.25">
      <c r="C2404" s="1"/>
      <c r="E2404" s="12"/>
    </row>
    <row r="2405" spans="3:5" x14ac:dyDescent="0.25">
      <c r="C2405" s="1"/>
      <c r="E2405" s="12"/>
    </row>
    <row r="2406" spans="3:5" x14ac:dyDescent="0.25">
      <c r="C2406" s="1"/>
      <c r="E2406" s="12"/>
    </row>
    <row r="2407" spans="3:5" x14ac:dyDescent="0.25">
      <c r="C2407" s="1"/>
      <c r="E2407" s="12"/>
    </row>
    <row r="2408" spans="3:5" x14ac:dyDescent="0.25">
      <c r="C2408" s="1"/>
      <c r="E2408" s="12"/>
    </row>
    <row r="2409" spans="3:5" x14ac:dyDescent="0.25">
      <c r="C2409" s="1"/>
      <c r="E2409" s="12"/>
    </row>
    <row r="2410" spans="3:5" x14ac:dyDescent="0.25">
      <c r="C2410" s="1"/>
      <c r="E2410" s="12"/>
    </row>
    <row r="2411" spans="3:5" x14ac:dyDescent="0.25">
      <c r="C2411" s="1"/>
      <c r="E2411" s="12"/>
    </row>
    <row r="2412" spans="3:5" x14ac:dyDescent="0.25">
      <c r="C2412" s="1"/>
      <c r="E2412" s="12"/>
    </row>
    <row r="2413" spans="3:5" x14ac:dyDescent="0.25">
      <c r="C2413" s="1"/>
      <c r="E2413" s="12"/>
    </row>
    <row r="2414" spans="3:5" x14ac:dyDescent="0.25">
      <c r="C2414" s="1"/>
      <c r="E2414" s="12"/>
    </row>
    <row r="2415" spans="3:5" x14ac:dyDescent="0.25">
      <c r="C2415" s="1"/>
      <c r="E2415" s="12"/>
    </row>
    <row r="2416" spans="3:5" x14ac:dyDescent="0.25">
      <c r="C2416" s="1"/>
      <c r="E2416" s="12"/>
    </row>
    <row r="2417" spans="3:5" x14ac:dyDescent="0.25">
      <c r="C2417" s="1"/>
      <c r="E2417" s="12"/>
    </row>
    <row r="2418" spans="3:5" x14ac:dyDescent="0.25">
      <c r="C2418" s="1"/>
      <c r="E2418" s="12"/>
    </row>
    <row r="2419" spans="3:5" x14ac:dyDescent="0.25">
      <c r="C2419" s="1"/>
      <c r="E2419" s="12"/>
    </row>
    <row r="2420" spans="3:5" x14ac:dyDescent="0.25">
      <c r="C2420" s="1"/>
      <c r="E2420" s="12"/>
    </row>
    <row r="2421" spans="3:5" x14ac:dyDescent="0.25">
      <c r="C2421" s="1"/>
      <c r="E2421" s="12"/>
    </row>
    <row r="2422" spans="3:5" x14ac:dyDescent="0.25">
      <c r="C2422" s="1"/>
      <c r="E2422" s="12"/>
    </row>
    <row r="2423" spans="3:5" x14ac:dyDescent="0.25">
      <c r="C2423" s="1"/>
      <c r="E2423" s="12"/>
    </row>
    <row r="2424" spans="3:5" x14ac:dyDescent="0.25">
      <c r="C2424" s="1"/>
      <c r="E2424" s="12"/>
    </row>
    <row r="2425" spans="3:5" x14ac:dyDescent="0.25">
      <c r="C2425" s="1"/>
      <c r="E2425" s="12"/>
    </row>
    <row r="2426" spans="3:5" x14ac:dyDescent="0.25">
      <c r="C2426" s="1"/>
      <c r="E2426" s="12"/>
    </row>
    <row r="2427" spans="3:5" x14ac:dyDescent="0.25">
      <c r="C2427" s="1"/>
      <c r="E2427" s="12"/>
    </row>
    <row r="2428" spans="3:5" x14ac:dyDescent="0.25">
      <c r="C2428" s="1"/>
      <c r="E2428" s="12"/>
    </row>
    <row r="2429" spans="3:5" x14ac:dyDescent="0.25">
      <c r="C2429" s="1"/>
      <c r="E2429" s="12"/>
    </row>
    <row r="2430" spans="3:5" x14ac:dyDescent="0.25">
      <c r="C2430" s="1"/>
      <c r="E2430" s="12"/>
    </row>
    <row r="2431" spans="3:5" x14ac:dyDescent="0.25">
      <c r="C2431" s="1"/>
      <c r="E2431" s="12"/>
    </row>
    <row r="2432" spans="3:5" x14ac:dyDescent="0.25">
      <c r="C2432" s="1"/>
      <c r="E2432" s="12"/>
    </row>
    <row r="2433" spans="3:5" x14ac:dyDescent="0.25">
      <c r="C2433" s="1"/>
      <c r="E2433" s="12"/>
    </row>
    <row r="2434" spans="3:5" x14ac:dyDescent="0.25">
      <c r="C2434" s="1"/>
      <c r="E2434" s="12"/>
    </row>
    <row r="2435" spans="3:5" x14ac:dyDescent="0.25">
      <c r="C2435" s="1"/>
      <c r="E2435" s="12"/>
    </row>
    <row r="2436" spans="3:5" x14ac:dyDescent="0.25">
      <c r="C2436" s="1"/>
      <c r="E2436" s="12"/>
    </row>
    <row r="2437" spans="3:5" x14ac:dyDescent="0.25">
      <c r="C2437" s="1"/>
      <c r="E2437" s="12"/>
    </row>
    <row r="2438" spans="3:5" x14ac:dyDescent="0.25">
      <c r="C2438" s="1"/>
      <c r="E2438" s="12"/>
    </row>
    <row r="2439" spans="3:5" x14ac:dyDescent="0.25">
      <c r="C2439" s="1"/>
      <c r="E2439" s="12"/>
    </row>
    <row r="2440" spans="3:5" x14ac:dyDescent="0.25">
      <c r="C2440" s="1"/>
      <c r="E2440" s="12"/>
    </row>
    <row r="2441" spans="3:5" x14ac:dyDescent="0.25">
      <c r="C2441" s="1"/>
      <c r="E2441" s="12"/>
    </row>
    <row r="2442" spans="3:5" x14ac:dyDescent="0.25">
      <c r="C2442" s="1"/>
      <c r="E2442" s="12"/>
    </row>
    <row r="2443" spans="3:5" x14ac:dyDescent="0.25">
      <c r="C2443" s="1"/>
      <c r="E2443" s="12"/>
    </row>
    <row r="2444" spans="3:5" x14ac:dyDescent="0.25">
      <c r="C2444" s="1"/>
      <c r="E2444" s="12"/>
    </row>
    <row r="2445" spans="3:5" x14ac:dyDescent="0.25">
      <c r="C2445" s="1"/>
      <c r="E2445" s="12"/>
    </row>
    <row r="2446" spans="3:5" x14ac:dyDescent="0.25">
      <c r="C2446" s="1"/>
      <c r="E2446" s="12"/>
    </row>
    <row r="2447" spans="3:5" x14ac:dyDescent="0.25">
      <c r="C2447" s="1"/>
      <c r="E2447" s="12"/>
    </row>
    <row r="2448" spans="3:5" x14ac:dyDescent="0.25">
      <c r="C2448" s="1"/>
      <c r="E2448" s="12"/>
    </row>
    <row r="2449" spans="3:5" x14ac:dyDescent="0.25">
      <c r="C2449" s="1"/>
      <c r="E2449" s="12"/>
    </row>
    <row r="2450" spans="3:5" x14ac:dyDescent="0.25">
      <c r="C2450" s="1"/>
      <c r="E2450" s="12"/>
    </row>
    <row r="2451" spans="3:5" x14ac:dyDescent="0.25">
      <c r="C2451" s="1"/>
      <c r="E2451" s="12"/>
    </row>
    <row r="2452" spans="3:5" x14ac:dyDescent="0.25">
      <c r="C2452" s="1"/>
      <c r="E2452" s="12"/>
    </row>
    <row r="2453" spans="3:5" x14ac:dyDescent="0.25">
      <c r="C2453" s="1"/>
      <c r="E2453" s="12"/>
    </row>
    <row r="2454" spans="3:5" x14ac:dyDescent="0.25">
      <c r="C2454" s="1"/>
      <c r="E2454" s="12"/>
    </row>
    <row r="2455" spans="3:5" x14ac:dyDescent="0.25">
      <c r="C2455" s="1"/>
      <c r="E2455" s="12"/>
    </row>
    <row r="2456" spans="3:5" x14ac:dyDescent="0.25">
      <c r="C2456" s="1"/>
      <c r="E2456" s="12"/>
    </row>
    <row r="2457" spans="3:5" x14ac:dyDescent="0.25">
      <c r="C2457" s="1"/>
      <c r="E2457" s="12"/>
    </row>
    <row r="2458" spans="3:5" x14ac:dyDescent="0.25">
      <c r="C2458" s="1"/>
      <c r="E2458" s="12"/>
    </row>
    <row r="2459" spans="3:5" x14ac:dyDescent="0.25">
      <c r="C2459" s="1"/>
      <c r="E2459" s="12"/>
    </row>
    <row r="2460" spans="3:5" x14ac:dyDescent="0.25">
      <c r="C2460" s="1"/>
      <c r="E2460" s="12"/>
    </row>
    <row r="2461" spans="3:5" x14ac:dyDescent="0.25">
      <c r="C2461" s="1"/>
      <c r="E2461" s="12"/>
    </row>
    <row r="2462" spans="3:5" x14ac:dyDescent="0.25">
      <c r="C2462" s="1"/>
      <c r="E2462" s="12"/>
    </row>
    <row r="2463" spans="3:5" x14ac:dyDescent="0.25">
      <c r="C2463" s="1"/>
      <c r="E2463" s="12"/>
    </row>
    <row r="2464" spans="3:5" x14ac:dyDescent="0.25">
      <c r="C2464" s="1"/>
      <c r="E2464" s="12"/>
    </row>
    <row r="2465" spans="3:5" x14ac:dyDescent="0.25">
      <c r="C2465" s="1"/>
      <c r="E2465" s="12"/>
    </row>
    <row r="2466" spans="3:5" x14ac:dyDescent="0.25">
      <c r="C2466" s="1"/>
      <c r="E2466" s="12"/>
    </row>
    <row r="2467" spans="3:5" x14ac:dyDescent="0.25">
      <c r="C2467" s="1"/>
      <c r="E2467" s="12"/>
    </row>
    <row r="2468" spans="3:5" x14ac:dyDescent="0.25">
      <c r="C2468" s="1"/>
      <c r="E2468" s="12"/>
    </row>
    <row r="2469" spans="3:5" x14ac:dyDescent="0.25">
      <c r="C2469" s="1"/>
      <c r="E2469" s="12"/>
    </row>
    <row r="2470" spans="3:5" x14ac:dyDescent="0.25">
      <c r="C2470" s="1"/>
      <c r="E2470" s="12"/>
    </row>
    <row r="2471" spans="3:5" x14ac:dyDescent="0.25">
      <c r="C2471" s="1"/>
      <c r="E2471" s="12"/>
    </row>
    <row r="2472" spans="3:5" x14ac:dyDescent="0.25">
      <c r="C2472" s="1"/>
      <c r="E2472" s="12"/>
    </row>
    <row r="2473" spans="3:5" x14ac:dyDescent="0.25">
      <c r="C2473" s="1"/>
      <c r="E2473" s="12"/>
    </row>
    <row r="2474" spans="3:5" x14ac:dyDescent="0.25">
      <c r="C2474" s="1"/>
      <c r="E2474" s="12"/>
    </row>
    <row r="2475" spans="3:5" x14ac:dyDescent="0.25">
      <c r="C2475" s="1"/>
      <c r="E2475" s="12"/>
    </row>
    <row r="2476" spans="3:5" x14ac:dyDescent="0.25">
      <c r="C2476" s="1"/>
      <c r="E2476" s="12"/>
    </row>
    <row r="2477" spans="3:5" x14ac:dyDescent="0.25">
      <c r="C2477" s="1"/>
      <c r="E2477" s="12"/>
    </row>
    <row r="2478" spans="3:5" x14ac:dyDescent="0.25">
      <c r="C2478" s="1"/>
      <c r="E2478" s="12"/>
    </row>
    <row r="2479" spans="3:5" x14ac:dyDescent="0.25">
      <c r="C2479" s="1"/>
      <c r="E2479" s="12"/>
    </row>
    <row r="2480" spans="3:5" x14ac:dyDescent="0.25">
      <c r="C2480" s="1"/>
      <c r="E2480" s="12"/>
    </row>
    <row r="2481" spans="3:5" x14ac:dyDescent="0.25">
      <c r="C2481" s="1"/>
      <c r="E2481" s="12"/>
    </row>
    <row r="2482" spans="3:5" x14ac:dyDescent="0.25">
      <c r="C2482" s="1"/>
      <c r="E2482" s="12"/>
    </row>
    <row r="2483" spans="3:5" x14ac:dyDescent="0.25">
      <c r="C2483" s="1"/>
      <c r="E2483" s="12"/>
    </row>
    <row r="2484" spans="3:5" x14ac:dyDescent="0.25">
      <c r="C2484" s="1"/>
      <c r="E2484" s="12"/>
    </row>
    <row r="2485" spans="3:5" x14ac:dyDescent="0.25">
      <c r="C2485" s="1"/>
      <c r="E2485" s="12"/>
    </row>
    <row r="2486" spans="3:5" x14ac:dyDescent="0.25">
      <c r="C2486" s="1"/>
      <c r="E2486" s="12"/>
    </row>
    <row r="2487" spans="3:5" x14ac:dyDescent="0.25">
      <c r="C2487" s="1"/>
      <c r="E2487" s="12"/>
    </row>
    <row r="2488" spans="3:5" x14ac:dyDescent="0.25">
      <c r="C2488" s="1"/>
      <c r="E2488" s="12"/>
    </row>
    <row r="2489" spans="3:5" x14ac:dyDescent="0.25">
      <c r="C2489" s="1"/>
      <c r="E2489" s="12"/>
    </row>
    <row r="2490" spans="3:5" x14ac:dyDescent="0.25">
      <c r="C2490" s="1"/>
      <c r="E2490" s="12"/>
    </row>
    <row r="2491" spans="3:5" x14ac:dyDescent="0.25">
      <c r="C2491" s="1"/>
      <c r="E2491" s="12"/>
    </row>
    <row r="2492" spans="3:5" x14ac:dyDescent="0.25">
      <c r="C2492" s="1"/>
      <c r="E2492" s="12"/>
    </row>
    <row r="2493" spans="3:5" x14ac:dyDescent="0.25">
      <c r="C2493" s="1"/>
      <c r="E2493" s="12"/>
    </row>
    <row r="2494" spans="3:5" x14ac:dyDescent="0.25">
      <c r="C2494" s="1"/>
      <c r="E2494" s="12"/>
    </row>
    <row r="2495" spans="3:5" x14ac:dyDescent="0.25">
      <c r="C2495" s="1"/>
      <c r="E2495" s="12"/>
    </row>
    <row r="2496" spans="3:5" x14ac:dyDescent="0.25">
      <c r="C2496" s="1"/>
      <c r="E2496" s="12"/>
    </row>
    <row r="2497" spans="3:5" x14ac:dyDescent="0.25">
      <c r="C2497" s="1"/>
      <c r="E2497" s="12"/>
    </row>
    <row r="2498" spans="3:5" x14ac:dyDescent="0.25">
      <c r="C2498" s="1"/>
      <c r="E2498" s="12"/>
    </row>
    <row r="2499" spans="3:5" x14ac:dyDescent="0.25">
      <c r="C2499" s="1"/>
      <c r="E2499" s="12"/>
    </row>
    <row r="2500" spans="3:5" x14ac:dyDescent="0.25">
      <c r="C2500" s="1"/>
      <c r="E2500" s="12"/>
    </row>
    <row r="2501" spans="3:5" x14ac:dyDescent="0.25">
      <c r="C2501" s="1"/>
      <c r="E2501" s="12"/>
    </row>
    <row r="2502" spans="3:5" x14ac:dyDescent="0.25">
      <c r="C2502" s="1"/>
      <c r="E2502" s="12"/>
    </row>
    <row r="2503" spans="3:5" x14ac:dyDescent="0.25">
      <c r="C2503" s="1"/>
      <c r="E2503" s="12"/>
    </row>
    <row r="2504" spans="3:5" x14ac:dyDescent="0.25">
      <c r="C2504" s="1"/>
      <c r="E2504" s="12"/>
    </row>
    <row r="2505" spans="3:5" x14ac:dyDescent="0.25">
      <c r="C2505" s="1"/>
      <c r="E2505" s="12"/>
    </row>
    <row r="2506" spans="3:5" x14ac:dyDescent="0.25">
      <c r="C2506" s="1"/>
      <c r="E2506" s="12"/>
    </row>
    <row r="2507" spans="3:5" x14ac:dyDescent="0.25">
      <c r="C2507" s="1"/>
      <c r="E2507" s="12"/>
    </row>
    <row r="2508" spans="3:5" x14ac:dyDescent="0.25">
      <c r="C2508" s="1"/>
      <c r="E2508" s="12"/>
    </row>
    <row r="2509" spans="3:5" x14ac:dyDescent="0.25">
      <c r="C2509" s="1"/>
      <c r="E2509" s="12"/>
    </row>
    <row r="2510" spans="3:5" x14ac:dyDescent="0.25">
      <c r="C2510" s="1"/>
      <c r="E2510" s="12"/>
    </row>
    <row r="2511" spans="3:5" x14ac:dyDescent="0.25">
      <c r="C2511" s="1"/>
      <c r="E2511" s="12"/>
    </row>
    <row r="2512" spans="3:5" x14ac:dyDescent="0.25">
      <c r="C2512" s="1"/>
      <c r="E2512" s="12"/>
    </row>
    <row r="2513" spans="3:5" x14ac:dyDescent="0.25">
      <c r="C2513" s="1"/>
      <c r="E2513" s="12"/>
    </row>
    <row r="2514" spans="3:5" x14ac:dyDescent="0.25">
      <c r="C2514" s="1"/>
      <c r="E2514" s="12"/>
    </row>
    <row r="2515" spans="3:5" x14ac:dyDescent="0.25">
      <c r="C2515" s="1"/>
      <c r="E2515" s="12"/>
    </row>
    <row r="2516" spans="3:5" x14ac:dyDescent="0.25">
      <c r="C2516" s="1"/>
      <c r="E2516" s="12"/>
    </row>
    <row r="2517" spans="3:5" x14ac:dyDescent="0.25">
      <c r="C2517" s="1"/>
      <c r="E2517" s="12"/>
    </row>
    <row r="2518" spans="3:5" x14ac:dyDescent="0.25">
      <c r="C2518" s="1"/>
      <c r="E2518" s="12"/>
    </row>
    <row r="2519" spans="3:5" x14ac:dyDescent="0.25">
      <c r="C2519" s="1"/>
      <c r="E2519" s="12"/>
    </row>
    <row r="2520" spans="3:5" x14ac:dyDescent="0.25">
      <c r="C2520" s="1"/>
      <c r="E2520" s="12"/>
    </row>
    <row r="2521" spans="3:5" x14ac:dyDescent="0.25">
      <c r="C2521" s="1"/>
      <c r="E2521" s="12"/>
    </row>
    <row r="2522" spans="3:5" x14ac:dyDescent="0.25">
      <c r="C2522" s="1"/>
      <c r="E2522" s="12"/>
    </row>
    <row r="2523" spans="3:5" x14ac:dyDescent="0.25">
      <c r="C2523" s="1"/>
      <c r="E2523" s="12"/>
    </row>
    <row r="2524" spans="3:5" x14ac:dyDescent="0.25">
      <c r="C2524" s="1"/>
      <c r="E2524" s="12"/>
    </row>
    <row r="2525" spans="3:5" x14ac:dyDescent="0.25">
      <c r="C2525" s="1"/>
      <c r="E2525" s="12"/>
    </row>
    <row r="2526" spans="3:5" x14ac:dyDescent="0.25">
      <c r="C2526" s="1"/>
      <c r="E2526" s="12"/>
    </row>
    <row r="2527" spans="3:5" x14ac:dyDescent="0.25">
      <c r="C2527" s="1"/>
      <c r="E2527" s="12"/>
    </row>
    <row r="2528" spans="3:5" x14ac:dyDescent="0.25">
      <c r="C2528" s="1"/>
      <c r="E2528" s="12"/>
    </row>
    <row r="2529" spans="3:5" x14ac:dyDescent="0.25">
      <c r="C2529" s="1"/>
      <c r="E2529" s="12"/>
    </row>
    <row r="2530" spans="3:5" x14ac:dyDescent="0.25">
      <c r="C2530" s="1"/>
      <c r="E2530" s="12"/>
    </row>
    <row r="2531" spans="3:5" x14ac:dyDescent="0.25">
      <c r="C2531" s="1"/>
      <c r="E2531" s="12"/>
    </row>
    <row r="2532" spans="3:5" x14ac:dyDescent="0.25">
      <c r="C2532" s="1"/>
      <c r="E2532" s="12"/>
    </row>
    <row r="2533" spans="3:5" x14ac:dyDescent="0.25">
      <c r="C2533" s="1"/>
      <c r="E2533" s="12"/>
    </row>
    <row r="2534" spans="3:5" x14ac:dyDescent="0.25">
      <c r="C2534" s="1"/>
      <c r="E2534" s="12"/>
    </row>
    <row r="2535" spans="3:5" x14ac:dyDescent="0.25">
      <c r="C2535" s="1"/>
      <c r="E2535" s="12"/>
    </row>
    <row r="2536" spans="3:5" x14ac:dyDescent="0.25">
      <c r="C2536" s="1"/>
      <c r="E2536" s="12"/>
    </row>
    <row r="2537" spans="3:5" x14ac:dyDescent="0.25">
      <c r="C2537" s="1"/>
      <c r="E2537" s="12"/>
    </row>
    <row r="2538" spans="3:5" x14ac:dyDescent="0.25">
      <c r="C2538" s="1"/>
      <c r="E2538" s="12"/>
    </row>
    <row r="2539" spans="3:5" x14ac:dyDescent="0.25">
      <c r="C2539" s="1"/>
      <c r="E2539" s="12"/>
    </row>
    <row r="2540" spans="3:5" x14ac:dyDescent="0.25">
      <c r="C2540" s="1"/>
      <c r="E2540" s="12"/>
    </row>
    <row r="2541" spans="3:5" x14ac:dyDescent="0.25">
      <c r="C2541" s="1"/>
      <c r="E2541" s="12"/>
    </row>
    <row r="2542" spans="3:5" x14ac:dyDescent="0.25">
      <c r="C2542" s="1"/>
      <c r="E2542" s="12"/>
    </row>
    <row r="2543" spans="3:5" x14ac:dyDescent="0.25">
      <c r="C2543" s="1"/>
      <c r="E2543" s="12"/>
    </row>
    <row r="2544" spans="3:5" x14ac:dyDescent="0.25">
      <c r="C2544" s="1"/>
      <c r="E2544" s="12"/>
    </row>
    <row r="2545" spans="3:5" x14ac:dyDescent="0.25">
      <c r="C2545" s="1"/>
      <c r="E2545" s="12"/>
    </row>
    <row r="2546" spans="3:5" x14ac:dyDescent="0.25">
      <c r="C2546" s="1"/>
      <c r="E2546" s="12"/>
    </row>
    <row r="2547" spans="3:5" x14ac:dyDescent="0.25">
      <c r="C2547" s="1"/>
      <c r="E2547" s="12"/>
    </row>
    <row r="2548" spans="3:5" x14ac:dyDescent="0.25">
      <c r="C2548" s="1"/>
      <c r="E2548" s="12"/>
    </row>
    <row r="2549" spans="3:5" x14ac:dyDescent="0.25">
      <c r="C2549" s="1"/>
      <c r="E2549" s="12"/>
    </row>
    <row r="2550" spans="3:5" x14ac:dyDescent="0.25">
      <c r="C2550" s="1"/>
      <c r="E2550" s="12"/>
    </row>
    <row r="2551" spans="3:5" x14ac:dyDescent="0.25">
      <c r="C2551" s="1"/>
      <c r="E2551" s="12"/>
    </row>
    <row r="2552" spans="3:5" x14ac:dyDescent="0.25">
      <c r="C2552" s="1"/>
      <c r="E2552" s="12"/>
    </row>
    <row r="2553" spans="3:5" x14ac:dyDescent="0.25">
      <c r="C2553" s="1"/>
      <c r="E2553" s="12"/>
    </row>
    <row r="2554" spans="3:5" x14ac:dyDescent="0.25">
      <c r="C2554" s="1"/>
      <c r="E2554" s="12"/>
    </row>
    <row r="2555" spans="3:5" x14ac:dyDescent="0.25">
      <c r="C2555" s="1"/>
      <c r="E2555" s="12"/>
    </row>
    <row r="2556" spans="3:5" x14ac:dyDescent="0.25">
      <c r="C2556" s="1"/>
      <c r="E2556" s="12"/>
    </row>
    <row r="2557" spans="3:5" x14ac:dyDescent="0.25">
      <c r="C2557" s="1"/>
      <c r="E2557" s="12"/>
    </row>
    <row r="2558" spans="3:5" x14ac:dyDescent="0.25">
      <c r="C2558" s="1"/>
      <c r="E2558" s="12"/>
    </row>
    <row r="2559" spans="3:5" x14ac:dyDescent="0.25">
      <c r="C2559" s="1"/>
      <c r="E2559" s="12"/>
    </row>
    <row r="2560" spans="3:5" x14ac:dyDescent="0.25">
      <c r="C2560" s="1"/>
      <c r="E2560" s="12"/>
    </row>
    <row r="2561" spans="3:5" x14ac:dyDescent="0.25">
      <c r="C2561" s="1"/>
      <c r="E2561" s="12"/>
    </row>
    <row r="2562" spans="3:5" x14ac:dyDescent="0.25">
      <c r="C2562" s="1"/>
      <c r="E2562" s="12"/>
    </row>
    <row r="2563" spans="3:5" x14ac:dyDescent="0.25">
      <c r="C2563" s="1"/>
      <c r="E2563" s="12"/>
    </row>
    <row r="2564" spans="3:5" x14ac:dyDescent="0.25">
      <c r="C2564" s="1"/>
      <c r="E2564" s="12"/>
    </row>
    <row r="2565" spans="3:5" x14ac:dyDescent="0.25">
      <c r="C2565" s="1"/>
      <c r="E2565" s="12"/>
    </row>
    <row r="2566" spans="3:5" x14ac:dyDescent="0.25">
      <c r="C2566" s="1"/>
      <c r="E2566" s="12"/>
    </row>
    <row r="2567" spans="3:5" x14ac:dyDescent="0.25">
      <c r="C2567" s="1"/>
      <c r="E2567" s="12"/>
    </row>
    <row r="2568" spans="3:5" x14ac:dyDescent="0.25">
      <c r="C2568" s="1"/>
      <c r="E2568" s="12"/>
    </row>
    <row r="2569" spans="3:5" x14ac:dyDescent="0.25">
      <c r="C2569" s="1"/>
      <c r="E2569" s="12"/>
    </row>
    <row r="2570" spans="3:5" x14ac:dyDescent="0.25">
      <c r="C2570" s="1"/>
      <c r="E2570" s="12"/>
    </row>
    <row r="2571" spans="3:5" x14ac:dyDescent="0.25">
      <c r="C2571" s="1"/>
      <c r="E2571" s="12"/>
    </row>
    <row r="2572" spans="3:5" x14ac:dyDescent="0.25">
      <c r="C2572" s="1"/>
      <c r="E2572" s="12"/>
    </row>
    <row r="2573" spans="3:5" x14ac:dyDescent="0.25">
      <c r="C2573" s="1"/>
      <c r="E2573" s="12"/>
    </row>
    <row r="2574" spans="3:5" x14ac:dyDescent="0.25">
      <c r="C2574" s="1"/>
      <c r="E2574" s="12"/>
    </row>
    <row r="2575" spans="3:5" x14ac:dyDescent="0.25">
      <c r="C2575" s="1"/>
      <c r="E2575" s="12"/>
    </row>
    <row r="2576" spans="3:5" x14ac:dyDescent="0.25">
      <c r="C2576" s="1"/>
      <c r="E2576" s="12"/>
    </row>
    <row r="2577" spans="3:5" x14ac:dyDescent="0.25">
      <c r="C2577" s="1"/>
      <c r="E2577" s="12"/>
    </row>
    <row r="2578" spans="3:5" x14ac:dyDescent="0.25">
      <c r="C2578" s="1"/>
      <c r="E2578" s="12"/>
    </row>
    <row r="2579" spans="3:5" x14ac:dyDescent="0.25">
      <c r="C2579" s="1"/>
      <c r="E2579" s="12"/>
    </row>
    <row r="2580" spans="3:5" x14ac:dyDescent="0.25">
      <c r="C2580" s="1"/>
      <c r="E2580" s="12"/>
    </row>
    <row r="2581" spans="3:5" x14ac:dyDescent="0.25">
      <c r="C2581" s="1"/>
      <c r="E2581" s="12"/>
    </row>
    <row r="2582" spans="3:5" x14ac:dyDescent="0.25">
      <c r="C2582" s="1"/>
      <c r="E2582" s="12"/>
    </row>
    <row r="2583" spans="3:5" x14ac:dyDescent="0.25">
      <c r="C2583" s="1"/>
      <c r="E2583" s="12"/>
    </row>
    <row r="2584" spans="3:5" x14ac:dyDescent="0.25">
      <c r="C2584" s="1"/>
      <c r="E2584" s="12"/>
    </row>
    <row r="2585" spans="3:5" x14ac:dyDescent="0.25">
      <c r="C2585" s="1"/>
      <c r="E2585" s="12"/>
    </row>
    <row r="2586" spans="3:5" x14ac:dyDescent="0.25">
      <c r="C2586" s="1"/>
      <c r="E2586" s="12"/>
    </row>
    <row r="2587" spans="3:5" x14ac:dyDescent="0.25">
      <c r="C2587" s="1"/>
      <c r="E2587" s="12"/>
    </row>
    <row r="2588" spans="3:5" x14ac:dyDescent="0.25">
      <c r="C2588" s="1"/>
      <c r="E2588" s="12"/>
    </row>
    <row r="2589" spans="3:5" x14ac:dyDescent="0.25">
      <c r="C2589" s="1"/>
      <c r="E2589" s="12"/>
    </row>
    <row r="2590" spans="3:5" x14ac:dyDescent="0.25">
      <c r="C2590" s="1"/>
      <c r="E2590" s="12"/>
    </row>
    <row r="2591" spans="3:5" x14ac:dyDescent="0.25">
      <c r="C2591" s="1"/>
      <c r="E2591" s="12"/>
    </row>
    <row r="2592" spans="3:5" x14ac:dyDescent="0.25">
      <c r="C2592" s="1"/>
      <c r="E2592" s="12"/>
    </row>
    <row r="2593" spans="3:5" x14ac:dyDescent="0.25">
      <c r="C2593" s="1"/>
      <c r="E2593" s="12"/>
    </row>
    <row r="2594" spans="3:5" x14ac:dyDescent="0.25">
      <c r="C2594" s="1"/>
      <c r="E2594" s="12"/>
    </row>
    <row r="2595" spans="3:5" x14ac:dyDescent="0.25">
      <c r="C2595" s="1"/>
      <c r="E2595" s="12"/>
    </row>
    <row r="2596" spans="3:5" x14ac:dyDescent="0.25">
      <c r="C2596" s="1"/>
      <c r="E2596" s="12"/>
    </row>
    <row r="2597" spans="3:5" x14ac:dyDescent="0.25">
      <c r="C2597" s="1"/>
      <c r="E2597" s="12"/>
    </row>
    <row r="2598" spans="3:5" x14ac:dyDescent="0.25">
      <c r="C2598" s="1"/>
      <c r="E2598" s="12"/>
    </row>
    <row r="2599" spans="3:5" x14ac:dyDescent="0.25">
      <c r="C2599" s="1"/>
      <c r="E2599" s="12"/>
    </row>
    <row r="2600" spans="3:5" x14ac:dyDescent="0.25">
      <c r="C2600" s="1"/>
      <c r="E2600" s="12"/>
    </row>
    <row r="2601" spans="3:5" x14ac:dyDescent="0.25">
      <c r="C2601" s="1"/>
      <c r="E2601" s="12"/>
    </row>
    <row r="2602" spans="3:5" x14ac:dyDescent="0.25">
      <c r="C2602" s="1"/>
      <c r="E2602" s="12"/>
    </row>
    <row r="2603" spans="3:5" x14ac:dyDescent="0.25">
      <c r="C2603" s="1"/>
      <c r="E2603" s="12"/>
    </row>
    <row r="2604" spans="3:5" x14ac:dyDescent="0.25">
      <c r="C2604" s="1"/>
      <c r="E2604" s="12"/>
    </row>
    <row r="2605" spans="3:5" x14ac:dyDescent="0.25">
      <c r="C2605" s="1"/>
      <c r="E2605" s="12"/>
    </row>
    <row r="2606" spans="3:5" x14ac:dyDescent="0.25">
      <c r="C2606" s="1"/>
      <c r="E2606" s="12"/>
    </row>
    <row r="2607" spans="3:5" x14ac:dyDescent="0.25">
      <c r="C2607" s="1"/>
      <c r="E2607" s="12"/>
    </row>
    <row r="2608" spans="3:5" x14ac:dyDescent="0.25">
      <c r="C2608" s="1"/>
      <c r="E2608" s="12"/>
    </row>
    <row r="2609" spans="3:5" x14ac:dyDescent="0.25">
      <c r="C2609" s="1"/>
      <c r="E2609" s="12"/>
    </row>
    <row r="2610" spans="3:5" x14ac:dyDescent="0.25">
      <c r="C2610" s="1"/>
      <c r="E2610" s="12"/>
    </row>
    <row r="2611" spans="3:5" x14ac:dyDescent="0.25">
      <c r="C2611" s="1"/>
      <c r="E2611" s="12"/>
    </row>
    <row r="2612" spans="3:5" x14ac:dyDescent="0.25">
      <c r="C2612" s="1"/>
      <c r="E2612" s="12"/>
    </row>
    <row r="2613" spans="3:5" x14ac:dyDescent="0.25">
      <c r="C2613" s="1"/>
      <c r="E2613" s="12"/>
    </row>
    <row r="2614" spans="3:5" x14ac:dyDescent="0.25">
      <c r="C2614" s="1"/>
      <c r="E2614" s="12"/>
    </row>
    <row r="2615" spans="3:5" x14ac:dyDescent="0.25">
      <c r="C2615" s="1"/>
      <c r="E2615" s="12"/>
    </row>
    <row r="2616" spans="3:5" x14ac:dyDescent="0.25">
      <c r="C2616" s="1"/>
      <c r="E2616" s="12"/>
    </row>
    <row r="2617" spans="3:5" x14ac:dyDescent="0.25">
      <c r="C2617" s="1"/>
      <c r="E2617" s="12"/>
    </row>
    <row r="2618" spans="3:5" x14ac:dyDescent="0.25">
      <c r="C2618" s="1"/>
      <c r="E2618" s="12"/>
    </row>
    <row r="2619" spans="3:5" x14ac:dyDescent="0.25">
      <c r="C2619" s="1"/>
      <c r="E2619" s="12"/>
    </row>
    <row r="2620" spans="3:5" x14ac:dyDescent="0.25">
      <c r="C2620" s="1"/>
      <c r="E2620" s="12"/>
    </row>
    <row r="2621" spans="3:5" x14ac:dyDescent="0.25">
      <c r="C2621" s="1"/>
      <c r="E2621" s="12"/>
    </row>
    <row r="2622" spans="3:5" x14ac:dyDescent="0.25">
      <c r="C2622" s="1"/>
      <c r="E2622" s="12"/>
    </row>
    <row r="2623" spans="3:5" x14ac:dyDescent="0.25">
      <c r="C2623" s="1"/>
      <c r="E2623" s="12"/>
    </row>
    <row r="2624" spans="3:5" x14ac:dyDescent="0.25">
      <c r="C2624" s="1"/>
      <c r="E2624" s="12"/>
    </row>
    <row r="2625" spans="3:5" x14ac:dyDescent="0.25">
      <c r="C2625" s="1"/>
      <c r="E2625" s="12"/>
    </row>
    <row r="2626" spans="3:5" x14ac:dyDescent="0.25">
      <c r="C2626" s="1"/>
      <c r="E2626" s="12"/>
    </row>
    <row r="2627" spans="3:5" x14ac:dyDescent="0.25">
      <c r="C2627" s="1"/>
      <c r="E2627" s="12"/>
    </row>
    <row r="2628" spans="3:5" x14ac:dyDescent="0.25">
      <c r="C2628" s="1"/>
      <c r="E2628" s="12"/>
    </row>
    <row r="2629" spans="3:5" x14ac:dyDescent="0.25">
      <c r="C2629" s="1"/>
      <c r="E2629" s="12"/>
    </row>
    <row r="2630" spans="3:5" x14ac:dyDescent="0.25">
      <c r="C2630" s="1"/>
      <c r="E2630" s="12"/>
    </row>
    <row r="2631" spans="3:5" x14ac:dyDescent="0.25">
      <c r="C2631" s="1"/>
      <c r="E2631" s="12"/>
    </row>
    <row r="2632" spans="3:5" x14ac:dyDescent="0.25">
      <c r="C2632" s="1"/>
      <c r="E2632" s="12"/>
    </row>
    <row r="2633" spans="3:5" x14ac:dyDescent="0.25">
      <c r="C2633" s="1"/>
      <c r="E2633" s="12"/>
    </row>
    <row r="2634" spans="3:5" x14ac:dyDescent="0.25">
      <c r="C2634" s="1"/>
      <c r="E2634" s="12"/>
    </row>
    <row r="2635" spans="3:5" x14ac:dyDescent="0.25">
      <c r="C2635" s="1"/>
      <c r="E2635" s="12"/>
    </row>
    <row r="2636" spans="3:5" x14ac:dyDescent="0.25">
      <c r="C2636" s="1"/>
      <c r="E2636" s="12"/>
    </row>
    <row r="2637" spans="3:5" x14ac:dyDescent="0.25">
      <c r="C2637" s="1"/>
      <c r="E2637" s="12"/>
    </row>
    <row r="2638" spans="3:5" x14ac:dyDescent="0.25">
      <c r="C2638" s="1"/>
      <c r="E2638" s="12"/>
    </row>
    <row r="2639" spans="3:5" x14ac:dyDescent="0.25">
      <c r="C2639" s="1"/>
      <c r="E2639" s="12"/>
    </row>
    <row r="2640" spans="3:5" x14ac:dyDescent="0.25">
      <c r="C2640" s="1"/>
      <c r="E2640" s="12"/>
    </row>
    <row r="2641" spans="3:5" x14ac:dyDescent="0.25">
      <c r="C2641" s="1"/>
      <c r="E2641" s="12"/>
    </row>
    <row r="2642" spans="3:5" x14ac:dyDescent="0.25">
      <c r="C2642" s="1"/>
      <c r="E2642" s="12"/>
    </row>
    <row r="2643" spans="3:5" x14ac:dyDescent="0.25">
      <c r="C2643" s="1"/>
      <c r="E2643" s="12"/>
    </row>
    <row r="2644" spans="3:5" x14ac:dyDescent="0.25">
      <c r="C2644" s="1"/>
      <c r="E2644" s="12"/>
    </row>
    <row r="2645" spans="3:5" x14ac:dyDescent="0.25">
      <c r="C2645" s="1"/>
      <c r="E2645" s="12"/>
    </row>
    <row r="2646" spans="3:5" x14ac:dyDescent="0.25">
      <c r="C2646" s="1"/>
      <c r="E2646" s="12"/>
    </row>
    <row r="2647" spans="3:5" x14ac:dyDescent="0.25">
      <c r="C2647" s="1"/>
      <c r="E2647" s="12"/>
    </row>
    <row r="2648" spans="3:5" x14ac:dyDescent="0.25">
      <c r="C2648" s="1"/>
      <c r="E2648" s="12"/>
    </row>
    <row r="2649" spans="3:5" x14ac:dyDescent="0.25">
      <c r="C2649" s="1"/>
      <c r="E2649" s="12"/>
    </row>
    <row r="2650" spans="3:5" x14ac:dyDescent="0.25">
      <c r="C2650" s="1"/>
      <c r="E2650" s="12"/>
    </row>
    <row r="2651" spans="3:5" x14ac:dyDescent="0.25">
      <c r="C2651" s="1"/>
      <c r="E2651" s="12"/>
    </row>
    <row r="2652" spans="3:5" x14ac:dyDescent="0.25">
      <c r="C2652" s="1"/>
      <c r="E2652" s="12"/>
    </row>
    <row r="2653" spans="3:5" x14ac:dyDescent="0.25">
      <c r="C2653" s="1"/>
      <c r="E2653" s="12"/>
    </row>
    <row r="2654" spans="3:5" x14ac:dyDescent="0.25">
      <c r="C2654" s="1"/>
      <c r="E2654" s="12"/>
    </row>
    <row r="2655" spans="3:5" x14ac:dyDescent="0.25">
      <c r="C2655" s="1"/>
      <c r="E2655" s="12"/>
    </row>
    <row r="2656" spans="3:5" x14ac:dyDescent="0.25">
      <c r="C2656" s="1"/>
      <c r="E2656" s="12"/>
    </row>
    <row r="2657" spans="3:5" x14ac:dyDescent="0.25">
      <c r="C2657" s="1"/>
      <c r="E2657" s="12"/>
    </row>
    <row r="2658" spans="3:5" x14ac:dyDescent="0.25">
      <c r="C2658" s="1"/>
      <c r="E2658" s="12"/>
    </row>
    <row r="2659" spans="3:5" x14ac:dyDescent="0.25">
      <c r="C2659" s="1"/>
      <c r="E2659" s="12"/>
    </row>
    <row r="2660" spans="3:5" x14ac:dyDescent="0.25">
      <c r="C2660" s="1"/>
      <c r="E2660" s="12"/>
    </row>
    <row r="2661" spans="3:5" x14ac:dyDescent="0.25">
      <c r="C2661" s="1"/>
      <c r="E2661" s="12"/>
    </row>
    <row r="2662" spans="3:5" x14ac:dyDescent="0.25">
      <c r="C2662" s="1"/>
      <c r="E2662" s="12"/>
    </row>
    <row r="2663" spans="3:5" x14ac:dyDescent="0.25">
      <c r="C2663" s="1"/>
      <c r="E2663" s="12"/>
    </row>
    <row r="2664" spans="3:5" x14ac:dyDescent="0.25">
      <c r="C2664" s="1"/>
      <c r="E2664" s="12"/>
    </row>
    <row r="2665" spans="3:5" x14ac:dyDescent="0.25">
      <c r="C2665" s="1"/>
      <c r="E2665" s="12"/>
    </row>
    <row r="2666" spans="3:5" x14ac:dyDescent="0.25">
      <c r="C2666" s="1"/>
      <c r="E2666" s="12"/>
    </row>
    <row r="2667" spans="3:5" x14ac:dyDescent="0.25">
      <c r="C2667" s="1"/>
      <c r="E2667" s="12"/>
    </row>
    <row r="2668" spans="3:5" x14ac:dyDescent="0.25">
      <c r="C2668" s="1"/>
      <c r="E2668" s="12"/>
    </row>
    <row r="2669" spans="3:5" x14ac:dyDescent="0.25">
      <c r="C2669" s="1"/>
      <c r="E2669" s="12"/>
    </row>
    <row r="2670" spans="3:5" x14ac:dyDescent="0.25">
      <c r="C2670" s="1"/>
      <c r="E2670" s="12"/>
    </row>
    <row r="2671" spans="3:5" x14ac:dyDescent="0.25">
      <c r="C2671" s="1"/>
      <c r="E2671" s="12"/>
    </row>
    <row r="2672" spans="3:5" x14ac:dyDescent="0.25">
      <c r="C2672" s="1"/>
      <c r="E2672" s="12"/>
    </row>
    <row r="2673" spans="3:5" x14ac:dyDescent="0.25">
      <c r="C2673" s="1"/>
      <c r="E2673" s="12"/>
    </row>
    <row r="2674" spans="3:5" x14ac:dyDescent="0.25">
      <c r="C2674" s="1"/>
      <c r="E2674" s="12"/>
    </row>
    <row r="2675" spans="3:5" x14ac:dyDescent="0.25">
      <c r="C2675" s="1"/>
      <c r="E2675" s="12"/>
    </row>
    <row r="2676" spans="3:5" x14ac:dyDescent="0.25">
      <c r="C2676" s="1"/>
      <c r="E2676" s="12"/>
    </row>
    <row r="2677" spans="3:5" x14ac:dyDescent="0.25">
      <c r="C2677" s="1"/>
      <c r="E2677" s="12"/>
    </row>
    <row r="2678" spans="3:5" x14ac:dyDescent="0.25">
      <c r="C2678" s="1"/>
      <c r="E2678" s="12"/>
    </row>
    <row r="2679" spans="3:5" x14ac:dyDescent="0.25">
      <c r="C2679" s="1"/>
      <c r="E2679" s="12"/>
    </row>
    <row r="2680" spans="3:5" x14ac:dyDescent="0.25">
      <c r="C2680" s="1"/>
      <c r="E2680" s="12"/>
    </row>
    <row r="2681" spans="3:5" x14ac:dyDescent="0.25">
      <c r="C2681" s="1"/>
      <c r="E2681" s="12"/>
    </row>
    <row r="2682" spans="3:5" x14ac:dyDescent="0.25">
      <c r="C2682" s="1"/>
      <c r="E2682" s="12"/>
    </row>
    <row r="2683" spans="3:5" x14ac:dyDescent="0.25">
      <c r="C2683" s="1"/>
      <c r="E2683" s="12"/>
    </row>
    <row r="2684" spans="3:5" x14ac:dyDescent="0.25">
      <c r="C2684" s="1"/>
      <c r="E2684" s="12"/>
    </row>
    <row r="2685" spans="3:5" x14ac:dyDescent="0.25">
      <c r="C2685" s="1"/>
      <c r="E2685" s="12"/>
    </row>
    <row r="2686" spans="3:5" x14ac:dyDescent="0.25">
      <c r="C2686" s="1"/>
      <c r="E2686" s="12"/>
    </row>
    <row r="2687" spans="3:5" x14ac:dyDescent="0.25">
      <c r="C2687" s="1"/>
      <c r="E2687" s="12"/>
    </row>
    <row r="2688" spans="3:5" x14ac:dyDescent="0.25">
      <c r="C2688" s="1"/>
      <c r="E2688" s="12"/>
    </row>
    <row r="2689" spans="3:5" x14ac:dyDescent="0.25">
      <c r="C2689" s="1"/>
      <c r="E2689" s="12"/>
    </row>
    <row r="2690" spans="3:5" x14ac:dyDescent="0.25">
      <c r="C2690" s="1"/>
      <c r="E2690" s="12"/>
    </row>
    <row r="2691" spans="3:5" x14ac:dyDescent="0.25">
      <c r="C2691" s="1"/>
      <c r="E2691" s="12"/>
    </row>
    <row r="2692" spans="3:5" x14ac:dyDescent="0.25">
      <c r="C2692" s="1"/>
      <c r="E2692" s="12"/>
    </row>
    <row r="2693" spans="3:5" x14ac:dyDescent="0.25">
      <c r="C2693" s="1"/>
      <c r="E2693" s="12"/>
    </row>
    <row r="2694" spans="3:5" x14ac:dyDescent="0.25">
      <c r="C2694" s="1"/>
      <c r="E2694" s="12"/>
    </row>
    <row r="2695" spans="3:5" x14ac:dyDescent="0.25">
      <c r="C2695" s="1"/>
      <c r="E2695" s="12"/>
    </row>
    <row r="2696" spans="3:5" x14ac:dyDescent="0.25">
      <c r="C2696" s="1"/>
      <c r="E2696" s="12"/>
    </row>
    <row r="2697" spans="3:5" x14ac:dyDescent="0.25">
      <c r="C2697" s="1"/>
      <c r="E2697" s="12"/>
    </row>
    <row r="2698" spans="3:5" x14ac:dyDescent="0.25">
      <c r="C2698" s="1"/>
      <c r="E2698" s="12"/>
    </row>
    <row r="2699" spans="3:5" x14ac:dyDescent="0.25">
      <c r="C2699" s="1"/>
      <c r="E2699" s="12"/>
    </row>
    <row r="2700" spans="3:5" x14ac:dyDescent="0.25">
      <c r="C2700" s="1"/>
      <c r="E2700" s="12"/>
    </row>
    <row r="2701" spans="3:5" x14ac:dyDescent="0.25">
      <c r="C2701" s="1"/>
      <c r="E2701" s="12"/>
    </row>
    <row r="2702" spans="3:5" x14ac:dyDescent="0.25">
      <c r="C2702" s="1"/>
      <c r="E2702" s="12"/>
    </row>
    <row r="2703" spans="3:5" x14ac:dyDescent="0.25">
      <c r="C2703" s="1"/>
      <c r="E2703" s="12"/>
    </row>
    <row r="2704" spans="3:5" x14ac:dyDescent="0.25">
      <c r="C2704" s="1"/>
      <c r="E2704" s="12"/>
    </row>
    <row r="2705" spans="3:5" x14ac:dyDescent="0.25">
      <c r="C2705" s="1"/>
      <c r="E2705" s="12"/>
    </row>
    <row r="2706" spans="3:5" x14ac:dyDescent="0.25">
      <c r="C2706" s="1"/>
      <c r="E2706" s="12"/>
    </row>
    <row r="2707" spans="3:5" x14ac:dyDescent="0.25">
      <c r="C2707" s="1"/>
      <c r="E2707" s="12"/>
    </row>
    <row r="2708" spans="3:5" x14ac:dyDescent="0.25">
      <c r="C2708" s="1"/>
      <c r="E2708" s="12"/>
    </row>
    <row r="2709" spans="3:5" x14ac:dyDescent="0.25">
      <c r="C2709" s="1"/>
      <c r="E2709" s="12"/>
    </row>
    <row r="2710" spans="3:5" x14ac:dyDescent="0.25">
      <c r="C2710" s="1"/>
      <c r="E2710" s="12"/>
    </row>
    <row r="2711" spans="3:5" x14ac:dyDescent="0.25">
      <c r="C2711" s="1"/>
      <c r="E2711" s="12"/>
    </row>
    <row r="2712" spans="3:5" x14ac:dyDescent="0.25">
      <c r="C2712" s="1"/>
      <c r="E2712" s="12"/>
    </row>
    <row r="2713" spans="3:5" x14ac:dyDescent="0.25">
      <c r="C2713" s="1"/>
      <c r="E2713" s="12"/>
    </row>
    <row r="2714" spans="3:5" x14ac:dyDescent="0.25">
      <c r="C2714" s="1"/>
      <c r="E2714" s="12"/>
    </row>
    <row r="2715" spans="3:5" x14ac:dyDescent="0.25">
      <c r="C2715" s="1"/>
      <c r="E2715" s="12"/>
    </row>
    <row r="2716" spans="3:5" x14ac:dyDescent="0.25">
      <c r="C2716" s="1"/>
      <c r="E2716" s="12"/>
    </row>
    <row r="2717" spans="3:5" x14ac:dyDescent="0.25">
      <c r="C2717" s="1"/>
      <c r="E2717" s="12"/>
    </row>
    <row r="2718" spans="3:5" x14ac:dyDescent="0.25">
      <c r="C2718" s="1"/>
      <c r="E2718" s="12"/>
    </row>
    <row r="2719" spans="3:5" x14ac:dyDescent="0.25">
      <c r="C2719" s="1"/>
      <c r="E2719" s="12"/>
    </row>
    <row r="2720" spans="3:5" x14ac:dyDescent="0.25">
      <c r="C2720" s="1"/>
      <c r="E2720" s="12"/>
    </row>
    <row r="2721" spans="3:5" x14ac:dyDescent="0.25">
      <c r="C2721" s="1"/>
      <c r="E2721" s="12"/>
    </row>
    <row r="2722" spans="3:5" x14ac:dyDescent="0.25">
      <c r="C2722" s="1"/>
      <c r="E2722" s="12"/>
    </row>
    <row r="2723" spans="3:5" x14ac:dyDescent="0.25">
      <c r="C2723" s="1"/>
      <c r="E2723" s="12"/>
    </row>
    <row r="2724" spans="3:5" x14ac:dyDescent="0.25">
      <c r="C2724" s="1"/>
      <c r="E2724" s="12"/>
    </row>
    <row r="2725" spans="3:5" x14ac:dyDescent="0.25">
      <c r="C2725" s="1"/>
      <c r="E2725" s="12"/>
    </row>
    <row r="2726" spans="3:5" x14ac:dyDescent="0.25">
      <c r="C2726" s="1"/>
      <c r="E2726" s="12"/>
    </row>
    <row r="2727" spans="3:5" x14ac:dyDescent="0.25">
      <c r="C2727" s="1"/>
      <c r="E2727" s="12"/>
    </row>
    <row r="2728" spans="3:5" x14ac:dyDescent="0.25">
      <c r="C2728" s="1"/>
      <c r="E2728" s="12"/>
    </row>
    <row r="2729" spans="3:5" x14ac:dyDescent="0.25">
      <c r="C2729" s="1"/>
      <c r="E2729" s="12"/>
    </row>
    <row r="2730" spans="3:5" x14ac:dyDescent="0.25">
      <c r="C2730" s="1"/>
      <c r="E2730" s="12"/>
    </row>
    <row r="2731" spans="3:5" x14ac:dyDescent="0.25">
      <c r="C2731" s="1"/>
      <c r="E2731" s="12"/>
    </row>
    <row r="2732" spans="3:5" x14ac:dyDescent="0.25">
      <c r="C2732" s="1"/>
      <c r="E2732" s="12"/>
    </row>
    <row r="2733" spans="3:5" x14ac:dyDescent="0.25">
      <c r="C2733" s="1"/>
      <c r="E2733" s="12"/>
    </row>
    <row r="2734" spans="3:5" x14ac:dyDescent="0.25">
      <c r="C2734" s="1"/>
      <c r="E2734" s="12"/>
    </row>
    <row r="2735" spans="3:5" x14ac:dyDescent="0.25">
      <c r="C2735" s="1"/>
      <c r="E2735" s="12"/>
    </row>
    <row r="2736" spans="3:5" x14ac:dyDescent="0.25">
      <c r="C2736" s="1"/>
      <c r="E2736" s="12"/>
    </row>
    <row r="2737" spans="3:5" x14ac:dyDescent="0.25">
      <c r="C2737" s="1"/>
      <c r="E2737" s="12"/>
    </row>
    <row r="2738" spans="3:5" x14ac:dyDescent="0.25">
      <c r="C2738" s="1"/>
      <c r="E2738" s="12"/>
    </row>
    <row r="2739" spans="3:5" x14ac:dyDescent="0.25">
      <c r="C2739" s="1"/>
      <c r="E2739" s="12"/>
    </row>
    <row r="2740" spans="3:5" x14ac:dyDescent="0.25">
      <c r="C2740" s="1"/>
      <c r="E2740" s="12"/>
    </row>
    <row r="2741" spans="3:5" x14ac:dyDescent="0.25">
      <c r="C2741" s="1"/>
      <c r="E2741" s="12"/>
    </row>
    <row r="2742" spans="3:5" x14ac:dyDescent="0.25">
      <c r="C2742" s="1"/>
      <c r="E2742" s="12"/>
    </row>
    <row r="2743" spans="3:5" x14ac:dyDescent="0.25">
      <c r="C2743" s="1"/>
      <c r="E2743" s="12"/>
    </row>
    <row r="2744" spans="3:5" x14ac:dyDescent="0.25">
      <c r="C2744" s="1"/>
      <c r="E2744" s="12"/>
    </row>
    <row r="2745" spans="3:5" x14ac:dyDescent="0.25">
      <c r="C2745" s="1"/>
      <c r="E2745" s="12"/>
    </row>
    <row r="2746" spans="3:5" x14ac:dyDescent="0.25">
      <c r="C2746" s="1"/>
      <c r="E2746" s="12"/>
    </row>
    <row r="2747" spans="3:5" x14ac:dyDescent="0.25">
      <c r="C2747" s="1"/>
      <c r="E2747" s="12"/>
    </row>
    <row r="2748" spans="3:5" x14ac:dyDescent="0.25">
      <c r="C2748" s="1"/>
      <c r="E2748" s="12"/>
    </row>
    <row r="2749" spans="3:5" x14ac:dyDescent="0.25">
      <c r="C2749" s="1"/>
      <c r="E2749" s="12"/>
    </row>
    <row r="2750" spans="3:5" x14ac:dyDescent="0.25">
      <c r="C2750" s="1"/>
      <c r="E2750" s="12"/>
    </row>
    <row r="2751" spans="3:5" x14ac:dyDescent="0.25">
      <c r="C2751" s="1"/>
      <c r="E2751" s="12"/>
    </row>
    <row r="2752" spans="3:5" x14ac:dyDescent="0.25">
      <c r="C2752" s="1"/>
      <c r="E2752" s="12"/>
    </row>
    <row r="2753" spans="3:5" x14ac:dyDescent="0.25">
      <c r="C2753" s="1"/>
      <c r="E2753" s="12"/>
    </row>
    <row r="2754" spans="3:5" x14ac:dyDescent="0.25">
      <c r="C2754" s="1"/>
      <c r="E2754" s="12"/>
    </row>
    <row r="2755" spans="3:5" x14ac:dyDescent="0.25">
      <c r="C2755" s="1"/>
      <c r="E2755" s="12"/>
    </row>
    <row r="2756" spans="3:5" x14ac:dyDescent="0.25">
      <c r="C2756" s="1"/>
      <c r="E2756" s="12"/>
    </row>
    <row r="2757" spans="3:5" x14ac:dyDescent="0.25">
      <c r="C2757" s="1"/>
      <c r="E2757" s="12"/>
    </row>
    <row r="2758" spans="3:5" x14ac:dyDescent="0.25">
      <c r="C2758" s="1"/>
      <c r="E2758" s="12"/>
    </row>
    <row r="2759" spans="3:5" x14ac:dyDescent="0.25">
      <c r="C2759" s="1"/>
      <c r="E2759" s="12"/>
    </row>
    <row r="2760" spans="3:5" x14ac:dyDescent="0.25">
      <c r="C2760" s="1"/>
      <c r="E2760" s="12"/>
    </row>
    <row r="2761" spans="3:5" x14ac:dyDescent="0.25">
      <c r="C2761" s="1"/>
      <c r="E2761" s="12"/>
    </row>
    <row r="2762" spans="3:5" x14ac:dyDescent="0.25">
      <c r="C2762" s="1"/>
      <c r="E2762" s="12"/>
    </row>
    <row r="2763" spans="3:5" x14ac:dyDescent="0.25">
      <c r="C2763" s="1"/>
      <c r="E2763" s="12"/>
    </row>
    <row r="2764" spans="3:5" x14ac:dyDescent="0.25">
      <c r="C2764" s="1"/>
      <c r="E2764" s="12"/>
    </row>
    <row r="2765" spans="3:5" x14ac:dyDescent="0.25">
      <c r="C2765" s="1"/>
      <c r="E2765" s="12"/>
    </row>
    <row r="2766" spans="3:5" x14ac:dyDescent="0.25">
      <c r="C2766" s="1"/>
      <c r="E2766" s="12"/>
    </row>
    <row r="2767" spans="3:5" x14ac:dyDescent="0.25">
      <c r="C2767" s="1"/>
      <c r="E2767" s="12"/>
    </row>
    <row r="2768" spans="3:5" x14ac:dyDescent="0.25">
      <c r="C2768" s="1"/>
      <c r="E2768" s="12"/>
    </row>
    <row r="2769" spans="3:5" x14ac:dyDescent="0.25">
      <c r="C2769" s="1"/>
      <c r="E2769" s="12"/>
    </row>
    <row r="2770" spans="3:5" x14ac:dyDescent="0.25">
      <c r="C2770" s="1"/>
      <c r="E2770" s="12"/>
    </row>
    <row r="2771" spans="3:5" x14ac:dyDescent="0.25">
      <c r="C2771" s="1"/>
      <c r="E2771" s="12"/>
    </row>
    <row r="2772" spans="3:5" x14ac:dyDescent="0.25">
      <c r="C2772" s="1"/>
      <c r="E2772" s="12"/>
    </row>
    <row r="2773" spans="3:5" x14ac:dyDescent="0.25">
      <c r="C2773" s="1"/>
      <c r="E2773" s="12"/>
    </row>
    <row r="2774" spans="3:5" x14ac:dyDescent="0.25">
      <c r="C2774" s="1"/>
      <c r="E2774" s="12"/>
    </row>
    <row r="2775" spans="3:5" x14ac:dyDescent="0.25">
      <c r="C2775" s="1"/>
      <c r="E2775" s="12"/>
    </row>
    <row r="2776" spans="3:5" x14ac:dyDescent="0.25">
      <c r="C2776" s="1"/>
      <c r="E2776" s="12"/>
    </row>
    <row r="2777" spans="3:5" x14ac:dyDescent="0.25">
      <c r="C2777" s="1"/>
      <c r="E2777" s="12"/>
    </row>
    <row r="2778" spans="3:5" x14ac:dyDescent="0.25">
      <c r="C2778" s="1"/>
      <c r="E2778" s="12"/>
    </row>
    <row r="2779" spans="3:5" x14ac:dyDescent="0.25">
      <c r="C2779" s="1"/>
      <c r="E2779" s="12"/>
    </row>
    <row r="2780" spans="3:5" x14ac:dyDescent="0.25">
      <c r="C2780" s="1"/>
      <c r="E2780" s="12"/>
    </row>
    <row r="2781" spans="3:5" x14ac:dyDescent="0.25">
      <c r="C2781" s="1"/>
      <c r="E2781" s="12"/>
    </row>
    <row r="2782" spans="3:5" x14ac:dyDescent="0.25">
      <c r="C2782" s="1"/>
      <c r="E2782" s="12"/>
    </row>
    <row r="2783" spans="3:5" x14ac:dyDescent="0.25">
      <c r="C2783" s="1"/>
      <c r="E2783" s="12"/>
    </row>
    <row r="2784" spans="3:5" x14ac:dyDescent="0.25">
      <c r="C2784" s="1"/>
      <c r="E2784" s="12"/>
    </row>
    <row r="2785" spans="3:5" x14ac:dyDescent="0.25">
      <c r="C2785" s="1"/>
      <c r="E2785" s="12"/>
    </row>
    <row r="2786" spans="3:5" x14ac:dyDescent="0.25">
      <c r="C2786" s="1"/>
      <c r="E2786" s="12"/>
    </row>
    <row r="2787" spans="3:5" x14ac:dyDescent="0.25">
      <c r="C2787" s="1"/>
      <c r="E2787" s="12"/>
    </row>
    <row r="2788" spans="3:5" x14ac:dyDescent="0.25">
      <c r="C2788" s="1"/>
      <c r="E2788" s="12"/>
    </row>
    <row r="2789" spans="3:5" x14ac:dyDescent="0.25">
      <c r="C2789" s="1"/>
      <c r="E2789" s="12"/>
    </row>
    <row r="2790" spans="3:5" x14ac:dyDescent="0.25">
      <c r="C2790" s="1"/>
      <c r="E2790" s="12"/>
    </row>
    <row r="2791" spans="3:5" x14ac:dyDescent="0.25">
      <c r="C2791" s="1"/>
      <c r="E2791" s="12"/>
    </row>
    <row r="2792" spans="3:5" x14ac:dyDescent="0.25">
      <c r="C2792" s="1"/>
      <c r="E2792" s="12"/>
    </row>
    <row r="2793" spans="3:5" x14ac:dyDescent="0.25">
      <c r="C2793" s="1"/>
      <c r="E2793" s="12"/>
    </row>
    <row r="2794" spans="3:5" x14ac:dyDescent="0.25">
      <c r="C2794" s="1"/>
      <c r="E2794" s="12"/>
    </row>
    <row r="2795" spans="3:5" x14ac:dyDescent="0.25">
      <c r="C2795" s="1"/>
      <c r="E2795" s="12"/>
    </row>
    <row r="2796" spans="3:5" x14ac:dyDescent="0.25">
      <c r="C2796" s="1"/>
      <c r="E2796" s="12"/>
    </row>
    <row r="2797" spans="3:5" x14ac:dyDescent="0.25">
      <c r="C2797" s="1"/>
      <c r="E2797" s="12"/>
    </row>
    <row r="2798" spans="3:5" x14ac:dyDescent="0.25">
      <c r="C2798" s="1"/>
      <c r="E2798" s="12"/>
    </row>
    <row r="2799" spans="3:5" x14ac:dyDescent="0.25">
      <c r="C2799" s="1"/>
      <c r="E2799" s="12"/>
    </row>
    <row r="2800" spans="3:5" x14ac:dyDescent="0.25">
      <c r="C2800" s="1"/>
      <c r="E2800" s="12"/>
    </row>
    <row r="2801" spans="3:5" x14ac:dyDescent="0.25">
      <c r="C2801" s="1"/>
      <c r="E2801" s="12"/>
    </row>
    <row r="2802" spans="3:5" x14ac:dyDescent="0.25">
      <c r="C2802" s="1"/>
      <c r="E2802" s="12"/>
    </row>
    <row r="2803" spans="3:5" x14ac:dyDescent="0.25">
      <c r="C2803" s="1"/>
      <c r="E2803" s="12"/>
    </row>
    <row r="2804" spans="3:5" x14ac:dyDescent="0.25">
      <c r="C2804" s="1"/>
      <c r="E2804" s="12"/>
    </row>
    <row r="2805" spans="3:5" x14ac:dyDescent="0.25">
      <c r="C2805" s="1"/>
      <c r="E2805" s="12"/>
    </row>
    <row r="2806" spans="3:5" x14ac:dyDescent="0.25">
      <c r="C2806" s="1"/>
      <c r="E2806" s="12"/>
    </row>
    <row r="2807" spans="3:5" x14ac:dyDescent="0.25">
      <c r="C2807" s="1"/>
      <c r="E2807" s="12"/>
    </row>
    <row r="2808" spans="3:5" x14ac:dyDescent="0.25">
      <c r="C2808" s="1"/>
      <c r="E2808" s="12"/>
    </row>
    <row r="2809" spans="3:5" x14ac:dyDescent="0.25">
      <c r="C2809" s="1"/>
      <c r="E2809" s="12"/>
    </row>
    <row r="2810" spans="3:5" x14ac:dyDescent="0.25">
      <c r="C2810" s="1"/>
      <c r="E2810" s="12"/>
    </row>
    <row r="2811" spans="3:5" x14ac:dyDescent="0.25">
      <c r="C2811" s="1"/>
      <c r="E2811" s="12"/>
    </row>
    <row r="2812" spans="3:5" x14ac:dyDescent="0.25">
      <c r="C2812" s="1"/>
      <c r="E2812" s="12"/>
    </row>
    <row r="2813" spans="3:5" x14ac:dyDescent="0.25">
      <c r="C2813" s="1"/>
      <c r="E2813" s="12"/>
    </row>
    <row r="2814" spans="3:5" x14ac:dyDescent="0.25">
      <c r="C2814" s="1"/>
      <c r="E2814" s="12"/>
    </row>
    <row r="2815" spans="3:5" x14ac:dyDescent="0.25">
      <c r="C2815" s="1"/>
      <c r="E2815" s="12"/>
    </row>
    <row r="2816" spans="3:5" x14ac:dyDescent="0.25">
      <c r="C2816" s="1"/>
      <c r="E2816" s="12"/>
    </row>
    <row r="2817" spans="3:5" x14ac:dyDescent="0.25">
      <c r="C2817" s="1"/>
      <c r="E2817" s="12"/>
    </row>
    <row r="2818" spans="3:5" x14ac:dyDescent="0.25">
      <c r="C2818" s="1"/>
      <c r="E2818" s="12"/>
    </row>
    <row r="2819" spans="3:5" x14ac:dyDescent="0.25">
      <c r="C2819" s="1"/>
      <c r="E2819" s="12"/>
    </row>
    <row r="2820" spans="3:5" x14ac:dyDescent="0.25">
      <c r="C2820" s="1"/>
      <c r="E2820" s="12"/>
    </row>
    <row r="2821" spans="3:5" x14ac:dyDescent="0.25">
      <c r="C2821" s="1"/>
      <c r="E2821" s="12"/>
    </row>
    <row r="2822" spans="3:5" x14ac:dyDescent="0.25">
      <c r="C2822" s="1"/>
      <c r="E2822" s="12"/>
    </row>
    <row r="2823" spans="3:5" x14ac:dyDescent="0.25">
      <c r="C2823" s="1"/>
      <c r="E2823" s="12"/>
    </row>
    <row r="2824" spans="3:5" x14ac:dyDescent="0.25">
      <c r="C2824" s="1"/>
      <c r="E2824" s="12"/>
    </row>
    <row r="2825" spans="3:5" x14ac:dyDescent="0.25">
      <c r="C2825" s="1"/>
      <c r="E2825" s="12"/>
    </row>
    <row r="2826" spans="3:5" x14ac:dyDescent="0.25">
      <c r="C2826" s="1"/>
      <c r="E2826" s="12"/>
    </row>
    <row r="2827" spans="3:5" x14ac:dyDescent="0.25">
      <c r="C2827" s="1"/>
      <c r="E2827" s="12"/>
    </row>
    <row r="2828" spans="3:5" x14ac:dyDescent="0.25">
      <c r="C2828" s="1"/>
      <c r="E2828" s="12"/>
    </row>
    <row r="2829" spans="3:5" x14ac:dyDescent="0.25">
      <c r="C2829" s="1"/>
      <c r="E2829" s="12"/>
    </row>
    <row r="2830" spans="3:5" x14ac:dyDescent="0.25">
      <c r="C2830" s="1"/>
      <c r="E2830" s="12"/>
    </row>
    <row r="2831" spans="3:5" x14ac:dyDescent="0.25">
      <c r="C2831" s="1"/>
      <c r="E2831" s="12"/>
    </row>
    <row r="2832" spans="3:5" x14ac:dyDescent="0.25">
      <c r="C2832" s="1"/>
      <c r="E2832" s="12"/>
    </row>
    <row r="2833" spans="3:5" x14ac:dyDescent="0.25">
      <c r="C2833" s="1"/>
      <c r="E2833" s="12"/>
    </row>
    <row r="2834" spans="3:5" x14ac:dyDescent="0.25">
      <c r="C2834" s="1"/>
      <c r="E2834" s="12"/>
    </row>
    <row r="2835" spans="3:5" x14ac:dyDescent="0.25">
      <c r="C2835" s="1"/>
      <c r="E2835" s="12"/>
    </row>
    <row r="2836" spans="3:5" x14ac:dyDescent="0.25">
      <c r="C2836" s="1"/>
      <c r="E2836" s="12"/>
    </row>
    <row r="2837" spans="3:5" x14ac:dyDescent="0.25">
      <c r="C2837" s="1"/>
      <c r="E2837" s="12"/>
    </row>
    <row r="2838" spans="3:5" x14ac:dyDescent="0.25">
      <c r="C2838" s="1"/>
      <c r="E2838" s="12"/>
    </row>
    <row r="2839" spans="3:5" x14ac:dyDescent="0.25">
      <c r="C2839" s="1"/>
      <c r="E2839" s="12"/>
    </row>
    <row r="2840" spans="3:5" x14ac:dyDescent="0.25">
      <c r="C2840" s="1"/>
      <c r="E2840" s="12"/>
    </row>
    <row r="2841" spans="3:5" x14ac:dyDescent="0.25">
      <c r="C2841" s="1"/>
      <c r="E2841" s="12"/>
    </row>
    <row r="2842" spans="3:5" x14ac:dyDescent="0.25">
      <c r="C2842" s="1"/>
      <c r="E2842" s="12"/>
    </row>
    <row r="2843" spans="3:5" x14ac:dyDescent="0.25">
      <c r="C2843" s="1"/>
      <c r="E2843" s="12"/>
    </row>
    <row r="2844" spans="3:5" x14ac:dyDescent="0.25">
      <c r="C2844" s="1"/>
      <c r="E2844" s="12"/>
    </row>
    <row r="2845" spans="3:5" x14ac:dyDescent="0.25">
      <c r="C2845" s="1"/>
      <c r="E2845" s="12"/>
    </row>
    <row r="2846" spans="3:5" x14ac:dyDescent="0.25">
      <c r="C2846" s="1"/>
      <c r="E2846" s="12"/>
    </row>
    <row r="2847" spans="3:5" x14ac:dyDescent="0.25">
      <c r="C2847" s="1"/>
      <c r="E2847" s="12"/>
    </row>
    <row r="2848" spans="3:5" x14ac:dyDescent="0.25">
      <c r="C2848" s="1"/>
      <c r="E2848" s="12"/>
    </row>
    <row r="2849" spans="3:5" x14ac:dyDescent="0.25">
      <c r="C2849" s="1"/>
      <c r="E2849" s="12"/>
    </row>
    <row r="2850" spans="3:5" x14ac:dyDescent="0.25">
      <c r="C2850" s="1"/>
      <c r="E2850" s="12"/>
    </row>
    <row r="2851" spans="3:5" x14ac:dyDescent="0.25">
      <c r="C2851" s="1"/>
      <c r="E2851" s="12"/>
    </row>
    <row r="2852" spans="3:5" x14ac:dyDescent="0.25">
      <c r="C2852" s="1"/>
      <c r="E2852" s="12"/>
    </row>
    <row r="2853" spans="3:5" x14ac:dyDescent="0.25">
      <c r="C2853" s="1"/>
      <c r="E2853" s="12"/>
    </row>
    <row r="2854" spans="3:5" x14ac:dyDescent="0.25">
      <c r="C2854" s="1"/>
      <c r="E2854" s="12"/>
    </row>
    <row r="2855" spans="3:5" x14ac:dyDescent="0.25">
      <c r="C2855" s="1"/>
      <c r="E2855" s="12"/>
    </row>
    <row r="2856" spans="3:5" x14ac:dyDescent="0.25">
      <c r="C2856" s="1"/>
      <c r="E2856" s="12"/>
    </row>
    <row r="2857" spans="3:5" x14ac:dyDescent="0.25">
      <c r="C2857" s="1"/>
      <c r="E2857" s="12"/>
    </row>
    <row r="2858" spans="3:5" x14ac:dyDescent="0.25">
      <c r="C2858" s="1"/>
      <c r="E2858" s="12"/>
    </row>
    <row r="2859" spans="3:5" x14ac:dyDescent="0.25">
      <c r="C2859" s="1"/>
      <c r="E2859" s="12"/>
    </row>
    <row r="2860" spans="3:5" x14ac:dyDescent="0.25">
      <c r="C2860" s="1"/>
      <c r="E2860" s="12"/>
    </row>
    <row r="2861" spans="3:5" x14ac:dyDescent="0.25">
      <c r="C2861" s="1"/>
      <c r="E2861" s="12"/>
    </row>
    <row r="2862" spans="3:5" x14ac:dyDescent="0.25">
      <c r="C2862" s="1"/>
      <c r="E2862" s="12"/>
    </row>
    <row r="2863" spans="3:5" x14ac:dyDescent="0.25">
      <c r="C2863" s="1"/>
      <c r="E2863" s="12"/>
    </row>
    <row r="2864" spans="3:5" x14ac:dyDescent="0.25">
      <c r="C2864" s="1"/>
      <c r="E2864" s="12"/>
    </row>
    <row r="2865" spans="3:5" x14ac:dyDescent="0.25">
      <c r="C2865" s="1"/>
      <c r="E2865" s="12"/>
    </row>
    <row r="2866" spans="3:5" x14ac:dyDescent="0.25">
      <c r="C2866" s="1"/>
      <c r="E2866" s="12"/>
    </row>
    <row r="2867" spans="3:5" x14ac:dyDescent="0.25">
      <c r="C2867" s="1"/>
      <c r="E2867" s="12"/>
    </row>
    <row r="2868" spans="3:5" x14ac:dyDescent="0.25">
      <c r="C2868" s="1"/>
      <c r="E2868" s="12"/>
    </row>
    <row r="2869" spans="3:5" x14ac:dyDescent="0.25">
      <c r="C2869" s="1"/>
      <c r="E2869" s="12"/>
    </row>
    <row r="2870" spans="3:5" x14ac:dyDescent="0.25">
      <c r="C2870" s="1"/>
      <c r="E2870" s="12"/>
    </row>
    <row r="2871" spans="3:5" x14ac:dyDescent="0.25">
      <c r="C2871" s="1"/>
      <c r="E2871" s="12"/>
    </row>
    <row r="2872" spans="3:5" x14ac:dyDescent="0.25">
      <c r="C2872" s="1"/>
      <c r="E2872" s="12"/>
    </row>
    <row r="2873" spans="3:5" x14ac:dyDescent="0.25">
      <c r="C2873" s="1"/>
      <c r="E2873" s="12"/>
    </row>
    <row r="2874" spans="3:5" x14ac:dyDescent="0.25">
      <c r="C2874" s="1"/>
      <c r="E2874" s="12"/>
    </row>
    <row r="2875" spans="3:5" x14ac:dyDescent="0.25">
      <c r="C2875" s="1"/>
      <c r="E2875" s="12"/>
    </row>
    <row r="2876" spans="3:5" x14ac:dyDescent="0.25">
      <c r="C2876" s="1"/>
      <c r="E2876" s="12"/>
    </row>
    <row r="2877" spans="3:5" x14ac:dyDescent="0.25">
      <c r="C2877" s="1"/>
      <c r="E2877" s="12"/>
    </row>
    <row r="2878" spans="3:5" x14ac:dyDescent="0.25">
      <c r="C2878" s="1"/>
      <c r="E2878" s="12"/>
    </row>
    <row r="2879" spans="3:5" x14ac:dyDescent="0.25">
      <c r="C2879" s="1"/>
      <c r="E2879" s="12"/>
    </row>
    <row r="2880" spans="3:5" x14ac:dyDescent="0.25">
      <c r="C2880" s="1"/>
      <c r="E2880" s="12"/>
    </row>
    <row r="2881" spans="3:5" x14ac:dyDescent="0.25">
      <c r="C2881" s="1"/>
      <c r="E2881" s="12"/>
    </row>
    <row r="2882" spans="3:5" x14ac:dyDescent="0.25">
      <c r="C2882" s="1"/>
      <c r="E2882" s="12"/>
    </row>
    <row r="2883" spans="3:5" x14ac:dyDescent="0.25">
      <c r="C2883" s="1"/>
      <c r="E2883" s="12"/>
    </row>
    <row r="2884" spans="3:5" x14ac:dyDescent="0.25">
      <c r="C2884" s="1"/>
      <c r="E2884" s="12"/>
    </row>
    <row r="2885" spans="3:5" x14ac:dyDescent="0.25">
      <c r="C2885" s="1"/>
      <c r="E2885" s="12"/>
    </row>
    <row r="2886" spans="3:5" x14ac:dyDescent="0.25">
      <c r="C2886" s="1"/>
      <c r="E2886" s="12"/>
    </row>
    <row r="2887" spans="3:5" x14ac:dyDescent="0.25">
      <c r="C2887" s="1"/>
      <c r="E2887" s="12"/>
    </row>
    <row r="2888" spans="3:5" x14ac:dyDescent="0.25">
      <c r="C2888" s="1"/>
      <c r="E2888" s="12"/>
    </row>
    <row r="2889" spans="3:5" x14ac:dyDescent="0.25">
      <c r="C2889" s="1"/>
      <c r="E2889" s="12"/>
    </row>
    <row r="2890" spans="3:5" x14ac:dyDescent="0.25">
      <c r="C2890" s="1"/>
      <c r="E2890" s="12"/>
    </row>
    <row r="2891" spans="3:5" x14ac:dyDescent="0.25">
      <c r="C2891" s="1"/>
      <c r="E2891" s="12"/>
    </row>
    <row r="2892" spans="3:5" x14ac:dyDescent="0.25">
      <c r="C2892" s="1"/>
      <c r="E2892" s="12"/>
    </row>
    <row r="2893" spans="3:5" x14ac:dyDescent="0.25">
      <c r="C2893" s="1"/>
      <c r="E2893" s="12"/>
    </row>
    <row r="2894" spans="3:5" x14ac:dyDescent="0.25">
      <c r="C2894" s="1"/>
      <c r="E2894" s="12"/>
    </row>
    <row r="2895" spans="3:5" x14ac:dyDescent="0.25">
      <c r="C2895" s="1"/>
      <c r="E2895" s="12"/>
    </row>
    <row r="2896" spans="3:5" x14ac:dyDescent="0.25">
      <c r="C2896" s="1"/>
      <c r="E2896" s="12"/>
    </row>
    <row r="2897" spans="3:5" x14ac:dyDescent="0.25">
      <c r="C2897" s="1"/>
      <c r="E2897" s="12"/>
    </row>
    <row r="2898" spans="3:5" x14ac:dyDescent="0.25">
      <c r="C2898" s="1"/>
      <c r="E2898" s="12"/>
    </row>
    <row r="2899" spans="3:5" x14ac:dyDescent="0.25">
      <c r="C2899" s="1"/>
      <c r="E2899" s="12"/>
    </row>
    <row r="2900" spans="3:5" x14ac:dyDescent="0.25">
      <c r="C2900" s="1"/>
      <c r="E2900" s="12"/>
    </row>
    <row r="2901" spans="3:5" x14ac:dyDescent="0.25">
      <c r="C2901" s="1"/>
      <c r="E2901" s="12"/>
    </row>
    <row r="2902" spans="3:5" x14ac:dyDescent="0.25">
      <c r="C2902" s="1"/>
      <c r="E2902" s="12"/>
    </row>
    <row r="2903" spans="3:5" x14ac:dyDescent="0.25">
      <c r="C2903" s="1"/>
      <c r="E2903" s="12"/>
    </row>
    <row r="2904" spans="3:5" x14ac:dyDescent="0.25">
      <c r="C2904" s="1"/>
      <c r="E2904" s="12"/>
    </row>
    <row r="2905" spans="3:5" x14ac:dyDescent="0.25">
      <c r="C2905" s="1"/>
      <c r="E2905" s="12"/>
    </row>
    <row r="2906" spans="3:5" x14ac:dyDescent="0.25">
      <c r="C2906" s="1"/>
      <c r="E2906" s="12"/>
    </row>
    <row r="2907" spans="3:5" x14ac:dyDescent="0.25">
      <c r="C2907" s="1"/>
      <c r="E2907" s="12"/>
    </row>
    <row r="2908" spans="3:5" x14ac:dyDescent="0.25">
      <c r="C2908" s="1"/>
      <c r="E2908" s="12"/>
    </row>
    <row r="2909" spans="3:5" x14ac:dyDescent="0.25">
      <c r="C2909" s="1"/>
      <c r="E2909" s="12"/>
    </row>
    <row r="2910" spans="3:5" x14ac:dyDescent="0.25">
      <c r="C2910" s="1"/>
      <c r="E2910" s="12"/>
    </row>
    <row r="2911" spans="3:5" x14ac:dyDescent="0.25">
      <c r="C2911" s="1"/>
      <c r="E2911" s="12"/>
    </row>
    <row r="2912" spans="3:5" x14ac:dyDescent="0.25">
      <c r="C2912" s="1"/>
      <c r="E2912" s="12"/>
    </row>
    <row r="2913" spans="3:5" x14ac:dyDescent="0.25">
      <c r="C2913" s="1"/>
      <c r="E2913" s="12"/>
    </row>
    <row r="2914" spans="3:5" x14ac:dyDescent="0.25">
      <c r="C2914" s="1"/>
      <c r="E2914" s="12"/>
    </row>
    <row r="2915" spans="3:5" x14ac:dyDescent="0.25">
      <c r="C2915" s="1"/>
      <c r="E2915" s="12"/>
    </row>
    <row r="2916" spans="3:5" x14ac:dyDescent="0.25">
      <c r="C2916" s="1"/>
      <c r="E2916" s="12"/>
    </row>
    <row r="2917" spans="3:5" x14ac:dyDescent="0.25">
      <c r="C2917" s="1"/>
      <c r="E2917" s="12"/>
    </row>
    <row r="2918" spans="3:5" x14ac:dyDescent="0.25">
      <c r="C2918" s="1"/>
      <c r="E2918" s="12"/>
    </row>
    <row r="2919" spans="3:5" x14ac:dyDescent="0.25">
      <c r="C2919" s="1"/>
      <c r="E2919" s="12"/>
    </row>
    <row r="2920" spans="3:5" x14ac:dyDescent="0.25">
      <c r="C2920" s="1"/>
      <c r="E2920" s="12"/>
    </row>
    <row r="2921" spans="3:5" x14ac:dyDescent="0.25">
      <c r="C2921" s="1"/>
      <c r="E2921" s="12"/>
    </row>
    <row r="2922" spans="3:5" x14ac:dyDescent="0.25">
      <c r="C2922" s="1"/>
      <c r="E2922" s="12"/>
    </row>
    <row r="2923" spans="3:5" x14ac:dyDescent="0.25">
      <c r="C2923" s="1"/>
      <c r="E2923" s="12"/>
    </row>
    <row r="2924" spans="3:5" x14ac:dyDescent="0.25">
      <c r="C2924" s="1"/>
      <c r="E2924" s="12"/>
    </row>
    <row r="2925" spans="3:5" x14ac:dyDescent="0.25">
      <c r="C2925" s="1"/>
      <c r="E2925" s="12"/>
    </row>
    <row r="2926" spans="3:5" x14ac:dyDescent="0.25">
      <c r="C2926" s="1"/>
      <c r="E2926" s="12"/>
    </row>
    <row r="2927" spans="3:5" x14ac:dyDescent="0.25">
      <c r="C2927" s="1"/>
      <c r="E2927" s="12"/>
    </row>
    <row r="2928" spans="3:5" x14ac:dyDescent="0.25">
      <c r="C2928" s="1"/>
      <c r="E2928" s="12"/>
    </row>
    <row r="2929" spans="3:5" x14ac:dyDescent="0.25">
      <c r="C2929" s="1"/>
      <c r="E2929" s="12"/>
    </row>
    <row r="2930" spans="3:5" x14ac:dyDescent="0.25">
      <c r="C2930" s="1"/>
      <c r="E2930" s="12"/>
    </row>
    <row r="2931" spans="3:5" x14ac:dyDescent="0.25">
      <c r="C2931" s="1"/>
      <c r="E2931" s="12"/>
    </row>
    <row r="2932" spans="3:5" x14ac:dyDescent="0.25">
      <c r="C2932" s="1"/>
      <c r="E2932" s="12"/>
    </row>
    <row r="2933" spans="3:5" x14ac:dyDescent="0.25">
      <c r="C2933" s="1"/>
      <c r="E2933" s="12"/>
    </row>
    <row r="2934" spans="3:5" x14ac:dyDescent="0.25">
      <c r="C2934" s="1"/>
      <c r="E2934" s="12"/>
    </row>
    <row r="2935" spans="3:5" x14ac:dyDescent="0.25">
      <c r="C2935" s="1"/>
      <c r="E2935" s="12"/>
    </row>
    <row r="2936" spans="3:5" x14ac:dyDescent="0.25">
      <c r="C2936" s="1"/>
      <c r="E2936" s="12"/>
    </row>
    <row r="2937" spans="3:5" x14ac:dyDescent="0.25">
      <c r="C2937" s="1"/>
      <c r="E2937" s="12"/>
    </row>
    <row r="2938" spans="3:5" x14ac:dyDescent="0.25">
      <c r="C2938" s="1"/>
      <c r="E2938" s="12"/>
    </row>
    <row r="2939" spans="3:5" x14ac:dyDescent="0.25">
      <c r="C2939" s="1"/>
      <c r="E2939" s="12"/>
    </row>
    <row r="2940" spans="3:5" x14ac:dyDescent="0.25">
      <c r="C2940" s="1"/>
      <c r="E2940" s="12"/>
    </row>
    <row r="2941" spans="3:5" x14ac:dyDescent="0.25">
      <c r="C2941" s="1"/>
      <c r="E2941" s="12"/>
    </row>
    <row r="2942" spans="3:5" x14ac:dyDescent="0.25">
      <c r="C2942" s="1"/>
      <c r="E2942" s="12"/>
    </row>
    <row r="2943" spans="3:5" x14ac:dyDescent="0.25">
      <c r="C2943" s="1"/>
      <c r="E2943" s="12"/>
    </row>
    <row r="2944" spans="3:5" x14ac:dyDescent="0.25">
      <c r="C2944" s="1"/>
      <c r="E2944" s="12"/>
    </row>
    <row r="2945" spans="3:5" x14ac:dyDescent="0.25">
      <c r="C2945" s="1"/>
      <c r="E2945" s="12"/>
    </row>
    <row r="2946" spans="3:5" x14ac:dyDescent="0.25">
      <c r="C2946" s="1"/>
      <c r="E2946" s="12"/>
    </row>
    <row r="2947" spans="3:5" x14ac:dyDescent="0.25">
      <c r="C2947" s="1"/>
      <c r="E2947" s="12"/>
    </row>
    <row r="2948" spans="3:5" x14ac:dyDescent="0.25">
      <c r="C2948" s="1"/>
      <c r="E2948" s="12"/>
    </row>
    <row r="2949" spans="3:5" x14ac:dyDescent="0.25">
      <c r="C2949" s="1"/>
      <c r="E2949" s="12"/>
    </row>
    <row r="2950" spans="3:5" x14ac:dyDescent="0.25">
      <c r="C2950" s="1"/>
      <c r="E2950" s="12"/>
    </row>
    <row r="2951" spans="3:5" x14ac:dyDescent="0.25">
      <c r="C2951" s="1"/>
      <c r="E2951" s="12"/>
    </row>
    <row r="2952" spans="3:5" x14ac:dyDescent="0.25">
      <c r="C2952" s="1"/>
      <c r="E2952" s="12"/>
    </row>
    <row r="2953" spans="3:5" x14ac:dyDescent="0.25">
      <c r="C2953" s="1"/>
      <c r="E2953" s="12"/>
    </row>
    <row r="2954" spans="3:5" x14ac:dyDescent="0.25">
      <c r="C2954" s="1"/>
      <c r="E2954" s="12"/>
    </row>
    <row r="2955" spans="3:5" x14ac:dyDescent="0.25">
      <c r="C2955" s="1"/>
      <c r="E2955" s="12"/>
    </row>
    <row r="2956" spans="3:5" x14ac:dyDescent="0.25">
      <c r="C2956" s="1"/>
      <c r="E2956" s="12"/>
    </row>
    <row r="2957" spans="3:5" x14ac:dyDescent="0.25">
      <c r="C2957" s="1"/>
      <c r="E2957" s="12"/>
    </row>
    <row r="2958" spans="3:5" x14ac:dyDescent="0.25">
      <c r="C2958" s="1"/>
      <c r="E2958" s="12"/>
    </row>
    <row r="2959" spans="3:5" x14ac:dyDescent="0.25">
      <c r="C2959" s="1"/>
      <c r="E2959" s="12"/>
    </row>
    <row r="2960" spans="3:5" x14ac:dyDescent="0.25">
      <c r="C2960" s="1"/>
      <c r="E2960" s="12"/>
    </row>
    <row r="2961" spans="3:5" x14ac:dyDescent="0.25">
      <c r="C2961" s="1"/>
      <c r="E2961" s="12"/>
    </row>
    <row r="2962" spans="3:5" x14ac:dyDescent="0.25">
      <c r="C2962" s="1"/>
      <c r="E2962" s="12"/>
    </row>
    <row r="2963" spans="3:5" x14ac:dyDescent="0.25">
      <c r="C2963" s="1"/>
      <c r="E2963" s="12"/>
    </row>
    <row r="2964" spans="3:5" x14ac:dyDescent="0.25">
      <c r="C2964" s="1"/>
      <c r="E2964" s="12"/>
    </row>
    <row r="2965" spans="3:5" x14ac:dyDescent="0.25">
      <c r="C2965" s="1"/>
      <c r="E2965" s="12"/>
    </row>
    <row r="2966" spans="3:5" x14ac:dyDescent="0.25">
      <c r="C2966" s="1"/>
      <c r="E2966" s="12"/>
    </row>
    <row r="2967" spans="3:5" x14ac:dyDescent="0.25">
      <c r="C2967" s="1"/>
      <c r="E2967" s="12"/>
    </row>
    <row r="2968" spans="3:5" x14ac:dyDescent="0.25">
      <c r="C2968" s="1"/>
      <c r="E2968" s="12"/>
    </row>
    <row r="2969" spans="3:5" x14ac:dyDescent="0.25">
      <c r="C2969" s="1"/>
      <c r="E2969" s="12"/>
    </row>
    <row r="2970" spans="3:5" x14ac:dyDescent="0.25">
      <c r="C2970" s="1"/>
      <c r="E2970" s="12"/>
    </row>
    <row r="2971" spans="3:5" x14ac:dyDescent="0.25">
      <c r="C2971" s="1"/>
      <c r="E2971" s="12"/>
    </row>
    <row r="2972" spans="3:5" x14ac:dyDescent="0.25">
      <c r="C2972" s="1"/>
      <c r="E2972" s="12"/>
    </row>
    <row r="2973" spans="3:5" x14ac:dyDescent="0.25">
      <c r="C2973" s="1"/>
      <c r="E2973" s="12"/>
    </row>
    <row r="2974" spans="3:5" x14ac:dyDescent="0.25">
      <c r="C2974" s="1"/>
      <c r="E2974" s="12"/>
    </row>
    <row r="2975" spans="3:5" x14ac:dyDescent="0.25">
      <c r="C2975" s="1"/>
      <c r="E2975" s="12"/>
    </row>
    <row r="2976" spans="3:5" x14ac:dyDescent="0.25">
      <c r="C2976" s="1"/>
      <c r="E2976" s="12"/>
    </row>
    <row r="2977" spans="3:5" x14ac:dyDescent="0.25">
      <c r="C2977" s="1"/>
      <c r="E2977" s="12"/>
    </row>
    <row r="2978" spans="3:5" x14ac:dyDescent="0.25">
      <c r="C2978" s="1"/>
      <c r="E2978" s="12"/>
    </row>
    <row r="2979" spans="3:5" x14ac:dyDescent="0.25">
      <c r="C2979" s="1"/>
      <c r="E2979" s="12"/>
    </row>
    <row r="2980" spans="3:5" x14ac:dyDescent="0.25">
      <c r="C2980" s="1"/>
      <c r="E2980" s="12"/>
    </row>
    <row r="2981" spans="3:5" x14ac:dyDescent="0.25">
      <c r="C2981" s="1"/>
      <c r="E2981" s="12"/>
    </row>
    <row r="2982" spans="3:5" x14ac:dyDescent="0.25">
      <c r="C2982" s="1"/>
      <c r="E2982" s="12"/>
    </row>
    <row r="2983" spans="3:5" x14ac:dyDescent="0.25">
      <c r="C2983" s="1"/>
      <c r="E2983" s="12"/>
    </row>
    <row r="2984" spans="3:5" x14ac:dyDescent="0.25">
      <c r="C2984" s="1"/>
      <c r="E2984" s="12"/>
    </row>
    <row r="2985" spans="3:5" x14ac:dyDescent="0.25">
      <c r="C2985" s="1"/>
      <c r="E2985" s="12"/>
    </row>
    <row r="2986" spans="3:5" x14ac:dyDescent="0.25">
      <c r="C2986" s="1"/>
      <c r="E2986" s="12"/>
    </row>
    <row r="2987" spans="3:5" x14ac:dyDescent="0.25">
      <c r="C2987" s="1"/>
      <c r="E2987" s="12"/>
    </row>
    <row r="2988" spans="3:5" x14ac:dyDescent="0.25">
      <c r="C2988" s="1"/>
      <c r="E2988" s="12"/>
    </row>
    <row r="2989" spans="3:5" x14ac:dyDescent="0.25">
      <c r="C2989" s="1"/>
      <c r="E2989" s="12"/>
    </row>
    <row r="2990" spans="3:5" x14ac:dyDescent="0.25">
      <c r="C2990" s="1"/>
      <c r="E2990" s="12"/>
    </row>
    <row r="2991" spans="3:5" x14ac:dyDescent="0.25">
      <c r="C2991" s="1"/>
      <c r="E2991" s="12"/>
    </row>
    <row r="2992" spans="3:5" x14ac:dyDescent="0.25">
      <c r="C2992" s="1"/>
      <c r="E2992" s="12"/>
    </row>
    <row r="2993" spans="3:5" x14ac:dyDescent="0.25">
      <c r="C2993" s="1"/>
      <c r="E2993" s="12"/>
    </row>
    <row r="2994" spans="3:5" x14ac:dyDescent="0.25">
      <c r="C2994" s="1"/>
      <c r="E2994" s="12"/>
    </row>
    <row r="2995" spans="3:5" x14ac:dyDescent="0.25">
      <c r="C2995" s="1"/>
      <c r="E2995" s="12"/>
    </row>
    <row r="2996" spans="3:5" x14ac:dyDescent="0.25">
      <c r="C2996" s="1"/>
      <c r="E2996" s="12"/>
    </row>
    <row r="2997" spans="3:5" x14ac:dyDescent="0.25">
      <c r="C2997" s="1"/>
      <c r="E2997" s="12"/>
    </row>
    <row r="2998" spans="3:5" x14ac:dyDescent="0.25">
      <c r="C2998" s="1"/>
      <c r="E2998" s="12"/>
    </row>
    <row r="2999" spans="3:5" x14ac:dyDescent="0.25">
      <c r="C2999" s="1"/>
      <c r="E2999" s="12"/>
    </row>
    <row r="3000" spans="3:5" x14ac:dyDescent="0.25">
      <c r="C3000" s="1"/>
      <c r="E3000" s="12"/>
    </row>
    <row r="3001" spans="3:5" x14ac:dyDescent="0.25">
      <c r="C3001" s="1"/>
      <c r="E3001" s="12"/>
    </row>
    <row r="3002" spans="3:5" x14ac:dyDescent="0.25">
      <c r="C3002" s="1"/>
      <c r="E3002" s="12"/>
    </row>
    <row r="3003" spans="3:5" x14ac:dyDescent="0.25">
      <c r="C3003" s="1"/>
      <c r="E3003" s="12"/>
    </row>
    <row r="3004" spans="3:5" x14ac:dyDescent="0.25">
      <c r="C3004" s="1"/>
      <c r="E3004" s="12"/>
    </row>
    <row r="3005" spans="3:5" x14ac:dyDescent="0.25">
      <c r="C3005" s="1"/>
      <c r="E3005" s="12"/>
    </row>
    <row r="3006" spans="3:5" x14ac:dyDescent="0.25">
      <c r="C3006" s="1"/>
      <c r="E3006" s="12"/>
    </row>
    <row r="3007" spans="3:5" x14ac:dyDescent="0.25">
      <c r="C3007" s="1"/>
      <c r="E3007" s="12"/>
    </row>
    <row r="3008" spans="3:5" x14ac:dyDescent="0.25">
      <c r="C3008" s="1"/>
      <c r="E3008" s="12"/>
    </row>
    <row r="3009" spans="3:5" x14ac:dyDescent="0.25">
      <c r="C3009" s="1"/>
      <c r="E3009" s="12"/>
    </row>
    <row r="3010" spans="3:5" x14ac:dyDescent="0.25">
      <c r="C3010" s="1"/>
      <c r="E3010" s="12"/>
    </row>
    <row r="3011" spans="3:5" x14ac:dyDescent="0.25">
      <c r="C3011" s="1"/>
      <c r="E3011" s="12"/>
    </row>
    <row r="3012" spans="3:5" x14ac:dyDescent="0.25">
      <c r="C3012" s="1"/>
      <c r="E3012" s="12"/>
    </row>
    <row r="3013" spans="3:5" x14ac:dyDescent="0.25">
      <c r="C3013" s="1"/>
      <c r="E3013" s="12"/>
    </row>
    <row r="3014" spans="3:5" x14ac:dyDescent="0.25">
      <c r="C3014" s="1"/>
      <c r="E3014" s="12"/>
    </row>
    <row r="3015" spans="3:5" x14ac:dyDescent="0.25">
      <c r="C3015" s="1"/>
      <c r="E3015" s="12"/>
    </row>
    <row r="3016" spans="3:5" x14ac:dyDescent="0.25">
      <c r="C3016" s="1"/>
      <c r="E3016" s="12"/>
    </row>
    <row r="3017" spans="3:5" x14ac:dyDescent="0.25">
      <c r="C3017" s="1"/>
      <c r="E3017" s="12"/>
    </row>
    <row r="3018" spans="3:5" x14ac:dyDescent="0.25">
      <c r="C3018" s="1"/>
      <c r="E3018" s="12"/>
    </row>
    <row r="3019" spans="3:5" x14ac:dyDescent="0.25">
      <c r="C3019" s="1"/>
      <c r="E3019" s="12"/>
    </row>
    <row r="3020" spans="3:5" x14ac:dyDescent="0.25">
      <c r="C3020" s="1"/>
      <c r="E3020" s="12"/>
    </row>
    <row r="3021" spans="3:5" x14ac:dyDescent="0.25">
      <c r="C3021" s="1"/>
      <c r="E3021" s="12"/>
    </row>
    <row r="3022" spans="3:5" x14ac:dyDescent="0.25">
      <c r="C3022" s="1"/>
      <c r="E3022" s="12"/>
    </row>
    <row r="3023" spans="3:5" x14ac:dyDescent="0.25">
      <c r="C3023" s="1"/>
      <c r="E3023" s="12"/>
    </row>
    <row r="3024" spans="3:5" x14ac:dyDescent="0.25">
      <c r="C3024" s="1"/>
      <c r="E3024" s="12"/>
    </row>
    <row r="3025" spans="3:5" x14ac:dyDescent="0.25">
      <c r="C3025" s="1"/>
      <c r="E3025" s="12"/>
    </row>
    <row r="3026" spans="3:5" x14ac:dyDescent="0.25">
      <c r="C3026" s="1"/>
      <c r="E3026" s="12"/>
    </row>
    <row r="3027" spans="3:5" x14ac:dyDescent="0.25">
      <c r="C3027" s="1"/>
      <c r="E3027" s="12"/>
    </row>
    <row r="3028" spans="3:5" x14ac:dyDescent="0.25">
      <c r="C3028" s="1"/>
      <c r="E3028" s="12"/>
    </row>
    <row r="3029" spans="3:5" x14ac:dyDescent="0.25">
      <c r="C3029" s="1"/>
      <c r="E3029" s="12"/>
    </row>
    <row r="3030" spans="3:5" x14ac:dyDescent="0.25">
      <c r="C3030" s="1"/>
      <c r="E3030" s="12"/>
    </row>
    <row r="3031" spans="3:5" x14ac:dyDescent="0.25">
      <c r="C3031" s="1"/>
      <c r="E3031" s="12"/>
    </row>
    <row r="3032" spans="3:5" x14ac:dyDescent="0.25">
      <c r="C3032" s="1"/>
      <c r="E3032" s="12"/>
    </row>
    <row r="3033" spans="3:5" x14ac:dyDescent="0.25">
      <c r="C3033" s="1"/>
      <c r="E3033" s="12"/>
    </row>
    <row r="3034" spans="3:5" x14ac:dyDescent="0.25">
      <c r="C3034" s="1"/>
      <c r="E3034" s="12"/>
    </row>
    <row r="3035" spans="3:5" x14ac:dyDescent="0.25">
      <c r="C3035" s="1"/>
      <c r="E3035" s="12"/>
    </row>
    <row r="3036" spans="3:5" x14ac:dyDescent="0.25">
      <c r="C3036" s="1"/>
      <c r="E3036" s="12"/>
    </row>
    <row r="3037" spans="3:5" x14ac:dyDescent="0.25">
      <c r="C3037" s="1"/>
      <c r="E3037" s="12"/>
    </row>
    <row r="3038" spans="3:5" x14ac:dyDescent="0.25">
      <c r="C3038" s="1"/>
      <c r="E3038" s="12"/>
    </row>
    <row r="3039" spans="3:5" x14ac:dyDescent="0.25">
      <c r="C3039" s="1"/>
      <c r="E3039" s="12"/>
    </row>
    <row r="3040" spans="3:5" x14ac:dyDescent="0.25">
      <c r="C3040" s="1"/>
      <c r="E3040" s="12"/>
    </row>
    <row r="3041" spans="3:5" x14ac:dyDescent="0.25">
      <c r="C3041" s="1"/>
      <c r="E3041" s="12"/>
    </row>
    <row r="3042" spans="3:5" x14ac:dyDescent="0.25">
      <c r="C3042" s="1"/>
      <c r="E3042" s="12"/>
    </row>
    <row r="3043" spans="3:5" x14ac:dyDescent="0.25">
      <c r="C3043" s="1"/>
      <c r="E3043" s="12"/>
    </row>
    <row r="3044" spans="3:5" x14ac:dyDescent="0.25">
      <c r="C3044" s="1"/>
      <c r="E3044" s="12"/>
    </row>
    <row r="3045" spans="3:5" x14ac:dyDescent="0.25">
      <c r="C3045" s="1"/>
      <c r="E3045" s="12"/>
    </row>
    <row r="3046" spans="3:5" x14ac:dyDescent="0.25">
      <c r="C3046" s="1"/>
      <c r="E3046" s="12"/>
    </row>
    <row r="3047" spans="3:5" x14ac:dyDescent="0.25">
      <c r="C3047" s="1"/>
      <c r="E3047" s="12"/>
    </row>
    <row r="3048" spans="3:5" x14ac:dyDescent="0.25">
      <c r="C3048" s="1"/>
      <c r="E3048" s="12"/>
    </row>
    <row r="3049" spans="3:5" x14ac:dyDescent="0.25">
      <c r="C3049" s="1"/>
      <c r="E3049" s="12"/>
    </row>
    <row r="3050" spans="3:5" x14ac:dyDescent="0.25">
      <c r="C3050" s="1"/>
      <c r="E3050" s="12"/>
    </row>
    <row r="3051" spans="3:5" x14ac:dyDescent="0.25">
      <c r="C3051" s="1"/>
      <c r="E3051" s="12"/>
    </row>
    <row r="3052" spans="3:5" x14ac:dyDescent="0.25">
      <c r="C3052" s="1"/>
      <c r="E3052" s="12"/>
    </row>
    <row r="3053" spans="3:5" x14ac:dyDescent="0.25">
      <c r="C3053" s="1"/>
      <c r="E3053" s="12"/>
    </row>
    <row r="3054" spans="3:5" x14ac:dyDescent="0.25">
      <c r="C3054" s="1"/>
      <c r="E3054" s="12"/>
    </row>
    <row r="3055" spans="3:5" x14ac:dyDescent="0.25">
      <c r="C3055" s="1"/>
      <c r="E3055" s="12"/>
    </row>
    <row r="3056" spans="3:5" x14ac:dyDescent="0.25">
      <c r="C3056" s="1"/>
      <c r="E3056" s="12"/>
    </row>
    <row r="3057" spans="3:5" x14ac:dyDescent="0.25">
      <c r="C3057" s="1"/>
      <c r="E3057" s="12"/>
    </row>
    <row r="3058" spans="3:5" x14ac:dyDescent="0.25">
      <c r="C3058" s="1"/>
      <c r="E3058" s="12"/>
    </row>
    <row r="3059" spans="3:5" x14ac:dyDescent="0.25">
      <c r="C3059" s="1"/>
      <c r="E3059" s="12"/>
    </row>
    <row r="3060" spans="3:5" x14ac:dyDescent="0.25">
      <c r="C3060" s="1"/>
      <c r="E3060" s="12"/>
    </row>
    <row r="3061" spans="3:5" x14ac:dyDescent="0.25">
      <c r="C3061" s="1"/>
      <c r="E3061" s="12"/>
    </row>
    <row r="3062" spans="3:5" x14ac:dyDescent="0.25">
      <c r="C3062" s="1"/>
      <c r="E3062" s="12"/>
    </row>
    <row r="3063" spans="3:5" x14ac:dyDescent="0.25">
      <c r="C3063" s="1"/>
      <c r="E3063" s="12"/>
    </row>
    <row r="3064" spans="3:5" x14ac:dyDescent="0.25">
      <c r="C3064" s="1"/>
      <c r="E3064" s="12"/>
    </row>
    <row r="3065" spans="3:5" x14ac:dyDescent="0.25">
      <c r="C3065" s="1"/>
      <c r="E3065" s="12"/>
    </row>
    <row r="3066" spans="3:5" x14ac:dyDescent="0.25">
      <c r="C3066" s="1"/>
      <c r="E3066" s="12"/>
    </row>
    <row r="3067" spans="3:5" x14ac:dyDescent="0.25">
      <c r="C3067" s="1"/>
      <c r="E3067" s="12"/>
    </row>
    <row r="3068" spans="3:5" x14ac:dyDescent="0.25">
      <c r="C3068" s="1"/>
      <c r="E3068" s="12"/>
    </row>
    <row r="3069" spans="3:5" x14ac:dyDescent="0.25">
      <c r="C3069" s="1"/>
      <c r="E3069" s="12"/>
    </row>
    <row r="3070" spans="3:5" x14ac:dyDescent="0.25">
      <c r="C3070" s="1"/>
      <c r="E3070" s="12"/>
    </row>
    <row r="3071" spans="3:5" x14ac:dyDescent="0.25">
      <c r="C3071" s="1"/>
      <c r="E3071" s="12"/>
    </row>
    <row r="3072" spans="3:5" x14ac:dyDescent="0.25">
      <c r="C3072" s="1"/>
      <c r="E3072" s="12"/>
    </row>
    <row r="3073" spans="3:5" x14ac:dyDescent="0.25">
      <c r="C3073" s="1"/>
      <c r="E3073" s="12"/>
    </row>
    <row r="3074" spans="3:5" x14ac:dyDescent="0.25">
      <c r="C3074" s="1"/>
      <c r="E3074" s="12"/>
    </row>
    <row r="3075" spans="3:5" x14ac:dyDescent="0.25">
      <c r="C3075" s="1"/>
      <c r="E3075" s="12"/>
    </row>
    <row r="3076" spans="3:5" x14ac:dyDescent="0.25">
      <c r="C3076" s="1"/>
      <c r="E3076" s="12"/>
    </row>
    <row r="3077" spans="3:5" x14ac:dyDescent="0.25">
      <c r="C3077" s="1"/>
      <c r="E3077" s="12"/>
    </row>
    <row r="3078" spans="3:5" x14ac:dyDescent="0.25">
      <c r="C3078" s="1"/>
      <c r="E3078" s="12"/>
    </row>
    <row r="3079" spans="3:5" x14ac:dyDescent="0.25">
      <c r="C3079" s="1"/>
      <c r="E3079" s="12"/>
    </row>
    <row r="3080" spans="3:5" x14ac:dyDescent="0.25">
      <c r="C3080" s="1"/>
      <c r="E3080" s="12"/>
    </row>
    <row r="3081" spans="3:5" x14ac:dyDescent="0.25">
      <c r="C3081" s="1"/>
      <c r="E3081" s="12"/>
    </row>
    <row r="3082" spans="3:5" x14ac:dyDescent="0.25">
      <c r="C3082" s="1"/>
      <c r="E3082" s="12"/>
    </row>
    <row r="3083" spans="3:5" x14ac:dyDescent="0.25">
      <c r="C3083" s="1"/>
      <c r="E3083" s="12"/>
    </row>
    <row r="3084" spans="3:5" x14ac:dyDescent="0.25">
      <c r="C3084" s="1"/>
      <c r="E3084" s="12"/>
    </row>
    <row r="3085" spans="3:5" x14ac:dyDescent="0.25">
      <c r="C3085" s="1"/>
      <c r="E3085" s="12"/>
    </row>
    <row r="3086" spans="3:5" x14ac:dyDescent="0.25">
      <c r="C3086" s="1"/>
      <c r="E3086" s="12"/>
    </row>
    <row r="3087" spans="3:5" x14ac:dyDescent="0.25">
      <c r="C3087" s="1"/>
      <c r="E3087" s="12"/>
    </row>
    <row r="3088" spans="3:5" x14ac:dyDescent="0.25">
      <c r="C3088" s="1"/>
      <c r="E3088" s="12"/>
    </row>
    <row r="3089" spans="3:5" x14ac:dyDescent="0.25">
      <c r="C3089" s="1"/>
      <c r="E3089" s="12"/>
    </row>
    <row r="3090" spans="3:5" x14ac:dyDescent="0.25">
      <c r="C3090" s="1"/>
      <c r="E3090" s="12"/>
    </row>
    <row r="3091" spans="3:5" x14ac:dyDescent="0.25">
      <c r="C3091" s="1"/>
      <c r="E3091" s="12"/>
    </row>
    <row r="3092" spans="3:5" x14ac:dyDescent="0.25">
      <c r="C3092" s="1"/>
      <c r="E3092" s="12"/>
    </row>
    <row r="3093" spans="3:5" x14ac:dyDescent="0.25">
      <c r="C3093" s="1"/>
      <c r="E3093" s="12"/>
    </row>
    <row r="3094" spans="3:5" x14ac:dyDescent="0.25">
      <c r="C3094" s="1"/>
      <c r="E3094" s="12"/>
    </row>
    <row r="3095" spans="3:5" x14ac:dyDescent="0.25">
      <c r="C3095" s="1"/>
      <c r="E3095" s="12"/>
    </row>
    <row r="3096" spans="3:5" x14ac:dyDescent="0.25">
      <c r="C3096" s="1"/>
      <c r="E3096" s="12"/>
    </row>
    <row r="3097" spans="3:5" x14ac:dyDescent="0.25">
      <c r="C3097" s="1"/>
      <c r="E3097" s="12"/>
    </row>
    <row r="3098" spans="3:5" x14ac:dyDescent="0.25">
      <c r="C3098" s="1"/>
      <c r="E3098" s="12"/>
    </row>
    <row r="3099" spans="3:5" x14ac:dyDescent="0.25">
      <c r="C3099" s="1"/>
      <c r="E3099" s="12"/>
    </row>
    <row r="3100" spans="3:5" x14ac:dyDescent="0.25">
      <c r="C3100" s="1"/>
      <c r="E3100" s="12"/>
    </row>
    <row r="3101" spans="3:5" x14ac:dyDescent="0.25">
      <c r="C3101" s="1"/>
      <c r="E3101" s="12"/>
    </row>
    <row r="3102" spans="3:5" x14ac:dyDescent="0.25">
      <c r="C3102" s="1"/>
      <c r="E3102" s="12"/>
    </row>
    <row r="3103" spans="3:5" x14ac:dyDescent="0.25">
      <c r="C3103" s="1"/>
      <c r="E3103" s="12"/>
    </row>
    <row r="3104" spans="3:5" x14ac:dyDescent="0.25">
      <c r="C3104" s="1"/>
      <c r="E3104" s="12"/>
    </row>
    <row r="3105" spans="3:5" x14ac:dyDescent="0.25">
      <c r="C3105" s="1"/>
      <c r="E3105" s="12"/>
    </row>
    <row r="3106" spans="3:5" x14ac:dyDescent="0.25">
      <c r="C3106" s="1"/>
      <c r="E3106" s="12"/>
    </row>
    <row r="3107" spans="3:5" x14ac:dyDescent="0.25">
      <c r="C3107" s="1"/>
      <c r="E3107" s="12"/>
    </row>
    <row r="3108" spans="3:5" x14ac:dyDescent="0.25">
      <c r="C3108" s="1"/>
      <c r="E3108" s="12"/>
    </row>
    <row r="3109" spans="3:5" x14ac:dyDescent="0.25">
      <c r="C3109" s="1"/>
      <c r="E3109" s="12"/>
    </row>
    <row r="3110" spans="3:5" x14ac:dyDescent="0.25">
      <c r="C3110" s="1"/>
      <c r="E3110" s="12"/>
    </row>
    <row r="3111" spans="3:5" x14ac:dyDescent="0.25">
      <c r="C3111" s="1"/>
      <c r="E3111" s="12"/>
    </row>
    <row r="3112" spans="3:5" x14ac:dyDescent="0.25">
      <c r="C3112" s="1"/>
      <c r="E3112" s="12"/>
    </row>
    <row r="3113" spans="3:5" x14ac:dyDescent="0.25">
      <c r="C3113" s="1"/>
      <c r="E3113" s="12"/>
    </row>
    <row r="3114" spans="3:5" x14ac:dyDescent="0.25">
      <c r="C3114" s="1"/>
      <c r="E3114" s="12"/>
    </row>
    <row r="3115" spans="3:5" x14ac:dyDescent="0.25">
      <c r="C3115" s="1"/>
      <c r="E3115" s="12"/>
    </row>
    <row r="3116" spans="3:5" x14ac:dyDescent="0.25">
      <c r="C3116" s="1"/>
      <c r="E3116" s="12"/>
    </row>
    <row r="3117" spans="3:5" x14ac:dyDescent="0.25">
      <c r="C3117" s="1"/>
      <c r="E3117" s="12"/>
    </row>
    <row r="3118" spans="3:5" x14ac:dyDescent="0.25">
      <c r="C3118" s="1"/>
      <c r="E3118" s="12"/>
    </row>
    <row r="3119" spans="3:5" x14ac:dyDescent="0.25">
      <c r="C3119" s="1"/>
      <c r="E3119" s="12"/>
    </row>
    <row r="3120" spans="3:5" x14ac:dyDescent="0.25">
      <c r="C3120" s="1"/>
      <c r="E3120" s="12"/>
    </row>
    <row r="3121" spans="3:5" x14ac:dyDescent="0.25">
      <c r="C3121" s="1"/>
      <c r="E3121" s="12"/>
    </row>
    <row r="3122" spans="3:5" x14ac:dyDescent="0.25">
      <c r="C3122" s="1"/>
      <c r="E3122" s="12"/>
    </row>
    <row r="3123" spans="3:5" x14ac:dyDescent="0.25">
      <c r="C3123" s="1"/>
      <c r="E3123" s="12"/>
    </row>
    <row r="3124" spans="3:5" x14ac:dyDescent="0.25">
      <c r="C3124" s="1"/>
      <c r="E3124" s="12"/>
    </row>
    <row r="3125" spans="3:5" x14ac:dyDescent="0.25">
      <c r="C3125" s="1"/>
      <c r="E3125" s="12"/>
    </row>
    <row r="3126" spans="3:5" x14ac:dyDescent="0.25">
      <c r="C3126" s="1"/>
      <c r="E3126" s="12"/>
    </row>
    <row r="3127" spans="3:5" x14ac:dyDescent="0.25">
      <c r="C3127" s="1"/>
      <c r="E3127" s="12"/>
    </row>
    <row r="3128" spans="3:5" x14ac:dyDescent="0.25">
      <c r="C3128" s="1"/>
      <c r="E3128" s="12"/>
    </row>
    <row r="3129" spans="3:5" x14ac:dyDescent="0.25">
      <c r="C3129" s="1"/>
      <c r="E3129" s="12"/>
    </row>
    <row r="3130" spans="3:5" x14ac:dyDescent="0.25">
      <c r="C3130" s="1"/>
      <c r="E3130" s="12"/>
    </row>
    <row r="3131" spans="3:5" x14ac:dyDescent="0.25">
      <c r="C3131" s="1"/>
      <c r="E3131" s="12"/>
    </row>
    <row r="3132" spans="3:5" x14ac:dyDescent="0.25">
      <c r="C3132" s="1"/>
      <c r="E3132" s="12"/>
    </row>
    <row r="3133" spans="3:5" x14ac:dyDescent="0.25">
      <c r="C3133" s="1"/>
      <c r="E3133" s="12"/>
    </row>
    <row r="3134" spans="3:5" x14ac:dyDescent="0.25">
      <c r="C3134" s="1"/>
      <c r="E3134" s="12"/>
    </row>
    <row r="3135" spans="3:5" x14ac:dyDescent="0.25">
      <c r="C3135" s="1"/>
      <c r="E3135" s="12"/>
    </row>
    <row r="3136" spans="3:5" x14ac:dyDescent="0.25">
      <c r="C3136" s="1"/>
      <c r="E3136" s="12"/>
    </row>
    <row r="3137" spans="3:5" x14ac:dyDescent="0.25">
      <c r="C3137" s="1"/>
      <c r="E3137" s="12"/>
    </row>
    <row r="3138" spans="3:5" x14ac:dyDescent="0.25">
      <c r="C3138" s="1"/>
      <c r="E3138" s="12"/>
    </row>
    <row r="3139" spans="3:5" x14ac:dyDescent="0.25">
      <c r="C3139" s="1"/>
      <c r="E3139" s="12"/>
    </row>
    <row r="3140" spans="3:5" x14ac:dyDescent="0.25">
      <c r="C3140" s="1"/>
      <c r="E3140" s="12"/>
    </row>
    <row r="3141" spans="3:5" x14ac:dyDescent="0.25">
      <c r="C3141" s="1"/>
      <c r="E3141" s="12"/>
    </row>
    <row r="3142" spans="3:5" x14ac:dyDescent="0.25">
      <c r="C3142" s="1"/>
      <c r="E3142" s="12"/>
    </row>
    <row r="3143" spans="3:5" x14ac:dyDescent="0.25">
      <c r="C3143" s="1"/>
      <c r="E3143" s="12"/>
    </row>
    <row r="3144" spans="3:5" x14ac:dyDescent="0.25">
      <c r="C3144" s="1"/>
      <c r="E3144" s="12"/>
    </row>
    <row r="3145" spans="3:5" x14ac:dyDescent="0.25">
      <c r="C3145" s="1"/>
      <c r="E3145" s="12"/>
    </row>
    <row r="3146" spans="3:5" x14ac:dyDescent="0.25">
      <c r="C3146" s="1"/>
      <c r="E3146" s="12"/>
    </row>
    <row r="3147" spans="3:5" x14ac:dyDescent="0.25">
      <c r="C3147" s="1"/>
      <c r="E3147" s="12"/>
    </row>
    <row r="3148" spans="3:5" x14ac:dyDescent="0.25">
      <c r="C3148" s="1"/>
      <c r="E3148" s="12"/>
    </row>
    <row r="3149" spans="3:5" x14ac:dyDescent="0.25">
      <c r="C3149" s="1"/>
      <c r="E3149" s="12"/>
    </row>
    <row r="3150" spans="3:5" x14ac:dyDescent="0.25">
      <c r="C3150" s="1"/>
      <c r="E3150" s="12"/>
    </row>
    <row r="3151" spans="3:5" x14ac:dyDescent="0.25">
      <c r="C3151" s="1"/>
      <c r="E3151" s="12"/>
    </row>
    <row r="3152" spans="3:5" x14ac:dyDescent="0.25">
      <c r="C3152" s="1"/>
      <c r="E3152" s="12"/>
    </row>
    <row r="3153" spans="3:5" x14ac:dyDescent="0.25">
      <c r="C3153" s="1"/>
      <c r="E3153" s="12"/>
    </row>
    <row r="3154" spans="3:5" x14ac:dyDescent="0.25">
      <c r="C3154" s="1"/>
      <c r="E3154" s="12"/>
    </row>
    <row r="3155" spans="3:5" x14ac:dyDescent="0.25">
      <c r="C3155" s="1"/>
      <c r="E3155" s="12"/>
    </row>
    <row r="3156" spans="3:5" x14ac:dyDescent="0.25">
      <c r="C3156" s="1"/>
      <c r="E3156" s="12"/>
    </row>
    <row r="3157" spans="3:5" x14ac:dyDescent="0.25">
      <c r="C3157" s="1"/>
      <c r="E3157" s="12"/>
    </row>
    <row r="3158" spans="3:5" x14ac:dyDescent="0.25">
      <c r="C3158" s="1"/>
      <c r="E3158" s="12"/>
    </row>
    <row r="3159" spans="3:5" x14ac:dyDescent="0.25">
      <c r="C3159" s="1"/>
      <c r="E3159" s="12"/>
    </row>
    <row r="3160" spans="3:5" x14ac:dyDescent="0.25">
      <c r="C3160" s="1"/>
      <c r="E3160" s="12"/>
    </row>
    <row r="3161" spans="3:5" x14ac:dyDescent="0.25">
      <c r="C3161" s="1"/>
      <c r="E3161" s="12"/>
    </row>
    <row r="3162" spans="3:5" x14ac:dyDescent="0.25">
      <c r="C3162" s="1"/>
      <c r="E3162" s="12"/>
    </row>
    <row r="3163" spans="3:5" x14ac:dyDescent="0.25">
      <c r="C3163" s="1"/>
      <c r="E3163" s="12"/>
    </row>
    <row r="3164" spans="3:5" x14ac:dyDescent="0.25">
      <c r="C3164" s="1"/>
      <c r="E3164" s="12"/>
    </row>
    <row r="3165" spans="3:5" x14ac:dyDescent="0.25">
      <c r="C3165" s="1"/>
      <c r="E3165" s="12"/>
    </row>
    <row r="3166" spans="3:5" x14ac:dyDescent="0.25">
      <c r="C3166" s="1"/>
      <c r="E3166" s="12"/>
    </row>
    <row r="3167" spans="3:5" x14ac:dyDescent="0.25">
      <c r="C3167" s="1"/>
      <c r="E3167" s="12"/>
    </row>
    <row r="3168" spans="3:5" x14ac:dyDescent="0.25">
      <c r="C3168" s="1"/>
      <c r="E3168" s="12"/>
    </row>
    <row r="3169" spans="3:5" x14ac:dyDescent="0.25">
      <c r="C3169" s="1"/>
      <c r="E3169" s="12"/>
    </row>
    <row r="3170" spans="3:5" x14ac:dyDescent="0.25">
      <c r="C3170" s="1"/>
      <c r="E3170" s="12"/>
    </row>
    <row r="3171" spans="3:5" x14ac:dyDescent="0.25">
      <c r="C3171" s="1"/>
      <c r="E3171" s="12"/>
    </row>
    <row r="3172" spans="3:5" x14ac:dyDescent="0.25">
      <c r="C3172" s="1"/>
      <c r="E3172" s="12"/>
    </row>
    <row r="3173" spans="3:5" x14ac:dyDescent="0.25">
      <c r="C3173" s="1"/>
      <c r="E3173" s="12"/>
    </row>
    <row r="3174" spans="3:5" x14ac:dyDescent="0.25">
      <c r="C3174" s="1"/>
      <c r="E3174" s="12"/>
    </row>
    <row r="3175" spans="3:5" x14ac:dyDescent="0.25">
      <c r="C3175" s="1"/>
      <c r="E3175" s="12"/>
    </row>
    <row r="3176" spans="3:5" x14ac:dyDescent="0.25">
      <c r="C3176" s="1"/>
      <c r="E3176" s="12"/>
    </row>
    <row r="3177" spans="3:5" x14ac:dyDescent="0.25">
      <c r="C3177" s="1"/>
      <c r="E3177" s="12"/>
    </row>
    <row r="3178" spans="3:5" x14ac:dyDescent="0.25">
      <c r="C3178" s="1"/>
      <c r="E3178" s="12"/>
    </row>
    <row r="3179" spans="3:5" x14ac:dyDescent="0.25">
      <c r="C3179" s="1"/>
      <c r="E3179" s="12"/>
    </row>
    <row r="3180" spans="3:5" x14ac:dyDescent="0.25">
      <c r="C3180" s="1"/>
      <c r="E3180" s="12"/>
    </row>
    <row r="3181" spans="3:5" x14ac:dyDescent="0.25">
      <c r="C3181" s="1"/>
      <c r="E3181" s="12"/>
    </row>
    <row r="3182" spans="3:5" x14ac:dyDescent="0.25">
      <c r="C3182" s="1"/>
      <c r="E3182" s="12"/>
    </row>
    <row r="3183" spans="3:5" x14ac:dyDescent="0.25">
      <c r="C3183" s="1"/>
      <c r="E3183" s="12"/>
    </row>
    <row r="3184" spans="3:5" x14ac:dyDescent="0.25">
      <c r="C3184" s="1"/>
      <c r="E3184" s="12"/>
    </row>
    <row r="3185" spans="3:5" x14ac:dyDescent="0.25">
      <c r="C3185" s="1"/>
      <c r="E3185" s="12"/>
    </row>
    <row r="3186" spans="3:5" x14ac:dyDescent="0.25">
      <c r="C3186" s="1"/>
      <c r="E3186" s="12"/>
    </row>
    <row r="3187" spans="3:5" x14ac:dyDescent="0.25">
      <c r="C3187" s="1"/>
      <c r="E3187" s="12"/>
    </row>
    <row r="3188" spans="3:5" x14ac:dyDescent="0.25">
      <c r="C3188" s="1"/>
      <c r="E3188" s="12"/>
    </row>
    <row r="3189" spans="3:5" x14ac:dyDescent="0.25">
      <c r="C3189" s="1"/>
      <c r="E3189" s="12"/>
    </row>
    <row r="3190" spans="3:5" x14ac:dyDescent="0.25">
      <c r="C3190" s="1"/>
      <c r="E3190" s="12"/>
    </row>
    <row r="3191" spans="3:5" x14ac:dyDescent="0.25">
      <c r="C3191" s="1"/>
      <c r="E3191" s="12"/>
    </row>
    <row r="3192" spans="3:5" x14ac:dyDescent="0.25">
      <c r="C3192" s="1"/>
      <c r="E3192" s="12"/>
    </row>
    <row r="3193" spans="3:5" x14ac:dyDescent="0.25">
      <c r="C3193" s="1"/>
      <c r="E3193" s="12"/>
    </row>
    <row r="3194" spans="3:5" x14ac:dyDescent="0.25">
      <c r="C3194" s="1"/>
      <c r="E3194" s="12"/>
    </row>
    <row r="3195" spans="3:5" x14ac:dyDescent="0.25">
      <c r="C3195" s="1"/>
      <c r="E3195" s="12"/>
    </row>
    <row r="3196" spans="3:5" x14ac:dyDescent="0.25">
      <c r="C3196" s="1"/>
      <c r="E3196" s="12"/>
    </row>
    <row r="3197" spans="3:5" x14ac:dyDescent="0.25">
      <c r="C3197" s="1"/>
      <c r="E3197" s="12"/>
    </row>
    <row r="3198" spans="3:5" x14ac:dyDescent="0.25">
      <c r="C3198" s="1"/>
      <c r="E3198" s="12"/>
    </row>
    <row r="3199" spans="3:5" x14ac:dyDescent="0.25">
      <c r="C3199" s="1"/>
      <c r="E3199" s="12"/>
    </row>
    <row r="3200" spans="3:5" x14ac:dyDescent="0.25">
      <c r="C3200" s="1"/>
      <c r="E3200" s="12"/>
    </row>
    <row r="3201" spans="3:5" x14ac:dyDescent="0.25">
      <c r="C3201" s="1"/>
      <c r="E3201" s="12"/>
    </row>
    <row r="3202" spans="3:5" x14ac:dyDescent="0.25">
      <c r="C3202" s="1"/>
      <c r="E3202" s="12"/>
    </row>
    <row r="3203" spans="3:5" x14ac:dyDescent="0.25">
      <c r="C3203" s="1"/>
      <c r="E3203" s="12"/>
    </row>
    <row r="3204" spans="3:5" x14ac:dyDescent="0.25">
      <c r="C3204" s="1"/>
      <c r="E3204" s="12"/>
    </row>
    <row r="3205" spans="3:5" x14ac:dyDescent="0.25">
      <c r="C3205" s="1"/>
      <c r="E3205" s="12"/>
    </row>
    <row r="3206" spans="3:5" x14ac:dyDescent="0.25">
      <c r="C3206" s="1"/>
      <c r="E3206" s="12"/>
    </row>
    <row r="3207" spans="3:5" x14ac:dyDescent="0.25">
      <c r="C3207" s="1"/>
      <c r="E3207" s="12"/>
    </row>
    <row r="3208" spans="3:5" x14ac:dyDescent="0.25">
      <c r="C3208" s="1"/>
      <c r="E3208" s="12"/>
    </row>
    <row r="3209" spans="3:5" x14ac:dyDescent="0.25">
      <c r="C3209" s="1"/>
      <c r="E3209" s="12"/>
    </row>
    <row r="3210" spans="3:5" x14ac:dyDescent="0.25">
      <c r="C3210" s="1"/>
      <c r="E3210" s="12"/>
    </row>
    <row r="3211" spans="3:5" x14ac:dyDescent="0.25">
      <c r="C3211" s="1"/>
      <c r="E3211" s="12"/>
    </row>
    <row r="3212" spans="3:5" x14ac:dyDescent="0.25">
      <c r="C3212" s="1"/>
      <c r="E3212" s="12"/>
    </row>
    <row r="3213" spans="3:5" x14ac:dyDescent="0.25">
      <c r="C3213" s="1"/>
      <c r="E3213" s="12"/>
    </row>
    <row r="3214" spans="3:5" x14ac:dyDescent="0.25">
      <c r="C3214" s="1"/>
      <c r="E3214" s="12"/>
    </row>
    <row r="3215" spans="3:5" x14ac:dyDescent="0.25">
      <c r="C3215" s="1"/>
      <c r="E3215" s="12"/>
    </row>
    <row r="3216" spans="3:5" x14ac:dyDescent="0.25">
      <c r="C3216" s="1"/>
      <c r="E3216" s="12"/>
    </row>
    <row r="3217" spans="3:5" x14ac:dyDescent="0.25">
      <c r="C3217" s="1"/>
      <c r="E3217" s="12"/>
    </row>
    <row r="3218" spans="3:5" x14ac:dyDescent="0.25">
      <c r="C3218" s="1"/>
      <c r="E3218" s="12"/>
    </row>
    <row r="3219" spans="3:5" x14ac:dyDescent="0.25">
      <c r="C3219" s="1"/>
      <c r="E3219" s="12"/>
    </row>
    <row r="3220" spans="3:5" x14ac:dyDescent="0.25">
      <c r="C3220" s="1"/>
      <c r="E3220" s="12"/>
    </row>
    <row r="3221" spans="3:5" x14ac:dyDescent="0.25">
      <c r="C3221" s="1"/>
      <c r="E3221" s="12"/>
    </row>
    <row r="3222" spans="3:5" x14ac:dyDescent="0.25">
      <c r="C3222" s="1"/>
      <c r="E3222" s="12"/>
    </row>
    <row r="3223" spans="3:5" x14ac:dyDescent="0.25">
      <c r="C3223" s="1"/>
      <c r="E3223" s="12"/>
    </row>
    <row r="3224" spans="3:5" x14ac:dyDescent="0.25">
      <c r="C3224" s="1"/>
      <c r="E3224" s="12"/>
    </row>
    <row r="3225" spans="3:5" x14ac:dyDescent="0.25">
      <c r="C3225" s="1"/>
      <c r="E3225" s="12"/>
    </row>
    <row r="3226" spans="3:5" x14ac:dyDescent="0.25">
      <c r="C3226" s="1"/>
      <c r="E3226" s="12"/>
    </row>
    <row r="3227" spans="3:5" x14ac:dyDescent="0.25">
      <c r="C3227" s="1"/>
      <c r="E3227" s="12"/>
    </row>
    <row r="3228" spans="3:5" x14ac:dyDescent="0.25">
      <c r="C3228" s="1"/>
      <c r="E3228" s="12"/>
    </row>
    <row r="3229" spans="3:5" x14ac:dyDescent="0.25">
      <c r="C3229" s="1"/>
      <c r="E3229" s="12"/>
    </row>
    <row r="3230" spans="3:5" x14ac:dyDescent="0.25">
      <c r="C3230" s="1"/>
      <c r="E3230" s="12"/>
    </row>
    <row r="3231" spans="3:5" x14ac:dyDescent="0.25">
      <c r="C3231" s="1"/>
      <c r="E3231" s="12"/>
    </row>
    <row r="3232" spans="3:5" x14ac:dyDescent="0.25">
      <c r="C3232" s="1"/>
      <c r="E3232" s="12"/>
    </row>
    <row r="3233" spans="3:5" x14ac:dyDescent="0.25">
      <c r="C3233" s="1"/>
      <c r="E3233" s="12"/>
    </row>
    <row r="3234" spans="3:5" x14ac:dyDescent="0.25">
      <c r="C3234" s="1"/>
      <c r="E3234" s="12"/>
    </row>
    <row r="3235" spans="3:5" x14ac:dyDescent="0.25">
      <c r="C3235" s="1"/>
      <c r="E3235" s="12"/>
    </row>
    <row r="3236" spans="3:5" x14ac:dyDescent="0.25">
      <c r="C3236" s="1"/>
      <c r="E3236" s="12"/>
    </row>
    <row r="3237" spans="3:5" x14ac:dyDescent="0.25">
      <c r="C3237" s="1"/>
      <c r="E3237" s="12"/>
    </row>
    <row r="3238" spans="3:5" x14ac:dyDescent="0.25">
      <c r="C3238" s="1"/>
      <c r="E3238" s="12"/>
    </row>
    <row r="3239" spans="3:5" x14ac:dyDescent="0.25">
      <c r="C3239" s="1"/>
      <c r="E3239" s="12"/>
    </row>
    <row r="3240" spans="3:5" x14ac:dyDescent="0.25">
      <c r="C3240" s="1"/>
      <c r="E3240" s="12"/>
    </row>
    <row r="3241" spans="3:5" x14ac:dyDescent="0.25">
      <c r="C3241" s="1"/>
      <c r="E3241" s="12"/>
    </row>
    <row r="3242" spans="3:5" x14ac:dyDescent="0.25">
      <c r="C3242" s="1"/>
      <c r="E3242" s="12"/>
    </row>
    <row r="3243" spans="3:5" x14ac:dyDescent="0.25">
      <c r="C3243" s="1"/>
      <c r="E3243" s="12"/>
    </row>
    <row r="3244" spans="3:5" x14ac:dyDescent="0.25">
      <c r="C3244" s="1"/>
      <c r="E3244" s="12"/>
    </row>
    <row r="3245" spans="3:5" x14ac:dyDescent="0.25">
      <c r="C3245" s="1"/>
      <c r="E3245" s="12"/>
    </row>
    <row r="3246" spans="3:5" x14ac:dyDescent="0.25">
      <c r="C3246" s="1"/>
      <c r="E3246" s="12"/>
    </row>
    <row r="3247" spans="3:5" x14ac:dyDescent="0.25">
      <c r="C3247" s="1"/>
      <c r="E3247" s="12"/>
    </row>
    <row r="3248" spans="3:5" x14ac:dyDescent="0.25">
      <c r="C3248" s="1"/>
      <c r="E3248" s="12"/>
    </row>
    <row r="3249" spans="3:5" x14ac:dyDescent="0.25">
      <c r="C3249" s="1"/>
      <c r="E3249" s="12"/>
    </row>
    <row r="3250" spans="3:5" x14ac:dyDescent="0.25">
      <c r="C3250" s="1"/>
      <c r="E3250" s="12"/>
    </row>
    <row r="3251" spans="3:5" x14ac:dyDescent="0.25">
      <c r="C3251" s="1"/>
      <c r="E3251" s="12"/>
    </row>
    <row r="3252" spans="3:5" x14ac:dyDescent="0.25">
      <c r="C3252" s="1"/>
      <c r="E3252" s="12"/>
    </row>
    <row r="3253" spans="3:5" x14ac:dyDescent="0.25">
      <c r="C3253" s="1"/>
      <c r="E3253" s="12"/>
    </row>
    <row r="3254" spans="3:5" x14ac:dyDescent="0.25">
      <c r="C3254" s="1"/>
      <c r="E3254" s="12"/>
    </row>
    <row r="3255" spans="3:5" x14ac:dyDescent="0.25">
      <c r="C3255" s="1"/>
      <c r="E3255" s="12"/>
    </row>
    <row r="3256" spans="3:5" x14ac:dyDescent="0.25">
      <c r="C3256" s="1"/>
      <c r="E3256" s="12"/>
    </row>
    <row r="3257" spans="3:5" x14ac:dyDescent="0.25">
      <c r="C3257" s="1"/>
      <c r="E3257" s="12"/>
    </row>
    <row r="3258" spans="3:5" x14ac:dyDescent="0.25">
      <c r="C3258" s="1"/>
      <c r="E3258" s="12"/>
    </row>
    <row r="3259" spans="3:5" x14ac:dyDescent="0.25">
      <c r="C3259" s="1"/>
      <c r="E3259" s="12"/>
    </row>
    <row r="3260" spans="3:5" x14ac:dyDescent="0.25">
      <c r="C3260" s="1"/>
      <c r="E3260" s="12"/>
    </row>
    <row r="3261" spans="3:5" x14ac:dyDescent="0.25">
      <c r="C3261" s="1"/>
      <c r="E3261" s="12"/>
    </row>
    <row r="3262" spans="3:5" x14ac:dyDescent="0.25">
      <c r="C3262" s="1"/>
      <c r="E3262" s="12"/>
    </row>
    <row r="3263" spans="3:5" x14ac:dyDescent="0.25">
      <c r="C3263" s="1"/>
      <c r="E3263" s="12"/>
    </row>
    <row r="3264" spans="3:5" x14ac:dyDescent="0.25">
      <c r="C3264" s="1"/>
      <c r="E3264" s="12"/>
    </row>
    <row r="3265" spans="3:5" x14ac:dyDescent="0.25">
      <c r="C3265" s="1"/>
      <c r="E3265" s="12"/>
    </row>
    <row r="3266" spans="3:5" x14ac:dyDescent="0.25">
      <c r="C3266" s="1"/>
      <c r="E3266" s="12"/>
    </row>
    <row r="3267" spans="3:5" x14ac:dyDescent="0.25">
      <c r="C3267" s="1"/>
      <c r="E3267" s="12"/>
    </row>
    <row r="3268" spans="3:5" x14ac:dyDescent="0.25">
      <c r="C3268" s="1"/>
      <c r="E3268" s="12"/>
    </row>
    <row r="3269" spans="3:5" x14ac:dyDescent="0.25">
      <c r="C3269" s="1"/>
      <c r="E3269" s="12"/>
    </row>
    <row r="3270" spans="3:5" x14ac:dyDescent="0.25">
      <c r="C3270" s="1"/>
      <c r="E3270" s="12"/>
    </row>
    <row r="3271" spans="3:5" x14ac:dyDescent="0.25">
      <c r="C3271" s="1"/>
      <c r="E3271" s="12"/>
    </row>
    <row r="3272" spans="3:5" x14ac:dyDescent="0.25">
      <c r="C3272" s="1"/>
      <c r="E3272" s="12"/>
    </row>
    <row r="3273" spans="3:5" x14ac:dyDescent="0.25">
      <c r="C3273" s="1"/>
      <c r="E3273" s="12"/>
    </row>
    <row r="3274" spans="3:5" x14ac:dyDescent="0.25">
      <c r="C3274" s="1"/>
      <c r="E3274" s="12"/>
    </row>
    <row r="3275" spans="3:5" x14ac:dyDescent="0.25">
      <c r="C3275" s="1"/>
      <c r="E3275" s="12"/>
    </row>
    <row r="3276" spans="3:5" x14ac:dyDescent="0.25">
      <c r="C3276" s="1"/>
      <c r="E3276" s="12"/>
    </row>
    <row r="3277" spans="3:5" x14ac:dyDescent="0.25">
      <c r="C3277" s="1"/>
      <c r="E3277" s="12"/>
    </row>
    <row r="3278" spans="3:5" x14ac:dyDescent="0.25">
      <c r="C3278" s="1"/>
      <c r="E3278" s="12"/>
    </row>
    <row r="3279" spans="3:5" x14ac:dyDescent="0.25">
      <c r="C3279" s="1"/>
      <c r="E3279" s="12"/>
    </row>
    <row r="3280" spans="3:5" x14ac:dyDescent="0.25">
      <c r="C3280" s="1"/>
      <c r="E3280" s="12"/>
    </row>
    <row r="3281" spans="3:5" x14ac:dyDescent="0.25">
      <c r="C3281" s="1"/>
      <c r="E3281" s="12"/>
    </row>
    <row r="3282" spans="3:5" x14ac:dyDescent="0.25">
      <c r="C3282" s="1"/>
      <c r="E3282" s="12"/>
    </row>
    <row r="3283" spans="3:5" x14ac:dyDescent="0.25">
      <c r="C3283" s="1"/>
      <c r="E3283" s="12"/>
    </row>
    <row r="3284" spans="3:5" x14ac:dyDescent="0.25">
      <c r="C3284" s="1"/>
      <c r="E3284" s="12"/>
    </row>
    <row r="3285" spans="3:5" x14ac:dyDescent="0.25">
      <c r="C3285" s="1"/>
      <c r="E3285" s="12"/>
    </row>
    <row r="3286" spans="3:5" x14ac:dyDescent="0.25">
      <c r="C3286" s="1"/>
      <c r="E3286" s="12"/>
    </row>
    <row r="3287" spans="3:5" x14ac:dyDescent="0.25">
      <c r="C3287" s="1"/>
      <c r="E3287" s="12"/>
    </row>
    <row r="3288" spans="3:5" x14ac:dyDescent="0.25">
      <c r="C3288" s="1"/>
      <c r="E3288" s="12"/>
    </row>
    <row r="3289" spans="3:5" x14ac:dyDescent="0.25">
      <c r="C3289" s="1"/>
      <c r="E3289" s="12"/>
    </row>
    <row r="3290" spans="3:5" x14ac:dyDescent="0.25">
      <c r="C3290" s="1"/>
      <c r="E3290" s="12"/>
    </row>
    <row r="3291" spans="3:5" x14ac:dyDescent="0.25">
      <c r="C3291" s="1"/>
      <c r="E3291" s="12"/>
    </row>
    <row r="3292" spans="3:5" x14ac:dyDescent="0.25">
      <c r="C3292" s="1"/>
      <c r="E3292" s="12"/>
    </row>
    <row r="3293" spans="3:5" x14ac:dyDescent="0.25">
      <c r="C3293" s="1"/>
      <c r="E3293" s="12"/>
    </row>
    <row r="3294" spans="3:5" x14ac:dyDescent="0.25">
      <c r="C3294" s="1"/>
      <c r="E3294" s="12"/>
    </row>
    <row r="3295" spans="3:5" x14ac:dyDescent="0.25">
      <c r="C3295" s="1"/>
      <c r="E3295" s="12"/>
    </row>
    <row r="3296" spans="3:5" x14ac:dyDescent="0.25">
      <c r="C3296" s="1"/>
      <c r="E3296" s="12"/>
    </row>
    <row r="3297" spans="3:5" x14ac:dyDescent="0.25">
      <c r="C3297" s="1"/>
      <c r="E3297" s="12"/>
    </row>
    <row r="3298" spans="3:5" x14ac:dyDescent="0.25">
      <c r="C3298" s="1"/>
      <c r="E3298" s="12"/>
    </row>
    <row r="3299" spans="3:5" x14ac:dyDescent="0.25">
      <c r="C3299" s="1"/>
      <c r="E3299" s="12"/>
    </row>
    <row r="3300" spans="3:5" x14ac:dyDescent="0.25">
      <c r="C3300" s="1"/>
      <c r="E3300" s="12"/>
    </row>
    <row r="3301" spans="3:5" x14ac:dyDescent="0.25">
      <c r="C3301" s="1"/>
      <c r="E3301" s="12"/>
    </row>
    <row r="3302" spans="3:5" x14ac:dyDescent="0.25">
      <c r="C3302" s="1"/>
      <c r="E3302" s="12"/>
    </row>
    <row r="3303" spans="3:5" x14ac:dyDescent="0.25">
      <c r="C3303" s="1"/>
      <c r="E3303" s="12"/>
    </row>
    <row r="3304" spans="3:5" x14ac:dyDescent="0.25">
      <c r="C3304" s="1"/>
      <c r="E3304" s="12"/>
    </row>
    <row r="3305" spans="3:5" x14ac:dyDescent="0.25">
      <c r="C3305" s="1"/>
      <c r="E3305" s="12"/>
    </row>
    <row r="3306" spans="3:5" x14ac:dyDescent="0.25">
      <c r="C3306" s="1"/>
      <c r="E3306" s="12"/>
    </row>
    <row r="3307" spans="3:5" x14ac:dyDescent="0.25">
      <c r="C3307" s="1"/>
      <c r="E3307" s="12"/>
    </row>
    <row r="3308" spans="3:5" x14ac:dyDescent="0.25">
      <c r="C3308" s="1"/>
      <c r="E3308" s="12"/>
    </row>
    <row r="3309" spans="3:5" x14ac:dyDescent="0.25">
      <c r="C3309" s="1"/>
      <c r="E3309" s="12"/>
    </row>
    <row r="3310" spans="3:5" x14ac:dyDescent="0.25">
      <c r="C3310" s="1"/>
      <c r="E3310" s="12"/>
    </row>
    <row r="3311" spans="3:5" x14ac:dyDescent="0.25">
      <c r="C3311" s="1"/>
      <c r="E3311" s="12"/>
    </row>
    <row r="3312" spans="3:5" x14ac:dyDescent="0.25">
      <c r="C3312" s="1"/>
      <c r="E3312" s="12"/>
    </row>
    <row r="3313" spans="3:5" x14ac:dyDescent="0.25">
      <c r="C3313" s="1"/>
      <c r="E3313" s="12"/>
    </row>
    <row r="3314" spans="3:5" x14ac:dyDescent="0.25">
      <c r="C3314" s="1"/>
      <c r="E3314" s="12"/>
    </row>
    <row r="3315" spans="3:5" x14ac:dyDescent="0.25">
      <c r="C3315" s="1"/>
      <c r="E3315" s="12"/>
    </row>
    <row r="3316" spans="3:5" x14ac:dyDescent="0.25">
      <c r="C3316" s="1"/>
      <c r="E3316" s="12"/>
    </row>
    <row r="3317" spans="3:5" x14ac:dyDescent="0.25">
      <c r="C3317" s="1"/>
      <c r="E3317" s="12"/>
    </row>
    <row r="3318" spans="3:5" x14ac:dyDescent="0.25">
      <c r="C3318" s="1"/>
      <c r="E3318" s="12"/>
    </row>
    <row r="3319" spans="3:5" x14ac:dyDescent="0.25">
      <c r="C3319" s="1"/>
      <c r="E3319" s="12"/>
    </row>
    <row r="3320" spans="3:5" x14ac:dyDescent="0.25">
      <c r="C3320" s="1"/>
      <c r="E3320" s="12"/>
    </row>
    <row r="3321" spans="3:5" x14ac:dyDescent="0.25">
      <c r="C3321" s="1"/>
      <c r="E3321" s="12"/>
    </row>
    <row r="3322" spans="3:5" x14ac:dyDescent="0.25">
      <c r="C3322" s="1"/>
      <c r="E3322" s="12"/>
    </row>
    <row r="3323" spans="3:5" x14ac:dyDescent="0.25">
      <c r="C3323" s="1"/>
      <c r="E3323" s="12"/>
    </row>
    <row r="3324" spans="3:5" x14ac:dyDescent="0.25">
      <c r="C3324" s="1"/>
      <c r="E3324" s="12"/>
    </row>
    <row r="3325" spans="3:5" x14ac:dyDescent="0.25">
      <c r="C3325" s="1"/>
      <c r="E3325" s="12"/>
    </row>
    <row r="3326" spans="3:5" x14ac:dyDescent="0.25">
      <c r="C3326" s="1"/>
      <c r="E3326" s="12"/>
    </row>
    <row r="3327" spans="3:5" x14ac:dyDescent="0.25">
      <c r="C3327" s="1"/>
      <c r="E3327" s="12"/>
    </row>
    <row r="3328" spans="3:5" x14ac:dyDescent="0.25">
      <c r="C3328" s="1"/>
      <c r="E3328" s="12"/>
    </row>
    <row r="3329" spans="3:5" x14ac:dyDescent="0.25">
      <c r="C3329" s="1"/>
      <c r="E3329" s="12"/>
    </row>
    <row r="3330" spans="3:5" x14ac:dyDescent="0.25">
      <c r="C3330" s="1"/>
      <c r="E3330" s="12"/>
    </row>
    <row r="3331" spans="3:5" x14ac:dyDescent="0.25">
      <c r="C3331" s="1"/>
      <c r="E3331" s="12"/>
    </row>
    <row r="3332" spans="3:5" x14ac:dyDescent="0.25">
      <c r="C3332" s="1"/>
      <c r="E3332" s="12"/>
    </row>
    <row r="3333" spans="3:5" x14ac:dyDescent="0.25">
      <c r="C3333" s="1"/>
      <c r="E3333" s="12"/>
    </row>
    <row r="3334" spans="3:5" x14ac:dyDescent="0.25">
      <c r="C3334" s="1"/>
      <c r="E3334" s="12"/>
    </row>
    <row r="3335" spans="3:5" x14ac:dyDescent="0.25">
      <c r="C3335" s="1"/>
      <c r="E3335" s="12"/>
    </row>
    <row r="3336" spans="3:5" x14ac:dyDescent="0.25">
      <c r="C3336" s="1"/>
      <c r="E3336" s="12"/>
    </row>
    <row r="3337" spans="3:5" x14ac:dyDescent="0.25">
      <c r="C3337" s="1"/>
      <c r="E3337" s="12"/>
    </row>
    <row r="3338" spans="3:5" x14ac:dyDescent="0.25">
      <c r="C3338" s="1"/>
      <c r="E3338" s="12"/>
    </row>
    <row r="3339" spans="3:5" x14ac:dyDescent="0.25">
      <c r="C3339" s="1"/>
      <c r="E3339" s="12"/>
    </row>
    <row r="3340" spans="3:5" x14ac:dyDescent="0.25">
      <c r="C3340" s="1"/>
      <c r="E3340" s="12"/>
    </row>
    <row r="3341" spans="3:5" x14ac:dyDescent="0.25">
      <c r="C3341" s="1"/>
      <c r="E3341" s="12"/>
    </row>
    <row r="3342" spans="3:5" x14ac:dyDescent="0.25">
      <c r="C3342" s="1"/>
      <c r="E3342" s="12"/>
    </row>
    <row r="3343" spans="3:5" x14ac:dyDescent="0.25">
      <c r="C3343" s="1"/>
      <c r="E3343" s="12"/>
    </row>
    <row r="3344" spans="3:5" x14ac:dyDescent="0.25">
      <c r="C3344" s="1"/>
      <c r="E3344" s="12"/>
    </row>
    <row r="3345" spans="3:5" x14ac:dyDescent="0.25">
      <c r="C3345" s="1"/>
      <c r="E3345" s="12"/>
    </row>
    <row r="3346" spans="3:5" x14ac:dyDescent="0.25">
      <c r="C3346" s="1"/>
      <c r="E3346" s="12"/>
    </row>
    <row r="3347" spans="3:5" x14ac:dyDescent="0.25">
      <c r="C3347" s="1"/>
      <c r="E3347" s="12"/>
    </row>
    <row r="3348" spans="3:5" x14ac:dyDescent="0.25">
      <c r="C3348" s="1"/>
      <c r="E3348" s="12"/>
    </row>
    <row r="3349" spans="3:5" x14ac:dyDescent="0.25">
      <c r="C3349" s="1"/>
      <c r="E3349" s="12"/>
    </row>
    <row r="3350" spans="3:5" x14ac:dyDescent="0.25">
      <c r="C3350" s="1"/>
      <c r="E3350" s="12"/>
    </row>
    <row r="3351" spans="3:5" x14ac:dyDescent="0.25">
      <c r="C3351" s="1"/>
      <c r="E3351" s="12"/>
    </row>
    <row r="3352" spans="3:5" x14ac:dyDescent="0.25">
      <c r="C3352" s="1"/>
      <c r="E3352" s="12"/>
    </row>
    <row r="3353" spans="3:5" x14ac:dyDescent="0.25">
      <c r="C3353" s="1"/>
      <c r="E3353" s="12"/>
    </row>
    <row r="3354" spans="3:5" x14ac:dyDescent="0.25">
      <c r="C3354" s="1"/>
      <c r="E3354" s="12"/>
    </row>
    <row r="3355" spans="3:5" x14ac:dyDescent="0.25">
      <c r="C3355" s="1"/>
      <c r="E3355" s="12"/>
    </row>
    <row r="3356" spans="3:5" x14ac:dyDescent="0.25">
      <c r="C3356" s="1"/>
      <c r="E3356" s="12"/>
    </row>
    <row r="3357" spans="3:5" x14ac:dyDescent="0.25">
      <c r="C3357" s="1"/>
      <c r="E3357" s="12"/>
    </row>
    <row r="3358" spans="3:5" x14ac:dyDescent="0.25">
      <c r="C3358" s="1"/>
      <c r="E3358" s="12"/>
    </row>
    <row r="3359" spans="3:5" x14ac:dyDescent="0.25">
      <c r="C3359" s="1"/>
      <c r="E3359" s="12"/>
    </row>
    <row r="3360" spans="3:5" x14ac:dyDescent="0.25">
      <c r="C3360" s="1"/>
      <c r="E3360" s="12"/>
    </row>
    <row r="3361" spans="3:5" x14ac:dyDescent="0.25">
      <c r="C3361" s="1"/>
      <c r="E3361" s="12"/>
    </row>
    <row r="3362" spans="3:5" x14ac:dyDescent="0.25">
      <c r="C3362" s="1"/>
      <c r="E3362" s="12"/>
    </row>
    <row r="3363" spans="3:5" x14ac:dyDescent="0.25">
      <c r="C3363" s="1"/>
      <c r="E3363" s="12"/>
    </row>
    <row r="3364" spans="3:5" x14ac:dyDescent="0.25">
      <c r="C3364" s="1"/>
      <c r="E3364" s="12"/>
    </row>
    <row r="3365" spans="3:5" x14ac:dyDescent="0.25">
      <c r="C3365" s="1"/>
      <c r="E3365" s="12"/>
    </row>
    <row r="3366" spans="3:5" x14ac:dyDescent="0.25">
      <c r="C3366" s="1"/>
      <c r="E3366" s="12"/>
    </row>
    <row r="3367" spans="3:5" x14ac:dyDescent="0.25">
      <c r="C3367" s="1"/>
      <c r="E3367" s="12"/>
    </row>
    <row r="3368" spans="3:5" x14ac:dyDescent="0.25">
      <c r="C3368" s="1"/>
      <c r="E3368" s="12"/>
    </row>
    <row r="3369" spans="3:5" x14ac:dyDescent="0.25">
      <c r="C3369" s="1"/>
      <c r="E3369" s="12"/>
    </row>
    <row r="3370" spans="3:5" x14ac:dyDescent="0.25">
      <c r="C3370" s="1"/>
      <c r="E3370" s="12"/>
    </row>
    <row r="3371" spans="3:5" x14ac:dyDescent="0.25">
      <c r="C3371" s="1"/>
      <c r="E3371" s="12"/>
    </row>
    <row r="3372" spans="3:5" x14ac:dyDescent="0.25">
      <c r="C3372" s="1"/>
      <c r="E3372" s="12"/>
    </row>
    <row r="3373" spans="3:5" x14ac:dyDescent="0.25">
      <c r="C3373" s="1"/>
      <c r="E3373" s="12"/>
    </row>
    <row r="3374" spans="3:5" x14ac:dyDescent="0.25">
      <c r="C3374" s="1"/>
      <c r="E3374" s="12"/>
    </row>
    <row r="3375" spans="3:5" x14ac:dyDescent="0.25">
      <c r="C3375" s="1"/>
      <c r="E3375" s="12"/>
    </row>
    <row r="3376" spans="3:5" x14ac:dyDescent="0.25">
      <c r="C3376" s="1"/>
      <c r="E3376" s="12"/>
    </row>
    <row r="3377" spans="3:5" x14ac:dyDescent="0.25">
      <c r="C3377" s="1"/>
      <c r="E3377" s="12"/>
    </row>
    <row r="3378" spans="3:5" x14ac:dyDescent="0.25">
      <c r="C3378" s="1"/>
      <c r="E3378" s="12"/>
    </row>
    <row r="3379" spans="3:5" x14ac:dyDescent="0.25">
      <c r="C3379" s="1"/>
      <c r="E3379" s="12"/>
    </row>
    <row r="3380" spans="3:5" x14ac:dyDescent="0.25">
      <c r="C3380" s="1"/>
      <c r="E3380" s="12"/>
    </row>
    <row r="3381" spans="3:5" x14ac:dyDescent="0.25">
      <c r="C3381" s="1"/>
      <c r="E3381" s="12"/>
    </row>
    <row r="3382" spans="3:5" x14ac:dyDescent="0.25">
      <c r="C3382" s="1"/>
      <c r="E3382" s="12"/>
    </row>
    <row r="3383" spans="3:5" x14ac:dyDescent="0.25">
      <c r="C3383" s="1"/>
      <c r="E3383" s="12"/>
    </row>
    <row r="3384" spans="3:5" x14ac:dyDescent="0.25">
      <c r="C3384" s="1"/>
      <c r="E3384" s="12"/>
    </row>
    <row r="3385" spans="3:5" x14ac:dyDescent="0.25">
      <c r="C3385" s="1"/>
      <c r="E3385" s="12"/>
    </row>
    <row r="3386" spans="3:5" x14ac:dyDescent="0.25">
      <c r="C3386" s="1"/>
      <c r="E3386" s="12"/>
    </row>
    <row r="3387" spans="3:5" x14ac:dyDescent="0.25">
      <c r="C3387" s="1"/>
      <c r="E3387" s="12"/>
    </row>
    <row r="3388" spans="3:5" x14ac:dyDescent="0.25">
      <c r="C3388" s="1"/>
      <c r="E3388" s="12"/>
    </row>
    <row r="3389" spans="3:5" x14ac:dyDescent="0.25">
      <c r="C3389" s="1"/>
      <c r="E3389" s="12"/>
    </row>
    <row r="3390" spans="3:5" x14ac:dyDescent="0.25">
      <c r="C3390" s="1"/>
      <c r="E3390" s="12"/>
    </row>
    <row r="3391" spans="3:5" x14ac:dyDescent="0.25">
      <c r="C3391" s="1"/>
      <c r="E3391" s="12"/>
    </row>
    <row r="3392" spans="3:5" x14ac:dyDescent="0.25">
      <c r="C3392" s="1"/>
      <c r="E3392" s="12"/>
    </row>
    <row r="3393" spans="3:5" x14ac:dyDescent="0.25">
      <c r="C3393" s="1"/>
      <c r="E3393" s="12"/>
    </row>
    <row r="3394" spans="3:5" x14ac:dyDescent="0.25">
      <c r="C3394" s="1"/>
      <c r="E3394" s="12"/>
    </row>
    <row r="3395" spans="3:5" x14ac:dyDescent="0.25">
      <c r="C3395" s="1"/>
      <c r="E3395" s="12"/>
    </row>
    <row r="3396" spans="3:5" x14ac:dyDescent="0.25">
      <c r="C3396" s="1"/>
      <c r="E3396" s="12"/>
    </row>
    <row r="3397" spans="3:5" x14ac:dyDescent="0.25">
      <c r="C3397" s="1"/>
      <c r="E3397" s="12"/>
    </row>
    <row r="3398" spans="3:5" x14ac:dyDescent="0.25">
      <c r="C3398" s="1"/>
      <c r="E3398" s="12"/>
    </row>
    <row r="3399" spans="3:5" x14ac:dyDescent="0.25">
      <c r="C3399" s="1"/>
      <c r="E3399" s="12"/>
    </row>
    <row r="3400" spans="3:5" x14ac:dyDescent="0.25">
      <c r="C3400" s="1"/>
      <c r="E3400" s="12"/>
    </row>
    <row r="3401" spans="3:5" x14ac:dyDescent="0.25">
      <c r="C3401" s="1"/>
      <c r="E3401" s="12"/>
    </row>
    <row r="3402" spans="3:5" x14ac:dyDescent="0.25">
      <c r="C3402" s="1"/>
      <c r="E3402" s="12"/>
    </row>
    <row r="3403" spans="3:5" x14ac:dyDescent="0.25">
      <c r="C3403" s="1"/>
      <c r="E3403" s="12"/>
    </row>
    <row r="3404" spans="3:5" x14ac:dyDescent="0.25">
      <c r="C3404" s="1"/>
      <c r="E3404" s="12"/>
    </row>
    <row r="3405" spans="3:5" x14ac:dyDescent="0.25">
      <c r="C3405" s="1"/>
      <c r="E3405" s="12"/>
    </row>
    <row r="3406" spans="3:5" x14ac:dyDescent="0.25">
      <c r="C3406" s="1"/>
      <c r="E3406" s="12"/>
    </row>
    <row r="3407" spans="3:5" x14ac:dyDescent="0.25">
      <c r="C3407" s="1"/>
      <c r="E3407" s="12"/>
    </row>
    <row r="3408" spans="3:5" x14ac:dyDescent="0.25">
      <c r="C3408" s="1"/>
      <c r="E3408" s="12"/>
    </row>
    <row r="3409" spans="3:5" x14ac:dyDescent="0.25">
      <c r="C3409" s="1"/>
      <c r="E3409" s="12"/>
    </row>
    <row r="3410" spans="3:5" x14ac:dyDescent="0.25">
      <c r="C3410" s="1"/>
      <c r="E3410" s="12"/>
    </row>
    <row r="3411" spans="3:5" x14ac:dyDescent="0.25">
      <c r="C3411" s="1"/>
      <c r="E3411" s="12"/>
    </row>
    <row r="3412" spans="3:5" x14ac:dyDescent="0.25">
      <c r="C3412" s="1"/>
      <c r="E3412" s="12"/>
    </row>
    <row r="3413" spans="3:5" x14ac:dyDescent="0.25">
      <c r="C3413" s="1"/>
      <c r="E3413" s="12"/>
    </row>
    <row r="3414" spans="3:5" x14ac:dyDescent="0.25">
      <c r="C3414" s="1"/>
      <c r="E3414" s="12"/>
    </row>
    <row r="3415" spans="3:5" x14ac:dyDescent="0.25">
      <c r="C3415" s="1"/>
      <c r="E3415" s="12"/>
    </row>
    <row r="3416" spans="3:5" x14ac:dyDescent="0.25">
      <c r="C3416" s="1"/>
      <c r="E3416" s="12"/>
    </row>
    <row r="3417" spans="3:5" x14ac:dyDescent="0.25">
      <c r="C3417" s="1"/>
      <c r="E3417" s="12"/>
    </row>
    <row r="3418" spans="3:5" x14ac:dyDescent="0.25">
      <c r="C3418" s="1"/>
      <c r="E3418" s="12"/>
    </row>
    <row r="3419" spans="3:5" x14ac:dyDescent="0.25">
      <c r="C3419" s="1"/>
      <c r="E3419" s="12"/>
    </row>
    <row r="3420" spans="3:5" x14ac:dyDescent="0.25">
      <c r="C3420" s="1"/>
      <c r="E3420" s="12"/>
    </row>
    <row r="3421" spans="3:5" x14ac:dyDescent="0.25">
      <c r="C3421" s="1"/>
      <c r="E3421" s="12"/>
    </row>
    <row r="3422" spans="3:5" x14ac:dyDescent="0.25">
      <c r="C3422" s="1"/>
      <c r="E3422" s="12"/>
    </row>
    <row r="3423" spans="3:5" x14ac:dyDescent="0.25">
      <c r="C3423" s="1"/>
      <c r="E3423" s="12"/>
    </row>
    <row r="3424" spans="3:5" x14ac:dyDescent="0.25">
      <c r="C3424" s="1"/>
      <c r="E3424" s="12"/>
    </row>
    <row r="3425" spans="3:5" x14ac:dyDescent="0.25">
      <c r="C3425" s="1"/>
      <c r="E3425" s="12"/>
    </row>
    <row r="3426" spans="3:5" x14ac:dyDescent="0.25">
      <c r="C3426" s="1"/>
      <c r="E3426" s="12"/>
    </row>
    <row r="3427" spans="3:5" x14ac:dyDescent="0.25">
      <c r="C3427" s="1"/>
      <c r="E3427" s="12"/>
    </row>
    <row r="3428" spans="3:5" x14ac:dyDescent="0.25">
      <c r="C3428" s="1"/>
      <c r="E3428" s="12"/>
    </row>
    <row r="3429" spans="3:5" x14ac:dyDescent="0.25">
      <c r="C3429" s="1"/>
      <c r="E3429" s="12"/>
    </row>
    <row r="3430" spans="3:5" x14ac:dyDescent="0.25">
      <c r="C3430" s="1"/>
      <c r="E3430" s="12"/>
    </row>
    <row r="3431" spans="3:5" x14ac:dyDescent="0.25">
      <c r="C3431" s="1"/>
      <c r="E3431" s="12"/>
    </row>
    <row r="3432" spans="3:5" x14ac:dyDescent="0.25">
      <c r="C3432" s="1"/>
      <c r="E3432" s="12"/>
    </row>
    <row r="3433" spans="3:5" x14ac:dyDescent="0.25">
      <c r="C3433" s="1"/>
      <c r="E3433" s="12"/>
    </row>
    <row r="3434" spans="3:5" x14ac:dyDescent="0.25">
      <c r="C3434" s="1"/>
      <c r="E3434" s="12"/>
    </row>
    <row r="3435" spans="3:5" x14ac:dyDescent="0.25">
      <c r="C3435" s="1"/>
      <c r="E3435" s="12"/>
    </row>
    <row r="3436" spans="3:5" x14ac:dyDescent="0.25">
      <c r="C3436" s="1"/>
      <c r="E3436" s="12"/>
    </row>
    <row r="3437" spans="3:5" x14ac:dyDescent="0.25">
      <c r="C3437" s="1"/>
      <c r="E3437" s="12"/>
    </row>
    <row r="3438" spans="3:5" x14ac:dyDescent="0.25">
      <c r="C3438" s="1"/>
      <c r="E3438" s="12"/>
    </row>
    <row r="3439" spans="3:5" x14ac:dyDescent="0.25">
      <c r="C3439" s="1"/>
      <c r="E3439" s="12"/>
    </row>
    <row r="3440" spans="3:5" x14ac:dyDescent="0.25">
      <c r="C3440" s="1"/>
      <c r="E3440" s="12"/>
    </row>
    <row r="3441" spans="3:5" x14ac:dyDescent="0.25">
      <c r="C3441" s="1"/>
      <c r="E3441" s="12"/>
    </row>
    <row r="3442" spans="3:5" x14ac:dyDescent="0.25">
      <c r="C3442" s="1"/>
      <c r="E3442" s="12"/>
    </row>
    <row r="3443" spans="3:5" x14ac:dyDescent="0.25">
      <c r="C3443" s="1"/>
      <c r="E3443" s="12"/>
    </row>
    <row r="3444" spans="3:5" x14ac:dyDescent="0.25">
      <c r="C3444" s="1"/>
      <c r="E3444" s="12"/>
    </row>
    <row r="3445" spans="3:5" x14ac:dyDescent="0.25">
      <c r="C3445" s="1"/>
      <c r="E3445" s="12"/>
    </row>
    <row r="3446" spans="3:5" x14ac:dyDescent="0.25">
      <c r="C3446" s="1"/>
      <c r="E3446" s="12"/>
    </row>
    <row r="3447" spans="3:5" x14ac:dyDescent="0.25">
      <c r="C3447" s="1"/>
      <c r="E3447" s="12"/>
    </row>
    <row r="3448" spans="3:5" x14ac:dyDescent="0.25">
      <c r="C3448" s="1"/>
      <c r="E3448" s="12"/>
    </row>
    <row r="3449" spans="3:5" x14ac:dyDescent="0.25">
      <c r="C3449" s="1"/>
      <c r="E3449" s="12"/>
    </row>
    <row r="3450" spans="3:5" x14ac:dyDescent="0.25">
      <c r="C3450" s="1"/>
      <c r="E3450" s="12"/>
    </row>
    <row r="3451" spans="3:5" x14ac:dyDescent="0.25">
      <c r="C3451" s="1"/>
      <c r="E3451" s="12"/>
    </row>
    <row r="3452" spans="3:5" x14ac:dyDescent="0.25">
      <c r="C3452" s="1"/>
      <c r="E3452" s="12"/>
    </row>
    <row r="3453" spans="3:5" x14ac:dyDescent="0.25">
      <c r="C3453" s="1"/>
      <c r="E3453" s="12"/>
    </row>
    <row r="3454" spans="3:5" x14ac:dyDescent="0.25">
      <c r="C3454" s="1"/>
      <c r="E3454" s="12"/>
    </row>
    <row r="3455" spans="3:5" x14ac:dyDescent="0.25">
      <c r="C3455" s="1"/>
      <c r="E3455" s="12"/>
    </row>
    <row r="3456" spans="3:5" x14ac:dyDescent="0.25">
      <c r="C3456" s="1"/>
      <c r="E3456" s="12"/>
    </row>
    <row r="3457" spans="3:5" x14ac:dyDescent="0.25">
      <c r="C3457" s="1"/>
      <c r="E3457" s="12"/>
    </row>
    <row r="3458" spans="3:5" x14ac:dyDescent="0.25">
      <c r="C3458" s="1"/>
      <c r="E3458" s="12"/>
    </row>
    <row r="3459" spans="3:5" x14ac:dyDescent="0.25">
      <c r="C3459" s="1"/>
      <c r="E3459" s="12"/>
    </row>
    <row r="3460" spans="3:5" x14ac:dyDescent="0.25">
      <c r="C3460" s="1"/>
      <c r="E3460" s="12"/>
    </row>
    <row r="3461" spans="3:5" x14ac:dyDescent="0.25">
      <c r="C3461" s="1"/>
      <c r="E3461" s="12"/>
    </row>
    <row r="3462" spans="3:5" x14ac:dyDescent="0.25">
      <c r="C3462" s="1"/>
      <c r="E3462" s="12"/>
    </row>
    <row r="3463" spans="3:5" x14ac:dyDescent="0.25">
      <c r="C3463" s="1"/>
      <c r="E3463" s="12"/>
    </row>
    <row r="3464" spans="3:5" x14ac:dyDescent="0.25">
      <c r="C3464" s="1"/>
      <c r="E3464" s="12"/>
    </row>
    <row r="3465" spans="3:5" x14ac:dyDescent="0.25">
      <c r="C3465" s="1"/>
      <c r="E3465" s="12"/>
    </row>
    <row r="3466" spans="3:5" x14ac:dyDescent="0.25">
      <c r="C3466" s="1"/>
      <c r="E3466" s="12"/>
    </row>
    <row r="3467" spans="3:5" x14ac:dyDescent="0.25">
      <c r="C3467" s="1"/>
      <c r="E3467" s="12"/>
    </row>
    <row r="3468" spans="3:5" x14ac:dyDescent="0.25">
      <c r="C3468" s="1"/>
      <c r="E3468" s="12"/>
    </row>
    <row r="3469" spans="3:5" x14ac:dyDescent="0.25">
      <c r="C3469" s="1"/>
      <c r="E3469" s="12"/>
    </row>
    <row r="3470" spans="3:5" x14ac:dyDescent="0.25">
      <c r="C3470" s="1"/>
      <c r="E3470" s="12"/>
    </row>
    <row r="3471" spans="3:5" x14ac:dyDescent="0.25">
      <c r="C3471" s="1"/>
      <c r="E3471" s="12"/>
    </row>
    <row r="3472" spans="3:5" x14ac:dyDescent="0.25">
      <c r="C3472" s="1"/>
      <c r="E3472" s="12"/>
    </row>
    <row r="3473" spans="3:5" x14ac:dyDescent="0.25">
      <c r="C3473" s="1"/>
      <c r="E3473" s="12"/>
    </row>
    <row r="3474" spans="3:5" x14ac:dyDescent="0.25">
      <c r="C3474" s="1"/>
      <c r="E3474" s="12"/>
    </row>
    <row r="3475" spans="3:5" x14ac:dyDescent="0.25">
      <c r="C3475" s="1"/>
      <c r="E3475" s="12"/>
    </row>
    <row r="3476" spans="3:5" x14ac:dyDescent="0.25">
      <c r="C3476" s="1"/>
      <c r="E3476" s="12"/>
    </row>
    <row r="3477" spans="3:5" x14ac:dyDescent="0.25">
      <c r="C3477" s="1"/>
      <c r="E3477" s="12"/>
    </row>
    <row r="3478" spans="3:5" x14ac:dyDescent="0.25">
      <c r="C3478" s="1"/>
      <c r="E3478" s="12"/>
    </row>
    <row r="3479" spans="3:5" x14ac:dyDescent="0.25">
      <c r="C3479" s="1"/>
      <c r="E3479" s="12"/>
    </row>
    <row r="3480" spans="3:5" x14ac:dyDescent="0.25">
      <c r="C3480" s="1"/>
      <c r="E3480" s="12"/>
    </row>
    <row r="3481" spans="3:5" x14ac:dyDescent="0.25">
      <c r="C3481" s="1"/>
      <c r="E3481" s="12"/>
    </row>
    <row r="3482" spans="3:5" x14ac:dyDescent="0.25">
      <c r="C3482" s="1"/>
      <c r="E3482" s="12"/>
    </row>
    <row r="3483" spans="3:5" x14ac:dyDescent="0.25">
      <c r="C3483" s="1"/>
      <c r="E3483" s="12"/>
    </row>
    <row r="3484" spans="3:5" x14ac:dyDescent="0.25">
      <c r="C3484" s="1"/>
      <c r="E3484" s="12"/>
    </row>
    <row r="3485" spans="3:5" x14ac:dyDescent="0.25">
      <c r="C3485" s="1"/>
      <c r="E3485" s="12"/>
    </row>
    <row r="3486" spans="3:5" x14ac:dyDescent="0.25">
      <c r="C3486" s="1"/>
      <c r="E3486" s="12"/>
    </row>
    <row r="3487" spans="3:5" x14ac:dyDescent="0.25">
      <c r="C3487" s="1"/>
      <c r="E3487" s="12"/>
    </row>
    <row r="3488" spans="3:5" x14ac:dyDescent="0.25">
      <c r="C3488" s="1"/>
      <c r="E3488" s="12"/>
    </row>
    <row r="3489" spans="3:5" x14ac:dyDescent="0.25">
      <c r="C3489" s="1"/>
      <c r="E3489" s="12"/>
    </row>
    <row r="3490" spans="3:5" x14ac:dyDescent="0.25">
      <c r="C3490" s="1"/>
      <c r="E3490" s="12"/>
    </row>
    <row r="3491" spans="3:5" x14ac:dyDescent="0.25">
      <c r="C3491" s="1"/>
      <c r="E3491" s="12"/>
    </row>
    <row r="3492" spans="3:5" x14ac:dyDescent="0.25">
      <c r="C3492" s="1"/>
      <c r="E3492" s="12"/>
    </row>
    <row r="3493" spans="3:5" x14ac:dyDescent="0.25">
      <c r="C3493" s="1"/>
      <c r="E3493" s="12"/>
    </row>
    <row r="3494" spans="3:5" x14ac:dyDescent="0.25">
      <c r="C3494" s="1"/>
      <c r="E3494" s="12"/>
    </row>
    <row r="3495" spans="3:5" x14ac:dyDescent="0.25">
      <c r="C3495" s="1"/>
      <c r="E3495" s="12"/>
    </row>
    <row r="3496" spans="3:5" x14ac:dyDescent="0.25">
      <c r="C3496" s="1"/>
      <c r="E3496" s="12"/>
    </row>
    <row r="3497" spans="3:5" x14ac:dyDescent="0.25">
      <c r="C3497" s="1"/>
      <c r="E3497" s="12"/>
    </row>
    <row r="3498" spans="3:5" x14ac:dyDescent="0.25">
      <c r="C3498" s="1"/>
      <c r="E3498" s="12"/>
    </row>
    <row r="3499" spans="3:5" x14ac:dyDescent="0.25">
      <c r="C3499" s="1"/>
      <c r="E3499" s="12"/>
    </row>
    <row r="3500" spans="3:5" x14ac:dyDescent="0.25">
      <c r="C3500" s="1"/>
      <c r="E3500" s="12"/>
    </row>
    <row r="3501" spans="3:5" x14ac:dyDescent="0.25">
      <c r="C3501" s="1"/>
      <c r="E3501" s="12"/>
    </row>
    <row r="3502" spans="3:5" x14ac:dyDescent="0.25">
      <c r="C3502" s="1"/>
      <c r="E3502" s="12"/>
    </row>
    <row r="3503" spans="3:5" x14ac:dyDescent="0.25">
      <c r="C3503" s="1"/>
      <c r="E3503" s="12"/>
    </row>
    <row r="3504" spans="3:5" x14ac:dyDescent="0.25">
      <c r="C3504" s="1"/>
      <c r="E3504" s="12"/>
    </row>
    <row r="3505" spans="3:5" x14ac:dyDescent="0.25">
      <c r="C3505" s="1"/>
      <c r="E3505" s="12"/>
    </row>
    <row r="3506" spans="3:5" x14ac:dyDescent="0.25">
      <c r="C3506" s="1"/>
      <c r="E3506" s="12"/>
    </row>
    <row r="3507" spans="3:5" x14ac:dyDescent="0.25">
      <c r="C3507" s="1"/>
      <c r="E3507" s="12"/>
    </row>
    <row r="3508" spans="3:5" x14ac:dyDescent="0.25">
      <c r="C3508" s="1"/>
      <c r="E3508" s="12"/>
    </row>
    <row r="3509" spans="3:5" x14ac:dyDescent="0.25">
      <c r="C3509" s="1"/>
      <c r="E3509" s="12"/>
    </row>
    <row r="3510" spans="3:5" x14ac:dyDescent="0.25">
      <c r="C3510" s="1"/>
      <c r="E3510" s="12"/>
    </row>
    <row r="3511" spans="3:5" x14ac:dyDescent="0.25">
      <c r="C3511" s="1"/>
      <c r="E3511" s="12"/>
    </row>
    <row r="3512" spans="3:5" x14ac:dyDescent="0.25">
      <c r="C3512" s="1"/>
      <c r="E3512" s="12"/>
    </row>
    <row r="3513" spans="3:5" x14ac:dyDescent="0.25">
      <c r="C3513" s="1"/>
      <c r="E3513" s="12"/>
    </row>
    <row r="3514" spans="3:5" x14ac:dyDescent="0.25">
      <c r="C3514" s="1"/>
      <c r="E3514" s="12"/>
    </row>
    <row r="3515" spans="3:5" x14ac:dyDescent="0.25">
      <c r="C3515" s="1"/>
      <c r="E3515" s="12"/>
    </row>
    <row r="3516" spans="3:5" x14ac:dyDescent="0.25">
      <c r="C3516" s="1"/>
      <c r="E3516" s="12"/>
    </row>
    <row r="3517" spans="3:5" x14ac:dyDescent="0.25">
      <c r="C3517" s="1"/>
      <c r="E3517" s="12"/>
    </row>
    <row r="3518" spans="3:5" x14ac:dyDescent="0.25">
      <c r="C3518" s="1"/>
      <c r="E3518" s="12"/>
    </row>
    <row r="3519" spans="3:5" x14ac:dyDescent="0.25">
      <c r="C3519" s="1"/>
      <c r="E3519" s="12"/>
    </row>
    <row r="3520" spans="3:5" x14ac:dyDescent="0.25">
      <c r="C3520" s="1"/>
      <c r="E3520" s="12"/>
    </row>
    <row r="3521" spans="3:5" x14ac:dyDescent="0.25">
      <c r="C3521" s="1"/>
      <c r="E3521" s="12"/>
    </row>
    <row r="3522" spans="3:5" x14ac:dyDescent="0.25">
      <c r="C3522" s="1"/>
      <c r="E3522" s="12"/>
    </row>
    <row r="3523" spans="3:5" x14ac:dyDescent="0.25">
      <c r="C3523" s="1"/>
      <c r="E3523" s="12"/>
    </row>
    <row r="3524" spans="3:5" x14ac:dyDescent="0.25">
      <c r="C3524" s="1"/>
      <c r="E3524" s="12"/>
    </row>
    <row r="3525" spans="3:5" x14ac:dyDescent="0.25">
      <c r="C3525" s="1"/>
      <c r="E3525" s="12"/>
    </row>
    <row r="3526" spans="3:5" x14ac:dyDescent="0.25">
      <c r="C3526" s="1"/>
      <c r="E3526" s="12"/>
    </row>
    <row r="3527" spans="3:5" x14ac:dyDescent="0.25">
      <c r="C3527" s="1"/>
      <c r="E3527" s="12"/>
    </row>
    <row r="3528" spans="3:5" x14ac:dyDescent="0.25">
      <c r="C3528" s="1"/>
      <c r="E3528" s="12"/>
    </row>
    <row r="3529" spans="3:5" x14ac:dyDescent="0.25">
      <c r="C3529" s="1"/>
      <c r="E3529" s="12"/>
    </row>
    <row r="3530" spans="3:5" x14ac:dyDescent="0.25">
      <c r="C3530" s="1"/>
      <c r="E3530" s="12"/>
    </row>
    <row r="3531" spans="3:5" x14ac:dyDescent="0.25">
      <c r="C3531" s="1"/>
      <c r="E3531" s="12"/>
    </row>
    <row r="3532" spans="3:5" x14ac:dyDescent="0.25">
      <c r="C3532" s="1"/>
      <c r="E3532" s="12"/>
    </row>
    <row r="3533" spans="3:5" x14ac:dyDescent="0.25">
      <c r="C3533" s="1"/>
      <c r="E3533" s="12"/>
    </row>
    <row r="3534" spans="3:5" x14ac:dyDescent="0.25">
      <c r="C3534" s="1"/>
      <c r="E3534" s="12"/>
    </row>
    <row r="3535" spans="3:5" x14ac:dyDescent="0.25">
      <c r="C3535" s="1"/>
      <c r="E3535" s="12"/>
    </row>
    <row r="3536" spans="3:5" x14ac:dyDescent="0.25">
      <c r="C3536" s="1"/>
      <c r="E3536" s="12"/>
    </row>
    <row r="3537" spans="3:5" x14ac:dyDescent="0.25">
      <c r="C3537" s="1"/>
      <c r="E3537" s="12"/>
    </row>
    <row r="3538" spans="3:5" x14ac:dyDescent="0.25">
      <c r="C3538" s="1"/>
      <c r="E3538" s="12"/>
    </row>
    <row r="3539" spans="3:5" x14ac:dyDescent="0.25">
      <c r="C3539" s="1"/>
      <c r="E3539" s="12"/>
    </row>
    <row r="3540" spans="3:5" x14ac:dyDescent="0.25">
      <c r="C3540" s="1"/>
      <c r="E3540" s="12"/>
    </row>
    <row r="3541" spans="3:5" x14ac:dyDescent="0.25">
      <c r="C3541" s="1"/>
      <c r="E3541" s="12"/>
    </row>
    <row r="3542" spans="3:5" x14ac:dyDescent="0.25">
      <c r="C3542" s="1"/>
      <c r="E3542" s="12"/>
    </row>
    <row r="3543" spans="3:5" x14ac:dyDescent="0.25">
      <c r="C3543" s="1"/>
      <c r="E3543" s="12"/>
    </row>
    <row r="3544" spans="3:5" x14ac:dyDescent="0.25">
      <c r="C3544" s="1"/>
      <c r="E3544" s="12"/>
    </row>
    <row r="3545" spans="3:5" x14ac:dyDescent="0.25">
      <c r="C3545" s="1"/>
      <c r="E3545" s="12"/>
    </row>
    <row r="3546" spans="3:5" x14ac:dyDescent="0.25">
      <c r="C3546" s="1"/>
      <c r="E3546" s="12"/>
    </row>
    <row r="3547" spans="3:5" x14ac:dyDescent="0.25">
      <c r="C3547" s="1"/>
      <c r="E3547" s="12"/>
    </row>
    <row r="3548" spans="3:5" x14ac:dyDescent="0.25">
      <c r="C3548" s="1"/>
      <c r="E3548" s="12"/>
    </row>
    <row r="3549" spans="3:5" x14ac:dyDescent="0.25">
      <c r="C3549" s="1"/>
      <c r="E3549" s="12"/>
    </row>
    <row r="3550" spans="3:5" x14ac:dyDescent="0.25">
      <c r="C3550" s="1"/>
      <c r="E3550" s="12"/>
    </row>
    <row r="3551" spans="3:5" x14ac:dyDescent="0.25">
      <c r="C3551" s="1"/>
      <c r="E3551" s="12"/>
    </row>
    <row r="3552" spans="3:5" x14ac:dyDescent="0.25">
      <c r="C3552" s="1"/>
      <c r="E3552" s="12"/>
    </row>
    <row r="3553" spans="3:5" x14ac:dyDescent="0.25">
      <c r="C3553" s="1"/>
      <c r="E3553" s="12"/>
    </row>
    <row r="3554" spans="3:5" x14ac:dyDescent="0.25">
      <c r="C3554" s="1"/>
      <c r="E3554" s="12"/>
    </row>
    <row r="3555" spans="3:5" x14ac:dyDescent="0.25">
      <c r="C3555" s="1"/>
      <c r="E3555" s="12"/>
    </row>
    <row r="3556" spans="3:5" x14ac:dyDescent="0.25">
      <c r="C3556" s="1"/>
      <c r="E3556" s="12"/>
    </row>
    <row r="3557" spans="3:5" x14ac:dyDescent="0.25">
      <c r="C3557" s="1"/>
      <c r="E3557" s="12"/>
    </row>
    <row r="3558" spans="3:5" x14ac:dyDescent="0.25">
      <c r="C3558" s="1"/>
      <c r="E3558" s="12"/>
    </row>
    <row r="3559" spans="3:5" x14ac:dyDescent="0.25">
      <c r="C3559" s="1"/>
      <c r="E3559" s="12"/>
    </row>
    <row r="3560" spans="3:5" x14ac:dyDescent="0.25">
      <c r="C3560" s="1"/>
      <c r="E3560" s="12"/>
    </row>
    <row r="3561" spans="3:5" x14ac:dyDescent="0.25">
      <c r="C3561" s="1"/>
      <c r="E3561" s="12"/>
    </row>
    <row r="3562" spans="3:5" x14ac:dyDescent="0.25">
      <c r="C3562" s="1"/>
      <c r="E3562" s="12"/>
    </row>
    <row r="3563" spans="3:5" x14ac:dyDescent="0.25">
      <c r="C3563" s="1"/>
      <c r="E3563" s="12"/>
    </row>
    <row r="3564" spans="3:5" x14ac:dyDescent="0.25">
      <c r="C3564" s="1"/>
      <c r="E3564" s="12"/>
    </row>
    <row r="3565" spans="3:5" x14ac:dyDescent="0.25">
      <c r="C3565" s="1"/>
      <c r="E3565" s="12"/>
    </row>
    <row r="3566" spans="3:5" x14ac:dyDescent="0.25">
      <c r="C3566" s="1"/>
      <c r="E3566" s="12"/>
    </row>
    <row r="3567" spans="3:5" x14ac:dyDescent="0.25">
      <c r="C3567" s="1"/>
      <c r="E3567" s="12"/>
    </row>
    <row r="3568" spans="3:5" x14ac:dyDescent="0.25">
      <c r="C3568" s="1"/>
      <c r="E3568" s="12"/>
    </row>
    <row r="3569" spans="3:5" x14ac:dyDescent="0.25">
      <c r="C3569" s="1"/>
      <c r="E3569" s="12"/>
    </row>
    <row r="3570" spans="3:5" x14ac:dyDescent="0.25">
      <c r="C3570" s="1"/>
      <c r="E3570" s="12"/>
    </row>
    <row r="3571" spans="3:5" x14ac:dyDescent="0.25">
      <c r="C3571" s="1"/>
      <c r="E3571" s="12"/>
    </row>
    <row r="3572" spans="3:5" x14ac:dyDescent="0.25">
      <c r="C3572" s="1"/>
      <c r="E3572" s="12"/>
    </row>
    <row r="3573" spans="3:5" x14ac:dyDescent="0.25">
      <c r="C3573" s="1"/>
      <c r="E3573" s="12"/>
    </row>
    <row r="3574" spans="3:5" x14ac:dyDescent="0.25">
      <c r="C3574" s="1"/>
      <c r="E3574" s="12"/>
    </row>
    <row r="3575" spans="3:5" x14ac:dyDescent="0.25">
      <c r="C3575" s="1"/>
      <c r="E3575" s="12"/>
    </row>
    <row r="3576" spans="3:5" x14ac:dyDescent="0.25">
      <c r="C3576" s="1"/>
      <c r="E3576" s="12"/>
    </row>
    <row r="3577" spans="3:5" x14ac:dyDescent="0.25">
      <c r="C3577" s="1"/>
      <c r="E3577" s="12"/>
    </row>
    <row r="3578" spans="3:5" x14ac:dyDescent="0.25">
      <c r="C3578" s="1"/>
      <c r="E3578" s="12"/>
    </row>
    <row r="3579" spans="3:5" x14ac:dyDescent="0.25">
      <c r="C3579" s="1"/>
      <c r="E3579" s="12"/>
    </row>
    <row r="3580" spans="3:5" x14ac:dyDescent="0.25">
      <c r="C3580" s="1"/>
      <c r="E3580" s="12"/>
    </row>
    <row r="3581" spans="3:5" x14ac:dyDescent="0.25">
      <c r="C3581" s="1"/>
      <c r="E3581" s="12"/>
    </row>
    <row r="3582" spans="3:5" x14ac:dyDescent="0.25">
      <c r="C3582" s="1"/>
      <c r="E3582" s="12"/>
    </row>
    <row r="3583" spans="3:5" x14ac:dyDescent="0.25">
      <c r="C3583" s="1"/>
      <c r="E3583" s="12"/>
    </row>
    <row r="3584" spans="3:5" x14ac:dyDescent="0.25">
      <c r="C3584" s="1"/>
      <c r="E3584" s="12"/>
    </row>
    <row r="3585" spans="3:5" x14ac:dyDescent="0.25">
      <c r="C3585" s="1"/>
      <c r="E3585" s="12"/>
    </row>
    <row r="3586" spans="3:5" x14ac:dyDescent="0.25">
      <c r="C3586" s="1"/>
      <c r="E3586" s="12"/>
    </row>
    <row r="3587" spans="3:5" x14ac:dyDescent="0.25">
      <c r="C3587" s="1"/>
      <c r="E3587" s="12"/>
    </row>
    <row r="3588" spans="3:5" x14ac:dyDescent="0.25">
      <c r="C3588" s="1"/>
      <c r="E3588" s="12"/>
    </row>
    <row r="3589" spans="3:5" x14ac:dyDescent="0.25">
      <c r="C3589" s="1"/>
      <c r="E3589" s="12"/>
    </row>
    <row r="3590" spans="3:5" x14ac:dyDescent="0.25">
      <c r="C3590" s="1"/>
      <c r="E3590" s="12"/>
    </row>
    <row r="3591" spans="3:5" x14ac:dyDescent="0.25">
      <c r="C3591" s="1"/>
      <c r="E3591" s="12"/>
    </row>
    <row r="3592" spans="3:5" x14ac:dyDescent="0.25">
      <c r="C3592" s="1"/>
      <c r="E3592" s="12"/>
    </row>
    <row r="3593" spans="3:5" x14ac:dyDescent="0.25">
      <c r="C3593" s="1"/>
      <c r="E3593" s="12"/>
    </row>
    <row r="3594" spans="3:5" x14ac:dyDescent="0.25">
      <c r="C3594" s="1"/>
      <c r="E3594" s="12"/>
    </row>
    <row r="3595" spans="3:5" x14ac:dyDescent="0.25">
      <c r="C3595" s="1"/>
      <c r="E3595" s="12"/>
    </row>
    <row r="3596" spans="3:5" x14ac:dyDescent="0.25">
      <c r="C3596" s="1"/>
      <c r="E3596" s="12"/>
    </row>
    <row r="3597" spans="3:5" x14ac:dyDescent="0.25">
      <c r="C3597" s="1"/>
      <c r="E3597" s="12"/>
    </row>
    <row r="3598" spans="3:5" x14ac:dyDescent="0.25">
      <c r="C3598" s="1"/>
      <c r="E3598" s="12"/>
    </row>
    <row r="3599" spans="3:5" x14ac:dyDescent="0.25">
      <c r="C3599" s="1"/>
      <c r="E3599" s="12"/>
    </row>
    <row r="3600" spans="3:5" x14ac:dyDescent="0.25">
      <c r="C3600" s="1"/>
      <c r="E3600" s="12"/>
    </row>
    <row r="3601" spans="3:5" x14ac:dyDescent="0.25">
      <c r="C3601" s="1"/>
      <c r="E3601" s="12"/>
    </row>
    <row r="3602" spans="3:5" x14ac:dyDescent="0.25">
      <c r="C3602" s="1"/>
      <c r="E3602" s="12"/>
    </row>
    <row r="3603" spans="3:5" x14ac:dyDescent="0.25">
      <c r="C3603" s="1"/>
      <c r="E3603" s="12"/>
    </row>
    <row r="3604" spans="3:5" x14ac:dyDescent="0.25">
      <c r="C3604" s="1"/>
      <c r="E3604" s="12"/>
    </row>
    <row r="3605" spans="3:5" x14ac:dyDescent="0.25">
      <c r="C3605" s="1"/>
      <c r="E3605" s="12"/>
    </row>
    <row r="3606" spans="3:5" x14ac:dyDescent="0.25">
      <c r="C3606" s="1"/>
      <c r="E3606" s="12"/>
    </row>
    <row r="3607" spans="3:5" x14ac:dyDescent="0.25">
      <c r="C3607" s="1"/>
      <c r="E3607" s="12"/>
    </row>
    <row r="3608" spans="3:5" x14ac:dyDescent="0.25">
      <c r="C3608" s="1"/>
      <c r="E3608" s="12"/>
    </row>
    <row r="3609" spans="3:5" x14ac:dyDescent="0.25">
      <c r="C3609" s="1"/>
      <c r="E3609" s="12"/>
    </row>
    <row r="3610" spans="3:5" x14ac:dyDescent="0.25">
      <c r="C3610" s="1"/>
      <c r="E3610" s="12"/>
    </row>
    <row r="3611" spans="3:5" x14ac:dyDescent="0.25">
      <c r="C3611" s="1"/>
      <c r="E3611" s="12"/>
    </row>
    <row r="3612" spans="3:5" x14ac:dyDescent="0.25">
      <c r="C3612" s="1"/>
      <c r="E3612" s="12"/>
    </row>
    <row r="3613" spans="3:5" x14ac:dyDescent="0.25">
      <c r="C3613" s="1"/>
      <c r="E3613" s="12"/>
    </row>
    <row r="3614" spans="3:5" x14ac:dyDescent="0.25">
      <c r="C3614" s="1"/>
      <c r="E3614" s="12"/>
    </row>
    <row r="3615" spans="3:5" x14ac:dyDescent="0.25">
      <c r="C3615" s="1"/>
      <c r="E3615" s="12"/>
    </row>
    <row r="3616" spans="3:5" x14ac:dyDescent="0.25">
      <c r="C3616" s="1"/>
      <c r="E3616" s="12"/>
    </row>
    <row r="3617" spans="3:5" x14ac:dyDescent="0.25">
      <c r="C3617" s="1"/>
      <c r="E3617" s="12"/>
    </row>
    <row r="3618" spans="3:5" x14ac:dyDescent="0.25">
      <c r="C3618" s="1"/>
      <c r="E3618" s="12"/>
    </row>
    <row r="3619" spans="3:5" x14ac:dyDescent="0.25">
      <c r="C3619" s="1"/>
      <c r="E3619" s="12"/>
    </row>
    <row r="3620" spans="3:5" x14ac:dyDescent="0.25">
      <c r="C3620" s="1"/>
      <c r="E3620" s="12"/>
    </row>
    <row r="3621" spans="3:5" x14ac:dyDescent="0.25">
      <c r="C3621" s="1"/>
      <c r="E3621" s="12"/>
    </row>
    <row r="3622" spans="3:5" x14ac:dyDescent="0.25">
      <c r="C3622" s="1"/>
      <c r="E3622" s="12"/>
    </row>
    <row r="3623" spans="3:5" x14ac:dyDescent="0.25">
      <c r="C3623" s="1"/>
      <c r="E3623" s="12"/>
    </row>
    <row r="3624" spans="3:5" x14ac:dyDescent="0.25">
      <c r="C3624" s="1"/>
      <c r="E3624" s="12"/>
    </row>
    <row r="3625" spans="3:5" x14ac:dyDescent="0.25">
      <c r="C3625" s="1"/>
      <c r="E3625" s="12"/>
    </row>
    <row r="3626" spans="3:5" x14ac:dyDescent="0.25">
      <c r="C3626" s="1"/>
      <c r="E3626" s="12"/>
    </row>
    <row r="3627" spans="3:5" x14ac:dyDescent="0.25">
      <c r="C3627" s="1"/>
      <c r="E3627" s="12"/>
    </row>
    <row r="3628" spans="3:5" x14ac:dyDescent="0.25">
      <c r="C3628" s="1"/>
      <c r="E3628" s="12"/>
    </row>
    <row r="3629" spans="3:5" x14ac:dyDescent="0.25">
      <c r="C3629" s="1"/>
      <c r="E3629" s="12"/>
    </row>
    <row r="3630" spans="3:5" x14ac:dyDescent="0.25">
      <c r="C3630" s="1"/>
      <c r="E3630" s="12"/>
    </row>
    <row r="3631" spans="3:5" x14ac:dyDescent="0.25">
      <c r="C3631" s="1"/>
      <c r="E3631" s="12"/>
    </row>
    <row r="3632" spans="3:5" x14ac:dyDescent="0.25">
      <c r="C3632" s="1"/>
      <c r="E3632" s="12"/>
    </row>
    <row r="3633" spans="3:5" x14ac:dyDescent="0.25">
      <c r="C3633" s="1"/>
      <c r="E3633" s="12"/>
    </row>
    <row r="3634" spans="3:5" x14ac:dyDescent="0.25">
      <c r="C3634" s="1"/>
      <c r="E3634" s="12"/>
    </row>
    <row r="3635" spans="3:5" x14ac:dyDescent="0.25">
      <c r="C3635" s="1"/>
      <c r="E3635" s="12"/>
    </row>
    <row r="3636" spans="3:5" x14ac:dyDescent="0.25">
      <c r="C3636" s="1"/>
      <c r="E3636" s="12"/>
    </row>
    <row r="3637" spans="3:5" x14ac:dyDescent="0.25">
      <c r="C3637" s="1"/>
      <c r="E3637" s="12"/>
    </row>
    <row r="3638" spans="3:5" x14ac:dyDescent="0.25">
      <c r="C3638" s="1"/>
      <c r="E3638" s="12"/>
    </row>
    <row r="3639" spans="3:5" x14ac:dyDescent="0.25">
      <c r="C3639" s="1"/>
      <c r="E3639" s="12"/>
    </row>
    <row r="3640" spans="3:5" x14ac:dyDescent="0.25">
      <c r="C3640" s="1"/>
      <c r="E3640" s="12"/>
    </row>
    <row r="3641" spans="3:5" x14ac:dyDescent="0.25">
      <c r="C3641" s="1"/>
      <c r="E3641" s="12"/>
    </row>
    <row r="3642" spans="3:5" x14ac:dyDescent="0.25">
      <c r="C3642" s="1"/>
      <c r="E3642" s="12"/>
    </row>
    <row r="3643" spans="3:5" x14ac:dyDescent="0.25">
      <c r="C3643" s="1"/>
      <c r="E3643" s="12"/>
    </row>
    <row r="3644" spans="3:5" x14ac:dyDescent="0.25">
      <c r="C3644" s="1"/>
      <c r="E3644" s="12"/>
    </row>
    <row r="3645" spans="3:5" x14ac:dyDescent="0.25">
      <c r="C3645" s="1"/>
      <c r="E3645" s="12"/>
    </row>
    <row r="3646" spans="3:5" x14ac:dyDescent="0.25">
      <c r="C3646" s="1"/>
      <c r="E3646" s="12"/>
    </row>
    <row r="3647" spans="3:5" x14ac:dyDescent="0.25">
      <c r="C3647" s="1"/>
      <c r="E3647" s="12"/>
    </row>
    <row r="3648" spans="3:5" x14ac:dyDescent="0.25">
      <c r="C3648" s="1"/>
      <c r="E3648" s="12"/>
    </row>
    <row r="3649" spans="3:5" x14ac:dyDescent="0.25">
      <c r="C3649" s="1"/>
      <c r="E3649" s="12"/>
    </row>
    <row r="3650" spans="3:5" x14ac:dyDescent="0.25">
      <c r="C3650" s="1"/>
      <c r="E3650" s="12"/>
    </row>
    <row r="3651" spans="3:5" x14ac:dyDescent="0.25">
      <c r="C3651" s="1"/>
      <c r="E3651" s="12"/>
    </row>
    <row r="3652" spans="3:5" x14ac:dyDescent="0.25">
      <c r="C3652" s="1"/>
      <c r="E3652" s="12"/>
    </row>
    <row r="3653" spans="3:5" x14ac:dyDescent="0.25">
      <c r="C3653" s="1"/>
      <c r="E3653" s="12"/>
    </row>
    <row r="3654" spans="3:5" x14ac:dyDescent="0.25">
      <c r="C3654" s="1"/>
      <c r="E3654" s="12"/>
    </row>
    <row r="3655" spans="3:5" x14ac:dyDescent="0.25">
      <c r="C3655" s="1"/>
      <c r="E3655" s="12"/>
    </row>
    <row r="3656" spans="3:5" x14ac:dyDescent="0.25">
      <c r="C3656" s="1"/>
      <c r="E3656" s="12"/>
    </row>
    <row r="3657" spans="3:5" x14ac:dyDescent="0.25">
      <c r="C3657" s="1"/>
      <c r="E3657" s="12"/>
    </row>
    <row r="3658" spans="3:5" x14ac:dyDescent="0.25">
      <c r="C3658" s="1"/>
      <c r="E3658" s="12"/>
    </row>
    <row r="3659" spans="3:5" x14ac:dyDescent="0.25">
      <c r="C3659" s="1"/>
      <c r="E3659" s="12"/>
    </row>
    <row r="3660" spans="3:5" x14ac:dyDescent="0.25">
      <c r="C3660" s="1"/>
      <c r="E3660" s="12"/>
    </row>
    <row r="3661" spans="3:5" x14ac:dyDescent="0.25">
      <c r="C3661" s="1"/>
      <c r="E3661" s="12"/>
    </row>
    <row r="3662" spans="3:5" x14ac:dyDescent="0.25">
      <c r="C3662" s="1"/>
      <c r="E3662" s="12"/>
    </row>
    <row r="3663" spans="3:5" x14ac:dyDescent="0.25">
      <c r="C3663" s="1"/>
      <c r="E3663" s="12"/>
    </row>
    <row r="3664" spans="3:5" x14ac:dyDescent="0.25">
      <c r="C3664" s="1"/>
      <c r="E3664" s="12"/>
    </row>
    <row r="3665" spans="3:5" x14ac:dyDescent="0.25">
      <c r="C3665" s="1"/>
      <c r="E3665" s="12"/>
    </row>
    <row r="3666" spans="3:5" x14ac:dyDescent="0.25">
      <c r="C3666" s="1"/>
      <c r="E3666" s="12"/>
    </row>
    <row r="3667" spans="3:5" x14ac:dyDescent="0.25">
      <c r="C3667" s="1"/>
      <c r="E3667" s="12"/>
    </row>
    <row r="3668" spans="3:5" x14ac:dyDescent="0.25">
      <c r="C3668" s="1"/>
      <c r="E3668" s="12"/>
    </row>
    <row r="3669" spans="3:5" x14ac:dyDescent="0.25">
      <c r="C3669" s="1"/>
      <c r="E3669" s="12"/>
    </row>
    <row r="3670" spans="3:5" x14ac:dyDescent="0.25">
      <c r="C3670" s="1"/>
      <c r="E3670" s="12"/>
    </row>
    <row r="3671" spans="3:5" x14ac:dyDescent="0.25">
      <c r="C3671" s="1"/>
      <c r="E3671" s="12"/>
    </row>
    <row r="3672" spans="3:5" x14ac:dyDescent="0.25">
      <c r="C3672" s="1"/>
      <c r="E3672" s="12"/>
    </row>
    <row r="3673" spans="3:5" x14ac:dyDescent="0.25">
      <c r="C3673" s="1"/>
      <c r="E3673" s="12"/>
    </row>
    <row r="3674" spans="3:5" x14ac:dyDescent="0.25">
      <c r="C3674" s="1"/>
      <c r="E3674" s="12"/>
    </row>
    <row r="3675" spans="3:5" x14ac:dyDescent="0.25">
      <c r="C3675" s="1"/>
      <c r="E3675" s="12"/>
    </row>
    <row r="3676" spans="3:5" x14ac:dyDescent="0.25">
      <c r="C3676" s="1"/>
      <c r="E3676" s="12"/>
    </row>
    <row r="3677" spans="3:5" x14ac:dyDescent="0.25">
      <c r="C3677" s="1"/>
      <c r="E3677" s="12"/>
    </row>
    <row r="3678" spans="3:5" x14ac:dyDescent="0.25">
      <c r="C3678" s="1"/>
      <c r="E3678" s="12"/>
    </row>
    <row r="3679" spans="3:5" x14ac:dyDescent="0.25">
      <c r="C3679" s="1"/>
      <c r="E3679" s="12"/>
    </row>
    <row r="3680" spans="3:5" x14ac:dyDescent="0.25">
      <c r="C3680" s="1"/>
      <c r="E3680" s="12"/>
    </row>
    <row r="3681" spans="3:5" x14ac:dyDescent="0.25">
      <c r="C3681" s="1"/>
      <c r="E3681" s="12"/>
    </row>
    <row r="3682" spans="3:5" x14ac:dyDescent="0.25">
      <c r="C3682" s="1"/>
      <c r="E3682" s="12"/>
    </row>
    <row r="3683" spans="3:5" x14ac:dyDescent="0.25">
      <c r="C3683" s="1"/>
      <c r="E3683" s="12"/>
    </row>
    <row r="3684" spans="3:5" x14ac:dyDescent="0.25">
      <c r="C3684" s="1"/>
      <c r="E3684" s="12"/>
    </row>
    <row r="3685" spans="3:5" x14ac:dyDescent="0.25">
      <c r="C3685" s="1"/>
      <c r="E3685" s="12"/>
    </row>
    <row r="3686" spans="3:5" x14ac:dyDescent="0.25">
      <c r="C3686" s="1"/>
      <c r="E3686" s="12"/>
    </row>
    <row r="3687" spans="3:5" x14ac:dyDescent="0.25">
      <c r="C3687" s="1"/>
      <c r="E3687" s="12"/>
    </row>
    <row r="3688" spans="3:5" x14ac:dyDescent="0.25">
      <c r="C3688" s="1"/>
      <c r="E3688" s="12"/>
    </row>
    <row r="3689" spans="3:5" x14ac:dyDescent="0.25">
      <c r="C3689" s="1"/>
      <c r="E3689" s="12"/>
    </row>
    <row r="3690" spans="3:5" x14ac:dyDescent="0.25">
      <c r="C3690" s="1"/>
      <c r="E3690" s="12"/>
    </row>
    <row r="3691" spans="3:5" x14ac:dyDescent="0.25">
      <c r="C3691" s="1"/>
      <c r="E3691" s="12"/>
    </row>
    <row r="3692" spans="3:5" x14ac:dyDescent="0.25">
      <c r="C3692" s="1"/>
      <c r="E3692" s="12"/>
    </row>
    <row r="3693" spans="3:5" x14ac:dyDescent="0.25">
      <c r="C3693" s="1"/>
      <c r="E3693" s="12"/>
    </row>
    <row r="3694" spans="3:5" x14ac:dyDescent="0.25">
      <c r="C3694" s="1"/>
      <c r="E3694" s="12"/>
    </row>
    <row r="3695" spans="3:5" x14ac:dyDescent="0.25">
      <c r="C3695" s="1"/>
      <c r="E3695" s="12"/>
    </row>
    <row r="3696" spans="3:5" x14ac:dyDescent="0.25">
      <c r="C3696" s="1"/>
      <c r="E3696" s="12"/>
    </row>
    <row r="3697" spans="3:5" x14ac:dyDescent="0.25">
      <c r="C3697" s="1"/>
      <c r="E3697" s="12"/>
    </row>
    <row r="3698" spans="3:5" x14ac:dyDescent="0.25">
      <c r="C3698" s="1"/>
      <c r="E3698" s="12"/>
    </row>
    <row r="3699" spans="3:5" x14ac:dyDescent="0.25">
      <c r="C3699" s="1"/>
      <c r="E3699" s="12"/>
    </row>
    <row r="3700" spans="3:5" x14ac:dyDescent="0.25">
      <c r="C3700" s="1"/>
      <c r="E3700" s="12"/>
    </row>
    <row r="3701" spans="3:5" x14ac:dyDescent="0.25">
      <c r="C3701" s="1"/>
      <c r="E3701" s="12"/>
    </row>
    <row r="3702" spans="3:5" x14ac:dyDescent="0.25">
      <c r="C3702" s="1"/>
      <c r="E3702" s="12"/>
    </row>
    <row r="3703" spans="3:5" x14ac:dyDescent="0.25">
      <c r="C3703" s="1"/>
      <c r="E3703" s="12"/>
    </row>
    <row r="3704" spans="3:5" x14ac:dyDescent="0.25">
      <c r="C3704" s="1"/>
      <c r="E3704" s="12"/>
    </row>
    <row r="3705" spans="3:5" x14ac:dyDescent="0.25">
      <c r="C3705" s="1"/>
      <c r="E3705" s="12"/>
    </row>
    <row r="3706" spans="3:5" x14ac:dyDescent="0.25">
      <c r="C3706" s="1"/>
      <c r="E3706" s="12"/>
    </row>
    <row r="3707" spans="3:5" x14ac:dyDescent="0.25">
      <c r="C3707" s="1"/>
      <c r="E3707" s="12"/>
    </row>
    <row r="3708" spans="3:5" x14ac:dyDescent="0.25">
      <c r="C3708" s="1"/>
      <c r="E3708" s="12"/>
    </row>
    <row r="3709" spans="3:5" x14ac:dyDescent="0.25">
      <c r="C3709" s="1"/>
      <c r="E3709" s="12"/>
    </row>
    <row r="3710" spans="3:5" x14ac:dyDescent="0.25">
      <c r="C3710" s="1"/>
      <c r="E3710" s="12"/>
    </row>
    <row r="3711" spans="3:5" x14ac:dyDescent="0.25">
      <c r="C3711" s="1"/>
      <c r="E3711" s="12"/>
    </row>
    <row r="3712" spans="3:5" x14ac:dyDescent="0.25">
      <c r="C3712" s="1"/>
      <c r="E3712" s="12"/>
    </row>
    <row r="3713" spans="3:5" x14ac:dyDescent="0.25">
      <c r="C3713" s="1"/>
      <c r="E3713" s="12"/>
    </row>
    <row r="3714" spans="3:5" x14ac:dyDescent="0.25">
      <c r="C3714" s="1"/>
      <c r="E3714" s="12"/>
    </row>
    <row r="3715" spans="3:5" x14ac:dyDescent="0.25">
      <c r="C3715" s="1"/>
      <c r="E3715" s="12"/>
    </row>
    <row r="3716" spans="3:5" x14ac:dyDescent="0.25">
      <c r="C3716" s="1"/>
      <c r="E3716" s="12"/>
    </row>
    <row r="3717" spans="3:5" x14ac:dyDescent="0.25">
      <c r="C3717" s="1"/>
      <c r="E3717" s="12"/>
    </row>
    <row r="3718" spans="3:5" x14ac:dyDescent="0.25">
      <c r="C3718" s="1"/>
      <c r="E3718" s="12"/>
    </row>
    <row r="3719" spans="3:5" x14ac:dyDescent="0.25">
      <c r="C3719" s="1"/>
      <c r="E3719" s="12"/>
    </row>
    <row r="3720" spans="3:5" x14ac:dyDescent="0.25">
      <c r="C3720" s="1"/>
      <c r="E3720" s="12"/>
    </row>
    <row r="3721" spans="3:5" x14ac:dyDescent="0.25">
      <c r="C3721" s="1"/>
      <c r="E3721" s="12"/>
    </row>
    <row r="3722" spans="3:5" x14ac:dyDescent="0.25">
      <c r="C3722" s="1"/>
      <c r="E3722" s="12"/>
    </row>
    <row r="3723" spans="3:5" x14ac:dyDescent="0.25">
      <c r="C3723" s="1"/>
      <c r="E3723" s="12"/>
    </row>
    <row r="3724" spans="3:5" x14ac:dyDescent="0.25">
      <c r="C3724" s="1"/>
      <c r="E3724" s="12"/>
    </row>
    <row r="3725" spans="3:5" x14ac:dyDescent="0.25">
      <c r="C3725" s="1"/>
      <c r="E3725" s="12"/>
    </row>
    <row r="3726" spans="3:5" x14ac:dyDescent="0.25">
      <c r="C3726" s="1"/>
      <c r="E3726" s="12"/>
    </row>
    <row r="3727" spans="3:5" x14ac:dyDescent="0.25">
      <c r="C3727" s="1"/>
      <c r="E3727" s="12"/>
    </row>
    <row r="3728" spans="3:5" x14ac:dyDescent="0.25">
      <c r="C3728" s="1"/>
      <c r="E3728" s="12"/>
    </row>
    <row r="3729" spans="3:5" x14ac:dyDescent="0.25">
      <c r="C3729" s="1"/>
      <c r="E3729" s="12"/>
    </row>
    <row r="3730" spans="3:5" x14ac:dyDescent="0.25">
      <c r="C3730" s="1"/>
      <c r="E3730" s="12"/>
    </row>
    <row r="3731" spans="3:5" x14ac:dyDescent="0.25">
      <c r="C3731" s="1"/>
      <c r="E3731" s="12"/>
    </row>
    <row r="3732" spans="3:5" x14ac:dyDescent="0.25">
      <c r="C3732" s="1"/>
      <c r="E3732" s="12"/>
    </row>
    <row r="3733" spans="3:5" x14ac:dyDescent="0.25">
      <c r="C3733" s="1"/>
      <c r="E3733" s="12"/>
    </row>
    <row r="3734" spans="3:5" x14ac:dyDescent="0.25">
      <c r="C3734" s="1"/>
      <c r="E3734" s="12"/>
    </row>
    <row r="3735" spans="3:5" x14ac:dyDescent="0.25">
      <c r="C3735" s="1"/>
      <c r="E3735" s="12"/>
    </row>
    <row r="3736" spans="3:5" x14ac:dyDescent="0.25">
      <c r="C3736" s="1"/>
      <c r="E3736" s="12"/>
    </row>
    <row r="3737" spans="3:5" x14ac:dyDescent="0.25">
      <c r="C3737" s="1"/>
      <c r="E3737" s="12"/>
    </row>
    <row r="3738" spans="3:5" x14ac:dyDescent="0.25">
      <c r="C3738" s="1"/>
      <c r="E3738" s="12"/>
    </row>
    <row r="3739" spans="3:5" x14ac:dyDescent="0.25">
      <c r="C3739" s="1"/>
      <c r="E3739" s="12"/>
    </row>
    <row r="3740" spans="3:5" x14ac:dyDescent="0.25">
      <c r="C3740" s="1"/>
      <c r="E3740" s="12"/>
    </row>
    <row r="3741" spans="3:5" x14ac:dyDescent="0.25">
      <c r="C3741" s="1"/>
      <c r="E3741" s="12"/>
    </row>
    <row r="3742" spans="3:5" x14ac:dyDescent="0.25">
      <c r="C3742" s="1"/>
      <c r="E3742" s="12"/>
    </row>
    <row r="3743" spans="3:5" x14ac:dyDescent="0.25">
      <c r="C3743" s="1"/>
      <c r="E3743" s="12"/>
    </row>
    <row r="3744" spans="3:5" x14ac:dyDescent="0.25">
      <c r="C3744" s="1"/>
      <c r="E3744" s="12"/>
    </row>
    <row r="3745" spans="3:5" x14ac:dyDescent="0.25">
      <c r="C3745" s="1"/>
      <c r="E3745" s="12"/>
    </row>
    <row r="3746" spans="3:5" x14ac:dyDescent="0.25">
      <c r="C3746" s="1"/>
      <c r="E3746" s="12"/>
    </row>
    <row r="3747" spans="3:5" x14ac:dyDescent="0.25">
      <c r="C3747" s="1"/>
      <c r="E3747" s="12"/>
    </row>
    <row r="3748" spans="3:5" x14ac:dyDescent="0.25">
      <c r="C3748" s="1"/>
      <c r="E3748" s="12"/>
    </row>
    <row r="3749" spans="3:5" x14ac:dyDescent="0.25">
      <c r="C3749" s="1"/>
      <c r="E3749" s="12"/>
    </row>
    <row r="3750" spans="3:5" x14ac:dyDescent="0.25">
      <c r="C3750" s="1"/>
      <c r="E3750" s="12"/>
    </row>
    <row r="3751" spans="3:5" x14ac:dyDescent="0.25">
      <c r="C3751" s="1"/>
      <c r="E3751" s="12"/>
    </row>
    <row r="3752" spans="3:5" x14ac:dyDescent="0.25">
      <c r="C3752" s="1"/>
      <c r="E3752" s="12"/>
    </row>
    <row r="3753" spans="3:5" x14ac:dyDescent="0.25">
      <c r="C3753" s="1"/>
      <c r="E3753" s="12"/>
    </row>
    <row r="3754" spans="3:5" x14ac:dyDescent="0.25">
      <c r="C3754" s="1"/>
      <c r="E3754" s="12"/>
    </row>
    <row r="3755" spans="3:5" x14ac:dyDescent="0.25">
      <c r="C3755" s="1"/>
      <c r="E3755" s="12"/>
    </row>
    <row r="3756" spans="3:5" x14ac:dyDescent="0.25">
      <c r="C3756" s="1"/>
      <c r="E3756" s="12"/>
    </row>
    <row r="3757" spans="3:5" x14ac:dyDescent="0.25">
      <c r="C3757" s="1"/>
      <c r="E3757" s="12"/>
    </row>
    <row r="3758" spans="3:5" x14ac:dyDescent="0.25">
      <c r="C3758" s="1"/>
      <c r="E3758" s="12"/>
    </row>
    <row r="3759" spans="3:5" x14ac:dyDescent="0.25">
      <c r="C3759" s="1"/>
      <c r="E3759" s="12"/>
    </row>
    <row r="3760" spans="3:5" x14ac:dyDescent="0.25">
      <c r="C3760" s="1"/>
      <c r="E3760" s="12"/>
    </row>
    <row r="3761" spans="3:5" x14ac:dyDescent="0.25">
      <c r="C3761" s="1"/>
      <c r="E3761" s="12"/>
    </row>
    <row r="3762" spans="3:5" x14ac:dyDescent="0.25">
      <c r="C3762" s="1"/>
      <c r="E3762" s="12"/>
    </row>
    <row r="3763" spans="3:5" x14ac:dyDescent="0.25">
      <c r="C3763" s="1"/>
      <c r="E3763" s="12"/>
    </row>
    <row r="3764" spans="3:5" x14ac:dyDescent="0.25">
      <c r="C3764" s="1"/>
      <c r="E3764" s="12"/>
    </row>
    <row r="3765" spans="3:5" x14ac:dyDescent="0.25">
      <c r="C3765" s="1"/>
      <c r="E3765" s="12"/>
    </row>
    <row r="3766" spans="3:5" x14ac:dyDescent="0.25">
      <c r="C3766" s="1"/>
      <c r="E3766" s="12"/>
    </row>
    <row r="3767" spans="3:5" x14ac:dyDescent="0.25">
      <c r="C3767" s="1"/>
      <c r="E3767" s="12"/>
    </row>
    <row r="3768" spans="3:5" x14ac:dyDescent="0.25">
      <c r="C3768" s="1"/>
      <c r="E3768" s="12"/>
    </row>
    <row r="3769" spans="3:5" x14ac:dyDescent="0.25">
      <c r="C3769" s="1"/>
      <c r="E3769" s="12"/>
    </row>
    <row r="3770" spans="3:5" x14ac:dyDescent="0.25">
      <c r="C3770" s="1"/>
      <c r="E3770" s="12"/>
    </row>
    <row r="3771" spans="3:5" x14ac:dyDescent="0.25">
      <c r="C3771" s="1"/>
      <c r="E3771" s="12"/>
    </row>
    <row r="3772" spans="3:5" x14ac:dyDescent="0.25">
      <c r="C3772" s="1"/>
      <c r="E3772" s="12"/>
    </row>
    <row r="3773" spans="3:5" x14ac:dyDescent="0.25">
      <c r="C3773" s="1"/>
      <c r="E3773" s="12"/>
    </row>
    <row r="3774" spans="3:5" x14ac:dyDescent="0.25">
      <c r="C3774" s="1"/>
      <c r="E3774" s="12"/>
    </row>
    <row r="3775" spans="3:5" x14ac:dyDescent="0.25">
      <c r="C3775" s="1"/>
      <c r="E3775" s="12"/>
    </row>
    <row r="3776" spans="3:5" x14ac:dyDescent="0.25">
      <c r="C3776" s="1"/>
      <c r="E3776" s="12"/>
    </row>
    <row r="3777" spans="3:5" x14ac:dyDescent="0.25">
      <c r="C3777" s="1"/>
      <c r="E3777" s="12"/>
    </row>
    <row r="3778" spans="3:5" x14ac:dyDescent="0.25">
      <c r="C3778" s="1"/>
      <c r="E3778" s="12"/>
    </row>
    <row r="3779" spans="3:5" x14ac:dyDescent="0.25">
      <c r="C3779" s="1"/>
      <c r="E3779" s="12"/>
    </row>
    <row r="3780" spans="3:5" x14ac:dyDescent="0.25">
      <c r="C3780" s="1"/>
      <c r="E3780" s="12"/>
    </row>
    <row r="3781" spans="3:5" x14ac:dyDescent="0.25">
      <c r="C3781" s="1"/>
      <c r="E3781" s="12"/>
    </row>
    <row r="3782" spans="3:5" x14ac:dyDescent="0.25">
      <c r="C3782" s="1"/>
      <c r="E3782" s="12"/>
    </row>
    <row r="3783" spans="3:5" x14ac:dyDescent="0.25">
      <c r="C3783" s="1"/>
      <c r="E3783" s="12"/>
    </row>
    <row r="3784" spans="3:5" x14ac:dyDescent="0.25">
      <c r="C3784" s="1"/>
      <c r="E3784" s="12"/>
    </row>
    <row r="3785" spans="3:5" x14ac:dyDescent="0.25">
      <c r="C3785" s="1"/>
      <c r="E3785" s="12"/>
    </row>
    <row r="3786" spans="3:5" x14ac:dyDescent="0.25">
      <c r="C3786" s="1"/>
      <c r="E3786" s="12"/>
    </row>
    <row r="3787" spans="3:5" x14ac:dyDescent="0.25">
      <c r="C3787" s="1"/>
      <c r="E3787" s="12"/>
    </row>
    <row r="3788" spans="3:5" x14ac:dyDescent="0.25">
      <c r="C3788" s="1"/>
      <c r="E3788" s="12"/>
    </row>
    <row r="3789" spans="3:5" x14ac:dyDescent="0.25">
      <c r="C3789" s="1"/>
      <c r="E3789" s="12"/>
    </row>
    <row r="3790" spans="3:5" x14ac:dyDescent="0.25">
      <c r="C3790" s="1"/>
      <c r="E3790" s="12"/>
    </row>
    <row r="3791" spans="3:5" x14ac:dyDescent="0.25">
      <c r="C3791" s="1"/>
      <c r="E3791" s="12"/>
    </row>
    <row r="3792" spans="3:5" x14ac:dyDescent="0.25">
      <c r="C3792" s="1"/>
      <c r="E3792" s="12"/>
    </row>
    <row r="3793" spans="3:5" x14ac:dyDescent="0.25">
      <c r="C3793" s="1"/>
      <c r="E3793" s="12"/>
    </row>
    <row r="3794" spans="3:5" x14ac:dyDescent="0.25">
      <c r="C3794" s="1"/>
      <c r="E3794" s="12"/>
    </row>
    <row r="3795" spans="3:5" x14ac:dyDescent="0.25">
      <c r="C3795" s="1"/>
      <c r="E3795" s="12"/>
    </row>
    <row r="3796" spans="3:5" x14ac:dyDescent="0.25">
      <c r="C3796" s="1"/>
      <c r="E3796" s="12"/>
    </row>
    <row r="3797" spans="3:5" x14ac:dyDescent="0.25">
      <c r="C3797" s="1"/>
      <c r="E3797" s="12"/>
    </row>
    <row r="3798" spans="3:5" x14ac:dyDescent="0.25">
      <c r="C3798" s="1"/>
      <c r="E3798" s="12"/>
    </row>
    <row r="3799" spans="3:5" x14ac:dyDescent="0.25">
      <c r="C3799" s="1"/>
      <c r="E3799" s="12"/>
    </row>
    <row r="3800" spans="3:5" x14ac:dyDescent="0.25">
      <c r="C3800" s="1"/>
      <c r="E3800" s="12"/>
    </row>
    <row r="3801" spans="3:5" x14ac:dyDescent="0.25">
      <c r="C3801" s="1"/>
      <c r="E3801" s="12"/>
    </row>
    <row r="3802" spans="3:5" x14ac:dyDescent="0.25">
      <c r="C3802" s="1"/>
      <c r="E3802" s="12"/>
    </row>
    <row r="3803" spans="3:5" x14ac:dyDescent="0.25">
      <c r="C3803" s="1"/>
      <c r="E3803" s="12"/>
    </row>
    <row r="3804" spans="3:5" x14ac:dyDescent="0.25">
      <c r="C3804" s="1"/>
      <c r="E3804" s="12"/>
    </row>
    <row r="3805" spans="3:5" x14ac:dyDescent="0.25">
      <c r="C3805" s="1"/>
      <c r="E3805" s="12"/>
    </row>
    <row r="3806" spans="3:5" x14ac:dyDescent="0.25">
      <c r="C3806" s="1"/>
      <c r="E3806" s="12"/>
    </row>
    <row r="3807" spans="3:5" x14ac:dyDescent="0.25">
      <c r="C3807" s="1"/>
      <c r="E3807" s="12"/>
    </row>
    <row r="3808" spans="3:5" x14ac:dyDescent="0.25">
      <c r="C3808" s="1"/>
      <c r="E3808" s="12"/>
    </row>
    <row r="3809" spans="3:5" x14ac:dyDescent="0.25">
      <c r="C3809" s="1"/>
      <c r="E3809" s="12"/>
    </row>
    <row r="3810" spans="3:5" x14ac:dyDescent="0.25">
      <c r="C3810" s="1"/>
      <c r="E3810" s="12"/>
    </row>
    <row r="3811" spans="3:5" x14ac:dyDescent="0.25">
      <c r="C3811" s="1"/>
      <c r="E3811" s="12"/>
    </row>
    <row r="3812" spans="3:5" x14ac:dyDescent="0.25">
      <c r="C3812" s="1"/>
      <c r="E3812" s="12"/>
    </row>
    <row r="3813" spans="3:5" x14ac:dyDescent="0.25">
      <c r="C3813" s="1"/>
      <c r="E3813" s="12"/>
    </row>
    <row r="3814" spans="3:5" x14ac:dyDescent="0.25">
      <c r="C3814" s="1"/>
      <c r="E3814" s="12"/>
    </row>
    <row r="3815" spans="3:5" x14ac:dyDescent="0.25">
      <c r="C3815" s="1"/>
      <c r="E3815" s="12"/>
    </row>
    <row r="3816" spans="3:5" x14ac:dyDescent="0.25">
      <c r="C3816" s="1"/>
      <c r="E3816" s="12"/>
    </row>
    <row r="3817" spans="3:5" x14ac:dyDescent="0.25">
      <c r="C3817" s="1"/>
      <c r="E3817" s="12"/>
    </row>
    <row r="3818" spans="3:5" x14ac:dyDescent="0.25">
      <c r="C3818" s="1"/>
      <c r="E3818" s="12"/>
    </row>
    <row r="3819" spans="3:5" x14ac:dyDescent="0.25">
      <c r="C3819" s="1"/>
      <c r="E3819" s="12"/>
    </row>
    <row r="3820" spans="3:5" x14ac:dyDescent="0.25">
      <c r="C3820" s="1"/>
      <c r="E3820" s="12"/>
    </row>
    <row r="3821" spans="3:5" x14ac:dyDescent="0.25">
      <c r="C3821" s="1"/>
      <c r="E3821" s="12"/>
    </row>
    <row r="3822" spans="3:5" x14ac:dyDescent="0.25">
      <c r="C3822" s="1"/>
      <c r="E3822" s="12"/>
    </row>
    <row r="3823" spans="3:5" x14ac:dyDescent="0.25">
      <c r="C3823" s="1"/>
      <c r="E3823" s="12"/>
    </row>
    <row r="3824" spans="3:5" x14ac:dyDescent="0.25">
      <c r="C3824" s="1"/>
      <c r="E3824" s="12"/>
    </row>
    <row r="3825" spans="3:5" x14ac:dyDescent="0.25">
      <c r="C3825" s="1"/>
      <c r="E3825" s="12"/>
    </row>
    <row r="3826" spans="3:5" x14ac:dyDescent="0.25">
      <c r="C3826" s="1"/>
      <c r="E3826" s="12"/>
    </row>
    <row r="3827" spans="3:5" x14ac:dyDescent="0.25">
      <c r="C3827" s="1"/>
      <c r="E3827" s="12"/>
    </row>
    <row r="3828" spans="3:5" x14ac:dyDescent="0.25">
      <c r="C3828" s="1"/>
      <c r="E3828" s="12"/>
    </row>
    <row r="3829" spans="3:5" x14ac:dyDescent="0.25">
      <c r="C3829" s="1"/>
      <c r="E3829" s="12"/>
    </row>
    <row r="3830" spans="3:5" x14ac:dyDescent="0.25">
      <c r="C3830" s="1"/>
      <c r="E3830" s="12"/>
    </row>
    <row r="3831" spans="3:5" x14ac:dyDescent="0.25">
      <c r="C3831" s="1"/>
      <c r="E3831" s="12"/>
    </row>
    <row r="3832" spans="3:5" x14ac:dyDescent="0.25">
      <c r="C3832" s="1"/>
      <c r="E3832" s="12"/>
    </row>
    <row r="3833" spans="3:5" x14ac:dyDescent="0.25">
      <c r="C3833" s="1"/>
      <c r="E3833" s="12"/>
    </row>
    <row r="3834" spans="3:5" x14ac:dyDescent="0.25">
      <c r="C3834" s="1"/>
      <c r="E3834" s="12"/>
    </row>
    <row r="3835" spans="3:5" x14ac:dyDescent="0.25">
      <c r="C3835" s="1"/>
      <c r="E3835" s="12"/>
    </row>
    <row r="3836" spans="3:5" x14ac:dyDescent="0.25">
      <c r="C3836" s="1"/>
      <c r="E3836" s="12"/>
    </row>
    <row r="3837" spans="3:5" x14ac:dyDescent="0.25">
      <c r="C3837" s="1"/>
      <c r="E3837" s="12"/>
    </row>
    <row r="3838" spans="3:5" x14ac:dyDescent="0.25">
      <c r="C3838" s="1"/>
      <c r="E3838" s="12"/>
    </row>
    <row r="3839" spans="3:5" x14ac:dyDescent="0.25">
      <c r="C3839" s="1"/>
      <c r="E3839" s="12"/>
    </row>
    <row r="3840" spans="3:5" x14ac:dyDescent="0.25">
      <c r="C3840" s="1"/>
      <c r="E3840" s="12"/>
    </row>
    <row r="3841" spans="3:5" x14ac:dyDescent="0.25">
      <c r="C3841" s="1"/>
      <c r="E3841" s="12"/>
    </row>
    <row r="3842" spans="3:5" x14ac:dyDescent="0.25">
      <c r="C3842" s="1"/>
      <c r="E3842" s="12"/>
    </row>
    <row r="3843" spans="3:5" x14ac:dyDescent="0.25">
      <c r="C3843" s="1"/>
      <c r="E3843" s="12"/>
    </row>
    <row r="3844" spans="3:5" x14ac:dyDescent="0.25">
      <c r="C3844" s="1"/>
      <c r="E3844" s="12"/>
    </row>
    <row r="3845" spans="3:5" x14ac:dyDescent="0.25">
      <c r="C3845" s="1"/>
      <c r="E3845" s="12"/>
    </row>
    <row r="3846" spans="3:5" x14ac:dyDescent="0.25">
      <c r="C3846" s="1"/>
      <c r="E3846" s="12"/>
    </row>
    <row r="3847" spans="3:5" x14ac:dyDescent="0.25">
      <c r="C3847" s="1"/>
      <c r="E3847" s="12"/>
    </row>
    <row r="3848" spans="3:5" x14ac:dyDescent="0.25">
      <c r="C3848" s="1"/>
      <c r="E3848" s="12"/>
    </row>
    <row r="3849" spans="3:5" x14ac:dyDescent="0.25">
      <c r="C3849" s="1"/>
      <c r="E3849" s="12"/>
    </row>
    <row r="3850" spans="3:5" x14ac:dyDescent="0.25">
      <c r="C3850" s="1"/>
      <c r="E3850" s="12"/>
    </row>
    <row r="3851" spans="3:5" x14ac:dyDescent="0.25">
      <c r="C3851" s="1"/>
      <c r="E3851" s="12"/>
    </row>
    <row r="3852" spans="3:5" x14ac:dyDescent="0.25">
      <c r="C3852" s="1"/>
      <c r="E3852" s="12"/>
    </row>
    <row r="3853" spans="3:5" x14ac:dyDescent="0.25">
      <c r="C3853" s="1"/>
      <c r="E3853" s="12"/>
    </row>
    <row r="3854" spans="3:5" x14ac:dyDescent="0.25">
      <c r="C3854" s="1"/>
      <c r="E3854" s="12"/>
    </row>
    <row r="3855" spans="3:5" x14ac:dyDescent="0.25">
      <c r="C3855" s="1"/>
      <c r="E3855" s="12"/>
    </row>
    <row r="3856" spans="3:5" x14ac:dyDescent="0.25">
      <c r="C3856" s="1"/>
      <c r="E3856" s="12"/>
    </row>
    <row r="3857" spans="3:5" x14ac:dyDescent="0.25">
      <c r="C3857" s="1"/>
      <c r="E3857" s="12"/>
    </row>
    <row r="3858" spans="3:5" x14ac:dyDescent="0.25">
      <c r="C3858" s="1"/>
      <c r="E3858" s="12"/>
    </row>
    <row r="3859" spans="3:5" x14ac:dyDescent="0.25">
      <c r="C3859" s="1"/>
      <c r="E3859" s="12"/>
    </row>
    <row r="3860" spans="3:5" x14ac:dyDescent="0.25">
      <c r="C3860" s="1"/>
      <c r="E3860" s="12"/>
    </row>
    <row r="3861" spans="3:5" x14ac:dyDescent="0.25">
      <c r="C3861" s="1"/>
      <c r="E3861" s="12"/>
    </row>
    <row r="3862" spans="3:5" x14ac:dyDescent="0.25">
      <c r="C3862" s="1"/>
      <c r="E3862" s="12"/>
    </row>
    <row r="3863" spans="3:5" x14ac:dyDescent="0.25">
      <c r="C3863" s="1"/>
      <c r="E3863" s="12"/>
    </row>
    <row r="3864" spans="3:5" x14ac:dyDescent="0.25">
      <c r="C3864" s="1"/>
      <c r="E3864" s="12"/>
    </row>
    <row r="3865" spans="3:5" x14ac:dyDescent="0.25">
      <c r="C3865" s="1"/>
      <c r="E3865" s="12"/>
    </row>
    <row r="3866" spans="3:5" x14ac:dyDescent="0.25">
      <c r="C3866" s="1"/>
      <c r="E3866" s="12"/>
    </row>
    <row r="3867" spans="3:5" x14ac:dyDescent="0.25">
      <c r="C3867" s="1"/>
      <c r="E3867" s="12"/>
    </row>
    <row r="3868" spans="3:5" x14ac:dyDescent="0.25">
      <c r="C3868" s="1"/>
      <c r="E3868" s="12"/>
    </row>
    <row r="3869" spans="3:5" x14ac:dyDescent="0.25">
      <c r="C3869" s="1"/>
      <c r="E3869" s="12"/>
    </row>
    <row r="3870" spans="3:5" x14ac:dyDescent="0.25">
      <c r="C3870" s="1"/>
      <c r="E3870" s="12"/>
    </row>
    <row r="3871" spans="3:5" x14ac:dyDescent="0.25">
      <c r="C3871" s="1"/>
      <c r="E3871" s="12"/>
    </row>
    <row r="3872" spans="3:5" x14ac:dyDescent="0.25">
      <c r="C3872" s="1"/>
      <c r="E3872" s="12"/>
    </row>
    <row r="3873" spans="3:5" x14ac:dyDescent="0.25">
      <c r="C3873" s="1"/>
      <c r="E3873" s="12"/>
    </row>
    <row r="3874" spans="3:5" x14ac:dyDescent="0.25">
      <c r="C3874" s="1"/>
      <c r="E3874" s="12"/>
    </row>
    <row r="3875" spans="3:5" x14ac:dyDescent="0.25">
      <c r="C3875" s="1"/>
      <c r="E3875" s="12"/>
    </row>
    <row r="3876" spans="3:5" x14ac:dyDescent="0.25">
      <c r="C3876" s="1"/>
      <c r="E3876" s="12"/>
    </row>
    <row r="3877" spans="3:5" x14ac:dyDescent="0.25">
      <c r="C3877" s="1"/>
      <c r="E3877" s="12"/>
    </row>
    <row r="3878" spans="3:5" x14ac:dyDescent="0.25">
      <c r="C3878" s="1"/>
      <c r="E3878" s="12"/>
    </row>
    <row r="3879" spans="3:5" x14ac:dyDescent="0.25">
      <c r="C3879" s="1"/>
      <c r="E3879" s="12"/>
    </row>
    <row r="3880" spans="3:5" x14ac:dyDescent="0.25">
      <c r="C3880" s="1"/>
      <c r="E3880" s="12"/>
    </row>
    <row r="3881" spans="3:5" x14ac:dyDescent="0.25">
      <c r="C3881" s="1"/>
      <c r="E3881" s="12"/>
    </row>
    <row r="3882" spans="3:5" x14ac:dyDescent="0.25">
      <c r="C3882" s="1"/>
      <c r="E3882" s="12"/>
    </row>
    <row r="3883" spans="3:5" x14ac:dyDescent="0.25">
      <c r="C3883" s="1"/>
      <c r="E3883" s="12"/>
    </row>
    <row r="3884" spans="3:5" x14ac:dyDescent="0.25">
      <c r="C3884" s="1"/>
      <c r="E3884" s="12"/>
    </row>
    <row r="3885" spans="3:5" x14ac:dyDescent="0.25">
      <c r="C3885" s="1"/>
      <c r="E3885" s="12"/>
    </row>
    <row r="3886" spans="3:5" x14ac:dyDescent="0.25">
      <c r="C3886" s="1"/>
      <c r="E3886" s="12"/>
    </row>
    <row r="3887" spans="3:5" x14ac:dyDescent="0.25">
      <c r="C3887" s="1"/>
      <c r="E3887" s="12"/>
    </row>
    <row r="3888" spans="3:5" x14ac:dyDescent="0.25">
      <c r="C3888" s="1"/>
      <c r="E3888" s="12"/>
    </row>
    <row r="3889" spans="3:5" x14ac:dyDescent="0.25">
      <c r="C3889" s="1"/>
      <c r="E3889" s="12"/>
    </row>
    <row r="3890" spans="3:5" x14ac:dyDescent="0.25">
      <c r="C3890" s="1"/>
      <c r="E3890" s="12"/>
    </row>
    <row r="3891" spans="3:5" x14ac:dyDescent="0.25">
      <c r="C3891" s="1"/>
      <c r="E3891" s="12"/>
    </row>
    <row r="3892" spans="3:5" x14ac:dyDescent="0.25">
      <c r="C3892" s="1"/>
      <c r="E3892" s="12"/>
    </row>
    <row r="3893" spans="3:5" x14ac:dyDescent="0.25">
      <c r="C3893" s="1"/>
      <c r="E3893" s="12"/>
    </row>
    <row r="3894" spans="3:5" x14ac:dyDescent="0.25">
      <c r="C3894" s="1"/>
      <c r="E3894" s="12"/>
    </row>
    <row r="3895" spans="3:5" x14ac:dyDescent="0.25">
      <c r="C3895" s="1"/>
      <c r="E3895" s="12"/>
    </row>
    <row r="3896" spans="3:5" x14ac:dyDescent="0.25">
      <c r="C3896" s="1"/>
      <c r="E3896" s="12"/>
    </row>
    <row r="3897" spans="3:5" x14ac:dyDescent="0.25">
      <c r="C3897" s="1"/>
      <c r="E3897" s="12"/>
    </row>
    <row r="3898" spans="3:5" x14ac:dyDescent="0.25">
      <c r="C3898" s="1"/>
      <c r="E3898" s="12"/>
    </row>
    <row r="3899" spans="3:5" x14ac:dyDescent="0.25">
      <c r="C3899" s="1"/>
      <c r="E3899" s="12"/>
    </row>
    <row r="3900" spans="3:5" x14ac:dyDescent="0.25">
      <c r="C3900" s="1"/>
      <c r="E3900" s="12"/>
    </row>
    <row r="3901" spans="3:5" x14ac:dyDescent="0.25">
      <c r="C3901" s="1"/>
      <c r="E3901" s="12"/>
    </row>
    <row r="3902" spans="3:5" x14ac:dyDescent="0.25">
      <c r="C3902" s="1"/>
      <c r="E3902" s="12"/>
    </row>
    <row r="3903" spans="3:5" x14ac:dyDescent="0.25">
      <c r="C3903" s="1"/>
      <c r="E3903" s="12"/>
    </row>
    <row r="3904" spans="3:5" x14ac:dyDescent="0.25">
      <c r="C3904" s="1"/>
      <c r="E3904" s="12"/>
    </row>
    <row r="3905" spans="3:5" x14ac:dyDescent="0.25">
      <c r="C3905" s="1"/>
      <c r="E3905" s="12"/>
    </row>
    <row r="3906" spans="3:5" x14ac:dyDescent="0.25">
      <c r="C3906" s="1"/>
      <c r="E3906" s="12"/>
    </row>
    <row r="3907" spans="3:5" x14ac:dyDescent="0.25">
      <c r="C3907" s="1"/>
      <c r="E3907" s="12"/>
    </row>
    <row r="3908" spans="3:5" x14ac:dyDescent="0.25">
      <c r="C3908" s="1"/>
      <c r="E3908" s="12"/>
    </row>
    <row r="3909" spans="3:5" x14ac:dyDescent="0.25">
      <c r="C3909" s="1"/>
      <c r="E3909" s="12"/>
    </row>
    <row r="3910" spans="3:5" x14ac:dyDescent="0.25">
      <c r="C3910" s="1"/>
      <c r="E3910" s="12"/>
    </row>
    <row r="3911" spans="3:5" x14ac:dyDescent="0.25">
      <c r="C3911" s="1"/>
      <c r="E3911" s="12"/>
    </row>
    <row r="3912" spans="3:5" x14ac:dyDescent="0.25">
      <c r="C3912" s="1"/>
      <c r="E3912" s="12"/>
    </row>
    <row r="3913" spans="3:5" x14ac:dyDescent="0.25">
      <c r="C3913" s="1"/>
      <c r="E3913" s="12"/>
    </row>
    <row r="3914" spans="3:5" x14ac:dyDescent="0.25">
      <c r="C3914" s="1"/>
      <c r="E3914" s="12"/>
    </row>
    <row r="3915" spans="3:5" x14ac:dyDescent="0.25">
      <c r="C3915" s="1"/>
      <c r="E3915" s="12"/>
    </row>
    <row r="3916" spans="3:5" x14ac:dyDescent="0.25">
      <c r="C3916" s="1"/>
      <c r="E3916" s="12"/>
    </row>
    <row r="3917" spans="3:5" x14ac:dyDescent="0.25">
      <c r="C3917" s="1"/>
      <c r="E3917" s="12"/>
    </row>
    <row r="3918" spans="3:5" x14ac:dyDescent="0.25">
      <c r="C3918" s="1"/>
      <c r="E3918" s="12"/>
    </row>
    <row r="3919" spans="3:5" x14ac:dyDescent="0.25">
      <c r="C3919" s="1"/>
      <c r="E3919" s="12"/>
    </row>
    <row r="3920" spans="3:5" x14ac:dyDescent="0.25">
      <c r="C3920" s="1"/>
      <c r="E3920" s="12"/>
    </row>
    <row r="3921" spans="3:5" x14ac:dyDescent="0.25">
      <c r="C3921" s="1"/>
      <c r="E3921" s="12"/>
    </row>
    <row r="3922" spans="3:5" x14ac:dyDescent="0.25">
      <c r="C3922" s="1"/>
      <c r="E3922" s="12"/>
    </row>
    <row r="3923" spans="3:5" x14ac:dyDescent="0.25">
      <c r="C3923" s="1"/>
      <c r="E3923" s="12"/>
    </row>
    <row r="3924" spans="3:5" x14ac:dyDescent="0.25">
      <c r="C3924" s="1"/>
      <c r="E3924" s="12"/>
    </row>
    <row r="3925" spans="3:5" x14ac:dyDescent="0.25">
      <c r="C3925" s="1"/>
      <c r="E3925" s="12"/>
    </row>
    <row r="3926" spans="3:5" x14ac:dyDescent="0.25">
      <c r="C3926" s="1"/>
      <c r="E3926" s="12"/>
    </row>
    <row r="3927" spans="3:5" x14ac:dyDescent="0.25">
      <c r="C3927" s="1"/>
      <c r="E3927" s="12"/>
    </row>
    <row r="3928" spans="3:5" x14ac:dyDescent="0.25">
      <c r="C3928" s="1"/>
      <c r="E3928" s="12"/>
    </row>
    <row r="3929" spans="3:5" x14ac:dyDescent="0.25">
      <c r="C3929" s="1"/>
      <c r="E3929" s="12"/>
    </row>
    <row r="3930" spans="3:5" x14ac:dyDescent="0.25">
      <c r="C3930" s="1"/>
      <c r="E3930" s="12"/>
    </row>
    <row r="3931" spans="3:5" x14ac:dyDescent="0.25">
      <c r="C3931" s="1"/>
      <c r="E3931" s="12"/>
    </row>
    <row r="3932" spans="3:5" x14ac:dyDescent="0.25">
      <c r="C3932" s="1"/>
      <c r="E3932" s="12"/>
    </row>
    <row r="3933" spans="3:5" x14ac:dyDescent="0.25">
      <c r="C3933" s="1"/>
      <c r="E3933" s="12"/>
    </row>
    <row r="3934" spans="3:5" x14ac:dyDescent="0.25">
      <c r="C3934" s="1"/>
      <c r="E3934" s="12"/>
    </row>
    <row r="3935" spans="3:5" x14ac:dyDescent="0.25">
      <c r="C3935" s="1"/>
      <c r="E3935" s="12"/>
    </row>
    <row r="3936" spans="3:5" x14ac:dyDescent="0.25">
      <c r="C3936" s="1"/>
      <c r="E3936" s="12"/>
    </row>
    <row r="3937" spans="3:5" x14ac:dyDescent="0.25">
      <c r="C3937" s="1"/>
      <c r="E3937" s="12"/>
    </row>
    <row r="3938" spans="3:5" x14ac:dyDescent="0.25">
      <c r="C3938" s="1"/>
      <c r="E3938" s="12"/>
    </row>
    <row r="3939" spans="3:5" x14ac:dyDescent="0.25">
      <c r="C3939" s="1"/>
      <c r="E3939" s="12"/>
    </row>
    <row r="3940" spans="3:5" x14ac:dyDescent="0.25">
      <c r="C3940" s="1"/>
      <c r="E3940" s="12"/>
    </row>
    <row r="3941" spans="3:5" x14ac:dyDescent="0.25">
      <c r="C3941" s="1"/>
      <c r="E3941" s="12"/>
    </row>
    <row r="3942" spans="3:5" x14ac:dyDescent="0.25">
      <c r="C3942" s="1"/>
      <c r="E3942" s="12"/>
    </row>
    <row r="3943" spans="3:5" x14ac:dyDescent="0.25">
      <c r="C3943" s="1"/>
      <c r="E3943" s="12"/>
    </row>
    <row r="3944" spans="3:5" x14ac:dyDescent="0.25">
      <c r="C3944" s="1"/>
      <c r="E3944" s="12"/>
    </row>
    <row r="3945" spans="3:5" x14ac:dyDescent="0.25">
      <c r="C3945" s="1"/>
      <c r="E3945" s="12"/>
    </row>
    <row r="3946" spans="3:5" x14ac:dyDescent="0.25">
      <c r="C3946" s="1"/>
      <c r="E3946" s="12"/>
    </row>
    <row r="3947" spans="3:5" x14ac:dyDescent="0.25">
      <c r="C3947" s="1"/>
      <c r="E3947" s="12"/>
    </row>
    <row r="3948" spans="3:5" x14ac:dyDescent="0.25">
      <c r="C3948" s="1"/>
      <c r="E3948" s="12"/>
    </row>
    <row r="3949" spans="3:5" x14ac:dyDescent="0.25">
      <c r="C3949" s="1"/>
      <c r="E3949" s="12"/>
    </row>
    <row r="3950" spans="3:5" x14ac:dyDescent="0.25">
      <c r="C3950" s="1"/>
      <c r="E3950" s="12"/>
    </row>
    <row r="3951" spans="3:5" x14ac:dyDescent="0.25">
      <c r="C3951" s="1"/>
      <c r="E3951" s="12"/>
    </row>
    <row r="3952" spans="3:5" x14ac:dyDescent="0.25">
      <c r="C3952" s="1"/>
      <c r="E3952" s="12"/>
    </row>
    <row r="3953" spans="3:5" x14ac:dyDescent="0.25">
      <c r="C3953" s="1"/>
      <c r="E3953" s="12"/>
    </row>
    <row r="3954" spans="3:5" x14ac:dyDescent="0.25">
      <c r="C3954" s="1"/>
      <c r="E3954" s="12"/>
    </row>
    <row r="3955" spans="3:5" x14ac:dyDescent="0.25">
      <c r="C3955" s="1"/>
      <c r="E3955" s="12"/>
    </row>
    <row r="3956" spans="3:5" x14ac:dyDescent="0.25">
      <c r="C3956" s="1"/>
      <c r="E3956" s="12"/>
    </row>
    <row r="3957" spans="3:5" x14ac:dyDescent="0.25">
      <c r="C3957" s="1"/>
      <c r="E3957" s="12"/>
    </row>
    <row r="3958" spans="3:5" x14ac:dyDescent="0.25">
      <c r="C3958" s="1"/>
      <c r="E3958" s="12"/>
    </row>
    <row r="3959" spans="3:5" x14ac:dyDescent="0.25">
      <c r="C3959" s="1"/>
      <c r="E3959" s="12"/>
    </row>
    <row r="3960" spans="3:5" x14ac:dyDescent="0.25">
      <c r="C3960" s="1"/>
      <c r="E3960" s="12"/>
    </row>
    <row r="3961" spans="3:5" x14ac:dyDescent="0.25">
      <c r="C3961" s="1"/>
      <c r="E3961" s="12"/>
    </row>
    <row r="3962" spans="3:5" x14ac:dyDescent="0.25">
      <c r="C3962" s="1"/>
      <c r="E3962" s="12"/>
    </row>
    <row r="3963" spans="3:5" x14ac:dyDescent="0.25">
      <c r="C3963" s="1"/>
      <c r="E3963" s="12"/>
    </row>
    <row r="3964" spans="3:5" x14ac:dyDescent="0.25">
      <c r="C3964" s="1"/>
      <c r="E3964" s="12"/>
    </row>
    <row r="3965" spans="3:5" x14ac:dyDescent="0.25">
      <c r="C3965" s="1"/>
      <c r="E3965" s="12"/>
    </row>
    <row r="3966" spans="3:5" x14ac:dyDescent="0.25">
      <c r="C3966" s="1"/>
      <c r="E3966" s="12"/>
    </row>
    <row r="3967" spans="3:5" x14ac:dyDescent="0.25">
      <c r="C3967" s="1"/>
      <c r="E3967" s="12"/>
    </row>
    <row r="3968" spans="3:5" x14ac:dyDescent="0.25">
      <c r="C3968" s="1"/>
      <c r="E3968" s="12"/>
    </row>
    <row r="3969" spans="3:5" x14ac:dyDescent="0.25">
      <c r="C3969" s="1"/>
      <c r="E3969" s="12"/>
    </row>
    <row r="3970" spans="3:5" x14ac:dyDescent="0.25">
      <c r="C3970" s="1"/>
      <c r="E3970" s="12"/>
    </row>
    <row r="3971" spans="3:5" x14ac:dyDescent="0.25">
      <c r="C3971" s="1"/>
      <c r="E3971" s="12"/>
    </row>
    <row r="3972" spans="3:5" x14ac:dyDescent="0.25">
      <c r="C3972" s="1"/>
      <c r="E3972" s="12"/>
    </row>
    <row r="3973" spans="3:5" x14ac:dyDescent="0.25">
      <c r="C3973" s="1"/>
      <c r="E3973" s="12"/>
    </row>
    <row r="3974" spans="3:5" x14ac:dyDescent="0.25">
      <c r="C3974" s="1"/>
      <c r="E3974" s="12"/>
    </row>
    <row r="3975" spans="3:5" x14ac:dyDescent="0.25">
      <c r="C3975" s="1"/>
      <c r="E3975" s="12"/>
    </row>
    <row r="3976" spans="3:5" x14ac:dyDescent="0.25">
      <c r="C3976" s="1"/>
      <c r="E3976" s="12"/>
    </row>
    <row r="3977" spans="3:5" x14ac:dyDescent="0.25">
      <c r="C3977" s="1"/>
      <c r="E3977" s="12"/>
    </row>
    <row r="3978" spans="3:5" x14ac:dyDescent="0.25">
      <c r="C3978" s="1"/>
      <c r="E3978" s="12"/>
    </row>
    <row r="3979" spans="3:5" x14ac:dyDescent="0.25">
      <c r="C3979" s="1"/>
      <c r="E3979" s="12"/>
    </row>
    <row r="3980" spans="3:5" x14ac:dyDescent="0.25">
      <c r="C3980" s="1"/>
      <c r="E3980" s="12"/>
    </row>
    <row r="3981" spans="3:5" x14ac:dyDescent="0.25">
      <c r="C3981" s="1"/>
      <c r="E3981" s="12"/>
    </row>
    <row r="3982" spans="3:5" x14ac:dyDescent="0.25">
      <c r="C3982" s="1"/>
      <c r="E3982" s="12"/>
    </row>
    <row r="3983" spans="3:5" x14ac:dyDescent="0.25">
      <c r="C3983" s="1"/>
      <c r="E3983" s="12"/>
    </row>
    <row r="3984" spans="3:5" x14ac:dyDescent="0.25">
      <c r="C3984" s="1"/>
      <c r="E3984" s="12"/>
    </row>
    <row r="3985" spans="3:5" x14ac:dyDescent="0.25">
      <c r="C3985" s="1"/>
      <c r="E3985" s="12"/>
    </row>
    <row r="3986" spans="3:5" x14ac:dyDescent="0.25">
      <c r="C3986" s="1"/>
      <c r="E3986" s="12"/>
    </row>
    <row r="3987" spans="3:5" x14ac:dyDescent="0.25">
      <c r="C3987" s="1"/>
      <c r="E3987" s="12"/>
    </row>
    <row r="3988" spans="3:5" x14ac:dyDescent="0.25">
      <c r="C3988" s="1"/>
      <c r="E3988" s="12"/>
    </row>
    <row r="3989" spans="3:5" x14ac:dyDescent="0.25">
      <c r="C3989" s="1"/>
      <c r="E3989" s="12"/>
    </row>
    <row r="3990" spans="3:5" x14ac:dyDescent="0.25">
      <c r="C3990" s="1"/>
      <c r="E3990" s="12"/>
    </row>
    <row r="3991" spans="3:5" x14ac:dyDescent="0.25">
      <c r="C3991" s="1"/>
      <c r="E3991" s="12"/>
    </row>
    <row r="3992" spans="3:5" x14ac:dyDescent="0.25">
      <c r="C3992" s="1"/>
      <c r="E3992" s="12"/>
    </row>
    <row r="3993" spans="3:5" x14ac:dyDescent="0.25">
      <c r="C3993" s="1"/>
      <c r="E3993" s="12"/>
    </row>
    <row r="3994" spans="3:5" x14ac:dyDescent="0.25">
      <c r="C3994" s="1"/>
      <c r="E3994" s="12"/>
    </row>
    <row r="3995" spans="3:5" x14ac:dyDescent="0.25">
      <c r="C3995" s="1"/>
      <c r="E3995" s="12"/>
    </row>
    <row r="3996" spans="3:5" x14ac:dyDescent="0.25">
      <c r="C3996" s="1"/>
      <c r="E3996" s="12"/>
    </row>
    <row r="3997" spans="3:5" x14ac:dyDescent="0.25">
      <c r="C3997" s="1"/>
      <c r="E3997" s="12"/>
    </row>
    <row r="3998" spans="3:5" x14ac:dyDescent="0.25">
      <c r="C3998" s="1"/>
      <c r="E3998" s="12"/>
    </row>
    <row r="3999" spans="3:5" x14ac:dyDescent="0.25">
      <c r="C3999" s="1"/>
      <c r="E3999" s="12"/>
    </row>
    <row r="4000" spans="3:5" x14ac:dyDescent="0.25">
      <c r="C4000" s="1"/>
      <c r="E4000" s="12"/>
    </row>
    <row r="4001" spans="3:5" x14ac:dyDescent="0.25">
      <c r="C4001" s="1"/>
      <c r="E4001" s="12"/>
    </row>
    <row r="4002" spans="3:5" x14ac:dyDescent="0.25">
      <c r="C4002" s="1"/>
      <c r="E4002" s="12"/>
    </row>
    <row r="4003" spans="3:5" x14ac:dyDescent="0.25">
      <c r="C4003" s="1"/>
      <c r="E4003" s="12"/>
    </row>
    <row r="4004" spans="3:5" x14ac:dyDescent="0.25">
      <c r="C4004" s="1"/>
      <c r="E4004" s="12"/>
    </row>
    <row r="4005" spans="3:5" x14ac:dyDescent="0.25">
      <c r="C4005" s="1"/>
      <c r="E4005" s="12"/>
    </row>
    <row r="4006" spans="3:5" x14ac:dyDescent="0.25">
      <c r="C4006" s="1"/>
      <c r="E4006" s="12"/>
    </row>
    <row r="4007" spans="3:5" x14ac:dyDescent="0.25">
      <c r="C4007" s="1"/>
      <c r="E4007" s="12"/>
    </row>
    <row r="4008" spans="3:5" x14ac:dyDescent="0.25">
      <c r="C4008" s="1"/>
      <c r="E4008" s="12"/>
    </row>
    <row r="4009" spans="3:5" x14ac:dyDescent="0.25">
      <c r="C4009" s="1"/>
      <c r="E4009" s="12"/>
    </row>
    <row r="4010" spans="3:5" x14ac:dyDescent="0.25">
      <c r="C4010" s="1"/>
      <c r="E4010" s="12"/>
    </row>
    <row r="4011" spans="3:5" x14ac:dyDescent="0.25">
      <c r="C4011" s="1"/>
      <c r="E4011" s="12"/>
    </row>
    <row r="4012" spans="3:5" x14ac:dyDescent="0.25">
      <c r="C4012" s="1"/>
      <c r="E4012" s="12"/>
    </row>
    <row r="4013" spans="3:5" x14ac:dyDescent="0.25">
      <c r="C4013" s="1"/>
      <c r="E4013" s="12"/>
    </row>
    <row r="4014" spans="3:5" x14ac:dyDescent="0.25">
      <c r="C4014" s="1"/>
      <c r="E4014" s="12"/>
    </row>
    <row r="4015" spans="3:5" x14ac:dyDescent="0.25">
      <c r="C4015" s="1"/>
      <c r="E4015" s="12"/>
    </row>
    <row r="4016" spans="3:5" x14ac:dyDescent="0.25">
      <c r="C4016" s="1"/>
      <c r="E4016" s="12"/>
    </row>
    <row r="4017" spans="3:5" x14ac:dyDescent="0.25">
      <c r="C4017" s="1"/>
      <c r="E4017" s="12"/>
    </row>
    <row r="4018" spans="3:5" x14ac:dyDescent="0.25">
      <c r="C4018" s="1"/>
      <c r="E4018" s="12"/>
    </row>
    <row r="4019" spans="3:5" x14ac:dyDescent="0.25">
      <c r="C4019" s="1"/>
      <c r="E4019" s="12"/>
    </row>
    <row r="4020" spans="3:5" x14ac:dyDescent="0.25">
      <c r="C4020" s="1"/>
      <c r="E4020" s="12"/>
    </row>
    <row r="4021" spans="3:5" x14ac:dyDescent="0.25">
      <c r="C4021" s="1"/>
      <c r="E4021" s="12"/>
    </row>
    <row r="4022" spans="3:5" x14ac:dyDescent="0.25">
      <c r="C4022" s="1"/>
      <c r="E4022" s="12"/>
    </row>
    <row r="4023" spans="3:5" x14ac:dyDescent="0.25">
      <c r="C4023" s="1"/>
      <c r="E4023" s="12"/>
    </row>
    <row r="4024" spans="3:5" x14ac:dyDescent="0.25">
      <c r="C4024" s="1"/>
      <c r="E4024" s="12"/>
    </row>
    <row r="4025" spans="3:5" x14ac:dyDescent="0.25">
      <c r="C4025" s="1"/>
      <c r="E4025" s="12"/>
    </row>
    <row r="4026" spans="3:5" x14ac:dyDescent="0.25">
      <c r="C4026" s="1"/>
      <c r="E4026" s="12"/>
    </row>
    <row r="4027" spans="3:5" x14ac:dyDescent="0.25">
      <c r="C4027" s="1"/>
      <c r="E4027" s="12"/>
    </row>
    <row r="4028" spans="3:5" x14ac:dyDescent="0.25">
      <c r="C4028" s="1"/>
      <c r="E4028" s="12"/>
    </row>
    <row r="4029" spans="3:5" x14ac:dyDescent="0.25">
      <c r="C4029" s="1"/>
      <c r="E4029" s="12"/>
    </row>
    <row r="4030" spans="3:5" x14ac:dyDescent="0.25">
      <c r="C4030" s="1"/>
      <c r="E4030" s="12"/>
    </row>
    <row r="4031" spans="3:5" x14ac:dyDescent="0.25">
      <c r="C4031" s="1"/>
      <c r="E4031" s="12"/>
    </row>
    <row r="4032" spans="3:5" x14ac:dyDescent="0.25">
      <c r="C4032" s="1"/>
      <c r="E4032" s="12"/>
    </row>
    <row r="4033" spans="3:5" x14ac:dyDescent="0.25">
      <c r="C4033" s="1"/>
      <c r="E4033" s="12"/>
    </row>
    <row r="4034" spans="3:5" x14ac:dyDescent="0.25">
      <c r="C4034" s="1"/>
      <c r="E4034" s="12"/>
    </row>
    <row r="4035" spans="3:5" x14ac:dyDescent="0.25">
      <c r="C4035" s="1"/>
      <c r="E4035" s="12"/>
    </row>
    <row r="4036" spans="3:5" x14ac:dyDescent="0.25">
      <c r="C4036" s="1"/>
      <c r="E4036" s="12"/>
    </row>
    <row r="4037" spans="3:5" x14ac:dyDescent="0.25">
      <c r="C4037" s="1"/>
      <c r="E4037" s="12"/>
    </row>
    <row r="4038" spans="3:5" x14ac:dyDescent="0.25">
      <c r="C4038" s="1"/>
      <c r="E4038" s="12"/>
    </row>
    <row r="4039" spans="3:5" x14ac:dyDescent="0.25">
      <c r="C4039" s="1"/>
      <c r="E4039" s="12"/>
    </row>
    <row r="4040" spans="3:5" x14ac:dyDescent="0.25">
      <c r="C4040" s="1"/>
      <c r="E4040" s="12"/>
    </row>
    <row r="4041" spans="3:5" x14ac:dyDescent="0.25">
      <c r="C4041" s="1"/>
      <c r="E4041" s="12"/>
    </row>
    <row r="4042" spans="3:5" x14ac:dyDescent="0.25">
      <c r="C4042" s="1"/>
      <c r="E4042" s="12"/>
    </row>
    <row r="4043" spans="3:5" x14ac:dyDescent="0.25">
      <c r="C4043" s="1"/>
      <c r="E4043" s="12"/>
    </row>
    <row r="4044" spans="3:5" x14ac:dyDescent="0.25">
      <c r="C4044" s="1"/>
      <c r="E4044" s="12"/>
    </row>
    <row r="4045" spans="3:5" x14ac:dyDescent="0.25">
      <c r="C4045" s="1"/>
      <c r="E4045" s="12"/>
    </row>
    <row r="4046" spans="3:5" x14ac:dyDescent="0.25">
      <c r="C4046" s="1"/>
      <c r="E4046" s="12"/>
    </row>
    <row r="4047" spans="3:5" x14ac:dyDescent="0.25">
      <c r="C4047" s="1"/>
      <c r="E4047" s="12"/>
    </row>
    <row r="4048" spans="3:5" x14ac:dyDescent="0.25">
      <c r="C4048" s="1"/>
      <c r="E4048" s="12"/>
    </row>
    <row r="4049" spans="3:5" x14ac:dyDescent="0.25">
      <c r="C4049" s="1"/>
      <c r="E4049" s="12"/>
    </row>
    <row r="4050" spans="3:5" x14ac:dyDescent="0.25">
      <c r="C4050" s="1"/>
      <c r="E4050" s="12"/>
    </row>
    <row r="4051" spans="3:5" x14ac:dyDescent="0.25">
      <c r="C4051" s="1"/>
      <c r="E4051" s="12"/>
    </row>
    <row r="4052" spans="3:5" x14ac:dyDescent="0.25">
      <c r="C4052" s="1"/>
      <c r="E4052" s="12"/>
    </row>
    <row r="4053" spans="3:5" x14ac:dyDescent="0.25">
      <c r="C4053" s="1"/>
      <c r="E4053" s="12"/>
    </row>
    <row r="4054" spans="3:5" x14ac:dyDescent="0.25">
      <c r="C4054" s="1"/>
      <c r="E4054" s="12"/>
    </row>
    <row r="4055" spans="3:5" x14ac:dyDescent="0.25">
      <c r="C4055" s="1"/>
      <c r="E4055" s="12"/>
    </row>
    <row r="4056" spans="3:5" x14ac:dyDescent="0.25">
      <c r="C4056" s="1"/>
      <c r="E4056" s="12"/>
    </row>
    <row r="4057" spans="3:5" x14ac:dyDescent="0.25">
      <c r="C4057" s="1"/>
      <c r="E4057" s="12"/>
    </row>
    <row r="4058" spans="3:5" x14ac:dyDescent="0.25">
      <c r="C4058" s="1"/>
      <c r="E4058" s="12"/>
    </row>
    <row r="4059" spans="3:5" x14ac:dyDescent="0.25">
      <c r="C4059" s="1"/>
      <c r="E4059" s="12"/>
    </row>
    <row r="4060" spans="3:5" x14ac:dyDescent="0.25">
      <c r="C4060" s="1"/>
      <c r="E4060" s="12"/>
    </row>
    <row r="4061" spans="3:5" x14ac:dyDescent="0.25">
      <c r="C4061" s="1"/>
      <c r="E4061" s="12"/>
    </row>
    <row r="4062" spans="3:5" x14ac:dyDescent="0.25">
      <c r="C4062" s="1"/>
      <c r="E4062" s="12"/>
    </row>
    <row r="4063" spans="3:5" x14ac:dyDescent="0.25">
      <c r="C4063" s="1"/>
      <c r="E4063" s="12"/>
    </row>
    <row r="4064" spans="3:5" x14ac:dyDescent="0.25">
      <c r="C4064" s="1"/>
      <c r="E4064" s="12"/>
    </row>
    <row r="4065" spans="3:5" x14ac:dyDescent="0.25">
      <c r="C4065" s="1"/>
      <c r="E4065" s="12"/>
    </row>
    <row r="4066" spans="3:5" x14ac:dyDescent="0.25">
      <c r="C4066" s="1"/>
      <c r="E4066" s="12"/>
    </row>
    <row r="4067" spans="3:5" x14ac:dyDescent="0.25">
      <c r="C4067" s="1"/>
      <c r="E4067" s="12"/>
    </row>
    <row r="4068" spans="3:5" x14ac:dyDescent="0.25">
      <c r="C4068" s="1"/>
      <c r="E4068" s="12"/>
    </row>
    <row r="4069" spans="3:5" x14ac:dyDescent="0.25">
      <c r="C4069" s="1"/>
      <c r="E4069" s="12"/>
    </row>
    <row r="4070" spans="3:5" x14ac:dyDescent="0.25">
      <c r="C4070" s="1"/>
      <c r="E4070" s="12"/>
    </row>
    <row r="4071" spans="3:5" x14ac:dyDescent="0.25">
      <c r="C4071" s="1"/>
      <c r="E4071" s="12"/>
    </row>
    <row r="4072" spans="3:5" x14ac:dyDescent="0.25">
      <c r="C4072" s="1"/>
      <c r="E4072" s="12"/>
    </row>
    <row r="4073" spans="3:5" x14ac:dyDescent="0.25">
      <c r="C4073" s="1"/>
      <c r="E4073" s="12"/>
    </row>
    <row r="4074" spans="3:5" x14ac:dyDescent="0.25">
      <c r="C4074" s="1"/>
      <c r="E4074" s="12"/>
    </row>
    <row r="4075" spans="3:5" x14ac:dyDescent="0.25">
      <c r="C4075" s="1"/>
      <c r="E4075" s="12"/>
    </row>
    <row r="4076" spans="3:5" x14ac:dyDescent="0.25">
      <c r="C4076" s="1"/>
      <c r="E4076" s="12"/>
    </row>
    <row r="4077" spans="3:5" x14ac:dyDescent="0.25">
      <c r="C4077" s="1"/>
      <c r="E4077" s="12"/>
    </row>
    <row r="4078" spans="3:5" x14ac:dyDescent="0.25">
      <c r="C4078" s="1"/>
      <c r="E4078" s="12"/>
    </row>
    <row r="4079" spans="3:5" x14ac:dyDescent="0.25">
      <c r="C4079" s="1"/>
      <c r="E4079" s="12"/>
    </row>
    <row r="4080" spans="3:5" x14ac:dyDescent="0.25">
      <c r="C4080" s="1"/>
      <c r="E4080" s="12"/>
    </row>
    <row r="4081" spans="3:5" x14ac:dyDescent="0.25">
      <c r="C4081" s="1"/>
      <c r="E4081" s="12"/>
    </row>
    <row r="4082" spans="3:5" x14ac:dyDescent="0.25">
      <c r="C4082" s="1"/>
      <c r="E4082" s="12"/>
    </row>
    <row r="4083" spans="3:5" x14ac:dyDescent="0.25">
      <c r="C4083" s="1"/>
      <c r="E4083" s="12"/>
    </row>
    <row r="4084" spans="3:5" x14ac:dyDescent="0.25">
      <c r="C4084" s="1"/>
      <c r="E4084" s="12"/>
    </row>
    <row r="4085" spans="3:5" x14ac:dyDescent="0.25">
      <c r="C4085" s="1"/>
      <c r="E4085" s="12"/>
    </row>
    <row r="4086" spans="3:5" x14ac:dyDescent="0.25">
      <c r="C4086" s="1"/>
      <c r="E4086" s="12"/>
    </row>
    <row r="4087" spans="3:5" x14ac:dyDescent="0.25">
      <c r="C4087" s="1"/>
      <c r="E4087" s="12"/>
    </row>
    <row r="4088" spans="3:5" x14ac:dyDescent="0.25">
      <c r="C4088" s="1"/>
      <c r="E4088" s="12"/>
    </row>
    <row r="4089" spans="3:5" x14ac:dyDescent="0.25">
      <c r="C4089" s="1"/>
      <c r="E4089" s="12"/>
    </row>
    <row r="4090" spans="3:5" x14ac:dyDescent="0.25">
      <c r="C4090" s="1"/>
      <c r="E4090" s="12"/>
    </row>
    <row r="4091" spans="3:5" x14ac:dyDescent="0.25">
      <c r="C4091" s="1"/>
      <c r="E4091" s="12"/>
    </row>
    <row r="4092" spans="3:5" x14ac:dyDescent="0.25">
      <c r="C4092" s="1"/>
      <c r="E4092" s="12"/>
    </row>
    <row r="4093" spans="3:5" x14ac:dyDescent="0.25">
      <c r="C4093" s="1"/>
      <c r="E4093" s="12"/>
    </row>
    <row r="4094" spans="3:5" x14ac:dyDescent="0.25">
      <c r="C4094" s="1"/>
      <c r="E4094" s="12"/>
    </row>
    <row r="4095" spans="3:5" x14ac:dyDescent="0.25">
      <c r="C4095" s="1"/>
      <c r="E4095" s="12"/>
    </row>
    <row r="4096" spans="3:5" x14ac:dyDescent="0.25">
      <c r="C4096" s="1"/>
      <c r="E4096" s="12"/>
    </row>
    <row r="4097" spans="3:5" x14ac:dyDescent="0.25">
      <c r="C4097" s="1"/>
      <c r="E4097" s="12"/>
    </row>
    <row r="4098" spans="3:5" x14ac:dyDescent="0.25">
      <c r="C4098" s="1"/>
      <c r="E4098" s="12"/>
    </row>
    <row r="4099" spans="3:5" x14ac:dyDescent="0.25">
      <c r="C4099" s="1"/>
      <c r="E4099" s="12"/>
    </row>
    <row r="4100" spans="3:5" x14ac:dyDescent="0.25">
      <c r="C4100" s="1"/>
      <c r="E4100" s="12"/>
    </row>
    <row r="4101" spans="3:5" x14ac:dyDescent="0.25">
      <c r="C4101" s="1"/>
      <c r="E4101" s="12"/>
    </row>
    <row r="4102" spans="3:5" x14ac:dyDescent="0.25">
      <c r="C4102" s="1"/>
      <c r="E4102" s="12"/>
    </row>
    <row r="4103" spans="3:5" x14ac:dyDescent="0.25">
      <c r="C4103" s="1"/>
      <c r="E4103" s="12"/>
    </row>
    <row r="4104" spans="3:5" x14ac:dyDescent="0.25">
      <c r="C4104" s="1"/>
      <c r="E4104" s="12"/>
    </row>
    <row r="4105" spans="3:5" x14ac:dyDescent="0.25">
      <c r="C4105" s="1"/>
      <c r="E4105" s="12"/>
    </row>
    <row r="4106" spans="3:5" x14ac:dyDescent="0.25">
      <c r="C4106" s="1"/>
      <c r="E4106" s="12"/>
    </row>
    <row r="4107" spans="3:5" x14ac:dyDescent="0.25">
      <c r="C4107" s="1"/>
      <c r="E4107" s="12"/>
    </row>
    <row r="4108" spans="3:5" x14ac:dyDescent="0.25">
      <c r="C4108" s="1"/>
      <c r="E4108" s="12"/>
    </row>
    <row r="4109" spans="3:5" x14ac:dyDescent="0.25">
      <c r="C4109" s="1"/>
      <c r="E4109" s="12"/>
    </row>
    <row r="4110" spans="3:5" x14ac:dyDescent="0.25">
      <c r="C4110" s="1"/>
      <c r="E4110" s="12"/>
    </row>
    <row r="4111" spans="3:5" x14ac:dyDescent="0.25">
      <c r="C4111" s="1"/>
      <c r="E4111" s="12"/>
    </row>
    <row r="4112" spans="3:5" x14ac:dyDescent="0.25">
      <c r="C4112" s="1"/>
      <c r="E4112" s="12"/>
    </row>
    <row r="4113" spans="3:5" x14ac:dyDescent="0.25">
      <c r="C4113" s="1"/>
      <c r="E4113" s="12"/>
    </row>
    <row r="4114" spans="3:5" x14ac:dyDescent="0.25">
      <c r="C4114" s="1"/>
      <c r="E4114" s="12"/>
    </row>
    <row r="4115" spans="3:5" x14ac:dyDescent="0.25">
      <c r="C4115" s="1"/>
      <c r="E4115" s="12"/>
    </row>
    <row r="4116" spans="3:5" x14ac:dyDescent="0.25">
      <c r="C4116" s="1"/>
      <c r="E4116" s="12"/>
    </row>
    <row r="4117" spans="3:5" x14ac:dyDescent="0.25">
      <c r="C4117" s="1"/>
      <c r="E4117" s="12"/>
    </row>
    <row r="4118" spans="3:5" x14ac:dyDescent="0.25">
      <c r="C4118" s="1"/>
      <c r="E4118" s="12"/>
    </row>
    <row r="4119" spans="3:5" x14ac:dyDescent="0.25">
      <c r="C4119" s="1"/>
      <c r="E4119" s="12"/>
    </row>
    <row r="4120" spans="3:5" x14ac:dyDescent="0.25">
      <c r="C4120" s="1"/>
      <c r="E4120" s="12"/>
    </row>
    <row r="4121" spans="3:5" x14ac:dyDescent="0.25">
      <c r="C4121" s="1"/>
      <c r="E4121" s="12"/>
    </row>
    <row r="4122" spans="3:5" x14ac:dyDescent="0.25">
      <c r="C4122" s="1"/>
      <c r="E4122" s="12"/>
    </row>
    <row r="4123" spans="3:5" x14ac:dyDescent="0.25">
      <c r="C4123" s="1"/>
      <c r="E4123" s="12"/>
    </row>
    <row r="4124" spans="3:5" x14ac:dyDescent="0.25">
      <c r="C4124" s="1"/>
      <c r="E4124" s="12"/>
    </row>
    <row r="4125" spans="3:5" x14ac:dyDescent="0.25">
      <c r="C4125" s="1"/>
      <c r="E4125" s="12"/>
    </row>
    <row r="4126" spans="3:5" x14ac:dyDescent="0.25">
      <c r="C4126" s="1"/>
      <c r="E4126" s="12"/>
    </row>
    <row r="4127" spans="3:5" x14ac:dyDescent="0.25">
      <c r="C4127" s="1"/>
      <c r="E4127" s="12"/>
    </row>
    <row r="4128" spans="3:5" x14ac:dyDescent="0.25">
      <c r="C4128" s="1"/>
      <c r="E4128" s="12"/>
    </row>
    <row r="4129" spans="3:5" x14ac:dyDescent="0.25">
      <c r="C4129" s="1"/>
      <c r="E4129" s="12"/>
    </row>
    <row r="4130" spans="3:5" x14ac:dyDescent="0.25">
      <c r="C4130" s="1"/>
      <c r="E4130" s="12"/>
    </row>
    <row r="4131" spans="3:5" x14ac:dyDescent="0.25">
      <c r="C4131" s="1"/>
      <c r="E4131" s="12"/>
    </row>
    <row r="4132" spans="3:5" x14ac:dyDescent="0.25">
      <c r="C4132" s="1"/>
      <c r="E4132" s="12"/>
    </row>
    <row r="4133" spans="3:5" x14ac:dyDescent="0.25">
      <c r="C4133" s="1"/>
      <c r="E4133" s="12"/>
    </row>
    <row r="4134" spans="3:5" x14ac:dyDescent="0.25">
      <c r="C4134" s="1"/>
      <c r="E4134" s="12"/>
    </row>
    <row r="4135" spans="3:5" x14ac:dyDescent="0.25">
      <c r="C4135" s="1"/>
      <c r="E4135" s="12"/>
    </row>
    <row r="4136" spans="3:5" x14ac:dyDescent="0.25">
      <c r="C4136" s="1"/>
      <c r="E4136" s="12"/>
    </row>
    <row r="4137" spans="3:5" x14ac:dyDescent="0.25">
      <c r="C4137" s="1"/>
      <c r="E4137" s="12"/>
    </row>
    <row r="4138" spans="3:5" x14ac:dyDescent="0.25">
      <c r="C4138" s="1"/>
      <c r="E4138" s="12"/>
    </row>
    <row r="4139" spans="3:5" x14ac:dyDescent="0.25">
      <c r="C4139" s="1"/>
      <c r="E4139" s="12"/>
    </row>
    <row r="4140" spans="3:5" x14ac:dyDescent="0.25">
      <c r="C4140" s="1"/>
      <c r="E4140" s="12"/>
    </row>
    <row r="4141" spans="3:5" x14ac:dyDescent="0.25">
      <c r="C4141" s="1"/>
      <c r="E4141" s="12"/>
    </row>
    <row r="4142" spans="3:5" x14ac:dyDescent="0.25">
      <c r="C4142" s="1"/>
      <c r="E4142" s="12"/>
    </row>
    <row r="4143" spans="3:5" x14ac:dyDescent="0.25">
      <c r="C4143" s="1"/>
      <c r="E4143" s="12"/>
    </row>
    <row r="4144" spans="3:5" x14ac:dyDescent="0.25">
      <c r="C4144" s="1"/>
      <c r="E4144" s="12"/>
    </row>
    <row r="4145" spans="3:5" x14ac:dyDescent="0.25">
      <c r="C4145" s="1"/>
      <c r="E4145" s="12"/>
    </row>
    <row r="4146" spans="3:5" x14ac:dyDescent="0.25">
      <c r="C4146" s="1"/>
      <c r="E4146" s="12"/>
    </row>
    <row r="4147" spans="3:5" x14ac:dyDescent="0.25">
      <c r="C4147" s="1"/>
      <c r="E4147" s="12"/>
    </row>
    <row r="4148" spans="3:5" x14ac:dyDescent="0.25">
      <c r="C4148" s="1"/>
      <c r="E4148" s="12"/>
    </row>
    <row r="4149" spans="3:5" x14ac:dyDescent="0.25">
      <c r="C4149" s="1"/>
      <c r="E4149" s="12"/>
    </row>
    <row r="4150" spans="3:5" x14ac:dyDescent="0.25">
      <c r="C4150" s="1"/>
      <c r="E4150" s="12"/>
    </row>
    <row r="4151" spans="3:5" x14ac:dyDescent="0.25">
      <c r="C4151" s="1"/>
      <c r="E4151" s="12"/>
    </row>
    <row r="4152" spans="3:5" x14ac:dyDescent="0.25">
      <c r="C4152" s="1"/>
      <c r="E4152" s="12"/>
    </row>
    <row r="4153" spans="3:5" x14ac:dyDescent="0.25">
      <c r="C4153" s="1"/>
      <c r="E4153" s="12"/>
    </row>
    <row r="4154" spans="3:5" x14ac:dyDescent="0.25">
      <c r="C4154" s="1"/>
      <c r="E4154" s="12"/>
    </row>
    <row r="4155" spans="3:5" x14ac:dyDescent="0.25">
      <c r="C4155" s="1"/>
      <c r="E4155" s="12"/>
    </row>
    <row r="4156" spans="3:5" x14ac:dyDescent="0.25">
      <c r="C4156" s="1"/>
      <c r="E4156" s="12"/>
    </row>
    <row r="4157" spans="3:5" x14ac:dyDescent="0.25">
      <c r="C4157" s="1"/>
      <c r="E4157" s="12"/>
    </row>
    <row r="4158" spans="3:5" x14ac:dyDescent="0.25">
      <c r="C4158" s="1"/>
      <c r="E4158" s="12"/>
    </row>
    <row r="4159" spans="3:5" x14ac:dyDescent="0.25">
      <c r="C4159" s="1"/>
      <c r="E4159" s="12"/>
    </row>
    <row r="4160" spans="3:5" x14ac:dyDescent="0.25">
      <c r="C4160" s="1"/>
      <c r="E4160" s="12"/>
    </row>
    <row r="4161" spans="3:5" x14ac:dyDescent="0.25">
      <c r="C4161" s="1"/>
      <c r="E4161" s="12"/>
    </row>
    <row r="4162" spans="3:5" x14ac:dyDescent="0.25">
      <c r="C4162" s="1"/>
      <c r="E4162" s="12"/>
    </row>
    <row r="4163" spans="3:5" x14ac:dyDescent="0.25">
      <c r="C4163" s="1"/>
      <c r="E4163" s="12"/>
    </row>
    <row r="4164" spans="3:5" x14ac:dyDescent="0.25">
      <c r="C4164" s="1"/>
      <c r="E4164" s="12"/>
    </row>
    <row r="4165" spans="3:5" x14ac:dyDescent="0.25">
      <c r="C4165" s="1"/>
      <c r="E4165" s="12"/>
    </row>
    <row r="4166" spans="3:5" x14ac:dyDescent="0.25">
      <c r="C4166" s="1"/>
      <c r="E4166" s="12"/>
    </row>
    <row r="4167" spans="3:5" x14ac:dyDescent="0.25">
      <c r="C4167" s="1"/>
      <c r="E4167" s="12"/>
    </row>
    <row r="4168" spans="3:5" x14ac:dyDescent="0.25">
      <c r="C4168" s="1"/>
      <c r="E4168" s="12"/>
    </row>
    <row r="4169" spans="3:5" x14ac:dyDescent="0.25">
      <c r="C4169" s="1"/>
      <c r="E4169" s="12"/>
    </row>
    <row r="4170" spans="3:5" x14ac:dyDescent="0.25">
      <c r="C4170" s="1"/>
      <c r="E4170" s="12"/>
    </row>
    <row r="4171" spans="3:5" x14ac:dyDescent="0.25">
      <c r="C4171" s="1"/>
      <c r="E4171" s="12"/>
    </row>
    <row r="4172" spans="3:5" x14ac:dyDescent="0.25">
      <c r="C4172" s="1"/>
      <c r="E4172" s="12"/>
    </row>
    <row r="4173" spans="3:5" x14ac:dyDescent="0.25">
      <c r="C4173" s="1"/>
      <c r="E4173" s="12"/>
    </row>
    <row r="4174" spans="3:5" x14ac:dyDescent="0.25">
      <c r="C4174" s="1"/>
      <c r="E4174" s="12"/>
    </row>
    <row r="4175" spans="3:5" x14ac:dyDescent="0.25">
      <c r="C4175" s="1"/>
      <c r="E4175" s="12"/>
    </row>
    <row r="4176" spans="3:5" x14ac:dyDescent="0.25">
      <c r="C4176" s="1"/>
      <c r="E4176" s="12"/>
    </row>
    <row r="4177" spans="3:5" x14ac:dyDescent="0.25">
      <c r="C4177" s="1"/>
      <c r="E4177" s="12"/>
    </row>
    <row r="4178" spans="3:5" x14ac:dyDescent="0.25">
      <c r="C4178" s="1"/>
      <c r="E4178" s="12"/>
    </row>
    <row r="4179" spans="3:5" x14ac:dyDescent="0.25">
      <c r="C4179" s="1"/>
      <c r="E4179" s="12"/>
    </row>
    <row r="4180" spans="3:5" x14ac:dyDescent="0.25">
      <c r="C4180" s="1"/>
      <c r="E4180" s="12"/>
    </row>
    <row r="4181" spans="3:5" x14ac:dyDescent="0.25">
      <c r="C4181" s="1"/>
      <c r="E4181" s="12"/>
    </row>
    <row r="4182" spans="3:5" x14ac:dyDescent="0.25">
      <c r="C4182" s="1"/>
      <c r="E4182" s="12"/>
    </row>
    <row r="4183" spans="3:5" x14ac:dyDescent="0.25">
      <c r="C4183" s="1"/>
      <c r="E4183" s="12"/>
    </row>
    <row r="4184" spans="3:5" x14ac:dyDescent="0.25">
      <c r="C4184" s="1"/>
      <c r="E4184" s="12"/>
    </row>
    <row r="4185" spans="3:5" x14ac:dyDescent="0.25">
      <c r="C4185" s="1"/>
      <c r="E4185" s="12"/>
    </row>
    <row r="4186" spans="3:5" x14ac:dyDescent="0.25">
      <c r="C4186" s="1"/>
      <c r="E4186" s="12"/>
    </row>
    <row r="4187" spans="3:5" x14ac:dyDescent="0.25">
      <c r="C4187" s="1"/>
      <c r="E4187" s="12"/>
    </row>
    <row r="4188" spans="3:5" x14ac:dyDescent="0.25">
      <c r="C4188" s="1"/>
      <c r="E4188" s="12"/>
    </row>
    <row r="4189" spans="3:5" x14ac:dyDescent="0.25">
      <c r="C4189" s="1"/>
      <c r="E4189" s="12"/>
    </row>
    <row r="4190" spans="3:5" x14ac:dyDescent="0.25">
      <c r="C4190" s="1"/>
      <c r="E4190" s="12"/>
    </row>
    <row r="4191" spans="3:5" x14ac:dyDescent="0.25">
      <c r="C4191" s="1"/>
      <c r="E4191" s="12"/>
    </row>
    <row r="4192" spans="3:5" x14ac:dyDescent="0.25">
      <c r="C4192" s="1"/>
      <c r="E4192" s="12"/>
    </row>
    <row r="4193" spans="3:5" x14ac:dyDescent="0.25">
      <c r="C4193" s="1"/>
      <c r="E4193" s="12"/>
    </row>
    <row r="4194" spans="3:5" x14ac:dyDescent="0.25">
      <c r="C4194" s="1"/>
      <c r="E4194" s="12"/>
    </row>
    <row r="4195" spans="3:5" x14ac:dyDescent="0.25">
      <c r="C4195" s="1"/>
      <c r="E4195" s="12"/>
    </row>
    <row r="4196" spans="3:5" x14ac:dyDescent="0.25">
      <c r="C4196" s="1"/>
      <c r="E4196" s="12"/>
    </row>
    <row r="4197" spans="3:5" x14ac:dyDescent="0.25">
      <c r="C4197" s="1"/>
      <c r="E4197" s="12"/>
    </row>
    <row r="4198" spans="3:5" x14ac:dyDescent="0.25">
      <c r="C4198" s="1"/>
      <c r="E4198" s="12"/>
    </row>
    <row r="4199" spans="3:5" x14ac:dyDescent="0.25">
      <c r="C4199" s="1"/>
      <c r="E4199" s="12"/>
    </row>
    <row r="4200" spans="3:5" x14ac:dyDescent="0.25">
      <c r="C4200" s="1"/>
      <c r="E4200" s="12"/>
    </row>
    <row r="4201" spans="3:5" x14ac:dyDescent="0.25">
      <c r="C4201" s="1"/>
      <c r="E4201" s="12"/>
    </row>
    <row r="4202" spans="3:5" x14ac:dyDescent="0.25">
      <c r="C4202" s="1"/>
      <c r="E4202" s="12"/>
    </row>
    <row r="4203" spans="3:5" x14ac:dyDescent="0.25">
      <c r="C4203" s="1"/>
      <c r="E4203" s="12"/>
    </row>
    <row r="4204" spans="3:5" x14ac:dyDescent="0.25">
      <c r="C4204" s="1"/>
      <c r="E4204" s="12"/>
    </row>
    <row r="4205" spans="3:5" x14ac:dyDescent="0.25">
      <c r="C4205" s="1"/>
      <c r="E4205" s="12"/>
    </row>
    <row r="4206" spans="3:5" x14ac:dyDescent="0.25">
      <c r="C4206" s="1"/>
      <c r="E4206" s="12"/>
    </row>
    <row r="4207" spans="3:5" x14ac:dyDescent="0.25">
      <c r="C4207" s="1"/>
      <c r="E4207" s="12"/>
    </row>
    <row r="4208" spans="3:5" x14ac:dyDescent="0.25">
      <c r="C4208" s="1"/>
      <c r="E4208" s="12"/>
    </row>
    <row r="4209" spans="3:5" x14ac:dyDescent="0.25">
      <c r="C4209" s="1"/>
      <c r="E4209" s="12"/>
    </row>
    <row r="4210" spans="3:5" x14ac:dyDescent="0.25">
      <c r="C4210" s="1"/>
      <c r="E4210" s="12"/>
    </row>
    <row r="4211" spans="3:5" x14ac:dyDescent="0.25">
      <c r="C4211" s="1"/>
      <c r="E4211" s="12"/>
    </row>
    <row r="4212" spans="3:5" x14ac:dyDescent="0.25">
      <c r="C4212" s="1"/>
      <c r="E4212" s="12"/>
    </row>
    <row r="4213" spans="3:5" x14ac:dyDescent="0.25">
      <c r="C4213" s="1"/>
      <c r="E4213" s="12"/>
    </row>
    <row r="4214" spans="3:5" x14ac:dyDescent="0.25">
      <c r="C4214" s="1"/>
      <c r="E4214" s="12"/>
    </row>
    <row r="4215" spans="3:5" x14ac:dyDescent="0.25">
      <c r="C4215" s="1"/>
      <c r="E4215" s="12"/>
    </row>
    <row r="4216" spans="3:5" x14ac:dyDescent="0.25">
      <c r="C4216" s="1"/>
      <c r="E4216" s="12"/>
    </row>
    <row r="4217" spans="3:5" x14ac:dyDescent="0.25">
      <c r="C4217" s="1"/>
      <c r="E4217" s="12"/>
    </row>
    <row r="4218" spans="3:5" x14ac:dyDescent="0.25">
      <c r="C4218" s="1"/>
      <c r="E4218" s="12"/>
    </row>
    <row r="4219" spans="3:5" x14ac:dyDescent="0.25">
      <c r="C4219" s="1"/>
      <c r="E4219" s="12"/>
    </row>
    <row r="4220" spans="3:5" x14ac:dyDescent="0.25">
      <c r="C4220" s="1"/>
      <c r="E4220" s="12"/>
    </row>
    <row r="4221" spans="3:5" x14ac:dyDescent="0.25">
      <c r="C4221" s="1"/>
      <c r="E4221" s="12"/>
    </row>
    <row r="4222" spans="3:5" x14ac:dyDescent="0.25">
      <c r="C4222" s="1"/>
      <c r="E4222" s="12"/>
    </row>
    <row r="4223" spans="3:5" x14ac:dyDescent="0.25">
      <c r="C4223" s="1"/>
      <c r="E4223" s="12"/>
    </row>
    <row r="4224" spans="3:5" x14ac:dyDescent="0.25">
      <c r="C4224" s="1"/>
      <c r="E4224" s="12"/>
    </row>
    <row r="4225" spans="3:5" x14ac:dyDescent="0.25">
      <c r="C4225" s="1"/>
      <c r="E4225" s="12"/>
    </row>
    <row r="4226" spans="3:5" x14ac:dyDescent="0.25">
      <c r="C4226" s="1"/>
      <c r="E4226" s="12"/>
    </row>
    <row r="4227" spans="3:5" x14ac:dyDescent="0.25">
      <c r="C4227" s="1"/>
      <c r="E4227" s="12"/>
    </row>
    <row r="4228" spans="3:5" x14ac:dyDescent="0.25">
      <c r="C4228" s="1"/>
      <c r="E4228" s="12"/>
    </row>
    <row r="4229" spans="3:5" x14ac:dyDescent="0.25">
      <c r="C4229" s="1"/>
      <c r="E4229" s="12"/>
    </row>
    <row r="4230" spans="3:5" x14ac:dyDescent="0.25">
      <c r="C4230" s="1"/>
      <c r="E4230" s="12"/>
    </row>
    <row r="4231" spans="3:5" x14ac:dyDescent="0.25">
      <c r="C4231" s="1"/>
      <c r="E4231" s="12"/>
    </row>
    <row r="4232" spans="3:5" x14ac:dyDescent="0.25">
      <c r="C4232" s="1"/>
      <c r="E4232" s="12"/>
    </row>
    <row r="4233" spans="3:5" x14ac:dyDescent="0.25">
      <c r="C4233" s="1"/>
      <c r="E4233" s="12"/>
    </row>
    <row r="4234" spans="3:5" x14ac:dyDescent="0.25">
      <c r="C4234" s="1"/>
      <c r="E4234" s="12"/>
    </row>
    <row r="4235" spans="3:5" x14ac:dyDescent="0.25">
      <c r="C4235" s="1"/>
      <c r="E4235" s="12"/>
    </row>
    <row r="4236" spans="3:5" x14ac:dyDescent="0.25">
      <c r="C4236" s="1"/>
      <c r="E4236" s="12"/>
    </row>
    <row r="4237" spans="3:5" x14ac:dyDescent="0.25">
      <c r="C4237" s="1"/>
      <c r="E4237" s="12"/>
    </row>
    <row r="4238" spans="3:5" x14ac:dyDescent="0.25">
      <c r="C4238" s="1"/>
      <c r="E4238" s="12"/>
    </row>
    <row r="4239" spans="3:5" x14ac:dyDescent="0.25">
      <c r="C4239" s="1"/>
      <c r="E4239" s="12"/>
    </row>
    <row r="4240" spans="3:5" x14ac:dyDescent="0.25">
      <c r="C4240" s="1"/>
      <c r="E4240" s="12"/>
    </row>
    <row r="4241" spans="3:5" x14ac:dyDescent="0.25">
      <c r="C4241" s="1"/>
      <c r="E4241" s="12"/>
    </row>
    <row r="4242" spans="3:5" x14ac:dyDescent="0.25">
      <c r="C4242" s="1"/>
      <c r="E4242" s="12"/>
    </row>
    <row r="4243" spans="3:5" x14ac:dyDescent="0.25">
      <c r="C4243" s="1"/>
      <c r="E4243" s="12"/>
    </row>
    <row r="4244" spans="3:5" x14ac:dyDescent="0.25">
      <c r="C4244" s="1"/>
      <c r="E4244" s="12"/>
    </row>
    <row r="4245" spans="3:5" x14ac:dyDescent="0.25">
      <c r="C4245" s="1"/>
      <c r="E4245" s="12"/>
    </row>
    <row r="4246" spans="3:5" x14ac:dyDescent="0.25">
      <c r="C4246" s="1"/>
      <c r="E4246" s="12"/>
    </row>
    <row r="4247" spans="3:5" x14ac:dyDescent="0.25">
      <c r="C4247" s="1"/>
      <c r="E4247" s="12"/>
    </row>
    <row r="4248" spans="3:5" x14ac:dyDescent="0.25">
      <c r="C4248" s="1"/>
      <c r="E4248" s="12"/>
    </row>
    <row r="4249" spans="3:5" x14ac:dyDescent="0.25">
      <c r="C4249" s="1"/>
      <c r="E4249" s="12"/>
    </row>
    <row r="4250" spans="3:5" x14ac:dyDescent="0.25">
      <c r="C4250" s="1"/>
      <c r="E4250" s="12"/>
    </row>
    <row r="4251" spans="3:5" x14ac:dyDescent="0.25">
      <c r="C4251" s="1"/>
      <c r="E4251" s="12"/>
    </row>
    <row r="4252" spans="3:5" x14ac:dyDescent="0.25">
      <c r="C4252" s="1"/>
      <c r="E4252" s="12"/>
    </row>
    <row r="4253" spans="3:5" x14ac:dyDescent="0.25">
      <c r="C4253" s="1"/>
      <c r="E4253" s="12"/>
    </row>
    <row r="4254" spans="3:5" x14ac:dyDescent="0.25">
      <c r="C4254" s="1"/>
      <c r="E4254" s="12"/>
    </row>
    <row r="4255" spans="3:5" x14ac:dyDescent="0.25">
      <c r="C4255" s="1"/>
      <c r="E4255" s="12"/>
    </row>
    <row r="4256" spans="3:5" x14ac:dyDescent="0.25">
      <c r="C4256" s="1"/>
      <c r="E4256" s="12"/>
    </row>
    <row r="4257" spans="3:5" x14ac:dyDescent="0.25">
      <c r="C4257" s="1"/>
      <c r="E4257" s="12"/>
    </row>
    <row r="4258" spans="3:5" x14ac:dyDescent="0.25">
      <c r="C4258" s="1"/>
      <c r="E4258" s="12"/>
    </row>
    <row r="4259" spans="3:5" x14ac:dyDescent="0.25">
      <c r="C4259" s="1"/>
      <c r="E4259" s="12"/>
    </row>
    <row r="4260" spans="3:5" x14ac:dyDescent="0.25">
      <c r="C4260" s="1"/>
      <c r="E4260" s="12"/>
    </row>
    <row r="4261" spans="3:5" x14ac:dyDescent="0.25">
      <c r="C4261" s="1"/>
      <c r="E4261" s="12"/>
    </row>
    <row r="4262" spans="3:5" x14ac:dyDescent="0.25">
      <c r="C4262" s="1"/>
      <c r="E4262" s="12"/>
    </row>
    <row r="4263" spans="3:5" x14ac:dyDescent="0.25">
      <c r="C4263" s="1"/>
      <c r="E4263" s="12"/>
    </row>
    <row r="4264" spans="3:5" x14ac:dyDescent="0.25">
      <c r="C4264" s="1"/>
      <c r="E4264" s="12"/>
    </row>
    <row r="4265" spans="3:5" x14ac:dyDescent="0.25">
      <c r="C4265" s="1"/>
      <c r="E4265" s="12"/>
    </row>
    <row r="4266" spans="3:5" x14ac:dyDescent="0.25">
      <c r="C4266" s="1"/>
      <c r="E4266" s="12"/>
    </row>
    <row r="4267" spans="3:5" x14ac:dyDescent="0.25">
      <c r="C4267" s="1"/>
      <c r="E4267" s="12"/>
    </row>
    <row r="4268" spans="3:5" x14ac:dyDescent="0.25">
      <c r="C4268" s="1"/>
      <c r="E4268" s="12"/>
    </row>
    <row r="4269" spans="3:5" x14ac:dyDescent="0.25">
      <c r="C4269" s="1"/>
      <c r="E4269" s="12"/>
    </row>
    <row r="4270" spans="3:5" x14ac:dyDescent="0.25">
      <c r="C4270" s="1"/>
      <c r="E4270" s="12"/>
    </row>
    <row r="4271" spans="3:5" x14ac:dyDescent="0.25">
      <c r="C4271" s="1"/>
      <c r="E4271" s="12"/>
    </row>
    <row r="4272" spans="3:5" x14ac:dyDescent="0.25">
      <c r="C4272" s="1"/>
      <c r="E4272" s="12"/>
    </row>
    <row r="4273" spans="3:5" x14ac:dyDescent="0.25">
      <c r="C4273" s="1"/>
      <c r="E4273" s="12"/>
    </row>
    <row r="4274" spans="3:5" x14ac:dyDescent="0.25">
      <c r="C4274" s="1"/>
      <c r="E4274" s="12"/>
    </row>
    <row r="4275" spans="3:5" x14ac:dyDescent="0.25">
      <c r="C4275" s="1"/>
      <c r="E4275" s="12"/>
    </row>
    <row r="4276" spans="3:5" x14ac:dyDescent="0.25">
      <c r="C4276" s="1"/>
      <c r="E4276" s="12"/>
    </row>
    <row r="4277" spans="3:5" x14ac:dyDescent="0.25">
      <c r="C4277" s="1"/>
      <c r="E4277" s="12"/>
    </row>
    <row r="4278" spans="3:5" x14ac:dyDescent="0.25">
      <c r="C4278" s="1"/>
      <c r="E4278" s="12"/>
    </row>
    <row r="4279" spans="3:5" x14ac:dyDescent="0.25">
      <c r="C4279" s="1"/>
      <c r="E4279" s="12"/>
    </row>
    <row r="4280" spans="3:5" x14ac:dyDescent="0.25">
      <c r="C4280" s="1"/>
      <c r="E4280" s="12"/>
    </row>
    <row r="4281" spans="3:5" x14ac:dyDescent="0.25">
      <c r="C4281" s="1"/>
      <c r="E4281" s="12"/>
    </row>
    <row r="4282" spans="3:5" x14ac:dyDescent="0.25">
      <c r="C4282" s="1"/>
      <c r="E4282" s="12"/>
    </row>
    <row r="4283" spans="3:5" x14ac:dyDescent="0.25">
      <c r="C4283" s="1"/>
      <c r="E4283" s="12"/>
    </row>
    <row r="4284" spans="3:5" x14ac:dyDescent="0.25">
      <c r="C4284" s="1"/>
      <c r="E4284" s="12"/>
    </row>
    <row r="4285" spans="3:5" x14ac:dyDescent="0.25">
      <c r="C4285" s="1"/>
      <c r="E4285" s="12"/>
    </row>
    <row r="4286" spans="3:5" x14ac:dyDescent="0.25">
      <c r="C4286" s="1"/>
      <c r="E4286" s="12"/>
    </row>
    <row r="4287" spans="3:5" x14ac:dyDescent="0.25">
      <c r="C4287" s="1"/>
      <c r="E4287" s="12"/>
    </row>
    <row r="4288" spans="3:5" x14ac:dyDescent="0.25">
      <c r="C4288" s="1"/>
      <c r="E4288" s="12"/>
    </row>
    <row r="4289" spans="3:5" x14ac:dyDescent="0.25">
      <c r="C4289" s="1"/>
      <c r="E4289" s="12"/>
    </row>
    <row r="4290" spans="3:5" x14ac:dyDescent="0.25">
      <c r="C4290" s="1"/>
      <c r="E4290" s="12"/>
    </row>
    <row r="4291" spans="3:5" x14ac:dyDescent="0.25">
      <c r="C4291" s="1"/>
      <c r="E4291" s="12"/>
    </row>
    <row r="4292" spans="3:5" x14ac:dyDescent="0.25">
      <c r="C4292" s="1"/>
      <c r="E4292" s="12"/>
    </row>
    <row r="4293" spans="3:5" x14ac:dyDescent="0.25">
      <c r="C4293" s="1"/>
      <c r="E4293" s="12"/>
    </row>
    <row r="4294" spans="3:5" x14ac:dyDescent="0.25">
      <c r="C4294" s="1"/>
      <c r="E4294" s="12"/>
    </row>
    <row r="4295" spans="3:5" x14ac:dyDescent="0.25">
      <c r="C4295" s="1"/>
      <c r="E4295" s="12"/>
    </row>
    <row r="4296" spans="3:5" x14ac:dyDescent="0.25">
      <c r="C4296" s="1"/>
      <c r="E4296" s="12"/>
    </row>
    <row r="4297" spans="3:5" x14ac:dyDescent="0.25">
      <c r="C4297" s="1"/>
      <c r="E4297" s="12"/>
    </row>
    <row r="4298" spans="3:5" x14ac:dyDescent="0.25">
      <c r="C4298" s="1"/>
      <c r="E4298" s="12"/>
    </row>
    <row r="4299" spans="3:5" x14ac:dyDescent="0.25">
      <c r="C4299" s="1"/>
      <c r="E4299" s="12"/>
    </row>
    <row r="4300" spans="3:5" x14ac:dyDescent="0.25">
      <c r="C4300" s="1"/>
      <c r="E4300" s="12"/>
    </row>
    <row r="4301" spans="3:5" x14ac:dyDescent="0.25">
      <c r="C4301" s="1"/>
      <c r="E4301" s="12"/>
    </row>
    <row r="4302" spans="3:5" x14ac:dyDescent="0.25">
      <c r="C4302" s="1"/>
      <c r="E4302" s="12"/>
    </row>
    <row r="4303" spans="3:5" x14ac:dyDescent="0.25">
      <c r="C4303" s="1"/>
      <c r="E4303" s="12"/>
    </row>
    <row r="4304" spans="3:5" x14ac:dyDescent="0.25">
      <c r="C4304" s="1"/>
      <c r="E4304" s="12"/>
    </row>
    <row r="4305" spans="3:5" x14ac:dyDescent="0.25">
      <c r="C4305" s="1"/>
      <c r="E4305" s="12"/>
    </row>
    <row r="4306" spans="3:5" x14ac:dyDescent="0.25">
      <c r="C4306" s="1"/>
      <c r="E4306" s="12"/>
    </row>
    <row r="4307" spans="3:5" x14ac:dyDescent="0.25">
      <c r="C4307" s="1"/>
      <c r="E4307" s="12"/>
    </row>
    <row r="4308" spans="3:5" x14ac:dyDescent="0.25">
      <c r="C4308" s="1"/>
      <c r="E4308" s="12"/>
    </row>
    <row r="4309" spans="3:5" x14ac:dyDescent="0.25">
      <c r="C4309" s="1"/>
      <c r="E4309" s="12"/>
    </row>
    <row r="4310" spans="3:5" x14ac:dyDescent="0.25">
      <c r="C4310" s="1"/>
      <c r="E4310" s="12"/>
    </row>
    <row r="4311" spans="3:5" x14ac:dyDescent="0.25">
      <c r="C4311" s="1"/>
      <c r="E4311" s="12"/>
    </row>
    <row r="4312" spans="3:5" x14ac:dyDescent="0.25">
      <c r="C4312" s="1"/>
      <c r="E4312" s="12"/>
    </row>
    <row r="4313" spans="3:5" x14ac:dyDescent="0.25">
      <c r="C4313" s="1"/>
      <c r="E4313" s="12"/>
    </row>
    <row r="4314" spans="3:5" x14ac:dyDescent="0.25">
      <c r="C4314" s="1"/>
      <c r="E4314" s="12"/>
    </row>
    <row r="4315" spans="3:5" x14ac:dyDescent="0.25">
      <c r="C4315" s="1"/>
      <c r="E4315" s="12"/>
    </row>
    <row r="4316" spans="3:5" x14ac:dyDescent="0.25">
      <c r="C4316" s="1"/>
      <c r="E4316" s="12"/>
    </row>
    <row r="4317" spans="3:5" x14ac:dyDescent="0.25">
      <c r="C4317" s="1"/>
      <c r="E4317" s="12"/>
    </row>
    <row r="4318" spans="3:5" x14ac:dyDescent="0.25">
      <c r="C4318" s="1"/>
      <c r="E4318" s="12"/>
    </row>
    <row r="4319" spans="3:5" x14ac:dyDescent="0.25">
      <c r="C4319" s="1"/>
      <c r="E4319" s="12"/>
    </row>
    <row r="4320" spans="3:5" x14ac:dyDescent="0.25">
      <c r="C4320" s="1"/>
      <c r="E4320" s="12"/>
    </row>
    <row r="4321" spans="3:5" x14ac:dyDescent="0.25">
      <c r="C4321" s="1"/>
      <c r="E4321" s="12"/>
    </row>
    <row r="4322" spans="3:5" x14ac:dyDescent="0.25">
      <c r="C4322" s="1"/>
      <c r="E4322" s="12"/>
    </row>
    <row r="4323" spans="3:5" x14ac:dyDescent="0.25">
      <c r="C4323" s="1"/>
      <c r="E4323" s="12"/>
    </row>
    <row r="4324" spans="3:5" x14ac:dyDescent="0.25">
      <c r="C4324" s="1"/>
      <c r="E4324" s="12"/>
    </row>
    <row r="4325" spans="3:5" x14ac:dyDescent="0.25">
      <c r="C4325" s="1"/>
      <c r="E4325" s="12"/>
    </row>
    <row r="4326" spans="3:5" x14ac:dyDescent="0.25">
      <c r="C4326" s="1"/>
      <c r="E4326" s="12"/>
    </row>
    <row r="4327" spans="3:5" x14ac:dyDescent="0.25">
      <c r="C4327" s="1"/>
      <c r="E4327" s="12"/>
    </row>
    <row r="4328" spans="3:5" x14ac:dyDescent="0.25">
      <c r="C4328" s="1"/>
      <c r="E4328" s="12"/>
    </row>
    <row r="4329" spans="3:5" x14ac:dyDescent="0.25">
      <c r="C4329" s="1"/>
      <c r="E4329" s="12"/>
    </row>
    <row r="4330" spans="3:5" x14ac:dyDescent="0.25">
      <c r="C4330" s="1"/>
      <c r="E4330" s="12"/>
    </row>
    <row r="4331" spans="3:5" x14ac:dyDescent="0.25">
      <c r="C4331" s="1"/>
      <c r="E4331" s="12"/>
    </row>
    <row r="4332" spans="3:5" x14ac:dyDescent="0.25">
      <c r="C4332" s="1"/>
      <c r="E4332" s="12"/>
    </row>
    <row r="4333" spans="3:5" x14ac:dyDescent="0.25">
      <c r="C4333" s="1"/>
      <c r="E4333" s="12"/>
    </row>
    <row r="4334" spans="3:5" x14ac:dyDescent="0.25">
      <c r="C4334" s="1"/>
      <c r="E4334" s="12"/>
    </row>
    <row r="4335" spans="3:5" x14ac:dyDescent="0.25">
      <c r="C4335" s="1"/>
      <c r="E4335" s="12"/>
    </row>
    <row r="4336" spans="3:5" x14ac:dyDescent="0.25">
      <c r="C4336" s="1"/>
      <c r="E4336" s="12"/>
    </row>
    <row r="4337" spans="3:5" x14ac:dyDescent="0.25">
      <c r="C4337" s="1"/>
      <c r="E4337" s="12"/>
    </row>
    <row r="4338" spans="3:5" x14ac:dyDescent="0.25">
      <c r="C4338" s="1"/>
      <c r="E4338" s="12"/>
    </row>
    <row r="4339" spans="3:5" x14ac:dyDescent="0.25">
      <c r="C4339" s="1"/>
      <c r="E4339" s="12"/>
    </row>
    <row r="4340" spans="3:5" x14ac:dyDescent="0.25">
      <c r="C4340" s="1"/>
      <c r="E4340" s="12"/>
    </row>
    <row r="4341" spans="3:5" x14ac:dyDescent="0.25">
      <c r="C4341" s="1"/>
      <c r="E4341" s="12"/>
    </row>
    <row r="4342" spans="3:5" x14ac:dyDescent="0.25">
      <c r="C4342" s="1"/>
      <c r="E4342" s="12"/>
    </row>
    <row r="4343" spans="3:5" x14ac:dyDescent="0.25">
      <c r="C4343" s="1"/>
      <c r="E4343" s="12"/>
    </row>
    <row r="4344" spans="3:5" x14ac:dyDescent="0.25">
      <c r="C4344" s="1"/>
      <c r="E4344" s="12"/>
    </row>
    <row r="4345" spans="3:5" x14ac:dyDescent="0.25">
      <c r="C4345" s="1"/>
      <c r="E4345" s="12"/>
    </row>
    <row r="4346" spans="3:5" x14ac:dyDescent="0.25">
      <c r="C4346" s="1"/>
      <c r="E4346" s="12"/>
    </row>
    <row r="4347" spans="3:5" x14ac:dyDescent="0.25">
      <c r="C4347" s="1"/>
      <c r="E4347" s="12"/>
    </row>
    <row r="4348" spans="3:5" x14ac:dyDescent="0.25">
      <c r="C4348" s="1"/>
      <c r="E4348" s="12"/>
    </row>
    <row r="4349" spans="3:5" x14ac:dyDescent="0.25">
      <c r="C4349" s="1"/>
      <c r="E4349" s="12"/>
    </row>
    <row r="4350" spans="3:5" x14ac:dyDescent="0.25">
      <c r="C4350" s="1"/>
      <c r="E4350" s="12"/>
    </row>
    <row r="4351" spans="3:5" x14ac:dyDescent="0.25">
      <c r="C4351" s="1"/>
      <c r="E4351" s="12"/>
    </row>
    <row r="4352" spans="3:5" x14ac:dyDescent="0.25">
      <c r="C4352" s="1"/>
      <c r="E4352" s="12"/>
    </row>
    <row r="4353" spans="3:5" x14ac:dyDescent="0.25">
      <c r="C4353" s="1"/>
      <c r="E4353" s="12"/>
    </row>
    <row r="4354" spans="3:5" x14ac:dyDescent="0.25">
      <c r="C4354" s="1"/>
      <c r="E4354" s="12"/>
    </row>
    <row r="4355" spans="3:5" x14ac:dyDescent="0.25">
      <c r="C4355" s="1"/>
      <c r="E4355" s="12"/>
    </row>
    <row r="4356" spans="3:5" x14ac:dyDescent="0.25">
      <c r="C4356" s="1"/>
      <c r="E4356" s="12"/>
    </row>
    <row r="4357" spans="3:5" x14ac:dyDescent="0.25">
      <c r="C4357" s="1"/>
      <c r="E4357" s="12"/>
    </row>
    <row r="4358" spans="3:5" x14ac:dyDescent="0.25">
      <c r="C4358" s="1"/>
      <c r="E4358" s="12"/>
    </row>
    <row r="4359" spans="3:5" x14ac:dyDescent="0.25">
      <c r="C4359" s="1"/>
      <c r="E4359" s="12"/>
    </row>
    <row r="4360" spans="3:5" x14ac:dyDescent="0.25">
      <c r="C4360" s="1"/>
      <c r="E4360" s="12"/>
    </row>
    <row r="4361" spans="3:5" x14ac:dyDescent="0.25">
      <c r="C4361" s="1"/>
      <c r="E4361" s="12"/>
    </row>
    <row r="4362" spans="3:5" x14ac:dyDescent="0.25">
      <c r="C4362" s="1"/>
      <c r="E4362" s="12"/>
    </row>
    <row r="4363" spans="3:5" x14ac:dyDescent="0.25">
      <c r="C4363" s="1"/>
      <c r="E4363" s="12"/>
    </row>
    <row r="4364" spans="3:5" x14ac:dyDescent="0.25">
      <c r="C4364" s="1"/>
      <c r="E4364" s="12"/>
    </row>
    <row r="4365" spans="3:5" x14ac:dyDescent="0.25">
      <c r="C4365" s="1"/>
      <c r="E4365" s="12"/>
    </row>
    <row r="4366" spans="3:5" x14ac:dyDescent="0.25">
      <c r="C4366" s="1"/>
      <c r="E4366" s="12"/>
    </row>
    <row r="4367" spans="3:5" x14ac:dyDescent="0.25">
      <c r="C4367" s="1"/>
      <c r="E4367" s="12"/>
    </row>
    <row r="4368" spans="3:5" x14ac:dyDescent="0.25">
      <c r="C4368" s="1"/>
      <c r="E4368" s="12"/>
    </row>
    <row r="4369" spans="3:5" x14ac:dyDescent="0.25">
      <c r="C4369" s="1"/>
      <c r="E4369" s="12"/>
    </row>
    <row r="4370" spans="3:5" x14ac:dyDescent="0.25">
      <c r="C4370" s="1"/>
      <c r="E4370" s="12"/>
    </row>
    <row r="4371" spans="3:5" x14ac:dyDescent="0.25">
      <c r="C4371" s="1"/>
      <c r="E4371" s="12"/>
    </row>
    <row r="4372" spans="3:5" x14ac:dyDescent="0.25">
      <c r="C4372" s="1"/>
      <c r="E4372" s="12"/>
    </row>
    <row r="4373" spans="3:5" x14ac:dyDescent="0.25">
      <c r="C4373" s="1"/>
      <c r="E4373" s="12"/>
    </row>
    <row r="4374" spans="3:5" x14ac:dyDescent="0.25">
      <c r="C4374" s="1"/>
      <c r="E4374" s="12"/>
    </row>
    <row r="4375" spans="3:5" x14ac:dyDescent="0.25">
      <c r="C4375" s="1"/>
      <c r="E4375" s="12"/>
    </row>
    <row r="4376" spans="3:5" x14ac:dyDescent="0.25">
      <c r="C4376" s="1"/>
      <c r="E4376" s="12"/>
    </row>
    <row r="4377" spans="3:5" x14ac:dyDescent="0.25">
      <c r="C4377" s="1"/>
      <c r="E4377" s="12"/>
    </row>
    <row r="4378" spans="3:5" x14ac:dyDescent="0.25">
      <c r="C4378" s="1"/>
      <c r="E4378" s="12"/>
    </row>
    <row r="4379" spans="3:5" x14ac:dyDescent="0.25">
      <c r="C4379" s="1"/>
      <c r="E4379" s="12"/>
    </row>
    <row r="4380" spans="3:5" x14ac:dyDescent="0.25">
      <c r="C4380" s="1"/>
      <c r="E4380" s="12"/>
    </row>
    <row r="4381" spans="3:5" x14ac:dyDescent="0.25">
      <c r="C4381" s="1"/>
      <c r="E4381" s="12"/>
    </row>
    <row r="4382" spans="3:5" x14ac:dyDescent="0.25">
      <c r="C4382" s="1"/>
      <c r="E4382" s="12"/>
    </row>
    <row r="4383" spans="3:5" x14ac:dyDescent="0.25">
      <c r="C4383" s="1"/>
      <c r="E4383" s="12"/>
    </row>
    <row r="4384" spans="3:5" x14ac:dyDescent="0.25">
      <c r="C4384" s="1"/>
      <c r="E4384" s="12"/>
    </row>
    <row r="4385" spans="3:5" x14ac:dyDescent="0.25">
      <c r="C4385" s="1"/>
      <c r="E4385" s="12"/>
    </row>
    <row r="4386" spans="3:5" x14ac:dyDescent="0.25">
      <c r="C4386" s="1"/>
      <c r="E4386" s="12"/>
    </row>
    <row r="4387" spans="3:5" x14ac:dyDescent="0.25">
      <c r="C4387" s="1"/>
      <c r="E4387" s="12"/>
    </row>
    <row r="4388" spans="3:5" x14ac:dyDescent="0.25">
      <c r="C4388" s="1"/>
      <c r="E4388" s="12"/>
    </row>
    <row r="4389" spans="3:5" x14ac:dyDescent="0.25">
      <c r="C4389" s="1"/>
      <c r="E4389" s="12"/>
    </row>
    <row r="4390" spans="3:5" x14ac:dyDescent="0.25">
      <c r="C4390" s="1"/>
      <c r="E4390" s="12"/>
    </row>
    <row r="4391" spans="3:5" x14ac:dyDescent="0.25">
      <c r="C4391" s="1"/>
      <c r="E4391" s="12"/>
    </row>
    <row r="4392" spans="3:5" x14ac:dyDescent="0.25">
      <c r="C4392" s="1"/>
      <c r="E4392" s="12"/>
    </row>
    <row r="4393" spans="3:5" x14ac:dyDescent="0.25">
      <c r="C4393" s="1"/>
      <c r="E4393" s="12"/>
    </row>
    <row r="4394" spans="3:5" x14ac:dyDescent="0.25">
      <c r="C4394" s="1"/>
      <c r="E4394" s="12"/>
    </row>
    <row r="4395" spans="3:5" x14ac:dyDescent="0.25">
      <c r="C4395" s="1"/>
      <c r="E4395" s="12"/>
    </row>
    <row r="4396" spans="3:5" x14ac:dyDescent="0.25">
      <c r="C4396" s="1"/>
      <c r="E4396" s="12"/>
    </row>
    <row r="4397" spans="3:5" x14ac:dyDescent="0.25">
      <c r="C4397" s="1"/>
      <c r="E4397" s="12"/>
    </row>
    <row r="4398" spans="3:5" x14ac:dyDescent="0.25">
      <c r="C4398" s="1"/>
      <c r="E4398" s="12"/>
    </row>
    <row r="4399" spans="3:5" x14ac:dyDescent="0.25">
      <c r="C4399" s="1"/>
      <c r="E4399" s="12"/>
    </row>
    <row r="4400" spans="3:5" x14ac:dyDescent="0.25">
      <c r="C4400" s="1"/>
      <c r="E4400" s="12"/>
    </row>
    <row r="4401" spans="3:5" x14ac:dyDescent="0.25">
      <c r="C4401" s="1"/>
      <c r="E4401" s="12"/>
    </row>
    <row r="4402" spans="3:5" x14ac:dyDescent="0.25">
      <c r="C4402" s="1"/>
      <c r="E4402" s="12"/>
    </row>
    <row r="4403" spans="3:5" x14ac:dyDescent="0.25">
      <c r="C4403" s="1"/>
      <c r="E4403" s="12"/>
    </row>
    <row r="4404" spans="3:5" x14ac:dyDescent="0.25">
      <c r="C4404" s="1"/>
      <c r="E4404" s="12"/>
    </row>
    <row r="4405" spans="3:5" x14ac:dyDescent="0.25">
      <c r="C4405" s="1"/>
      <c r="E4405" s="12"/>
    </row>
    <row r="4406" spans="3:5" x14ac:dyDescent="0.25">
      <c r="C4406" s="1"/>
      <c r="E4406" s="12"/>
    </row>
    <row r="4407" spans="3:5" x14ac:dyDescent="0.25">
      <c r="C4407" s="1"/>
      <c r="E4407" s="12"/>
    </row>
    <row r="4408" spans="3:5" x14ac:dyDescent="0.25">
      <c r="C4408" s="1"/>
      <c r="E4408" s="12"/>
    </row>
    <row r="4409" spans="3:5" x14ac:dyDescent="0.25">
      <c r="C4409" s="1"/>
      <c r="E4409" s="12"/>
    </row>
    <row r="4410" spans="3:5" x14ac:dyDescent="0.25">
      <c r="C4410" s="1"/>
      <c r="E4410" s="12"/>
    </row>
    <row r="4411" spans="3:5" x14ac:dyDescent="0.25">
      <c r="C4411" s="1"/>
      <c r="E4411" s="12"/>
    </row>
    <row r="4412" spans="3:5" x14ac:dyDescent="0.25">
      <c r="C4412" s="1"/>
      <c r="E4412" s="12"/>
    </row>
    <row r="4413" spans="3:5" x14ac:dyDescent="0.25">
      <c r="C4413" s="1"/>
      <c r="E4413" s="12"/>
    </row>
    <row r="4414" spans="3:5" x14ac:dyDescent="0.25">
      <c r="C4414" s="1"/>
      <c r="E4414" s="12"/>
    </row>
    <row r="4415" spans="3:5" x14ac:dyDescent="0.25">
      <c r="C4415" s="1"/>
      <c r="E4415" s="12"/>
    </row>
    <row r="4416" spans="3:5" x14ac:dyDescent="0.25">
      <c r="C4416" s="1"/>
      <c r="E4416" s="12"/>
    </row>
    <row r="4417" spans="3:5" x14ac:dyDescent="0.25">
      <c r="C4417" s="1"/>
      <c r="E4417" s="12"/>
    </row>
    <row r="4418" spans="3:5" x14ac:dyDescent="0.25">
      <c r="C4418" s="1"/>
      <c r="E4418" s="12"/>
    </row>
    <row r="4419" spans="3:5" x14ac:dyDescent="0.25">
      <c r="C4419" s="1"/>
      <c r="E4419" s="12"/>
    </row>
    <row r="4420" spans="3:5" x14ac:dyDescent="0.25">
      <c r="C4420" s="1"/>
      <c r="E4420" s="12"/>
    </row>
    <row r="4421" spans="3:5" x14ac:dyDescent="0.25">
      <c r="C4421" s="1"/>
      <c r="E4421" s="12"/>
    </row>
    <row r="4422" spans="3:5" x14ac:dyDescent="0.25">
      <c r="C4422" s="1"/>
      <c r="E4422" s="12"/>
    </row>
    <row r="4423" spans="3:5" x14ac:dyDescent="0.25">
      <c r="C4423" s="1"/>
      <c r="E4423" s="12"/>
    </row>
    <row r="4424" spans="3:5" x14ac:dyDescent="0.25">
      <c r="C4424" s="1"/>
      <c r="E4424" s="12"/>
    </row>
    <row r="4425" spans="3:5" x14ac:dyDescent="0.25">
      <c r="C4425" s="1"/>
      <c r="E4425" s="12"/>
    </row>
    <row r="4426" spans="3:5" x14ac:dyDescent="0.25">
      <c r="C4426" s="1"/>
      <c r="E4426" s="12"/>
    </row>
    <row r="4427" spans="3:5" x14ac:dyDescent="0.25">
      <c r="C4427" s="1"/>
      <c r="E4427" s="12"/>
    </row>
    <row r="4428" spans="3:5" x14ac:dyDescent="0.25">
      <c r="C4428" s="1"/>
      <c r="E4428" s="12"/>
    </row>
    <row r="4429" spans="3:5" x14ac:dyDescent="0.25">
      <c r="C4429" s="1"/>
      <c r="E4429" s="12"/>
    </row>
    <row r="4430" spans="3:5" x14ac:dyDescent="0.25">
      <c r="C4430" s="1"/>
      <c r="E4430" s="12"/>
    </row>
    <row r="4431" spans="3:5" x14ac:dyDescent="0.25">
      <c r="C4431" s="1"/>
      <c r="E4431" s="12"/>
    </row>
    <row r="4432" spans="3:5" x14ac:dyDescent="0.25">
      <c r="C4432" s="1"/>
      <c r="E4432" s="12"/>
    </row>
    <row r="4433" spans="3:5" x14ac:dyDescent="0.25">
      <c r="C4433" s="1"/>
      <c r="E4433" s="12"/>
    </row>
    <row r="4434" spans="3:5" x14ac:dyDescent="0.25">
      <c r="C4434" s="1"/>
      <c r="E4434" s="12"/>
    </row>
    <row r="4435" spans="3:5" x14ac:dyDescent="0.25">
      <c r="C4435" s="1"/>
      <c r="E4435" s="12"/>
    </row>
    <row r="4436" spans="3:5" x14ac:dyDescent="0.25">
      <c r="C4436" s="1"/>
      <c r="E4436" s="12"/>
    </row>
    <row r="4437" spans="3:5" x14ac:dyDescent="0.25">
      <c r="C4437" s="1"/>
      <c r="E4437" s="12"/>
    </row>
    <row r="4438" spans="3:5" x14ac:dyDescent="0.25">
      <c r="C4438" s="1"/>
      <c r="E4438" s="12"/>
    </row>
    <row r="4439" spans="3:5" x14ac:dyDescent="0.25">
      <c r="C4439" s="1"/>
      <c r="E4439" s="12"/>
    </row>
    <row r="4440" spans="3:5" x14ac:dyDescent="0.25">
      <c r="C4440" s="1"/>
      <c r="E4440" s="12"/>
    </row>
    <row r="4441" spans="3:5" x14ac:dyDescent="0.25">
      <c r="C4441" s="1"/>
      <c r="E4441" s="12"/>
    </row>
    <row r="4442" spans="3:5" x14ac:dyDescent="0.25">
      <c r="C4442" s="1"/>
      <c r="E4442" s="12"/>
    </row>
    <row r="4443" spans="3:5" x14ac:dyDescent="0.25">
      <c r="C4443" s="1"/>
      <c r="E4443" s="12"/>
    </row>
    <row r="4444" spans="3:5" x14ac:dyDescent="0.25">
      <c r="C4444" s="1"/>
      <c r="E4444" s="12"/>
    </row>
    <row r="4445" spans="3:5" x14ac:dyDescent="0.25">
      <c r="C4445" s="1"/>
      <c r="E4445" s="12"/>
    </row>
    <row r="4446" spans="3:5" x14ac:dyDescent="0.25">
      <c r="C4446" s="1"/>
      <c r="E4446" s="12"/>
    </row>
    <row r="4447" spans="3:5" x14ac:dyDescent="0.25">
      <c r="C4447" s="1"/>
      <c r="E4447" s="12"/>
    </row>
    <row r="4448" spans="3:5" x14ac:dyDescent="0.25">
      <c r="C4448" s="1"/>
      <c r="E4448" s="12"/>
    </row>
    <row r="4449" spans="3:5" x14ac:dyDescent="0.25">
      <c r="C4449" s="1"/>
      <c r="E4449" s="12"/>
    </row>
    <row r="4450" spans="3:5" x14ac:dyDescent="0.25">
      <c r="C4450" s="1"/>
      <c r="E4450" s="12"/>
    </row>
    <row r="4451" spans="3:5" x14ac:dyDescent="0.25">
      <c r="C4451" s="1"/>
      <c r="E4451" s="12"/>
    </row>
    <row r="4452" spans="3:5" x14ac:dyDescent="0.25">
      <c r="C4452" s="1"/>
      <c r="E4452" s="12"/>
    </row>
    <row r="4453" spans="3:5" x14ac:dyDescent="0.25">
      <c r="C4453" s="1"/>
      <c r="E4453" s="12"/>
    </row>
    <row r="4454" spans="3:5" x14ac:dyDescent="0.25">
      <c r="C4454" s="1"/>
      <c r="E4454" s="12"/>
    </row>
    <row r="4455" spans="3:5" x14ac:dyDescent="0.25">
      <c r="C4455" s="1"/>
      <c r="E4455" s="12"/>
    </row>
    <row r="4456" spans="3:5" x14ac:dyDescent="0.25">
      <c r="C4456" s="1"/>
      <c r="E4456" s="12"/>
    </row>
    <row r="4457" spans="3:5" x14ac:dyDescent="0.25">
      <c r="C4457" s="1"/>
      <c r="E4457" s="12"/>
    </row>
    <row r="4458" spans="3:5" x14ac:dyDescent="0.25">
      <c r="C4458" s="1"/>
      <c r="E4458" s="12"/>
    </row>
    <row r="4459" spans="3:5" x14ac:dyDescent="0.25">
      <c r="C4459" s="1"/>
      <c r="E4459" s="12"/>
    </row>
    <row r="4460" spans="3:5" x14ac:dyDescent="0.25">
      <c r="C4460" s="1"/>
      <c r="E4460" s="12"/>
    </row>
    <row r="4461" spans="3:5" x14ac:dyDescent="0.25">
      <c r="C4461" s="1"/>
      <c r="E4461" s="12"/>
    </row>
    <row r="4462" spans="3:5" x14ac:dyDescent="0.25">
      <c r="C4462" s="1"/>
      <c r="E4462" s="12"/>
    </row>
    <row r="4463" spans="3:5" x14ac:dyDescent="0.25">
      <c r="C4463" s="1"/>
      <c r="E4463" s="12"/>
    </row>
    <row r="4464" spans="3:5" x14ac:dyDescent="0.25">
      <c r="C4464" s="1"/>
      <c r="E4464" s="12"/>
    </row>
    <row r="4465" spans="3:5" x14ac:dyDescent="0.25">
      <c r="C4465" s="1"/>
      <c r="E4465" s="12"/>
    </row>
    <row r="4466" spans="3:5" x14ac:dyDescent="0.25">
      <c r="C4466" s="1"/>
      <c r="E4466" s="12"/>
    </row>
    <row r="4467" spans="3:5" x14ac:dyDescent="0.25">
      <c r="C4467" s="1"/>
      <c r="E4467" s="12"/>
    </row>
    <row r="4468" spans="3:5" x14ac:dyDescent="0.25">
      <c r="C4468" s="1"/>
      <c r="E4468" s="12"/>
    </row>
    <row r="4469" spans="3:5" x14ac:dyDescent="0.25">
      <c r="C4469" s="1"/>
      <c r="E4469" s="12"/>
    </row>
    <row r="4470" spans="3:5" x14ac:dyDescent="0.25">
      <c r="C4470" s="1"/>
      <c r="E4470" s="12"/>
    </row>
    <row r="4471" spans="3:5" x14ac:dyDescent="0.25">
      <c r="C4471" s="1"/>
      <c r="E4471" s="12"/>
    </row>
    <row r="4472" spans="3:5" x14ac:dyDescent="0.25">
      <c r="C4472" s="1"/>
      <c r="E4472" s="12"/>
    </row>
    <row r="4473" spans="3:5" x14ac:dyDescent="0.25">
      <c r="C4473" s="1"/>
      <c r="E4473" s="12"/>
    </row>
    <row r="4474" spans="3:5" x14ac:dyDescent="0.25">
      <c r="C4474" s="1"/>
      <c r="E4474" s="12"/>
    </row>
    <row r="4475" spans="3:5" x14ac:dyDescent="0.25">
      <c r="C4475" s="1"/>
      <c r="E4475" s="12"/>
    </row>
    <row r="4476" spans="3:5" x14ac:dyDescent="0.25">
      <c r="C4476" s="1"/>
      <c r="E4476" s="12"/>
    </row>
    <row r="4477" spans="3:5" x14ac:dyDescent="0.25">
      <c r="C4477" s="1"/>
      <c r="E4477" s="12"/>
    </row>
    <row r="4478" spans="3:5" x14ac:dyDescent="0.25">
      <c r="C4478" s="1"/>
      <c r="E4478" s="12"/>
    </row>
    <row r="4479" spans="3:5" x14ac:dyDescent="0.25">
      <c r="C4479" s="1"/>
      <c r="E4479" s="12"/>
    </row>
    <row r="4480" spans="3:5" x14ac:dyDescent="0.25">
      <c r="C4480" s="1"/>
      <c r="E4480" s="12"/>
    </row>
    <row r="4481" spans="3:5" x14ac:dyDescent="0.25">
      <c r="C4481" s="1"/>
      <c r="E4481" s="12"/>
    </row>
    <row r="4482" spans="3:5" x14ac:dyDescent="0.25">
      <c r="C4482" s="1"/>
      <c r="E4482" s="12"/>
    </row>
    <row r="4483" spans="3:5" x14ac:dyDescent="0.25">
      <c r="C4483" s="1"/>
      <c r="E4483" s="12"/>
    </row>
    <row r="4484" spans="3:5" x14ac:dyDescent="0.25">
      <c r="C4484" s="1"/>
      <c r="E4484" s="12"/>
    </row>
    <row r="4485" spans="3:5" x14ac:dyDescent="0.25">
      <c r="C4485" s="1"/>
      <c r="E4485" s="12"/>
    </row>
    <row r="4486" spans="3:5" x14ac:dyDescent="0.25">
      <c r="C4486" s="1"/>
      <c r="E4486" s="12"/>
    </row>
    <row r="4487" spans="3:5" x14ac:dyDescent="0.25">
      <c r="C4487" s="1"/>
      <c r="E4487" s="12"/>
    </row>
    <row r="4488" spans="3:5" x14ac:dyDescent="0.25">
      <c r="C4488" s="1"/>
      <c r="E4488" s="12"/>
    </row>
    <row r="4489" spans="3:5" x14ac:dyDescent="0.25">
      <c r="C4489" s="1"/>
      <c r="E4489" s="12"/>
    </row>
    <row r="4490" spans="3:5" x14ac:dyDescent="0.25">
      <c r="C4490" s="1"/>
      <c r="E4490" s="12"/>
    </row>
    <row r="4491" spans="3:5" x14ac:dyDescent="0.25">
      <c r="C4491" s="1"/>
      <c r="E4491" s="12"/>
    </row>
    <row r="4492" spans="3:5" x14ac:dyDescent="0.25">
      <c r="C4492" s="1"/>
      <c r="E4492" s="12"/>
    </row>
    <row r="4493" spans="3:5" x14ac:dyDescent="0.25">
      <c r="C4493" s="1"/>
      <c r="E4493" s="12"/>
    </row>
    <row r="4494" spans="3:5" x14ac:dyDescent="0.25">
      <c r="C4494" s="1"/>
      <c r="E4494" s="12"/>
    </row>
    <row r="4495" spans="3:5" x14ac:dyDescent="0.25">
      <c r="C4495" s="1"/>
      <c r="E4495" s="12"/>
    </row>
    <row r="4496" spans="3:5" x14ac:dyDescent="0.25">
      <c r="C4496" s="1"/>
      <c r="E4496" s="12"/>
    </row>
    <row r="4497" spans="3:5" x14ac:dyDescent="0.25">
      <c r="C4497" s="1"/>
      <c r="E4497" s="12"/>
    </row>
    <row r="4498" spans="3:5" x14ac:dyDescent="0.25">
      <c r="C4498" s="1"/>
      <c r="E4498" s="12"/>
    </row>
    <row r="4499" spans="3:5" x14ac:dyDescent="0.25">
      <c r="C4499" s="1"/>
      <c r="E4499" s="12"/>
    </row>
    <row r="4500" spans="3:5" x14ac:dyDescent="0.25">
      <c r="C4500" s="1"/>
      <c r="E4500" s="12"/>
    </row>
    <row r="4501" spans="3:5" x14ac:dyDescent="0.25">
      <c r="C4501" s="1"/>
      <c r="E4501" s="12"/>
    </row>
    <row r="4502" spans="3:5" x14ac:dyDescent="0.25">
      <c r="C4502" s="1"/>
      <c r="E4502" s="12"/>
    </row>
    <row r="4503" spans="3:5" x14ac:dyDescent="0.25">
      <c r="C4503" s="1"/>
      <c r="E4503" s="12"/>
    </row>
    <row r="4504" spans="3:5" x14ac:dyDescent="0.25">
      <c r="C4504" s="1"/>
      <c r="E4504" s="12"/>
    </row>
    <row r="4505" spans="3:5" x14ac:dyDescent="0.25">
      <c r="C4505" s="1"/>
      <c r="E4505" s="12"/>
    </row>
    <row r="4506" spans="3:5" x14ac:dyDescent="0.25">
      <c r="C4506" s="1"/>
      <c r="E4506" s="12"/>
    </row>
    <row r="4507" spans="3:5" x14ac:dyDescent="0.25">
      <c r="C4507" s="1"/>
      <c r="E4507" s="12"/>
    </row>
    <row r="4508" spans="3:5" x14ac:dyDescent="0.25">
      <c r="C4508" s="1"/>
      <c r="E4508" s="12"/>
    </row>
    <row r="4509" spans="3:5" x14ac:dyDescent="0.25">
      <c r="C4509" s="1"/>
      <c r="E4509" s="12"/>
    </row>
    <row r="4510" spans="3:5" x14ac:dyDescent="0.25">
      <c r="C4510" s="1"/>
      <c r="E4510" s="12"/>
    </row>
    <row r="4511" spans="3:5" x14ac:dyDescent="0.25">
      <c r="C4511" s="1"/>
      <c r="E4511" s="12"/>
    </row>
    <row r="4512" spans="3:5" x14ac:dyDescent="0.25">
      <c r="C4512" s="1"/>
      <c r="E4512" s="12"/>
    </row>
    <row r="4513" spans="3:5" x14ac:dyDescent="0.25">
      <c r="C4513" s="1"/>
      <c r="E4513" s="12"/>
    </row>
    <row r="4514" spans="3:5" x14ac:dyDescent="0.25">
      <c r="C4514" s="1"/>
      <c r="E4514" s="12"/>
    </row>
    <row r="4515" spans="3:5" x14ac:dyDescent="0.25">
      <c r="C4515" s="1"/>
      <c r="E4515" s="12"/>
    </row>
    <row r="4516" spans="3:5" x14ac:dyDescent="0.25">
      <c r="C4516" s="1"/>
      <c r="E4516" s="12"/>
    </row>
    <row r="4517" spans="3:5" x14ac:dyDescent="0.25">
      <c r="C4517" s="1"/>
      <c r="E4517" s="12"/>
    </row>
    <row r="4518" spans="3:5" x14ac:dyDescent="0.25">
      <c r="C4518" s="1"/>
      <c r="E4518" s="12"/>
    </row>
    <row r="4519" spans="3:5" x14ac:dyDescent="0.25">
      <c r="C4519" s="1"/>
      <c r="E4519" s="12"/>
    </row>
    <row r="4520" spans="3:5" x14ac:dyDescent="0.25">
      <c r="C4520" s="1"/>
      <c r="E4520" s="12"/>
    </row>
    <row r="4521" spans="3:5" x14ac:dyDescent="0.25">
      <c r="C4521" s="1"/>
      <c r="E4521" s="12"/>
    </row>
    <row r="4522" spans="3:5" x14ac:dyDescent="0.25">
      <c r="C4522" s="1"/>
      <c r="E4522" s="12"/>
    </row>
    <row r="4523" spans="3:5" x14ac:dyDescent="0.25">
      <c r="C4523" s="1"/>
      <c r="E4523" s="12"/>
    </row>
    <row r="4524" spans="3:5" x14ac:dyDescent="0.25">
      <c r="C4524" s="1"/>
      <c r="E4524" s="12"/>
    </row>
    <row r="4525" spans="3:5" x14ac:dyDescent="0.25">
      <c r="C4525" s="1"/>
      <c r="E4525" s="12"/>
    </row>
    <row r="4526" spans="3:5" x14ac:dyDescent="0.25">
      <c r="C4526" s="1"/>
      <c r="E4526" s="12"/>
    </row>
    <row r="4527" spans="3:5" x14ac:dyDescent="0.25">
      <c r="C4527" s="1"/>
      <c r="E4527" s="12"/>
    </row>
    <row r="4528" spans="3:5" x14ac:dyDescent="0.25">
      <c r="C4528" s="1"/>
      <c r="E4528" s="12"/>
    </row>
    <row r="4529" spans="3:5" x14ac:dyDescent="0.25">
      <c r="C4529" s="1"/>
      <c r="E4529" s="12"/>
    </row>
    <row r="4530" spans="3:5" x14ac:dyDescent="0.25">
      <c r="C4530" s="1"/>
      <c r="E4530" s="12"/>
    </row>
    <row r="4531" spans="3:5" x14ac:dyDescent="0.25">
      <c r="C4531" s="1"/>
      <c r="E4531" s="12"/>
    </row>
    <row r="4532" spans="3:5" x14ac:dyDescent="0.25">
      <c r="C4532" s="1"/>
      <c r="E4532" s="12"/>
    </row>
    <row r="4533" spans="3:5" x14ac:dyDescent="0.25">
      <c r="C4533" s="1"/>
      <c r="E4533" s="12"/>
    </row>
    <row r="4534" spans="3:5" x14ac:dyDescent="0.25">
      <c r="C4534" s="1"/>
      <c r="E4534" s="12"/>
    </row>
    <row r="4535" spans="3:5" x14ac:dyDescent="0.25">
      <c r="C4535" s="1"/>
      <c r="E4535" s="12"/>
    </row>
    <row r="4536" spans="3:5" x14ac:dyDescent="0.25">
      <c r="C4536" s="1"/>
      <c r="E4536" s="12"/>
    </row>
    <row r="4537" spans="3:5" x14ac:dyDescent="0.25">
      <c r="C4537" s="1"/>
      <c r="E4537" s="12"/>
    </row>
    <row r="4538" spans="3:5" x14ac:dyDescent="0.25">
      <c r="C4538" s="1"/>
      <c r="E4538" s="12"/>
    </row>
    <row r="4539" spans="3:5" x14ac:dyDescent="0.25">
      <c r="C4539" s="1"/>
      <c r="E4539" s="12"/>
    </row>
    <row r="4540" spans="3:5" x14ac:dyDescent="0.25">
      <c r="C4540" s="1"/>
      <c r="E4540" s="12"/>
    </row>
    <row r="4541" spans="3:5" x14ac:dyDescent="0.25">
      <c r="C4541" s="1"/>
      <c r="E4541" s="12"/>
    </row>
    <row r="4542" spans="3:5" x14ac:dyDescent="0.25">
      <c r="C4542" s="1"/>
      <c r="E4542" s="12"/>
    </row>
    <row r="4543" spans="3:5" x14ac:dyDescent="0.25">
      <c r="C4543" s="1"/>
      <c r="E4543" s="12"/>
    </row>
    <row r="4544" spans="3:5" x14ac:dyDescent="0.25">
      <c r="C4544" s="1"/>
      <c r="E4544" s="12"/>
    </row>
    <row r="4545" spans="3:5" x14ac:dyDescent="0.25">
      <c r="C4545" s="1"/>
      <c r="E4545" s="12"/>
    </row>
    <row r="4546" spans="3:5" x14ac:dyDescent="0.25">
      <c r="C4546" s="1"/>
      <c r="E4546" s="12"/>
    </row>
    <row r="4547" spans="3:5" x14ac:dyDescent="0.25">
      <c r="C4547" s="1"/>
      <c r="E4547" s="12"/>
    </row>
    <row r="4548" spans="3:5" x14ac:dyDescent="0.25">
      <c r="C4548" s="1"/>
      <c r="E4548" s="12"/>
    </row>
    <row r="4549" spans="3:5" x14ac:dyDescent="0.25">
      <c r="C4549" s="1"/>
      <c r="E4549" s="12"/>
    </row>
    <row r="4550" spans="3:5" x14ac:dyDescent="0.25">
      <c r="C4550" s="1"/>
      <c r="E4550" s="12"/>
    </row>
    <row r="4551" spans="3:5" x14ac:dyDescent="0.25">
      <c r="C4551" s="1"/>
      <c r="E4551" s="12"/>
    </row>
    <row r="4552" spans="3:5" x14ac:dyDescent="0.25">
      <c r="C4552" s="1"/>
      <c r="E4552" s="12"/>
    </row>
    <row r="4553" spans="3:5" x14ac:dyDescent="0.25">
      <c r="C4553" s="1"/>
      <c r="E4553" s="12"/>
    </row>
    <row r="4554" spans="3:5" x14ac:dyDescent="0.25">
      <c r="C4554" s="1"/>
      <c r="E4554" s="12"/>
    </row>
    <row r="4555" spans="3:5" x14ac:dyDescent="0.25">
      <c r="C4555" s="1"/>
      <c r="E4555" s="12"/>
    </row>
    <row r="4556" spans="3:5" x14ac:dyDescent="0.25">
      <c r="C4556" s="1"/>
      <c r="E4556" s="12"/>
    </row>
    <row r="4557" spans="3:5" x14ac:dyDescent="0.25">
      <c r="C4557" s="1"/>
      <c r="E4557" s="12"/>
    </row>
    <row r="4558" spans="3:5" x14ac:dyDescent="0.25">
      <c r="C4558" s="1"/>
      <c r="E4558" s="12"/>
    </row>
    <row r="4559" spans="3:5" x14ac:dyDescent="0.25">
      <c r="C4559" s="1"/>
      <c r="E4559" s="12"/>
    </row>
    <row r="4560" spans="3:5" x14ac:dyDescent="0.25">
      <c r="C4560" s="1"/>
      <c r="E4560" s="12"/>
    </row>
    <row r="4561" spans="3:5" x14ac:dyDescent="0.25">
      <c r="C4561" s="1"/>
      <c r="E4561" s="12"/>
    </row>
    <row r="4562" spans="3:5" x14ac:dyDescent="0.25">
      <c r="C4562" s="1"/>
      <c r="E4562" s="12"/>
    </row>
    <row r="4563" spans="3:5" x14ac:dyDescent="0.25">
      <c r="C4563" s="1"/>
      <c r="E4563" s="12"/>
    </row>
    <row r="4564" spans="3:5" x14ac:dyDescent="0.25">
      <c r="C4564" s="1"/>
      <c r="E4564" s="12"/>
    </row>
    <row r="4565" spans="3:5" x14ac:dyDescent="0.25">
      <c r="C4565" s="1"/>
      <c r="E4565" s="12"/>
    </row>
    <row r="4566" spans="3:5" x14ac:dyDescent="0.25">
      <c r="C4566" s="1"/>
      <c r="E4566" s="12"/>
    </row>
    <row r="4567" spans="3:5" x14ac:dyDescent="0.25">
      <c r="C4567" s="1"/>
      <c r="E4567" s="12"/>
    </row>
    <row r="4568" spans="3:5" x14ac:dyDescent="0.25">
      <c r="C4568" s="1"/>
      <c r="E4568" s="12"/>
    </row>
    <row r="4569" spans="3:5" x14ac:dyDescent="0.25">
      <c r="C4569" s="1"/>
      <c r="E4569" s="12"/>
    </row>
    <row r="4570" spans="3:5" x14ac:dyDescent="0.25">
      <c r="C4570" s="1"/>
      <c r="E4570" s="12"/>
    </row>
    <row r="4571" spans="3:5" x14ac:dyDescent="0.25">
      <c r="C4571" s="1"/>
      <c r="E4571" s="12"/>
    </row>
    <row r="4572" spans="3:5" x14ac:dyDescent="0.25">
      <c r="C4572" s="1"/>
      <c r="E4572" s="12"/>
    </row>
    <row r="4573" spans="3:5" x14ac:dyDescent="0.25">
      <c r="C4573" s="1"/>
      <c r="E4573" s="12"/>
    </row>
    <row r="4574" spans="3:5" x14ac:dyDescent="0.25">
      <c r="C4574" s="1"/>
      <c r="E4574" s="12"/>
    </row>
    <row r="4575" spans="3:5" x14ac:dyDescent="0.25">
      <c r="C4575" s="1"/>
      <c r="E4575" s="12"/>
    </row>
    <row r="4576" spans="3:5" x14ac:dyDescent="0.25">
      <c r="C4576" s="1"/>
      <c r="E4576" s="12"/>
    </row>
    <row r="4577" spans="3:5" x14ac:dyDescent="0.25">
      <c r="C4577" s="1"/>
      <c r="E4577" s="12"/>
    </row>
    <row r="4578" spans="3:5" x14ac:dyDescent="0.25">
      <c r="C4578" s="1"/>
      <c r="E4578" s="12"/>
    </row>
    <row r="4579" spans="3:5" x14ac:dyDescent="0.25">
      <c r="C4579" s="1"/>
      <c r="E4579" s="12"/>
    </row>
    <row r="4580" spans="3:5" x14ac:dyDescent="0.25">
      <c r="C4580" s="1"/>
      <c r="E4580" s="12"/>
    </row>
    <row r="4581" spans="3:5" x14ac:dyDescent="0.25">
      <c r="C4581" s="1"/>
      <c r="E4581" s="12"/>
    </row>
    <row r="4582" spans="3:5" x14ac:dyDescent="0.25">
      <c r="C4582" s="1"/>
      <c r="E4582" s="12"/>
    </row>
    <row r="4583" spans="3:5" x14ac:dyDescent="0.25">
      <c r="C4583" s="1"/>
      <c r="E4583" s="12"/>
    </row>
    <row r="4584" spans="3:5" x14ac:dyDescent="0.25">
      <c r="C4584" s="1"/>
      <c r="E4584" s="12"/>
    </row>
    <row r="4585" spans="3:5" x14ac:dyDescent="0.25">
      <c r="C4585" s="1"/>
      <c r="E4585" s="12"/>
    </row>
    <row r="4586" spans="3:5" x14ac:dyDescent="0.25">
      <c r="C4586" s="1"/>
      <c r="E4586" s="12"/>
    </row>
    <row r="4587" spans="3:5" x14ac:dyDescent="0.25">
      <c r="C4587" s="1"/>
      <c r="E4587" s="12"/>
    </row>
    <row r="4588" spans="3:5" x14ac:dyDescent="0.25">
      <c r="C4588" s="1"/>
      <c r="E4588" s="12"/>
    </row>
    <row r="4589" spans="3:5" x14ac:dyDescent="0.25">
      <c r="C4589" s="1"/>
      <c r="E4589" s="12"/>
    </row>
    <row r="4590" spans="3:5" x14ac:dyDescent="0.25">
      <c r="C4590" s="1"/>
      <c r="E4590" s="12"/>
    </row>
    <row r="4591" spans="3:5" x14ac:dyDescent="0.25">
      <c r="C4591" s="1"/>
      <c r="E4591" s="12"/>
    </row>
    <row r="4592" spans="3:5" x14ac:dyDescent="0.25">
      <c r="C4592" s="1"/>
      <c r="E4592" s="12"/>
    </row>
    <row r="4593" spans="3:5" x14ac:dyDescent="0.25">
      <c r="C4593" s="1"/>
      <c r="E4593" s="12"/>
    </row>
    <row r="4594" spans="3:5" x14ac:dyDescent="0.25">
      <c r="C4594" s="1"/>
      <c r="E4594" s="12"/>
    </row>
    <row r="4595" spans="3:5" x14ac:dyDescent="0.25">
      <c r="C4595" s="1"/>
      <c r="E4595" s="12"/>
    </row>
    <row r="4596" spans="3:5" x14ac:dyDescent="0.25">
      <c r="C4596" s="1"/>
      <c r="E4596" s="12"/>
    </row>
    <row r="4597" spans="3:5" x14ac:dyDescent="0.25">
      <c r="C4597" s="1"/>
      <c r="E4597" s="12"/>
    </row>
    <row r="4598" spans="3:5" x14ac:dyDescent="0.25">
      <c r="C4598" s="1"/>
      <c r="E4598" s="12"/>
    </row>
    <row r="4599" spans="3:5" x14ac:dyDescent="0.25">
      <c r="C4599" s="1"/>
      <c r="E4599" s="12"/>
    </row>
    <row r="4600" spans="3:5" x14ac:dyDescent="0.25">
      <c r="C4600" s="1"/>
      <c r="E4600" s="12"/>
    </row>
    <row r="4601" spans="3:5" x14ac:dyDescent="0.25">
      <c r="C4601" s="1"/>
      <c r="E4601" s="12"/>
    </row>
    <row r="4602" spans="3:5" x14ac:dyDescent="0.25">
      <c r="C4602" s="1"/>
      <c r="E4602" s="12"/>
    </row>
    <row r="4603" spans="3:5" x14ac:dyDescent="0.25">
      <c r="C4603" s="1"/>
      <c r="E4603" s="12"/>
    </row>
    <row r="4604" spans="3:5" x14ac:dyDescent="0.25">
      <c r="C4604" s="1"/>
      <c r="E4604" s="12"/>
    </row>
    <row r="4605" spans="3:5" x14ac:dyDescent="0.25">
      <c r="C4605" s="1"/>
      <c r="E4605" s="12"/>
    </row>
    <row r="4606" spans="3:5" x14ac:dyDescent="0.25">
      <c r="C4606" s="1"/>
      <c r="E4606" s="12"/>
    </row>
    <row r="4607" spans="3:5" x14ac:dyDescent="0.25">
      <c r="C4607" s="1"/>
      <c r="E4607" s="12"/>
    </row>
    <row r="4608" spans="3:5" x14ac:dyDescent="0.25">
      <c r="C4608" s="1"/>
      <c r="E4608" s="12"/>
    </row>
    <row r="4609" spans="3:5" x14ac:dyDescent="0.25">
      <c r="C4609" s="1"/>
      <c r="E4609" s="12"/>
    </row>
    <row r="4610" spans="3:5" x14ac:dyDescent="0.25">
      <c r="C4610" s="1"/>
      <c r="E4610" s="12"/>
    </row>
    <row r="4611" spans="3:5" x14ac:dyDescent="0.25">
      <c r="C4611" s="1"/>
      <c r="E4611" s="12"/>
    </row>
    <row r="4612" spans="3:5" x14ac:dyDescent="0.25">
      <c r="C4612" s="1"/>
      <c r="E4612" s="12"/>
    </row>
    <row r="4613" spans="3:5" x14ac:dyDescent="0.25">
      <c r="C4613" s="1"/>
      <c r="E4613" s="12"/>
    </row>
    <row r="4614" spans="3:5" x14ac:dyDescent="0.25">
      <c r="C4614" s="1"/>
      <c r="E4614" s="12"/>
    </row>
    <row r="4615" spans="3:5" x14ac:dyDescent="0.25">
      <c r="C4615" s="1"/>
      <c r="E4615" s="12"/>
    </row>
    <row r="4616" spans="3:5" x14ac:dyDescent="0.25">
      <c r="C4616" s="1"/>
      <c r="E4616" s="12"/>
    </row>
    <row r="4617" spans="3:5" x14ac:dyDescent="0.25">
      <c r="C4617" s="1"/>
      <c r="E4617" s="12"/>
    </row>
    <row r="4618" spans="3:5" x14ac:dyDescent="0.25">
      <c r="C4618" s="1"/>
      <c r="E4618" s="12"/>
    </row>
    <row r="4619" spans="3:5" x14ac:dyDescent="0.25">
      <c r="C4619" s="1"/>
      <c r="E4619" s="12"/>
    </row>
    <row r="4620" spans="3:5" x14ac:dyDescent="0.25">
      <c r="C4620" s="1"/>
      <c r="E4620" s="12"/>
    </row>
    <row r="4621" spans="3:5" x14ac:dyDescent="0.25">
      <c r="C4621" s="1"/>
      <c r="E4621" s="12"/>
    </row>
    <row r="4622" spans="3:5" x14ac:dyDescent="0.25">
      <c r="C4622" s="1"/>
      <c r="E4622" s="12"/>
    </row>
    <row r="4623" spans="3:5" x14ac:dyDescent="0.25">
      <c r="C4623" s="1"/>
      <c r="E4623" s="12"/>
    </row>
    <row r="4624" spans="3:5" x14ac:dyDescent="0.25">
      <c r="C4624" s="1"/>
      <c r="E4624" s="12"/>
    </row>
    <row r="4625" spans="3:5" x14ac:dyDescent="0.25">
      <c r="C4625" s="1"/>
      <c r="E4625" s="12"/>
    </row>
    <row r="4626" spans="3:5" x14ac:dyDescent="0.25">
      <c r="C4626" s="1"/>
      <c r="E4626" s="12"/>
    </row>
    <row r="4627" spans="3:5" x14ac:dyDescent="0.25">
      <c r="C4627" s="1"/>
      <c r="E4627" s="12"/>
    </row>
    <row r="4628" spans="3:5" x14ac:dyDescent="0.25">
      <c r="C4628" s="1"/>
      <c r="E4628" s="12"/>
    </row>
    <row r="4629" spans="3:5" x14ac:dyDescent="0.25">
      <c r="C4629" s="1"/>
      <c r="E4629" s="12"/>
    </row>
    <row r="4630" spans="3:5" x14ac:dyDescent="0.25">
      <c r="C4630" s="1"/>
      <c r="E4630" s="12"/>
    </row>
    <row r="4631" spans="3:5" x14ac:dyDescent="0.25">
      <c r="C4631" s="1"/>
      <c r="E4631" s="12"/>
    </row>
    <row r="4632" spans="3:5" x14ac:dyDescent="0.25">
      <c r="C4632" s="1"/>
      <c r="E4632" s="12"/>
    </row>
    <row r="4633" spans="3:5" x14ac:dyDescent="0.25">
      <c r="C4633" s="1"/>
      <c r="E4633" s="12"/>
    </row>
    <row r="4634" spans="3:5" x14ac:dyDescent="0.25">
      <c r="C4634" s="1"/>
      <c r="E4634" s="12"/>
    </row>
    <row r="4635" spans="3:5" x14ac:dyDescent="0.25">
      <c r="C4635" s="1"/>
      <c r="E4635" s="12"/>
    </row>
    <row r="4636" spans="3:5" x14ac:dyDescent="0.25">
      <c r="C4636" s="1"/>
      <c r="E4636" s="12"/>
    </row>
    <row r="4637" spans="3:5" x14ac:dyDescent="0.25">
      <c r="C4637" s="1"/>
      <c r="E4637" s="12"/>
    </row>
    <row r="4638" spans="3:5" x14ac:dyDescent="0.25">
      <c r="C4638" s="1"/>
      <c r="E4638" s="12"/>
    </row>
    <row r="4639" spans="3:5" x14ac:dyDescent="0.25">
      <c r="C4639" s="1"/>
      <c r="E4639" s="12"/>
    </row>
    <row r="4640" spans="3:5" x14ac:dyDescent="0.25">
      <c r="C4640" s="1"/>
      <c r="E4640" s="12"/>
    </row>
    <row r="4641" spans="3:5" x14ac:dyDescent="0.25">
      <c r="C4641" s="1"/>
      <c r="E4641" s="12"/>
    </row>
    <row r="4642" spans="3:5" x14ac:dyDescent="0.25">
      <c r="C4642" s="1"/>
      <c r="E4642" s="12"/>
    </row>
    <row r="4643" spans="3:5" x14ac:dyDescent="0.25">
      <c r="C4643" s="1"/>
      <c r="E4643" s="12"/>
    </row>
    <row r="4644" spans="3:5" x14ac:dyDescent="0.25">
      <c r="C4644" s="1"/>
      <c r="E4644" s="12"/>
    </row>
    <row r="4645" spans="3:5" x14ac:dyDescent="0.25">
      <c r="C4645" s="1"/>
      <c r="E4645" s="12"/>
    </row>
    <row r="4646" spans="3:5" x14ac:dyDescent="0.25">
      <c r="C4646" s="1"/>
      <c r="E4646" s="12"/>
    </row>
    <row r="4647" spans="3:5" x14ac:dyDescent="0.25">
      <c r="C4647" s="1"/>
      <c r="E4647" s="12"/>
    </row>
    <row r="4648" spans="3:5" x14ac:dyDescent="0.25">
      <c r="C4648" s="1"/>
      <c r="E4648" s="12"/>
    </row>
    <row r="4649" spans="3:5" x14ac:dyDescent="0.25">
      <c r="C4649" s="1"/>
      <c r="E4649" s="12"/>
    </row>
    <row r="4650" spans="3:5" x14ac:dyDescent="0.25">
      <c r="C4650" s="1"/>
      <c r="E4650" s="12"/>
    </row>
    <row r="4651" spans="3:5" x14ac:dyDescent="0.25">
      <c r="C4651" s="1"/>
      <c r="E4651" s="12"/>
    </row>
    <row r="4652" spans="3:5" x14ac:dyDescent="0.25">
      <c r="C4652" s="1"/>
      <c r="E4652" s="12"/>
    </row>
    <row r="4653" spans="3:5" x14ac:dyDescent="0.25">
      <c r="C4653" s="1"/>
      <c r="E4653" s="12"/>
    </row>
    <row r="4654" spans="3:5" x14ac:dyDescent="0.25">
      <c r="C4654" s="1"/>
      <c r="E4654" s="12"/>
    </row>
    <row r="4655" spans="3:5" x14ac:dyDescent="0.25">
      <c r="C4655" s="1"/>
      <c r="E4655" s="12"/>
    </row>
    <row r="4656" spans="3:5" x14ac:dyDescent="0.25">
      <c r="C4656" s="1"/>
      <c r="E4656" s="12"/>
    </row>
    <row r="4657" spans="3:5" x14ac:dyDescent="0.25">
      <c r="C4657" s="1"/>
      <c r="E4657" s="12"/>
    </row>
    <row r="4658" spans="3:5" x14ac:dyDescent="0.25">
      <c r="C4658" s="1"/>
      <c r="E4658" s="12"/>
    </row>
    <row r="4659" spans="3:5" x14ac:dyDescent="0.25">
      <c r="C4659" s="1"/>
      <c r="E4659" s="12"/>
    </row>
    <row r="4660" spans="3:5" x14ac:dyDescent="0.25">
      <c r="C4660" s="1"/>
      <c r="E4660" s="12"/>
    </row>
    <row r="4661" spans="3:5" x14ac:dyDescent="0.25">
      <c r="C4661" s="1"/>
      <c r="E4661" s="12"/>
    </row>
    <row r="4662" spans="3:5" x14ac:dyDescent="0.25">
      <c r="C4662" s="1"/>
      <c r="E4662" s="12"/>
    </row>
    <row r="4663" spans="3:5" x14ac:dyDescent="0.25">
      <c r="C4663" s="1"/>
      <c r="E4663" s="12"/>
    </row>
    <row r="4664" spans="3:5" x14ac:dyDescent="0.25">
      <c r="C4664" s="1"/>
      <c r="E4664" s="12"/>
    </row>
    <row r="4665" spans="3:5" x14ac:dyDescent="0.25">
      <c r="C4665" s="1"/>
      <c r="E4665" s="12"/>
    </row>
    <row r="4666" spans="3:5" x14ac:dyDescent="0.25">
      <c r="C4666" s="1"/>
      <c r="E4666" s="12"/>
    </row>
    <row r="4667" spans="3:5" x14ac:dyDescent="0.25">
      <c r="C4667" s="1"/>
      <c r="E4667" s="12"/>
    </row>
    <row r="4668" spans="3:5" x14ac:dyDescent="0.25">
      <c r="C4668" s="1"/>
      <c r="E4668" s="12"/>
    </row>
    <row r="4669" spans="3:5" x14ac:dyDescent="0.25">
      <c r="C4669" s="1"/>
      <c r="E4669" s="12"/>
    </row>
    <row r="4670" spans="3:5" x14ac:dyDescent="0.25">
      <c r="C4670" s="1"/>
      <c r="E4670" s="12"/>
    </row>
    <row r="4671" spans="3:5" x14ac:dyDescent="0.25">
      <c r="C4671" s="1"/>
      <c r="E4671" s="12"/>
    </row>
    <row r="4672" spans="3:5" x14ac:dyDescent="0.25">
      <c r="C4672" s="1"/>
      <c r="E4672" s="12"/>
    </row>
    <row r="4673" spans="3:5" x14ac:dyDescent="0.25">
      <c r="C4673" s="1"/>
      <c r="E4673" s="12"/>
    </row>
    <row r="4674" spans="3:5" x14ac:dyDescent="0.25">
      <c r="C4674" s="1"/>
      <c r="E4674" s="12"/>
    </row>
    <row r="4675" spans="3:5" x14ac:dyDescent="0.25">
      <c r="C4675" s="1"/>
      <c r="E4675" s="12"/>
    </row>
    <row r="4676" spans="3:5" x14ac:dyDescent="0.25">
      <c r="C4676" s="1"/>
      <c r="E4676" s="12"/>
    </row>
    <row r="4677" spans="3:5" x14ac:dyDescent="0.25">
      <c r="C4677" s="1"/>
      <c r="E4677" s="12"/>
    </row>
    <row r="4678" spans="3:5" x14ac:dyDescent="0.25">
      <c r="C4678" s="1"/>
      <c r="E4678" s="12"/>
    </row>
    <row r="4679" spans="3:5" x14ac:dyDescent="0.25">
      <c r="C4679" s="1"/>
      <c r="E4679" s="12"/>
    </row>
    <row r="4680" spans="3:5" x14ac:dyDescent="0.25">
      <c r="C4680" s="1"/>
      <c r="E4680" s="12"/>
    </row>
    <row r="4681" spans="3:5" x14ac:dyDescent="0.25">
      <c r="C4681" s="1"/>
      <c r="E4681" s="12"/>
    </row>
    <row r="4682" spans="3:5" x14ac:dyDescent="0.25">
      <c r="C4682" s="1"/>
      <c r="E4682" s="12"/>
    </row>
    <row r="4683" spans="3:5" x14ac:dyDescent="0.25">
      <c r="C4683" s="1"/>
      <c r="E4683" s="12"/>
    </row>
    <row r="4684" spans="3:5" x14ac:dyDescent="0.25">
      <c r="C4684" s="1"/>
      <c r="E4684" s="12"/>
    </row>
    <row r="4685" spans="3:5" x14ac:dyDescent="0.25">
      <c r="C4685" s="1"/>
      <c r="E4685" s="12"/>
    </row>
    <row r="4686" spans="3:5" x14ac:dyDescent="0.25">
      <c r="C4686" s="1"/>
      <c r="E4686" s="12"/>
    </row>
    <row r="4687" spans="3:5" x14ac:dyDescent="0.25">
      <c r="C4687" s="1"/>
      <c r="E4687" s="12"/>
    </row>
    <row r="4688" spans="3:5" x14ac:dyDescent="0.25">
      <c r="C4688" s="1"/>
      <c r="E4688" s="12"/>
    </row>
    <row r="4689" spans="3:5" x14ac:dyDescent="0.25">
      <c r="C4689" s="1"/>
      <c r="E4689" s="12"/>
    </row>
    <row r="4690" spans="3:5" x14ac:dyDescent="0.25">
      <c r="C4690" s="1"/>
      <c r="E4690" s="12"/>
    </row>
    <row r="4691" spans="3:5" x14ac:dyDescent="0.25">
      <c r="C4691" s="1"/>
      <c r="E4691" s="12"/>
    </row>
    <row r="4692" spans="3:5" x14ac:dyDescent="0.25">
      <c r="C4692" s="1"/>
      <c r="E4692" s="12"/>
    </row>
    <row r="4693" spans="3:5" x14ac:dyDescent="0.25">
      <c r="C4693" s="1"/>
      <c r="E4693" s="12"/>
    </row>
    <row r="4694" spans="3:5" x14ac:dyDescent="0.25">
      <c r="C4694" s="1"/>
      <c r="E4694" s="12"/>
    </row>
    <row r="4695" spans="3:5" x14ac:dyDescent="0.25">
      <c r="C4695" s="1"/>
      <c r="E4695" s="12"/>
    </row>
    <row r="4696" spans="3:5" x14ac:dyDescent="0.25">
      <c r="C4696" s="1"/>
      <c r="E4696" s="12"/>
    </row>
    <row r="4697" spans="3:5" x14ac:dyDescent="0.25">
      <c r="C4697" s="1"/>
      <c r="E4697" s="12"/>
    </row>
    <row r="4698" spans="3:5" x14ac:dyDescent="0.25">
      <c r="C4698" s="1"/>
      <c r="E4698" s="12"/>
    </row>
    <row r="4699" spans="3:5" x14ac:dyDescent="0.25">
      <c r="C4699" s="1"/>
      <c r="E4699" s="12"/>
    </row>
    <row r="4700" spans="3:5" x14ac:dyDescent="0.25">
      <c r="C4700" s="1"/>
      <c r="E4700" s="12"/>
    </row>
    <row r="4701" spans="3:5" x14ac:dyDescent="0.25">
      <c r="C4701" s="1"/>
      <c r="E4701" s="12"/>
    </row>
    <row r="4702" spans="3:5" x14ac:dyDescent="0.25">
      <c r="C4702" s="1"/>
      <c r="E4702" s="12"/>
    </row>
    <row r="4703" spans="3:5" x14ac:dyDescent="0.25">
      <c r="C4703" s="1"/>
      <c r="E4703" s="12"/>
    </row>
    <row r="4704" spans="3:5" x14ac:dyDescent="0.25">
      <c r="C4704" s="1"/>
      <c r="E4704" s="12"/>
    </row>
    <row r="4705" spans="3:5" x14ac:dyDescent="0.25">
      <c r="C4705" s="1"/>
      <c r="E4705" s="12"/>
    </row>
    <row r="4706" spans="3:5" x14ac:dyDescent="0.25">
      <c r="C4706" s="1"/>
      <c r="E4706" s="12"/>
    </row>
    <row r="4707" spans="3:5" x14ac:dyDescent="0.25">
      <c r="C4707" s="1"/>
      <c r="E4707" s="12"/>
    </row>
    <row r="4708" spans="3:5" x14ac:dyDescent="0.25">
      <c r="C4708" s="1"/>
      <c r="E4708" s="12"/>
    </row>
    <row r="4709" spans="3:5" x14ac:dyDescent="0.25">
      <c r="C4709" s="1"/>
      <c r="E4709" s="12"/>
    </row>
    <row r="4710" spans="3:5" x14ac:dyDescent="0.25">
      <c r="C4710" s="1"/>
      <c r="E4710" s="12"/>
    </row>
    <row r="4711" spans="3:5" x14ac:dyDescent="0.25">
      <c r="C4711" s="1"/>
      <c r="E4711" s="12"/>
    </row>
    <row r="4712" spans="3:5" x14ac:dyDescent="0.25">
      <c r="C4712" s="1"/>
      <c r="E4712" s="12"/>
    </row>
    <row r="4713" spans="3:5" x14ac:dyDescent="0.25">
      <c r="C4713" s="1"/>
      <c r="E4713" s="12"/>
    </row>
    <row r="4714" spans="3:5" x14ac:dyDescent="0.25">
      <c r="C4714" s="1"/>
      <c r="E4714" s="12"/>
    </row>
    <row r="4715" spans="3:5" x14ac:dyDescent="0.25">
      <c r="C4715" s="1"/>
      <c r="E4715" s="12"/>
    </row>
    <row r="4716" spans="3:5" x14ac:dyDescent="0.25">
      <c r="C4716" s="1"/>
      <c r="E4716" s="12"/>
    </row>
    <row r="4717" spans="3:5" x14ac:dyDescent="0.25">
      <c r="C4717" s="1"/>
      <c r="E4717" s="12"/>
    </row>
    <row r="4718" spans="3:5" x14ac:dyDescent="0.25">
      <c r="C4718" s="1"/>
      <c r="E4718" s="12"/>
    </row>
    <row r="4719" spans="3:5" x14ac:dyDescent="0.25">
      <c r="C4719" s="1"/>
      <c r="E4719" s="12"/>
    </row>
    <row r="4720" spans="3:5" x14ac:dyDescent="0.25">
      <c r="C4720" s="1"/>
      <c r="E4720" s="12"/>
    </row>
    <row r="4721" spans="3:5" x14ac:dyDescent="0.25">
      <c r="C4721" s="1"/>
      <c r="E4721" s="12"/>
    </row>
    <row r="4722" spans="3:5" x14ac:dyDescent="0.25">
      <c r="C4722" s="1"/>
      <c r="E4722" s="12"/>
    </row>
    <row r="4723" spans="3:5" x14ac:dyDescent="0.25">
      <c r="C4723" s="1"/>
      <c r="E4723" s="12"/>
    </row>
    <row r="4724" spans="3:5" x14ac:dyDescent="0.25">
      <c r="C4724" s="1"/>
      <c r="E4724" s="12"/>
    </row>
    <row r="4725" spans="3:5" x14ac:dyDescent="0.25">
      <c r="C4725" s="1"/>
      <c r="E4725" s="12"/>
    </row>
    <row r="4726" spans="3:5" x14ac:dyDescent="0.25">
      <c r="C4726" s="1"/>
      <c r="E4726" s="12"/>
    </row>
    <row r="4727" spans="3:5" x14ac:dyDescent="0.25">
      <c r="C4727" s="1"/>
      <c r="E4727" s="12"/>
    </row>
    <row r="4728" spans="3:5" x14ac:dyDescent="0.25">
      <c r="C4728" s="1"/>
      <c r="E4728" s="12"/>
    </row>
    <row r="4729" spans="3:5" x14ac:dyDescent="0.25">
      <c r="C4729" s="1"/>
      <c r="E4729" s="12"/>
    </row>
    <row r="4730" spans="3:5" x14ac:dyDescent="0.25">
      <c r="C4730" s="1"/>
      <c r="E4730" s="12"/>
    </row>
    <row r="4731" spans="3:5" x14ac:dyDescent="0.25">
      <c r="C4731" s="1"/>
      <c r="E4731" s="12"/>
    </row>
    <row r="4732" spans="3:5" x14ac:dyDescent="0.25">
      <c r="C4732" s="1"/>
      <c r="E4732" s="12"/>
    </row>
    <row r="4733" spans="3:5" x14ac:dyDescent="0.25">
      <c r="C4733" s="1"/>
      <c r="E4733" s="12"/>
    </row>
    <row r="4734" spans="3:5" x14ac:dyDescent="0.25">
      <c r="C4734" s="1"/>
      <c r="E4734" s="12"/>
    </row>
    <row r="4735" spans="3:5" x14ac:dyDescent="0.25">
      <c r="C4735" s="1"/>
      <c r="E4735" s="12"/>
    </row>
    <row r="4736" spans="3:5" x14ac:dyDescent="0.25">
      <c r="C4736" s="1"/>
      <c r="E4736" s="12"/>
    </row>
    <row r="4737" spans="3:5" x14ac:dyDescent="0.25">
      <c r="C4737" s="1"/>
      <c r="E4737" s="12"/>
    </row>
    <row r="4738" spans="3:5" x14ac:dyDescent="0.25">
      <c r="C4738" s="1"/>
      <c r="E4738" s="12"/>
    </row>
    <row r="4739" spans="3:5" x14ac:dyDescent="0.25">
      <c r="C4739" s="1"/>
      <c r="E4739" s="12"/>
    </row>
    <row r="4740" spans="3:5" x14ac:dyDescent="0.25">
      <c r="C4740" s="1"/>
      <c r="E4740" s="12"/>
    </row>
    <row r="4741" spans="3:5" x14ac:dyDescent="0.25">
      <c r="C4741" s="1"/>
      <c r="E4741" s="12"/>
    </row>
    <row r="4742" spans="3:5" x14ac:dyDescent="0.25">
      <c r="C4742" s="1"/>
      <c r="E4742" s="12"/>
    </row>
    <row r="4743" spans="3:5" x14ac:dyDescent="0.25">
      <c r="C4743" s="1"/>
      <c r="E4743" s="12"/>
    </row>
    <row r="4744" spans="3:5" x14ac:dyDescent="0.25">
      <c r="C4744" s="1"/>
      <c r="E4744" s="12"/>
    </row>
    <row r="4745" spans="3:5" x14ac:dyDescent="0.25">
      <c r="C4745" s="1"/>
      <c r="E4745" s="12"/>
    </row>
    <row r="4746" spans="3:5" x14ac:dyDescent="0.25">
      <c r="C4746" s="1"/>
      <c r="E4746" s="12"/>
    </row>
    <row r="4747" spans="3:5" x14ac:dyDescent="0.25">
      <c r="C4747" s="1"/>
      <c r="E4747" s="12"/>
    </row>
    <row r="4748" spans="3:5" x14ac:dyDescent="0.25">
      <c r="C4748" s="1"/>
      <c r="E4748" s="12"/>
    </row>
    <row r="4749" spans="3:5" x14ac:dyDescent="0.25">
      <c r="C4749" s="1"/>
      <c r="E4749" s="12"/>
    </row>
    <row r="4750" spans="3:5" x14ac:dyDescent="0.25">
      <c r="C4750" s="1"/>
      <c r="E4750" s="12"/>
    </row>
    <row r="4751" spans="3:5" x14ac:dyDescent="0.25">
      <c r="C4751" s="1"/>
      <c r="E4751" s="12"/>
    </row>
    <row r="4752" spans="3:5" x14ac:dyDescent="0.25">
      <c r="C4752" s="1"/>
      <c r="E4752" s="12"/>
    </row>
    <row r="4753" spans="3:5" x14ac:dyDescent="0.25">
      <c r="C4753" s="1"/>
      <c r="E4753" s="12"/>
    </row>
    <row r="4754" spans="3:5" x14ac:dyDescent="0.25">
      <c r="C4754" s="1"/>
      <c r="E4754" s="12"/>
    </row>
    <row r="4755" spans="3:5" x14ac:dyDescent="0.25">
      <c r="C4755" s="1"/>
      <c r="E4755" s="12"/>
    </row>
    <row r="4756" spans="3:5" x14ac:dyDescent="0.25">
      <c r="C4756" s="1"/>
      <c r="E4756" s="12"/>
    </row>
    <row r="4757" spans="3:5" x14ac:dyDescent="0.25">
      <c r="C4757" s="1"/>
      <c r="E4757" s="12"/>
    </row>
    <row r="4758" spans="3:5" x14ac:dyDescent="0.25">
      <c r="C4758" s="1"/>
      <c r="E4758" s="12"/>
    </row>
    <row r="4759" spans="3:5" x14ac:dyDescent="0.25">
      <c r="C4759" s="1"/>
      <c r="E4759" s="12"/>
    </row>
    <row r="4760" spans="3:5" x14ac:dyDescent="0.25">
      <c r="C4760" s="1"/>
      <c r="E4760" s="12"/>
    </row>
    <row r="4761" spans="3:5" x14ac:dyDescent="0.25">
      <c r="C4761" s="1"/>
      <c r="E4761" s="12"/>
    </row>
    <row r="4762" spans="3:5" x14ac:dyDescent="0.25">
      <c r="C4762" s="1"/>
      <c r="E4762" s="12"/>
    </row>
    <row r="4763" spans="3:5" x14ac:dyDescent="0.25">
      <c r="C4763" s="1"/>
      <c r="E4763" s="12"/>
    </row>
    <row r="4764" spans="3:5" x14ac:dyDescent="0.25">
      <c r="C4764" s="1"/>
      <c r="E4764" s="12"/>
    </row>
    <row r="4765" spans="3:5" x14ac:dyDescent="0.25">
      <c r="C4765" s="1"/>
      <c r="E4765" s="12"/>
    </row>
    <row r="4766" spans="3:5" x14ac:dyDescent="0.25">
      <c r="C4766" s="1"/>
      <c r="E4766" s="12"/>
    </row>
    <row r="4767" spans="3:5" x14ac:dyDescent="0.25">
      <c r="C4767" s="1"/>
      <c r="E4767" s="12"/>
    </row>
    <row r="4768" spans="3:5" x14ac:dyDescent="0.25">
      <c r="C4768" s="1"/>
      <c r="E4768" s="12"/>
    </row>
    <row r="4769" spans="3:5" x14ac:dyDescent="0.25">
      <c r="C4769" s="1"/>
      <c r="E4769" s="12"/>
    </row>
    <row r="4770" spans="3:5" x14ac:dyDescent="0.25">
      <c r="C4770" s="1"/>
      <c r="E4770" s="12"/>
    </row>
    <row r="4771" spans="3:5" x14ac:dyDescent="0.25">
      <c r="C4771" s="1"/>
      <c r="E4771" s="12"/>
    </row>
    <row r="4772" spans="3:5" x14ac:dyDescent="0.25">
      <c r="C4772" s="1"/>
      <c r="E4772" s="12"/>
    </row>
    <row r="4773" spans="3:5" x14ac:dyDescent="0.25">
      <c r="C4773" s="1"/>
      <c r="E4773" s="12"/>
    </row>
    <row r="4774" spans="3:5" x14ac:dyDescent="0.25">
      <c r="C4774" s="1"/>
      <c r="E4774" s="12"/>
    </row>
    <row r="4775" spans="3:5" x14ac:dyDescent="0.25">
      <c r="C4775" s="1"/>
      <c r="E4775" s="12"/>
    </row>
    <row r="4776" spans="3:5" x14ac:dyDescent="0.25">
      <c r="C4776" s="1"/>
      <c r="E4776" s="12"/>
    </row>
    <row r="4777" spans="3:5" x14ac:dyDescent="0.25">
      <c r="C4777" s="1"/>
      <c r="E4777" s="12"/>
    </row>
    <row r="4778" spans="3:5" x14ac:dyDescent="0.25">
      <c r="C4778" s="1"/>
      <c r="E4778" s="12"/>
    </row>
    <row r="4779" spans="3:5" x14ac:dyDescent="0.25">
      <c r="C4779" s="1"/>
      <c r="E4779" s="12"/>
    </row>
    <row r="4780" spans="3:5" x14ac:dyDescent="0.25">
      <c r="C4780" s="1"/>
      <c r="E4780" s="12"/>
    </row>
    <row r="4781" spans="3:5" x14ac:dyDescent="0.25">
      <c r="C4781" s="1"/>
      <c r="E4781" s="12"/>
    </row>
    <row r="4782" spans="3:5" x14ac:dyDescent="0.25">
      <c r="C4782" s="1"/>
      <c r="E4782" s="12"/>
    </row>
    <row r="4783" spans="3:5" x14ac:dyDescent="0.25">
      <c r="C4783" s="1"/>
      <c r="E4783" s="12"/>
    </row>
    <row r="4784" spans="3:5" x14ac:dyDescent="0.25">
      <c r="C4784" s="1"/>
      <c r="E4784" s="12"/>
    </row>
    <row r="4785" spans="3:5" x14ac:dyDescent="0.25">
      <c r="C4785" s="1"/>
      <c r="E4785" s="12"/>
    </row>
    <row r="4786" spans="3:5" x14ac:dyDescent="0.25">
      <c r="C4786" s="1"/>
      <c r="E4786" s="12"/>
    </row>
    <row r="4787" spans="3:5" x14ac:dyDescent="0.25">
      <c r="C4787" s="1"/>
      <c r="E4787" s="12"/>
    </row>
    <row r="4788" spans="3:5" x14ac:dyDescent="0.25">
      <c r="C4788" s="1"/>
      <c r="E4788" s="12"/>
    </row>
    <row r="4789" spans="3:5" x14ac:dyDescent="0.25">
      <c r="C4789" s="1"/>
      <c r="E4789" s="12"/>
    </row>
    <row r="4790" spans="3:5" x14ac:dyDescent="0.25">
      <c r="C4790" s="1"/>
      <c r="E4790" s="12"/>
    </row>
    <row r="4791" spans="3:5" x14ac:dyDescent="0.25">
      <c r="C4791" s="1"/>
      <c r="E4791" s="12"/>
    </row>
    <row r="4792" spans="3:5" x14ac:dyDescent="0.25">
      <c r="C4792" s="1"/>
      <c r="E4792" s="12"/>
    </row>
    <row r="4793" spans="3:5" x14ac:dyDescent="0.25">
      <c r="C4793" s="1"/>
      <c r="E4793" s="12"/>
    </row>
    <row r="4794" spans="3:5" x14ac:dyDescent="0.25">
      <c r="C4794" s="1"/>
      <c r="E4794" s="12"/>
    </row>
    <row r="4795" spans="3:5" x14ac:dyDescent="0.25">
      <c r="C4795" s="1"/>
      <c r="E4795" s="12"/>
    </row>
    <row r="4796" spans="3:5" x14ac:dyDescent="0.25">
      <c r="C4796" s="1"/>
      <c r="E4796" s="12"/>
    </row>
    <row r="4797" spans="3:5" x14ac:dyDescent="0.25">
      <c r="C4797" s="1"/>
      <c r="E4797" s="12"/>
    </row>
    <row r="4798" spans="3:5" x14ac:dyDescent="0.25">
      <c r="C4798" s="1"/>
      <c r="E4798" s="12"/>
    </row>
    <row r="4799" spans="3:5" x14ac:dyDescent="0.25">
      <c r="C4799" s="1"/>
      <c r="E4799" s="12"/>
    </row>
    <row r="4800" spans="3:5" x14ac:dyDescent="0.25">
      <c r="C4800" s="1"/>
      <c r="E4800" s="12"/>
    </row>
    <row r="4801" spans="3:5" x14ac:dyDescent="0.25">
      <c r="C4801" s="1"/>
      <c r="E4801" s="12"/>
    </row>
    <row r="4802" spans="3:5" x14ac:dyDescent="0.25">
      <c r="C4802" s="1"/>
      <c r="E4802" s="12"/>
    </row>
    <row r="4803" spans="3:5" x14ac:dyDescent="0.25">
      <c r="C4803" s="1"/>
      <c r="E4803" s="12"/>
    </row>
    <row r="4804" spans="3:5" x14ac:dyDescent="0.25">
      <c r="C4804" s="1"/>
      <c r="E4804" s="12"/>
    </row>
    <row r="4805" spans="3:5" x14ac:dyDescent="0.25">
      <c r="C4805" s="1"/>
      <c r="E4805" s="12"/>
    </row>
    <row r="4806" spans="3:5" x14ac:dyDescent="0.25">
      <c r="C4806" s="1"/>
      <c r="E4806" s="12"/>
    </row>
    <row r="4807" spans="3:5" x14ac:dyDescent="0.25">
      <c r="C4807" s="1"/>
      <c r="E4807" s="12"/>
    </row>
    <row r="4808" spans="3:5" x14ac:dyDescent="0.25">
      <c r="C4808" s="1"/>
      <c r="E4808" s="12"/>
    </row>
    <row r="4809" spans="3:5" x14ac:dyDescent="0.25">
      <c r="C4809" s="1"/>
      <c r="E4809" s="12"/>
    </row>
    <row r="4810" spans="3:5" x14ac:dyDescent="0.25">
      <c r="C4810" s="1"/>
      <c r="E4810" s="12"/>
    </row>
    <row r="4811" spans="3:5" x14ac:dyDescent="0.25">
      <c r="C4811" s="1"/>
      <c r="E4811" s="12"/>
    </row>
    <row r="4812" spans="3:5" x14ac:dyDescent="0.25">
      <c r="C4812" s="1"/>
      <c r="E4812" s="12"/>
    </row>
    <row r="4813" spans="3:5" x14ac:dyDescent="0.25">
      <c r="C4813" s="1"/>
      <c r="E4813" s="12"/>
    </row>
    <row r="4814" spans="3:5" x14ac:dyDescent="0.25">
      <c r="C4814" s="1"/>
      <c r="E4814" s="12"/>
    </row>
    <row r="4815" spans="3:5" x14ac:dyDescent="0.25">
      <c r="C4815" s="1"/>
      <c r="E4815" s="12"/>
    </row>
    <row r="4816" spans="3:5" x14ac:dyDescent="0.25">
      <c r="C4816" s="1"/>
      <c r="E4816" s="12"/>
    </row>
    <row r="4817" spans="3:5" x14ac:dyDescent="0.25">
      <c r="C4817" s="1"/>
      <c r="E4817" s="12"/>
    </row>
    <row r="4818" spans="3:5" x14ac:dyDescent="0.25">
      <c r="C4818" s="1"/>
      <c r="E4818" s="12"/>
    </row>
    <row r="4819" spans="3:5" x14ac:dyDescent="0.25">
      <c r="C4819" s="1"/>
      <c r="E4819" s="12"/>
    </row>
    <row r="4820" spans="3:5" x14ac:dyDescent="0.25">
      <c r="C4820" s="1"/>
      <c r="E4820" s="12"/>
    </row>
    <row r="4821" spans="3:5" x14ac:dyDescent="0.25">
      <c r="C4821" s="1"/>
      <c r="E4821" s="12"/>
    </row>
    <row r="4822" spans="3:5" x14ac:dyDescent="0.25">
      <c r="C4822" s="1"/>
      <c r="E4822" s="12"/>
    </row>
    <row r="4823" spans="3:5" x14ac:dyDescent="0.25">
      <c r="C4823" s="1"/>
      <c r="E4823" s="12"/>
    </row>
    <row r="4824" spans="3:5" x14ac:dyDescent="0.25">
      <c r="C4824" s="1"/>
      <c r="E4824" s="12"/>
    </row>
    <row r="4825" spans="3:5" x14ac:dyDescent="0.25">
      <c r="C4825" s="1"/>
      <c r="E4825" s="12"/>
    </row>
    <row r="4826" spans="3:5" x14ac:dyDescent="0.25">
      <c r="C4826" s="1"/>
      <c r="E4826" s="12"/>
    </row>
    <row r="4827" spans="3:5" x14ac:dyDescent="0.25">
      <c r="C4827" s="1"/>
      <c r="E4827" s="12"/>
    </row>
    <row r="4828" spans="3:5" x14ac:dyDescent="0.25">
      <c r="C4828" s="1"/>
      <c r="E4828" s="12"/>
    </row>
    <row r="4829" spans="3:5" x14ac:dyDescent="0.25">
      <c r="C4829" s="1"/>
      <c r="E4829" s="12"/>
    </row>
    <row r="4830" spans="3:5" x14ac:dyDescent="0.25">
      <c r="C4830" s="1"/>
      <c r="E4830" s="12"/>
    </row>
    <row r="4831" spans="3:5" x14ac:dyDescent="0.25">
      <c r="C4831" s="1"/>
      <c r="E4831" s="12"/>
    </row>
    <row r="4832" spans="3:5" x14ac:dyDescent="0.25">
      <c r="C4832" s="1"/>
      <c r="E4832" s="12"/>
    </row>
    <row r="4833" spans="3:5" x14ac:dyDescent="0.25">
      <c r="C4833" s="1"/>
      <c r="E4833" s="12"/>
    </row>
    <row r="4834" spans="3:5" x14ac:dyDescent="0.25">
      <c r="C4834" s="1"/>
      <c r="E4834" s="12"/>
    </row>
    <row r="4835" spans="3:5" x14ac:dyDescent="0.25">
      <c r="C4835" s="1"/>
      <c r="E4835" s="12"/>
    </row>
    <row r="4836" spans="3:5" x14ac:dyDescent="0.25">
      <c r="C4836" s="1"/>
      <c r="E4836" s="12"/>
    </row>
    <row r="4837" spans="3:5" x14ac:dyDescent="0.25">
      <c r="C4837" s="1"/>
      <c r="E4837" s="12"/>
    </row>
    <row r="4838" spans="3:5" x14ac:dyDescent="0.25">
      <c r="C4838" s="1"/>
      <c r="E4838" s="12"/>
    </row>
    <row r="4839" spans="3:5" x14ac:dyDescent="0.25">
      <c r="C4839" s="1"/>
      <c r="E4839" s="12"/>
    </row>
    <row r="4840" spans="3:5" x14ac:dyDescent="0.25">
      <c r="C4840" s="1"/>
      <c r="E4840" s="12"/>
    </row>
    <row r="4841" spans="3:5" x14ac:dyDescent="0.25">
      <c r="C4841" s="1"/>
      <c r="E4841" s="12"/>
    </row>
    <row r="4842" spans="3:5" x14ac:dyDescent="0.25">
      <c r="C4842" s="1"/>
      <c r="E4842" s="12"/>
    </row>
    <row r="4843" spans="3:5" x14ac:dyDescent="0.25">
      <c r="C4843" s="1"/>
      <c r="E4843" s="12"/>
    </row>
    <row r="4844" spans="3:5" x14ac:dyDescent="0.25">
      <c r="C4844" s="1"/>
      <c r="E4844" s="12"/>
    </row>
    <row r="4845" spans="3:5" x14ac:dyDescent="0.25">
      <c r="C4845" s="1"/>
      <c r="E4845" s="12"/>
    </row>
    <row r="4846" spans="3:5" x14ac:dyDescent="0.25">
      <c r="C4846" s="1"/>
      <c r="E4846" s="12"/>
    </row>
    <row r="4847" spans="3:5" x14ac:dyDescent="0.25">
      <c r="C4847" s="1"/>
      <c r="E4847" s="12"/>
    </row>
    <row r="4848" spans="3:5" x14ac:dyDescent="0.25">
      <c r="C4848" s="1"/>
      <c r="E4848" s="12"/>
    </row>
    <row r="4849" spans="3:5" x14ac:dyDescent="0.25">
      <c r="C4849" s="1"/>
      <c r="E4849" s="12"/>
    </row>
    <row r="4850" spans="3:5" x14ac:dyDescent="0.25">
      <c r="C4850" s="1"/>
      <c r="E4850" s="12"/>
    </row>
    <row r="4851" spans="3:5" x14ac:dyDescent="0.25">
      <c r="C4851" s="1"/>
      <c r="E4851" s="12"/>
    </row>
    <row r="4852" spans="3:5" x14ac:dyDescent="0.25">
      <c r="C4852" s="1"/>
      <c r="E4852" s="12"/>
    </row>
    <row r="4853" spans="3:5" x14ac:dyDescent="0.25">
      <c r="C4853" s="1"/>
      <c r="E4853" s="12"/>
    </row>
    <row r="4854" spans="3:5" x14ac:dyDescent="0.25">
      <c r="C4854" s="1"/>
      <c r="E4854" s="12"/>
    </row>
    <row r="4855" spans="3:5" x14ac:dyDescent="0.25">
      <c r="C4855" s="1"/>
      <c r="E4855" s="12"/>
    </row>
    <row r="4856" spans="3:5" x14ac:dyDescent="0.25">
      <c r="C4856" s="1"/>
      <c r="E4856" s="12"/>
    </row>
    <row r="4857" spans="3:5" x14ac:dyDescent="0.25">
      <c r="C4857" s="1"/>
      <c r="E4857" s="12"/>
    </row>
    <row r="4858" spans="3:5" x14ac:dyDescent="0.25">
      <c r="C4858" s="1"/>
      <c r="E4858" s="12"/>
    </row>
    <row r="4859" spans="3:5" x14ac:dyDescent="0.25">
      <c r="C4859" s="1"/>
      <c r="E4859" s="12"/>
    </row>
    <row r="4860" spans="3:5" x14ac:dyDescent="0.25">
      <c r="C4860" s="1"/>
      <c r="E4860" s="12"/>
    </row>
    <row r="4861" spans="3:5" x14ac:dyDescent="0.25">
      <c r="C4861" s="1"/>
      <c r="E4861" s="12"/>
    </row>
    <row r="4862" spans="3:5" x14ac:dyDescent="0.25">
      <c r="C4862" s="1"/>
      <c r="E4862" s="12"/>
    </row>
    <row r="4863" spans="3:5" x14ac:dyDescent="0.25">
      <c r="C4863" s="1"/>
      <c r="E4863" s="12"/>
    </row>
    <row r="4864" spans="3:5" x14ac:dyDescent="0.25">
      <c r="C4864" s="1"/>
      <c r="E4864" s="12"/>
    </row>
    <row r="4865" spans="3:5" x14ac:dyDescent="0.25">
      <c r="C4865" s="1"/>
      <c r="E4865" s="12"/>
    </row>
    <row r="4866" spans="3:5" x14ac:dyDescent="0.25">
      <c r="C4866" s="1"/>
      <c r="E4866" s="12"/>
    </row>
    <row r="4867" spans="3:5" x14ac:dyDescent="0.25">
      <c r="C4867" s="1"/>
      <c r="E4867" s="12"/>
    </row>
    <row r="4868" spans="3:5" x14ac:dyDescent="0.25">
      <c r="C4868" s="1"/>
      <c r="E4868" s="12"/>
    </row>
    <row r="4869" spans="3:5" x14ac:dyDescent="0.25">
      <c r="C4869" s="1"/>
      <c r="E4869" s="12"/>
    </row>
    <row r="4870" spans="3:5" x14ac:dyDescent="0.25">
      <c r="C4870" s="1"/>
      <c r="E4870" s="12"/>
    </row>
    <row r="4871" spans="3:5" x14ac:dyDescent="0.25">
      <c r="C4871" s="1"/>
      <c r="E4871" s="12"/>
    </row>
    <row r="4872" spans="3:5" x14ac:dyDescent="0.25">
      <c r="C4872" s="1"/>
      <c r="E4872" s="12"/>
    </row>
    <row r="4873" spans="3:5" x14ac:dyDescent="0.25">
      <c r="C4873" s="1"/>
      <c r="E4873" s="12"/>
    </row>
    <row r="4874" spans="3:5" x14ac:dyDescent="0.25">
      <c r="C4874" s="1"/>
      <c r="E4874" s="12"/>
    </row>
    <row r="4875" spans="3:5" x14ac:dyDescent="0.25">
      <c r="C4875" s="1"/>
      <c r="E4875" s="12"/>
    </row>
    <row r="4876" spans="3:5" x14ac:dyDescent="0.25">
      <c r="C4876" s="1"/>
      <c r="E4876" s="12"/>
    </row>
    <row r="4877" spans="3:5" x14ac:dyDescent="0.25">
      <c r="C4877" s="1"/>
      <c r="E4877" s="12"/>
    </row>
    <row r="4878" spans="3:5" x14ac:dyDescent="0.25">
      <c r="C4878" s="1"/>
      <c r="E4878" s="12"/>
    </row>
    <row r="4879" spans="3:5" x14ac:dyDescent="0.25">
      <c r="C4879" s="1"/>
      <c r="E4879" s="12"/>
    </row>
    <row r="4880" spans="3:5" x14ac:dyDescent="0.25">
      <c r="C4880" s="1"/>
      <c r="E4880" s="12"/>
    </row>
    <row r="4881" spans="3:5" x14ac:dyDescent="0.25">
      <c r="C4881" s="1"/>
      <c r="E4881" s="12"/>
    </row>
    <row r="4882" spans="3:5" x14ac:dyDescent="0.25">
      <c r="C4882" s="1"/>
      <c r="E4882" s="12"/>
    </row>
    <row r="4883" spans="3:5" x14ac:dyDescent="0.25">
      <c r="C4883" s="1"/>
      <c r="E4883" s="12"/>
    </row>
    <row r="4884" spans="3:5" x14ac:dyDescent="0.25">
      <c r="C4884" s="1"/>
      <c r="E4884" s="12"/>
    </row>
    <row r="4885" spans="3:5" x14ac:dyDescent="0.25">
      <c r="C4885" s="1"/>
      <c r="E4885" s="12"/>
    </row>
    <row r="4886" spans="3:5" x14ac:dyDescent="0.25">
      <c r="C4886" s="1"/>
      <c r="E4886" s="12"/>
    </row>
    <row r="4887" spans="3:5" x14ac:dyDescent="0.25">
      <c r="C4887" s="1"/>
      <c r="E4887" s="12"/>
    </row>
    <row r="4888" spans="3:5" x14ac:dyDescent="0.25">
      <c r="C4888" s="1"/>
      <c r="E4888" s="12"/>
    </row>
    <row r="4889" spans="3:5" x14ac:dyDescent="0.25">
      <c r="C4889" s="1"/>
      <c r="E4889" s="12"/>
    </row>
    <row r="4890" spans="3:5" x14ac:dyDescent="0.25">
      <c r="C4890" s="1"/>
      <c r="E4890" s="12"/>
    </row>
    <row r="4891" spans="3:5" x14ac:dyDescent="0.25">
      <c r="C4891" s="1"/>
      <c r="E4891" s="12"/>
    </row>
    <row r="4892" spans="3:5" x14ac:dyDescent="0.25">
      <c r="C4892" s="1"/>
      <c r="E4892" s="12"/>
    </row>
    <row r="4893" spans="3:5" x14ac:dyDescent="0.25">
      <c r="C4893" s="1"/>
      <c r="E4893" s="12"/>
    </row>
    <row r="4894" spans="3:5" x14ac:dyDescent="0.25">
      <c r="C4894" s="1"/>
      <c r="E4894" s="12"/>
    </row>
    <row r="4895" spans="3:5" x14ac:dyDescent="0.25">
      <c r="C4895" s="1"/>
      <c r="E4895" s="12"/>
    </row>
    <row r="4896" spans="3:5" x14ac:dyDescent="0.25">
      <c r="C4896" s="1"/>
      <c r="E4896" s="12"/>
    </row>
    <row r="4897" spans="3:5" x14ac:dyDescent="0.25">
      <c r="C4897" s="1"/>
      <c r="E4897" s="12"/>
    </row>
    <row r="4898" spans="3:5" x14ac:dyDescent="0.25">
      <c r="C4898" s="1"/>
      <c r="E4898" s="12"/>
    </row>
    <row r="4899" spans="3:5" x14ac:dyDescent="0.25">
      <c r="C4899" s="1"/>
      <c r="E4899" s="12"/>
    </row>
    <row r="4900" spans="3:5" x14ac:dyDescent="0.25">
      <c r="C4900" s="1"/>
      <c r="E4900" s="12"/>
    </row>
    <row r="4901" spans="3:5" x14ac:dyDescent="0.25">
      <c r="C4901" s="1"/>
      <c r="E4901" s="12"/>
    </row>
    <row r="4902" spans="3:5" x14ac:dyDescent="0.25">
      <c r="C4902" s="1"/>
      <c r="E4902" s="12"/>
    </row>
    <row r="4903" spans="3:5" x14ac:dyDescent="0.25">
      <c r="C4903" s="1"/>
      <c r="E4903" s="12"/>
    </row>
    <row r="4904" spans="3:5" x14ac:dyDescent="0.25">
      <c r="C4904" s="1"/>
      <c r="E4904" s="12"/>
    </row>
    <row r="4905" spans="3:5" x14ac:dyDescent="0.25">
      <c r="C4905" s="1"/>
      <c r="E4905" s="12"/>
    </row>
    <row r="4906" spans="3:5" x14ac:dyDescent="0.25">
      <c r="C4906" s="1"/>
      <c r="E4906" s="12"/>
    </row>
    <row r="4907" spans="3:5" x14ac:dyDescent="0.25">
      <c r="C4907" s="1"/>
      <c r="E4907" s="12"/>
    </row>
    <row r="4908" spans="3:5" x14ac:dyDescent="0.25">
      <c r="C4908" s="1"/>
      <c r="E4908" s="12"/>
    </row>
    <row r="4909" spans="3:5" x14ac:dyDescent="0.25">
      <c r="C4909" s="1"/>
      <c r="E4909" s="12"/>
    </row>
    <row r="4910" spans="3:5" x14ac:dyDescent="0.25">
      <c r="C4910" s="1"/>
      <c r="E4910" s="12"/>
    </row>
    <row r="4911" spans="3:5" x14ac:dyDescent="0.25">
      <c r="C4911" s="1"/>
      <c r="E4911" s="12"/>
    </row>
    <row r="4912" spans="3:5" x14ac:dyDescent="0.25">
      <c r="C4912" s="1"/>
      <c r="E4912" s="12"/>
    </row>
    <row r="4913" spans="3:5" x14ac:dyDescent="0.25">
      <c r="C4913" s="1"/>
      <c r="E4913" s="12"/>
    </row>
    <row r="4914" spans="3:5" x14ac:dyDescent="0.25">
      <c r="C4914" s="1"/>
      <c r="E4914" s="12"/>
    </row>
    <row r="4915" spans="3:5" x14ac:dyDescent="0.25">
      <c r="C4915" s="1"/>
      <c r="E4915" s="12"/>
    </row>
    <row r="4916" spans="3:5" x14ac:dyDescent="0.25">
      <c r="C4916" s="1"/>
      <c r="E4916" s="12"/>
    </row>
    <row r="4917" spans="3:5" x14ac:dyDescent="0.25">
      <c r="C4917" s="1"/>
      <c r="E4917" s="12"/>
    </row>
    <row r="4918" spans="3:5" x14ac:dyDescent="0.25">
      <c r="C4918" s="1"/>
      <c r="E4918" s="12"/>
    </row>
    <row r="4919" spans="3:5" x14ac:dyDescent="0.25">
      <c r="C4919" s="1"/>
      <c r="E4919" s="12"/>
    </row>
    <row r="4920" spans="3:5" x14ac:dyDescent="0.25">
      <c r="C4920" s="1"/>
      <c r="E4920" s="12"/>
    </row>
    <row r="4921" spans="3:5" x14ac:dyDescent="0.25">
      <c r="C4921" s="1"/>
      <c r="E4921" s="12"/>
    </row>
    <row r="4922" spans="3:5" x14ac:dyDescent="0.25">
      <c r="C4922" s="1"/>
      <c r="E4922" s="12"/>
    </row>
    <row r="4923" spans="3:5" x14ac:dyDescent="0.25">
      <c r="C4923" s="1"/>
      <c r="E4923" s="12"/>
    </row>
    <row r="4924" spans="3:5" x14ac:dyDescent="0.25">
      <c r="C4924" s="1"/>
      <c r="E4924" s="12"/>
    </row>
    <row r="4925" spans="3:5" x14ac:dyDescent="0.25">
      <c r="C4925" s="1"/>
      <c r="E4925" s="12"/>
    </row>
    <row r="4926" spans="3:5" x14ac:dyDescent="0.25">
      <c r="C4926" s="1"/>
      <c r="E4926" s="12"/>
    </row>
    <row r="4927" spans="3:5" x14ac:dyDescent="0.25">
      <c r="C4927" s="1"/>
      <c r="E4927" s="12"/>
    </row>
    <row r="4928" spans="3:5" x14ac:dyDescent="0.25">
      <c r="C4928" s="1"/>
      <c r="E4928" s="12"/>
    </row>
    <row r="4929" spans="3:5" x14ac:dyDescent="0.25">
      <c r="C4929" s="1"/>
      <c r="E4929" s="12"/>
    </row>
    <row r="4930" spans="3:5" x14ac:dyDescent="0.25">
      <c r="C4930" s="1"/>
      <c r="E4930" s="12"/>
    </row>
    <row r="4931" spans="3:5" x14ac:dyDescent="0.25">
      <c r="C4931" s="1"/>
      <c r="E4931" s="12"/>
    </row>
    <row r="4932" spans="3:5" x14ac:dyDescent="0.25">
      <c r="C4932" s="1"/>
      <c r="E4932" s="12"/>
    </row>
    <row r="4933" spans="3:5" x14ac:dyDescent="0.25">
      <c r="C4933" s="1"/>
      <c r="E4933" s="12"/>
    </row>
    <row r="4934" spans="3:5" x14ac:dyDescent="0.25">
      <c r="C4934" s="1"/>
      <c r="E4934" s="12"/>
    </row>
    <row r="4935" spans="3:5" x14ac:dyDescent="0.25">
      <c r="C4935" s="1"/>
      <c r="E4935" s="12"/>
    </row>
    <row r="4936" spans="3:5" x14ac:dyDescent="0.25">
      <c r="C4936" s="1"/>
      <c r="E4936" s="12"/>
    </row>
    <row r="4937" spans="3:5" x14ac:dyDescent="0.25">
      <c r="C4937" s="1"/>
      <c r="E4937" s="12"/>
    </row>
    <row r="4938" spans="3:5" x14ac:dyDescent="0.25">
      <c r="C4938" s="1"/>
      <c r="E4938" s="12"/>
    </row>
    <row r="4939" spans="3:5" x14ac:dyDescent="0.25">
      <c r="C4939" s="1"/>
      <c r="E4939" s="12"/>
    </row>
    <row r="4940" spans="3:5" x14ac:dyDescent="0.25">
      <c r="C4940" s="1"/>
      <c r="E4940" s="12"/>
    </row>
    <row r="4941" spans="3:5" x14ac:dyDescent="0.25">
      <c r="C4941" s="1"/>
      <c r="E4941" s="12"/>
    </row>
    <row r="4942" spans="3:5" x14ac:dyDescent="0.25">
      <c r="C4942" s="1"/>
      <c r="E4942" s="12"/>
    </row>
    <row r="4943" spans="3:5" x14ac:dyDescent="0.25">
      <c r="C4943" s="1"/>
      <c r="E4943" s="12"/>
    </row>
    <row r="4944" spans="3:5" x14ac:dyDescent="0.25">
      <c r="C4944" s="1"/>
      <c r="E4944" s="12"/>
    </row>
    <row r="4945" spans="3:5" x14ac:dyDescent="0.25">
      <c r="C4945" s="1"/>
      <c r="E4945" s="12"/>
    </row>
    <row r="4946" spans="3:5" x14ac:dyDescent="0.25">
      <c r="C4946" s="1"/>
      <c r="E4946" s="12"/>
    </row>
    <row r="4947" spans="3:5" x14ac:dyDescent="0.25">
      <c r="C4947" s="1"/>
      <c r="E4947" s="12"/>
    </row>
    <row r="4948" spans="3:5" x14ac:dyDescent="0.25">
      <c r="C4948" s="1"/>
      <c r="E4948" s="12"/>
    </row>
    <row r="4949" spans="3:5" x14ac:dyDescent="0.25">
      <c r="C4949" s="1"/>
      <c r="E4949" s="12"/>
    </row>
    <row r="4950" spans="3:5" x14ac:dyDescent="0.25">
      <c r="C4950" s="1"/>
      <c r="E4950" s="12"/>
    </row>
    <row r="4951" spans="3:5" x14ac:dyDescent="0.25">
      <c r="C4951" s="1"/>
      <c r="E4951" s="12"/>
    </row>
    <row r="4952" spans="3:5" x14ac:dyDescent="0.25">
      <c r="C4952" s="1"/>
      <c r="E4952" s="12"/>
    </row>
    <row r="4953" spans="3:5" x14ac:dyDescent="0.25">
      <c r="C4953" s="1"/>
      <c r="E4953" s="12"/>
    </row>
    <row r="4954" spans="3:5" x14ac:dyDescent="0.25">
      <c r="C4954" s="1"/>
      <c r="E4954" s="12"/>
    </row>
    <row r="4955" spans="3:5" x14ac:dyDescent="0.25">
      <c r="C4955" s="1"/>
      <c r="E4955" s="12"/>
    </row>
    <row r="4956" spans="3:5" x14ac:dyDescent="0.25">
      <c r="C4956" s="1"/>
      <c r="E4956" s="12"/>
    </row>
    <row r="4957" spans="3:5" x14ac:dyDescent="0.25">
      <c r="C4957" s="1"/>
      <c r="E4957" s="12"/>
    </row>
    <row r="4958" spans="3:5" x14ac:dyDescent="0.25">
      <c r="C4958" s="1"/>
      <c r="E4958" s="12"/>
    </row>
    <row r="4959" spans="3:5" x14ac:dyDescent="0.25">
      <c r="C4959" s="1"/>
      <c r="E4959" s="12"/>
    </row>
    <row r="4960" spans="3:5" x14ac:dyDescent="0.25">
      <c r="C4960" s="1"/>
      <c r="E4960" s="12"/>
    </row>
    <row r="4961" spans="3:5" x14ac:dyDescent="0.25">
      <c r="C4961" s="1"/>
      <c r="E4961" s="12"/>
    </row>
    <row r="4962" spans="3:5" x14ac:dyDescent="0.25">
      <c r="C4962" s="1"/>
      <c r="E4962" s="12"/>
    </row>
    <row r="4963" spans="3:5" x14ac:dyDescent="0.25">
      <c r="C4963" s="1"/>
      <c r="E4963" s="12"/>
    </row>
    <row r="4964" spans="3:5" x14ac:dyDescent="0.25">
      <c r="C4964" s="1"/>
      <c r="E4964" s="12"/>
    </row>
    <row r="4965" spans="3:5" x14ac:dyDescent="0.25">
      <c r="C4965" s="1"/>
      <c r="E4965" s="12"/>
    </row>
    <row r="4966" spans="3:5" x14ac:dyDescent="0.25">
      <c r="C4966" s="1"/>
      <c r="E4966" s="12"/>
    </row>
    <row r="4967" spans="3:5" x14ac:dyDescent="0.25">
      <c r="C4967" s="1"/>
      <c r="E4967" s="12"/>
    </row>
    <row r="4968" spans="3:5" x14ac:dyDescent="0.25">
      <c r="C4968" s="1"/>
      <c r="E4968" s="12"/>
    </row>
    <row r="4969" spans="3:5" x14ac:dyDescent="0.25">
      <c r="C4969" s="1"/>
      <c r="E4969" s="12"/>
    </row>
    <row r="4970" spans="3:5" x14ac:dyDescent="0.25">
      <c r="C4970" s="1"/>
      <c r="E4970" s="12"/>
    </row>
    <row r="4971" spans="3:5" x14ac:dyDescent="0.25">
      <c r="C4971" s="1"/>
      <c r="E4971" s="12"/>
    </row>
    <row r="4972" spans="3:5" x14ac:dyDescent="0.25">
      <c r="C4972" s="1"/>
      <c r="E4972" s="12"/>
    </row>
    <row r="4973" spans="3:5" x14ac:dyDescent="0.25">
      <c r="C4973" s="1"/>
      <c r="E4973" s="12"/>
    </row>
    <row r="4974" spans="3:5" x14ac:dyDescent="0.25">
      <c r="C4974" s="1"/>
      <c r="E4974" s="12"/>
    </row>
    <row r="4975" spans="3:5" x14ac:dyDescent="0.25">
      <c r="C4975" s="1"/>
      <c r="E4975" s="12"/>
    </row>
    <row r="4976" spans="3:5" x14ac:dyDescent="0.25">
      <c r="C4976" s="1"/>
      <c r="E4976" s="12"/>
    </row>
    <row r="4977" spans="3:5" x14ac:dyDescent="0.25">
      <c r="C4977" s="1"/>
      <c r="E4977" s="12"/>
    </row>
    <row r="4978" spans="3:5" x14ac:dyDescent="0.25">
      <c r="C4978" s="1"/>
      <c r="E4978" s="12"/>
    </row>
    <row r="4979" spans="3:5" x14ac:dyDescent="0.25">
      <c r="C4979" s="1"/>
      <c r="E4979" s="12"/>
    </row>
    <row r="4980" spans="3:5" x14ac:dyDescent="0.25">
      <c r="C4980" s="1"/>
      <c r="E4980" s="12"/>
    </row>
    <row r="4981" spans="3:5" x14ac:dyDescent="0.25">
      <c r="C4981" s="1"/>
      <c r="E4981" s="12"/>
    </row>
    <row r="4982" spans="3:5" x14ac:dyDescent="0.25">
      <c r="C4982" s="1"/>
      <c r="E4982" s="12"/>
    </row>
    <row r="4983" spans="3:5" x14ac:dyDescent="0.25">
      <c r="C4983" s="1"/>
      <c r="E4983" s="12"/>
    </row>
    <row r="4984" spans="3:5" x14ac:dyDescent="0.25">
      <c r="C4984" s="1"/>
      <c r="E4984" s="12"/>
    </row>
    <row r="4985" spans="3:5" x14ac:dyDescent="0.25">
      <c r="C4985" s="1"/>
      <c r="E4985" s="12"/>
    </row>
    <row r="4986" spans="3:5" x14ac:dyDescent="0.25">
      <c r="C4986" s="1"/>
      <c r="E4986" s="12"/>
    </row>
    <row r="4987" spans="3:5" x14ac:dyDescent="0.25">
      <c r="C4987" s="1"/>
      <c r="E4987" s="12"/>
    </row>
    <row r="4988" spans="3:5" x14ac:dyDescent="0.25">
      <c r="C4988" s="1"/>
      <c r="E4988" s="12"/>
    </row>
    <row r="4989" spans="3:5" x14ac:dyDescent="0.25">
      <c r="C4989" s="1"/>
      <c r="E4989" s="12"/>
    </row>
    <row r="4990" spans="3:5" x14ac:dyDescent="0.25">
      <c r="C4990" s="1"/>
      <c r="E4990" s="12"/>
    </row>
    <row r="4991" spans="3:5" x14ac:dyDescent="0.25">
      <c r="C4991" s="1"/>
      <c r="E4991" s="12"/>
    </row>
    <row r="4992" spans="3:5" x14ac:dyDescent="0.25">
      <c r="C4992" s="1"/>
      <c r="E4992" s="12"/>
    </row>
    <row r="4993" spans="3:5" x14ac:dyDescent="0.25">
      <c r="C4993" s="1"/>
      <c r="E4993" s="12"/>
    </row>
    <row r="4994" spans="3:5" x14ac:dyDescent="0.25">
      <c r="C4994" s="1"/>
      <c r="E4994" s="12"/>
    </row>
    <row r="4995" spans="3:5" x14ac:dyDescent="0.25">
      <c r="C4995" s="1"/>
      <c r="E4995" s="12"/>
    </row>
    <row r="4996" spans="3:5" x14ac:dyDescent="0.25">
      <c r="C4996" s="1"/>
      <c r="E4996" s="12"/>
    </row>
    <row r="4997" spans="3:5" x14ac:dyDescent="0.25">
      <c r="C4997" s="1"/>
      <c r="E4997" s="12"/>
    </row>
    <row r="4998" spans="3:5" x14ac:dyDescent="0.25">
      <c r="C4998" s="1"/>
      <c r="E4998" s="12"/>
    </row>
    <row r="4999" spans="3:5" x14ac:dyDescent="0.25">
      <c r="C4999" s="1"/>
      <c r="E4999" s="12"/>
    </row>
    <row r="5000" spans="3:5" x14ac:dyDescent="0.25">
      <c r="C5000" s="1"/>
      <c r="E5000" s="12"/>
    </row>
  </sheetData>
  <conditionalFormatting sqref="H7:AL7">
    <cfRule type="cellIs" dxfId="6" priority="5" operator="equal">
      <formula>"dim"</formula>
    </cfRule>
    <cfRule type="cellIs" dxfId="5" priority="6" operator="equal">
      <formula>"sam"</formula>
    </cfRule>
    <cfRule type="cellIs" dxfId="4" priority="7" operator="equal">
      <formula>"lun"</formula>
    </cfRule>
  </conditionalFormatting>
  <conditionalFormatting sqref="AJ7:AL1500">
    <cfRule type="expression" dxfId="3" priority="4">
      <formula>$C$1=28</formula>
    </cfRule>
  </conditionalFormatting>
  <conditionalFormatting sqref="AK7:AL1500">
    <cfRule type="expression" dxfId="2" priority="3">
      <formula>$C$1=29</formula>
    </cfRule>
  </conditionalFormatting>
  <conditionalFormatting sqref="AL7:AL1500">
    <cfRule type="expression" dxfId="1" priority="2">
      <formula>$C$1=30</formula>
    </cfRule>
  </conditionalFormatting>
  <conditionalFormatting sqref="C7:C2466">
    <cfRule type="cellIs" dxfId="0" priority="1" operator="lessThan">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9</vt:i4>
      </vt:variant>
    </vt:vector>
  </HeadingPairs>
  <TitlesOfParts>
    <vt:vector size="17" baseType="lpstr">
      <vt:lpstr>F.Planning</vt:lpstr>
      <vt:lpstr>Synthèse</vt:lpstr>
      <vt:lpstr>Couleurs</vt:lpstr>
      <vt:lpstr>Sommaire</vt:lpstr>
      <vt:lpstr>F.Horaires</vt:lpstr>
      <vt:lpstr>Janvier</vt:lpstr>
      <vt:lpstr>Février</vt:lpstr>
      <vt:lpstr>Mars</vt:lpstr>
      <vt:lpstr>Couleurs</vt:lpstr>
      <vt:lpstr>Horaires_Bureau</vt:lpstr>
      <vt:lpstr>Jr_1</vt:lpstr>
      <vt:lpstr>Jr_2</vt:lpstr>
      <vt:lpstr>L_Jours</vt:lpstr>
      <vt:lpstr>NumeroMois</vt:lpstr>
      <vt:lpstr>PL_Collaborateurs</vt:lpstr>
      <vt:lpstr>plage1</vt:lpstr>
      <vt:lpstr>Tableau1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Dame GUEYE</dc:creator>
  <cp:lastModifiedBy>Dame GUEYE</cp:lastModifiedBy>
  <cp:lastPrinted>2019-07-28T21:32:34Z</cp:lastPrinted>
  <dcterms:created xsi:type="dcterms:W3CDTF">2019-07-16T07:54:57Z</dcterms:created>
  <dcterms:modified xsi:type="dcterms:W3CDTF">2019-07-29T16:35:29Z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