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IANNACE-N\Automatisation\Centrifugeuse\"/>
    </mc:Choice>
  </mc:AlternateContent>
  <bookViews>
    <workbookView xWindow="0" yWindow="0" windowWidth="28800" windowHeight="12435" activeTab="1"/>
  </bookViews>
  <sheets>
    <sheet name="Tableaux" sheetId="1" r:id="rId1"/>
    <sheet name="Graphiqu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1" l="1"/>
  <c r="S4" i="1" l="1"/>
  <c r="S5" i="1"/>
  <c r="S6" i="1"/>
  <c r="S7" i="1"/>
  <c r="S8" i="1"/>
  <c r="S9" i="1"/>
  <c r="S10" i="1"/>
  <c r="S11" i="1"/>
  <c r="S12" i="1"/>
  <c r="S13" i="1"/>
  <c r="S14" i="1"/>
  <c r="R5" i="1"/>
  <c r="R6" i="1"/>
  <c r="R7" i="1"/>
  <c r="R8" i="1"/>
  <c r="R9" i="1"/>
  <c r="R10" i="1"/>
  <c r="R11" i="1"/>
  <c r="R12" i="1"/>
  <c r="R13" i="1"/>
  <c r="R14" i="1"/>
  <c r="U4" i="1" l="1"/>
  <c r="C22" i="1" s="1"/>
  <c r="T4" i="1"/>
  <c r="C21" i="1" s="1"/>
  <c r="U10" i="1"/>
  <c r="D22" i="1" s="1"/>
  <c r="T10" i="1"/>
  <c r="D21" i="1" s="1"/>
</calcChain>
</file>

<file path=xl/sharedStrings.xml><?xml version="1.0" encoding="utf-8"?>
<sst xmlns="http://schemas.openxmlformats.org/spreadsheetml/2006/main" count="136" uniqueCount="59">
  <si>
    <t>Déshydratation</t>
  </si>
  <si>
    <t>Arrêt</t>
  </si>
  <si>
    <t>Marche</t>
  </si>
  <si>
    <t>TAG</t>
  </si>
  <si>
    <t>File</t>
  </si>
  <si>
    <t>Total File</t>
  </si>
  <si>
    <t>Total TAG</t>
  </si>
  <si>
    <t>Dimanche</t>
  </si>
  <si>
    <t>Samedi</t>
  </si>
  <si>
    <t>Vendredi</t>
  </si>
  <si>
    <t>Jeudi</t>
  </si>
  <si>
    <t>Mercredi</t>
  </si>
  <si>
    <t>Mardi</t>
  </si>
  <si>
    <t xml:space="preserve">Lundi 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</si>
  <si>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</si>
  <si>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</si>
  <si>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</si>
  <si>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</si>
  <si>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</si>
  <si>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</si>
  <si>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</si>
  <si>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</si>
  <si>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</si>
  <si>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</si>
  <si>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</si>
  <si>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</si>
  <si>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</si>
  <si>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</si>
  <si>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</si>
  <si>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</si>
  <si>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</si>
  <si>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</si>
  <si>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</si>
  <si>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</si>
  <si>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</si>
  <si>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</si>
  <si>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</si>
  <si>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</si>
  <si>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</si>
  <si>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</si>
  <si>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</si>
  <si>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</si>
  <si>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</si>
  <si>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</si>
  <si>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Epaississement</t>
  </si>
  <si>
    <t>Jour par jour</t>
  </si>
  <si>
    <t>Semaine par semaine</t>
  </si>
  <si>
    <t>Epaississement Boues Biologiques</t>
  </si>
  <si>
    <t>S-30251-CE-206A</t>
  </si>
  <si>
    <t>S-30251-CE-206C</t>
  </si>
  <si>
    <t>S-30251-CE-206B</t>
  </si>
  <si>
    <t>S-30251-CE-206D</t>
  </si>
  <si>
    <t>S-30251-CE-206E</t>
  </si>
  <si>
    <t>S-40301-CE-001</t>
  </si>
  <si>
    <t>S-40301-CE-002</t>
  </si>
  <si>
    <t>S-40301-CE-003</t>
  </si>
  <si>
    <t>S-40302-CE-01A</t>
  </si>
  <si>
    <t>S-40302-CE-01B</t>
  </si>
  <si>
    <t>S-40302-CE-01C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</si>
</sst>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00B0F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theme="0" tint="-0.14993743705557422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28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23" xfId="0" applyFont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Border="1"/>
    <xf numFmtId="0" fontId="3" fillId="0" borderId="33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1" xfId="0" applyFont="1" applyBorder="1" applyAlignment="1">
      <alignment horizontal="center"/>
    </xf>
    <xf numFmtId="0" fontId="9" fillId="2" borderId="30" xfId="0" applyFont="1" applyFill="1" applyBorder="1" applyAlignment="1">
      <alignment horizontal="center"/>
    </xf>
    <xf numFmtId="0" fontId="9" fillId="2" borderId="29" xfId="0" applyFont="1" applyFill="1" applyBorder="1" applyAlignment="1">
      <alignment horizontal="center"/>
    </xf>
    <xf numFmtId="0" fontId="3" fillId="0" borderId="3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100" baseline="0">
                <a:solidFill>
                  <a:srgbClr val="00B05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rgbClr val="00B050"/>
                </a:solidFill>
              </a:rPr>
              <a:t>Epaississement des boues biologiques</a:t>
            </a:r>
          </a:p>
        </c:rich>
      </c:tx>
      <c:layout>
        <c:manualLayout>
          <c:xMode val="edge"/>
          <c:yMode val="edge"/>
          <c:x val="0.24353030303030304"/>
          <c:y val="1.587176602924634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100" baseline="0">
              <a:solidFill>
                <a:srgbClr val="00B05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6666666666666666E-2"/>
          <c:y val="0.13116681248177312"/>
          <c:w val="0.96666666666666667"/>
          <c:h val="0.7461342332208473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Tableaux!$R$3</c:f>
              <c:strCache>
                <c:ptCount val="1"/>
                <c:pt idx="0">
                  <c:v>Marche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Tableaux!$C$4:$C$9</c:f>
              <c:strCache>
                <c:ptCount val="6"/>
                <c:pt idx="0">
                  <c:v>S-40301-CE-001</c:v>
                </c:pt>
                <c:pt idx="1">
                  <c:v>S-40301-CE-002</c:v>
                </c:pt>
                <c:pt idx="2">
                  <c:v>S-40301-CE-003</c:v>
                </c:pt>
                <c:pt idx="3">
                  <c:v>S-40302-CE-01A</c:v>
                </c:pt>
                <c:pt idx="4">
                  <c:v>S-40302-CE-01B</c:v>
                </c:pt>
                <c:pt idx="5">
                  <c:v>S-40302-CE-01C</c:v>
                </c:pt>
              </c:strCache>
            </c:strRef>
          </c:cat>
          <c:val>
            <c:numRef>
              <c:f>Tableaux!$R$4:$R$9</c:f>
              <c:numCache>
                <c:formatCode>General</c:formatCode>
                <c:ptCount val="6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1</c:v>
                </c:pt>
              </c:numCache>
            </c:numRef>
          </c:val>
        </c:ser>
        <c:ser>
          <c:idx val="1"/>
          <c:order val="1"/>
          <c:tx>
            <c:strRef>
              <c:f>Tableaux!$S$3</c:f>
              <c:strCache>
                <c:ptCount val="1"/>
                <c:pt idx="0">
                  <c:v>Arrêt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Tableaux!$C$4:$C$9</c:f>
              <c:strCache>
                <c:ptCount val="6"/>
                <c:pt idx="0">
                  <c:v>S-40301-CE-001</c:v>
                </c:pt>
                <c:pt idx="1">
                  <c:v>S-40301-CE-002</c:v>
                </c:pt>
                <c:pt idx="2">
                  <c:v>S-40301-CE-003</c:v>
                </c:pt>
                <c:pt idx="3">
                  <c:v>S-40302-CE-01A</c:v>
                </c:pt>
                <c:pt idx="4">
                  <c:v>S-40302-CE-01B</c:v>
                </c:pt>
                <c:pt idx="5">
                  <c:v>S-40302-CE-01C</c:v>
                </c:pt>
              </c:strCache>
            </c:strRef>
          </c:cat>
          <c:val>
            <c:numRef>
              <c:f>Tableaux!$S$4:$S$9</c:f>
              <c:numCache>
                <c:formatCode>General</c:formatCode>
                <c:ptCount val="6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89439136"/>
        <c:axId val="427925512"/>
      </c:barChart>
      <c:catAx>
        <c:axId val="189439136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427925512"/>
        <c:crosses val="autoZero"/>
        <c:auto val="1"/>
        <c:lblAlgn val="ctr"/>
        <c:lblOffset val="100"/>
        <c:noMultiLvlLbl val="0"/>
      </c:catAx>
      <c:valAx>
        <c:axId val="42792551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89439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6.7693867811978196E-3"/>
          <c:y val="2.8823022122234733E-2"/>
          <c:w val="0.21979444046766883"/>
          <c:h val="7.59390492855059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100" baseline="0">
                <a:solidFill>
                  <a:srgbClr val="0070C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rgbClr val="0070C0"/>
                </a:solidFill>
              </a:rPr>
              <a:t>Déshydratation</a:t>
            </a:r>
          </a:p>
        </c:rich>
      </c:tx>
      <c:layout>
        <c:manualLayout>
          <c:xMode val="edge"/>
          <c:yMode val="edge"/>
          <c:x val="0.3976363636363636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100" baseline="0">
              <a:solidFill>
                <a:srgbClr val="0070C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6666666666666666E-2"/>
          <c:y val="0.13116681248177312"/>
          <c:w val="0.96666666666666667"/>
          <c:h val="0.7461341380330475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Tableaux!$R$3</c:f>
              <c:strCache>
                <c:ptCount val="1"/>
                <c:pt idx="0">
                  <c:v>Marche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Tableaux!$C$10:$C$14</c:f>
              <c:strCache>
                <c:ptCount val="5"/>
                <c:pt idx="0">
                  <c:v>S-30251-CE-206A</c:v>
                </c:pt>
                <c:pt idx="1">
                  <c:v>S-30251-CE-206B</c:v>
                </c:pt>
                <c:pt idx="2">
                  <c:v>S-30251-CE-206C</c:v>
                </c:pt>
                <c:pt idx="3">
                  <c:v>S-30251-CE-206D</c:v>
                </c:pt>
                <c:pt idx="4">
                  <c:v>S-30251-CE-206E</c:v>
                </c:pt>
              </c:strCache>
            </c:strRef>
          </c:cat>
          <c:val>
            <c:numRef>
              <c:f>Tableaux!$R$10:$R$14</c:f>
              <c:numCache>
                <c:formatCode>General</c:formatCode>
                <c:ptCount val="5"/>
                <c:pt idx="0">
                  <c:v>17</c:v>
                </c:pt>
                <c:pt idx="1">
                  <c:v>5</c:v>
                </c:pt>
                <c:pt idx="2">
                  <c:v>4</c:v>
                </c:pt>
                <c:pt idx="3">
                  <c:v>6</c:v>
                </c:pt>
                <c:pt idx="4">
                  <c:v>3</c:v>
                </c:pt>
              </c:numCache>
            </c:numRef>
          </c:val>
        </c:ser>
        <c:ser>
          <c:idx val="1"/>
          <c:order val="1"/>
          <c:tx>
            <c:strRef>
              <c:f>Tableaux!$S$3</c:f>
              <c:strCache>
                <c:ptCount val="1"/>
                <c:pt idx="0">
                  <c:v>Arrêt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Tableaux!$C$10:$C$14</c:f>
              <c:strCache>
                <c:ptCount val="5"/>
                <c:pt idx="0">
                  <c:v>S-30251-CE-206A</c:v>
                </c:pt>
                <c:pt idx="1">
                  <c:v>S-30251-CE-206B</c:v>
                </c:pt>
                <c:pt idx="2">
                  <c:v>S-30251-CE-206C</c:v>
                </c:pt>
                <c:pt idx="3">
                  <c:v>S-30251-CE-206D</c:v>
                </c:pt>
                <c:pt idx="4">
                  <c:v>S-30251-CE-206E</c:v>
                </c:pt>
              </c:strCache>
            </c:strRef>
          </c:cat>
          <c:val>
            <c:numRef>
              <c:f>Tableaux!$S$10:$S$14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926296"/>
        <c:axId val="427926688"/>
      </c:barChart>
      <c:catAx>
        <c:axId val="427926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7926688"/>
        <c:crosses val="autoZero"/>
        <c:auto val="1"/>
        <c:lblAlgn val="ctr"/>
        <c:lblOffset val="100"/>
        <c:noMultiLvlLbl val="0"/>
      </c:catAx>
      <c:valAx>
        <c:axId val="42792668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27926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7390837508947741E-3"/>
          <c:y val="3.8346471071042769E-2"/>
          <c:w val="0.22737019804342642"/>
          <c:h val="7.59390492855059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100" baseline="0">
                <a:solidFill>
                  <a:schemeClr val="bg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chemeClr val="bg1"/>
                </a:solidFill>
              </a:rPr>
              <a:t>Evolution par semaine pour chaque file </a:t>
            </a:r>
          </a:p>
        </c:rich>
      </c:tx>
      <c:layout>
        <c:manualLayout>
          <c:xMode val="edge"/>
          <c:yMode val="edge"/>
          <c:x val="0.3665255448639112"/>
          <c:y val="7.0176538103840502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100" baseline="0"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0586080586080595E-3"/>
          <c:y val="9.5790139648588929E-2"/>
          <c:w val="0.98388278388278383"/>
          <c:h val="0.6251725193242229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Tableaux!$B$18</c:f>
              <c:strCache>
                <c:ptCount val="1"/>
                <c:pt idx="0">
                  <c:v>Marche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Tableaux!$C$16:$BJ$17</c:f>
              <c:multiLvlStrCache>
                <c:ptCount val="60"/>
                <c:lvl>
                  <c:pt idx="0">
                    <c:v>Epaississement</c:v>
                  </c:pt>
                  <c:pt idx="1">
                    <c:v>Déshydratation</c:v>
                  </c:pt>
                  <c:pt idx="2">
                    <c:v>Epaississement</c:v>
                  </c:pt>
                  <c:pt idx="3">
                    <c:v>Déshydratation</c:v>
                  </c:pt>
                  <c:pt idx="4">
                    <c:v>Epaississement</c:v>
                  </c:pt>
                  <c:pt idx="5">
                    <c:v>Déshydratation</c:v>
                  </c:pt>
                  <c:pt idx="6">
                    <c:v>Epaississement</c:v>
                  </c:pt>
                  <c:pt idx="7">
                    <c:v>Déshydratation</c:v>
                  </c:pt>
                  <c:pt idx="8">
                    <c:v>Epaississement</c:v>
                  </c:pt>
                  <c:pt idx="9">
                    <c:v>Déshydratation</c:v>
                  </c:pt>
                  <c:pt idx="10">
                    <c:v>Epaississement</c:v>
                  </c:pt>
                  <c:pt idx="11">
                    <c:v>Déshydratation</c:v>
                  </c:pt>
                  <c:pt idx="12">
                    <c:v>Epaississement</c:v>
                  </c:pt>
                  <c:pt idx="13">
                    <c:v>Déshydratation</c:v>
                  </c:pt>
                  <c:pt idx="14">
                    <c:v>Epaississement</c:v>
                  </c:pt>
                  <c:pt idx="15">
                    <c:v>Déshydratation</c:v>
                  </c:pt>
                  <c:pt idx="16">
                    <c:v>Epaississement</c:v>
                  </c:pt>
                  <c:pt idx="17">
                    <c:v>Déshydratation</c:v>
                  </c:pt>
                  <c:pt idx="18">
                    <c:v>Epaississement</c:v>
                  </c:pt>
                  <c:pt idx="19">
                    <c:v>Déshydratation</c:v>
                  </c:pt>
                  <c:pt idx="20">
                    <c:v>Epaississement</c:v>
                  </c:pt>
                  <c:pt idx="21">
                    <c:v>Déshydratation</c:v>
                  </c:pt>
                  <c:pt idx="22">
                    <c:v>Epaississement</c:v>
                  </c:pt>
                  <c:pt idx="23">
                    <c:v>Déshydratation</c:v>
                  </c:pt>
                  <c:pt idx="24">
                    <c:v>Epaississement</c:v>
                  </c:pt>
                  <c:pt idx="25">
                    <c:v>Déshydratation</c:v>
                  </c:pt>
                  <c:pt idx="26">
                    <c:v>Epaississement</c:v>
                  </c:pt>
                  <c:pt idx="27">
                    <c:v>Déshydratation</c:v>
                  </c:pt>
                  <c:pt idx="28">
                    <c:v>Epaississement</c:v>
                  </c:pt>
                  <c:pt idx="29">
                    <c:v>Déshydratation</c:v>
                  </c:pt>
                  <c:pt idx="30">
                    <c:v>Epaississement</c:v>
                  </c:pt>
                  <c:pt idx="31">
                    <c:v>Déshydratation</c:v>
                  </c:pt>
                  <c:pt idx="32">
                    <c:v>Epaississement</c:v>
                  </c:pt>
                  <c:pt idx="33">
                    <c:v>Déshydratation</c:v>
                  </c:pt>
                  <c:pt idx="34">
                    <c:v>Epaississement</c:v>
                  </c:pt>
                  <c:pt idx="35">
                    <c:v>Déshydratation</c:v>
                  </c:pt>
                  <c:pt idx="36">
                    <c:v>Epaississement</c:v>
                  </c:pt>
                  <c:pt idx="37">
                    <c:v>Déshydratation</c:v>
                  </c:pt>
                  <c:pt idx="38">
                    <c:v>Epaississement</c:v>
                  </c:pt>
                  <c:pt idx="39">
                    <c:v>Déshydratation</c:v>
                  </c:pt>
                  <c:pt idx="40">
                    <c:v>Epaississement</c:v>
                  </c:pt>
                  <c:pt idx="41">
                    <c:v>Déshydratation</c:v>
                  </c:pt>
                  <c:pt idx="42">
                    <c:v>Epaississement</c:v>
                  </c:pt>
                  <c:pt idx="43">
                    <c:v>Déshydratation</c:v>
                  </c:pt>
                  <c:pt idx="44">
                    <c:v>Epaississement</c:v>
                  </c:pt>
                  <c:pt idx="45">
                    <c:v>Déshydratation</c:v>
                  </c:pt>
                  <c:pt idx="46">
                    <c:v>Epaississement</c:v>
                  </c:pt>
                  <c:pt idx="47">
                    <c:v>Déshydratation</c:v>
                  </c:pt>
                  <c:pt idx="48">
                    <c:v>Epaississement</c:v>
                  </c:pt>
                  <c:pt idx="49">
                    <c:v>Déshydratation</c:v>
                  </c:pt>
                  <c:pt idx="50">
                    <c:v>Epaississement</c:v>
                  </c:pt>
                  <c:pt idx="51">
                    <c:v>Déshydratation</c:v>
                  </c:pt>
                  <c:pt idx="52">
                    <c:v>Epaississement</c:v>
                  </c:pt>
                  <c:pt idx="53">
                    <c:v>Déshydratation</c:v>
                  </c:pt>
                  <c:pt idx="54">
                    <c:v>Epaississement</c:v>
                  </c:pt>
                  <c:pt idx="55">
                    <c:v>Déshydratation</c:v>
                  </c:pt>
                  <c:pt idx="56">
                    <c:v>Epaississement</c:v>
                  </c:pt>
                  <c:pt idx="57">
                    <c:v>Déshydratation</c:v>
                  </c:pt>
                  <c:pt idx="58">
                    <c:v>Epaississement</c:v>
                  </c:pt>
                  <c:pt idx="59">
                    <c:v>Déshydratation</c:v>
                  </c:pt>
                </c:lvl>
                <c:lvl>
                  <c:pt idx="0">
                    <c:v>S24</c:v>
                  </c:pt>
                  <c:pt idx="2">
                    <c:v>S25</c:v>
                  </c:pt>
                  <c:pt idx="4">
                    <c:v>S26</c:v>
                  </c:pt>
                  <c:pt idx="6">
                    <c:v>S27</c:v>
                  </c:pt>
                  <c:pt idx="8">
                    <c:v>S28</c:v>
                  </c:pt>
                  <c:pt idx="10">
                    <c:v>S29</c:v>
                  </c:pt>
                  <c:pt idx="12">
                    <c:v>S30</c:v>
                  </c:pt>
                  <c:pt idx="14">
                    <c:v>S31</c:v>
                  </c:pt>
                  <c:pt idx="16">
                    <c:v>S32</c:v>
                  </c:pt>
                  <c:pt idx="18">
                    <c:v>S33</c:v>
                  </c:pt>
                  <c:pt idx="20">
                    <c:v>S34</c:v>
                  </c:pt>
                  <c:pt idx="22">
                    <c:v>S35</c:v>
                  </c:pt>
                  <c:pt idx="24">
                    <c:v>S36</c:v>
                  </c:pt>
                  <c:pt idx="26">
                    <c:v>S37</c:v>
                  </c:pt>
                  <c:pt idx="28">
                    <c:v>S38</c:v>
                  </c:pt>
                  <c:pt idx="30">
                    <c:v>S39</c:v>
                  </c:pt>
                  <c:pt idx="32">
                    <c:v>S40</c:v>
                  </c:pt>
                  <c:pt idx="34">
                    <c:v>S41</c:v>
                  </c:pt>
                  <c:pt idx="36">
                    <c:v>S42</c:v>
                  </c:pt>
                  <c:pt idx="38">
                    <c:v>S43</c:v>
                  </c:pt>
                  <c:pt idx="40">
                    <c:v>S44</c:v>
                  </c:pt>
                  <c:pt idx="42">
                    <c:v>S45</c:v>
                  </c:pt>
                  <c:pt idx="44">
                    <c:v>S46</c:v>
                  </c:pt>
                  <c:pt idx="46">
                    <c:v>S47</c:v>
                  </c:pt>
                  <c:pt idx="48">
                    <c:v>S48</c:v>
                  </c:pt>
                  <c:pt idx="50">
                    <c:v>S49</c:v>
                  </c:pt>
                  <c:pt idx="52">
                    <c:v>S50</c:v>
                  </c:pt>
                  <c:pt idx="54">
                    <c:v>S51</c:v>
                  </c:pt>
                  <c:pt idx="56">
                    <c:v>S52</c:v>
                  </c:pt>
                  <c:pt idx="58">
                    <c:v>S53</c:v>
                  </c:pt>
                </c:lvl>
              </c:multiLvlStrCache>
            </c:multiLvlStrRef>
          </c:cat>
          <c:val>
            <c:numRef>
              <c:f>Tableaux!$C$18:$BJ$18</c:f>
              <c:numCache>
                <c:formatCode>General</c:formatCode>
                <c:ptCount val="60"/>
                <c:pt idx="0">
                  <c:v>15</c:v>
                </c:pt>
                <c:pt idx="1">
                  <c:v>12</c:v>
                </c:pt>
                <c:pt idx="2">
                  <c:v>10</c:v>
                </c:pt>
                <c:pt idx="3">
                  <c:v>1</c:v>
                </c:pt>
                <c:pt idx="4">
                  <c:v>9</c:v>
                </c:pt>
                <c:pt idx="5">
                  <c:v>7</c:v>
                </c:pt>
                <c:pt idx="6">
                  <c:v>22</c:v>
                </c:pt>
                <c:pt idx="7">
                  <c:v>25</c:v>
                </c:pt>
                <c:pt idx="8">
                  <c:v>26</c:v>
                </c:pt>
                <c:pt idx="9">
                  <c:v>29</c:v>
                </c:pt>
              </c:numCache>
            </c:numRef>
          </c:val>
        </c:ser>
        <c:ser>
          <c:idx val="1"/>
          <c:order val="1"/>
          <c:tx>
            <c:strRef>
              <c:f>Tableaux!$B$19</c:f>
              <c:strCache>
                <c:ptCount val="1"/>
                <c:pt idx="0">
                  <c:v>Arrêt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Tableaux!$C$16:$BJ$17</c:f>
              <c:multiLvlStrCache>
                <c:ptCount val="60"/>
                <c:lvl>
                  <c:pt idx="0">
                    <c:v>Epaississement</c:v>
                  </c:pt>
                  <c:pt idx="1">
                    <c:v>Déshydratation</c:v>
                  </c:pt>
                  <c:pt idx="2">
                    <c:v>Epaississement</c:v>
                  </c:pt>
                  <c:pt idx="3">
                    <c:v>Déshydratation</c:v>
                  </c:pt>
                  <c:pt idx="4">
                    <c:v>Epaississement</c:v>
                  </c:pt>
                  <c:pt idx="5">
                    <c:v>Déshydratation</c:v>
                  </c:pt>
                  <c:pt idx="6">
                    <c:v>Epaississement</c:v>
                  </c:pt>
                  <c:pt idx="7">
                    <c:v>Déshydratation</c:v>
                  </c:pt>
                  <c:pt idx="8">
                    <c:v>Epaississement</c:v>
                  </c:pt>
                  <c:pt idx="9">
                    <c:v>Déshydratation</c:v>
                  </c:pt>
                  <c:pt idx="10">
                    <c:v>Epaississement</c:v>
                  </c:pt>
                  <c:pt idx="11">
                    <c:v>Déshydratation</c:v>
                  </c:pt>
                  <c:pt idx="12">
                    <c:v>Epaississement</c:v>
                  </c:pt>
                  <c:pt idx="13">
                    <c:v>Déshydratation</c:v>
                  </c:pt>
                  <c:pt idx="14">
                    <c:v>Epaississement</c:v>
                  </c:pt>
                  <c:pt idx="15">
                    <c:v>Déshydratation</c:v>
                  </c:pt>
                  <c:pt idx="16">
                    <c:v>Epaississement</c:v>
                  </c:pt>
                  <c:pt idx="17">
                    <c:v>Déshydratation</c:v>
                  </c:pt>
                  <c:pt idx="18">
                    <c:v>Epaississement</c:v>
                  </c:pt>
                  <c:pt idx="19">
                    <c:v>Déshydratation</c:v>
                  </c:pt>
                  <c:pt idx="20">
                    <c:v>Epaississement</c:v>
                  </c:pt>
                  <c:pt idx="21">
                    <c:v>Déshydratation</c:v>
                  </c:pt>
                  <c:pt idx="22">
                    <c:v>Epaississement</c:v>
                  </c:pt>
                  <c:pt idx="23">
                    <c:v>Déshydratation</c:v>
                  </c:pt>
                  <c:pt idx="24">
                    <c:v>Epaississement</c:v>
                  </c:pt>
                  <c:pt idx="25">
                    <c:v>Déshydratation</c:v>
                  </c:pt>
                  <c:pt idx="26">
                    <c:v>Epaississement</c:v>
                  </c:pt>
                  <c:pt idx="27">
                    <c:v>Déshydratation</c:v>
                  </c:pt>
                  <c:pt idx="28">
                    <c:v>Epaississement</c:v>
                  </c:pt>
                  <c:pt idx="29">
                    <c:v>Déshydratation</c:v>
                  </c:pt>
                  <c:pt idx="30">
                    <c:v>Epaississement</c:v>
                  </c:pt>
                  <c:pt idx="31">
                    <c:v>Déshydratation</c:v>
                  </c:pt>
                  <c:pt idx="32">
                    <c:v>Epaississement</c:v>
                  </c:pt>
                  <c:pt idx="33">
                    <c:v>Déshydratation</c:v>
                  </c:pt>
                  <c:pt idx="34">
                    <c:v>Epaississement</c:v>
                  </c:pt>
                  <c:pt idx="35">
                    <c:v>Déshydratation</c:v>
                  </c:pt>
                  <c:pt idx="36">
                    <c:v>Epaississement</c:v>
                  </c:pt>
                  <c:pt idx="37">
                    <c:v>Déshydratation</c:v>
                  </c:pt>
                  <c:pt idx="38">
                    <c:v>Epaississement</c:v>
                  </c:pt>
                  <c:pt idx="39">
                    <c:v>Déshydratation</c:v>
                  </c:pt>
                  <c:pt idx="40">
                    <c:v>Epaississement</c:v>
                  </c:pt>
                  <c:pt idx="41">
                    <c:v>Déshydratation</c:v>
                  </c:pt>
                  <c:pt idx="42">
                    <c:v>Epaississement</c:v>
                  </c:pt>
                  <c:pt idx="43">
                    <c:v>Déshydratation</c:v>
                  </c:pt>
                  <c:pt idx="44">
                    <c:v>Epaississement</c:v>
                  </c:pt>
                  <c:pt idx="45">
                    <c:v>Déshydratation</c:v>
                  </c:pt>
                  <c:pt idx="46">
                    <c:v>Epaississement</c:v>
                  </c:pt>
                  <c:pt idx="47">
                    <c:v>Déshydratation</c:v>
                  </c:pt>
                  <c:pt idx="48">
                    <c:v>Epaississement</c:v>
                  </c:pt>
                  <c:pt idx="49">
                    <c:v>Déshydratation</c:v>
                  </c:pt>
                  <c:pt idx="50">
                    <c:v>Epaississement</c:v>
                  </c:pt>
                  <c:pt idx="51">
                    <c:v>Déshydratation</c:v>
                  </c:pt>
                  <c:pt idx="52">
                    <c:v>Epaississement</c:v>
                  </c:pt>
                  <c:pt idx="53">
                    <c:v>Déshydratation</c:v>
                  </c:pt>
                  <c:pt idx="54">
                    <c:v>Epaississement</c:v>
                  </c:pt>
                  <c:pt idx="55">
                    <c:v>Déshydratation</c:v>
                  </c:pt>
                  <c:pt idx="56">
                    <c:v>Epaississement</c:v>
                  </c:pt>
                  <c:pt idx="57">
                    <c:v>Déshydratation</c:v>
                  </c:pt>
                  <c:pt idx="58">
                    <c:v>Epaississement</c:v>
                  </c:pt>
                  <c:pt idx="59">
                    <c:v>Déshydratation</c:v>
                  </c:pt>
                </c:lvl>
                <c:lvl>
                  <c:pt idx="0">
                    <c:v>S24</c:v>
                  </c:pt>
                  <c:pt idx="2">
                    <c:v>S25</c:v>
                  </c:pt>
                  <c:pt idx="4">
                    <c:v>S26</c:v>
                  </c:pt>
                  <c:pt idx="6">
                    <c:v>S27</c:v>
                  </c:pt>
                  <c:pt idx="8">
                    <c:v>S28</c:v>
                  </c:pt>
                  <c:pt idx="10">
                    <c:v>S29</c:v>
                  </c:pt>
                  <c:pt idx="12">
                    <c:v>S30</c:v>
                  </c:pt>
                  <c:pt idx="14">
                    <c:v>S31</c:v>
                  </c:pt>
                  <c:pt idx="16">
                    <c:v>S32</c:v>
                  </c:pt>
                  <c:pt idx="18">
                    <c:v>S33</c:v>
                  </c:pt>
                  <c:pt idx="20">
                    <c:v>S34</c:v>
                  </c:pt>
                  <c:pt idx="22">
                    <c:v>S35</c:v>
                  </c:pt>
                  <c:pt idx="24">
                    <c:v>S36</c:v>
                  </c:pt>
                  <c:pt idx="26">
                    <c:v>S37</c:v>
                  </c:pt>
                  <c:pt idx="28">
                    <c:v>S38</c:v>
                  </c:pt>
                  <c:pt idx="30">
                    <c:v>S39</c:v>
                  </c:pt>
                  <c:pt idx="32">
                    <c:v>S40</c:v>
                  </c:pt>
                  <c:pt idx="34">
                    <c:v>S41</c:v>
                  </c:pt>
                  <c:pt idx="36">
                    <c:v>S42</c:v>
                  </c:pt>
                  <c:pt idx="38">
                    <c:v>S43</c:v>
                  </c:pt>
                  <c:pt idx="40">
                    <c:v>S44</c:v>
                  </c:pt>
                  <c:pt idx="42">
                    <c:v>S45</c:v>
                  </c:pt>
                  <c:pt idx="44">
                    <c:v>S46</c:v>
                  </c:pt>
                  <c:pt idx="46">
                    <c:v>S47</c:v>
                  </c:pt>
                  <c:pt idx="48">
                    <c:v>S48</c:v>
                  </c:pt>
                  <c:pt idx="50">
                    <c:v>S49</c:v>
                  </c:pt>
                  <c:pt idx="52">
                    <c:v>S50</c:v>
                  </c:pt>
                  <c:pt idx="54">
                    <c:v>S51</c:v>
                  </c:pt>
                  <c:pt idx="56">
                    <c:v>S52</c:v>
                  </c:pt>
                  <c:pt idx="58">
                    <c:v>S53</c:v>
                  </c:pt>
                </c:lvl>
              </c:multiLvlStrCache>
            </c:multiLvlStrRef>
          </c:cat>
          <c:val>
            <c:numRef>
              <c:f>Tableaux!$C$19:$BJ$19</c:f>
              <c:numCache>
                <c:formatCode>General</c:formatCode>
                <c:ptCount val="60"/>
                <c:pt idx="0">
                  <c:v>4</c:v>
                </c:pt>
                <c:pt idx="1">
                  <c:v>8</c:v>
                </c:pt>
                <c:pt idx="2">
                  <c:v>3</c:v>
                </c:pt>
                <c:pt idx="3">
                  <c:v>17</c:v>
                </c:pt>
                <c:pt idx="4">
                  <c:v>19</c:v>
                </c:pt>
                <c:pt idx="5">
                  <c:v>14</c:v>
                </c:pt>
                <c:pt idx="6">
                  <c:v>27</c:v>
                </c:pt>
                <c:pt idx="7">
                  <c:v>19</c:v>
                </c:pt>
                <c:pt idx="8">
                  <c:v>0</c:v>
                </c:pt>
                <c:pt idx="9">
                  <c:v>1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927472"/>
        <c:axId val="427927864"/>
      </c:barChart>
      <c:catAx>
        <c:axId val="427927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7927864"/>
        <c:crosses val="autoZero"/>
        <c:auto val="1"/>
        <c:lblAlgn val="ctr"/>
        <c:lblOffset val="100"/>
        <c:noMultiLvlLbl val="0"/>
      </c:catAx>
      <c:valAx>
        <c:axId val="42792786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27927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4143089565817908E-3"/>
          <c:y val="1.5848676135768382E-2"/>
          <c:w val="9.3307056979187328E-2"/>
          <c:h val="4.52755905511811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20</xdr:row>
          <xdr:rowOff>9525</xdr:rowOff>
        </xdr:from>
        <xdr:to>
          <xdr:col>1</xdr:col>
          <xdr:colOff>2000250</xdr:colOff>
          <xdr:row>21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Lancement des calculs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23</xdr:row>
          <xdr:rowOff>9525</xdr:rowOff>
        </xdr:from>
        <xdr:to>
          <xdr:col>1</xdr:col>
          <xdr:colOff>2000250</xdr:colOff>
          <xdr:row>24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en arrière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26</xdr:row>
          <xdr:rowOff>9525</xdr:rowOff>
        </xdr:from>
        <xdr:to>
          <xdr:col>1</xdr:col>
          <xdr:colOff>2000250</xdr:colOff>
          <xdr:row>27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Redéfinir état centrifugeuses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45118</xdr:colOff>
      <xdr:row>1</xdr:row>
      <xdr:rowOff>38966</xdr:rowOff>
    </xdr:from>
    <xdr:to>
      <xdr:col>11</xdr:col>
      <xdr:colOff>723034</xdr:colOff>
      <xdr:row>14</xdr:row>
      <xdr:rowOff>155407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51956</xdr:colOff>
      <xdr:row>1</xdr:row>
      <xdr:rowOff>51955</xdr:rowOff>
    </xdr:from>
    <xdr:to>
      <xdr:col>23</xdr:col>
      <xdr:colOff>714376</xdr:colOff>
      <xdr:row>14</xdr:row>
      <xdr:rowOff>142875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16</xdr:row>
      <xdr:rowOff>9526</xdr:rowOff>
    </xdr:from>
    <xdr:to>
      <xdr:col>37</xdr:col>
      <xdr:colOff>752475</xdr:colOff>
      <xdr:row>39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285750</xdr:colOff>
      <xdr:row>13</xdr:row>
      <xdr:rowOff>76200</xdr:rowOff>
    </xdr:from>
    <xdr:to>
      <xdr:col>11</xdr:col>
      <xdr:colOff>514350</xdr:colOff>
      <xdr:row>14</xdr:row>
      <xdr:rowOff>114300</xdr:rowOff>
    </xdr:to>
    <xdr:sp macro="" textlink="">
      <xdr:nvSpPr>
        <xdr:cNvPr id="3" name="ZoneTexte 2"/>
        <xdr:cNvSpPr txBox="1"/>
      </xdr:nvSpPr>
      <xdr:spPr>
        <a:xfrm>
          <a:off x="447675" y="2486025"/>
          <a:ext cx="78486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>
              <a:solidFill>
                <a:srgbClr val="FFC000"/>
              </a:solidFill>
              <a:effectLst/>
              <a:latin typeface="+mn-lt"/>
              <a:ea typeface="+mn-ea"/>
              <a:cs typeface="+mn-cs"/>
            </a:rPr>
            <a:t>S-40301-CE-001</a:t>
          </a:r>
          <a:r>
            <a:rPr lang="fr-FR" sz="1200" b="0" baseline="0">
              <a:solidFill>
                <a:schemeClr val="bg1">
                  <a:lumMod val="100000"/>
                </a:schemeClr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fr-FR" sz="1200" b="0">
              <a:solidFill>
                <a:schemeClr val="bg1">
                  <a:lumMod val="100000"/>
                </a:schemeClr>
              </a:solidFill>
              <a:effectLst/>
              <a:latin typeface="+mn-lt"/>
              <a:ea typeface="+mn-ea"/>
              <a:cs typeface="+mn-cs"/>
            </a:rPr>
            <a:t>S-40301-CE-002</a:t>
          </a:r>
          <a:r>
            <a:rPr lang="fr-FR" sz="1200" b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fr-FR" sz="1200" b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S-40301-CE-003</a:t>
          </a:r>
          <a:r>
            <a:rPr lang="fr-FR" sz="1200" b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fr-FR" sz="1200" b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S-40302-CE-01A          S-40302-CE-01B</a:t>
          </a:r>
          <a:r>
            <a:rPr lang="fr-FR" sz="1200" b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fr-FR" sz="1200" b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S-40302-CE-01C</a:t>
          </a:r>
          <a:endParaRPr lang="fr-FR" sz="1200" b="0">
            <a:solidFill>
              <a:schemeClr val="bg1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J22"/>
  <sheetViews>
    <sheetView zoomScaleNormal="100" workbookViewId="0">
      <selection activeCell="I6" sqref="I6"/>
    </sheetView>
  </sheetViews>
  <sheetFormatPr baseColWidth="10" defaultRowHeight="15" x14ac:dyDescent="0.25"/>
  <cols>
    <col min="1" max="1" width="4.85546875" customWidth="1"/>
    <col min="2" max="2" width="34.28515625" bestFit="1" customWidth="1"/>
    <col min="3" max="3" width="20.140625" customWidth="1"/>
    <col min="4" max="21" width="11.42578125" customWidth="1"/>
  </cols>
  <sheetData>
    <row r="1" spans="2:62" ht="15.75" thickBot="1" x14ac:dyDescent="0.3"/>
    <row r="2" spans="2:62" ht="16.5" thickBot="1" x14ac:dyDescent="0.3">
      <c r="B2" s="66" t="s">
        <v>45</v>
      </c>
      <c r="C2" s="67"/>
      <c r="D2" s="50" t="s">
        <v>13</v>
      </c>
      <c r="E2" s="51"/>
      <c r="F2" s="65" t="s">
        <v>12</v>
      </c>
      <c r="G2" s="51"/>
      <c r="H2" s="65" t="s">
        <v>11</v>
      </c>
      <c r="I2" s="51"/>
      <c r="J2" s="65" t="s">
        <v>10</v>
      </c>
      <c r="K2" s="50"/>
      <c r="L2" s="65" t="s">
        <v>9</v>
      </c>
      <c r="M2" s="50"/>
      <c r="N2" s="65" t="s">
        <v>8</v>
      </c>
      <c r="O2" s="51"/>
      <c r="P2" s="68" t="s">
        <v>7</v>
      </c>
      <c r="Q2" s="69"/>
      <c r="R2" s="52" t="s">
        <v>6</v>
      </c>
      <c r="S2" s="53"/>
      <c r="T2" s="54" t="s">
        <v>5</v>
      </c>
      <c r="U2" s="55"/>
    </row>
    <row r="3" spans="2:62" ht="16.5" thickBot="1" x14ac:dyDescent="0.3">
      <c r="B3" s="30" t="s">
        <v>4</v>
      </c>
      <c r="C3" s="31" t="s">
        <v>3</v>
      </c>
      <c r="D3" s="28" t="s">
        <v>2</v>
      </c>
      <c r="E3" s="27" t="s">
        <v>1</v>
      </c>
      <c r="F3" s="26" t="s">
        <v>2</v>
      </c>
      <c r="G3" s="27" t="s">
        <v>1</v>
      </c>
      <c r="H3" s="26" t="s">
        <v>2</v>
      </c>
      <c r="I3" s="27" t="s">
        <v>1</v>
      </c>
      <c r="J3" s="26" t="s">
        <v>2</v>
      </c>
      <c r="K3" s="27" t="s">
        <v>1</v>
      </c>
      <c r="L3" s="26" t="s">
        <v>2</v>
      </c>
      <c r="M3" s="27" t="s">
        <v>1</v>
      </c>
      <c r="N3" s="26" t="s">
        <v>2</v>
      </c>
      <c r="O3" s="27" t="s">
        <v>1</v>
      </c>
      <c r="P3" s="26" t="s">
        <v>2</v>
      </c>
      <c r="Q3" s="25" t="s">
        <v>1</v>
      </c>
      <c r="R3" s="24" t="s">
        <v>2</v>
      </c>
      <c r="S3" s="23" t="s">
        <v>1</v>
      </c>
      <c r="T3" s="22" t="s">
        <v>2</v>
      </c>
      <c r="U3" s="21" t="s">
        <v>1</v>
      </c>
    </row>
    <row r="4" spans="2:62" ht="15.75" x14ac:dyDescent="0.25">
      <c r="B4" s="56" t="s">
        <v>47</v>
      </c>
      <c r="C4" s="32" t="s">
        <v>53</v>
      </c>
      <c r="D4" s="20">
        <v>0</v>
      </c>
      <c r="E4" s="19">
        <v>1</v>
      </c>
      <c r="F4" s="19">
        <v>1</v>
      </c>
      <c r="G4" s="19">
        <v>0</v>
      </c>
      <c r="H4" s="19">
        <v>1</v>
      </c>
      <c r="I4" s="19">
        <v>0</v>
      </c>
      <c r="J4" s="19"/>
      <c r="K4" s="19"/>
      <c r="L4" s="19"/>
      <c r="M4" s="19"/>
      <c r="N4" s="19"/>
      <c r="O4" s="19"/>
      <c r="P4" s="19"/>
      <c r="Q4" s="19"/>
      <c r="R4" s="18">
        <f>SUM(D4+F4+H4+J4+L4+N4+P4)</f>
        <v>2</v>
      </c>
      <c r="S4" s="17">
        <f>SUM(E4+G4+I4+K4+M4+O4+Q4)</f>
        <v>1</v>
      </c>
      <c r="T4" s="59">
        <f>SUM(R4:R9)</f>
        <v>12</v>
      </c>
      <c r="U4" s="59">
        <f>SUM(S4:S9)</f>
        <v>6</v>
      </c>
    </row>
    <row r="5" spans="2:62" ht="15.75" x14ac:dyDescent="0.25">
      <c r="B5" s="57"/>
      <c r="C5" s="33" t="s">
        <v>54</v>
      </c>
      <c r="D5" s="16">
        <v>1</v>
      </c>
      <c r="E5" s="15">
        <v>0</v>
      </c>
      <c r="F5" s="15">
        <v>1</v>
      </c>
      <c r="G5" s="15">
        <v>0</v>
      </c>
      <c r="H5" s="15">
        <v>1</v>
      </c>
      <c r="I5" s="15">
        <v>0</v>
      </c>
      <c r="J5" s="15"/>
      <c r="K5" s="15"/>
      <c r="L5" s="15"/>
      <c r="M5" s="15"/>
      <c r="N5" s="15"/>
      <c r="O5" s="15"/>
      <c r="P5" s="15"/>
      <c r="Q5" s="15"/>
      <c r="R5" s="6">
        <f t="shared" ref="R5:S14" si="0">SUM(D5+F5+H5+J5+L5+N5+P5)</f>
        <v>3</v>
      </c>
      <c r="S5" s="5">
        <f t="shared" si="0"/>
        <v>0</v>
      </c>
      <c r="T5" s="60"/>
      <c r="U5" s="60"/>
    </row>
    <row r="6" spans="2:62" ht="15.75" x14ac:dyDescent="0.25">
      <c r="B6" s="57"/>
      <c r="C6" s="33" t="s">
        <v>55</v>
      </c>
      <c r="D6" s="16">
        <v>1</v>
      </c>
      <c r="E6" s="15">
        <v>0</v>
      </c>
      <c r="F6" s="15">
        <v>0</v>
      </c>
      <c r="G6" s="15">
        <v>1</v>
      </c>
      <c r="H6" s="15">
        <v>0</v>
      </c>
      <c r="I6" s="15">
        <v>1</v>
      </c>
      <c r="J6" s="15"/>
      <c r="K6" s="15"/>
      <c r="L6" s="15"/>
      <c r="M6" s="15"/>
      <c r="N6" s="15"/>
      <c r="O6" s="15"/>
      <c r="P6" s="15"/>
      <c r="Q6" s="15"/>
      <c r="R6" s="6">
        <f t="shared" si="0"/>
        <v>1</v>
      </c>
      <c r="S6" s="5">
        <f t="shared" si="0"/>
        <v>2</v>
      </c>
      <c r="T6" s="60"/>
      <c r="U6" s="60"/>
    </row>
    <row r="7" spans="2:62" ht="15.75" x14ac:dyDescent="0.25">
      <c r="B7" s="57"/>
      <c r="C7" s="33" t="s">
        <v>56</v>
      </c>
      <c r="D7" s="16">
        <v>1</v>
      </c>
      <c r="E7" s="15">
        <v>0</v>
      </c>
      <c r="F7" s="15">
        <v>1</v>
      </c>
      <c r="G7" s="15">
        <v>0</v>
      </c>
      <c r="H7" s="15">
        <v>0</v>
      </c>
      <c r="I7" s="15">
        <v>1</v>
      </c>
      <c r="J7" s="15"/>
      <c r="K7" s="15"/>
      <c r="L7" s="15"/>
      <c r="M7" s="15"/>
      <c r="N7" s="15"/>
      <c r="O7" s="15"/>
      <c r="P7" s="15"/>
      <c r="Q7" s="15"/>
      <c r="R7" s="6">
        <f t="shared" si="0"/>
        <v>2</v>
      </c>
      <c r="S7" s="5">
        <f t="shared" si="0"/>
        <v>1</v>
      </c>
      <c r="T7" s="60"/>
      <c r="U7" s="60"/>
    </row>
    <row r="8" spans="2:62" ht="15.75" x14ac:dyDescent="0.25">
      <c r="B8" s="57"/>
      <c r="C8" s="33" t="s">
        <v>57</v>
      </c>
      <c r="D8" s="16">
        <v>1</v>
      </c>
      <c r="E8" s="15">
        <v>0</v>
      </c>
      <c r="F8" s="15">
        <v>1</v>
      </c>
      <c r="G8" s="15">
        <v>0</v>
      </c>
      <c r="H8" s="15">
        <v>1</v>
      </c>
      <c r="I8" s="15">
        <v>0</v>
      </c>
      <c r="J8" s="15"/>
      <c r="K8" s="15"/>
      <c r="L8" s="15"/>
      <c r="M8" s="15"/>
      <c r="N8" s="15"/>
      <c r="O8" s="15"/>
      <c r="P8" s="15"/>
      <c r="Q8" s="15"/>
      <c r="R8" s="6">
        <f t="shared" si="0"/>
        <v>3</v>
      </c>
      <c r="S8" s="5">
        <f t="shared" si="0"/>
        <v>0</v>
      </c>
      <c r="T8" s="60"/>
      <c r="U8" s="60"/>
    </row>
    <row r="9" spans="2:62" ht="16.5" thickBot="1" x14ac:dyDescent="0.3">
      <c r="B9" s="58"/>
      <c r="C9" s="34" t="s">
        <v>58</v>
      </c>
      <c r="D9" s="14">
        <v>1</v>
      </c>
      <c r="E9" s="13">
        <v>0</v>
      </c>
      <c r="F9" s="13">
        <v>0</v>
      </c>
      <c r="G9" s="13">
        <v>1</v>
      </c>
      <c r="H9" s="13">
        <v>0</v>
      </c>
      <c r="I9" s="13">
        <v>1</v>
      </c>
      <c r="J9" s="13"/>
      <c r="K9" s="13"/>
      <c r="L9" s="13"/>
      <c r="M9" s="13"/>
      <c r="N9" s="13"/>
      <c r="O9" s="13"/>
      <c r="P9" s="13"/>
      <c r="Q9" s="13"/>
      <c r="R9" s="2">
        <f t="shared" si="0"/>
        <v>1</v>
      </c>
      <c r="S9" s="1">
        <f t="shared" si="0"/>
        <v>2</v>
      </c>
      <c r="T9" s="61"/>
      <c r="U9" s="61"/>
    </row>
    <row r="10" spans="2:62" ht="15.75" x14ac:dyDescent="0.25">
      <c r="B10" s="56" t="s">
        <v>0</v>
      </c>
      <c r="C10" s="32" t="s">
        <v>48</v>
      </c>
      <c r="D10" s="12">
        <v>15</v>
      </c>
      <c r="E10" s="11">
        <v>0</v>
      </c>
      <c r="F10" s="11">
        <v>1</v>
      </c>
      <c r="G10" s="11">
        <v>0</v>
      </c>
      <c r="H10" s="11">
        <v>1</v>
      </c>
      <c r="I10" s="11">
        <v>0</v>
      </c>
      <c r="J10" s="11"/>
      <c r="K10" s="11"/>
      <c r="L10" s="11"/>
      <c r="M10" s="11"/>
      <c r="N10" s="11"/>
      <c r="O10" s="11"/>
      <c r="P10" s="11"/>
      <c r="Q10" s="11"/>
      <c r="R10" s="10">
        <f t="shared" si="0"/>
        <v>17</v>
      </c>
      <c r="S10" s="9">
        <f t="shared" si="0"/>
        <v>0</v>
      </c>
      <c r="T10" s="59">
        <f>SUM(R10:R14)</f>
        <v>35</v>
      </c>
      <c r="U10" s="62">
        <f>SUM(S10:S14)</f>
        <v>0</v>
      </c>
    </row>
    <row r="11" spans="2:62" ht="15.75" x14ac:dyDescent="0.25">
      <c r="B11" s="57"/>
      <c r="C11" s="33" t="s">
        <v>50</v>
      </c>
      <c r="D11" s="8">
        <v>3</v>
      </c>
      <c r="E11" s="7">
        <v>0</v>
      </c>
      <c r="F11" s="7">
        <v>1</v>
      </c>
      <c r="G11" s="7">
        <v>0</v>
      </c>
      <c r="H11" s="7">
        <v>1</v>
      </c>
      <c r="I11" s="7">
        <v>0</v>
      </c>
      <c r="J11" s="7"/>
      <c r="K11" s="7"/>
      <c r="L11" s="7"/>
      <c r="M11" s="7"/>
      <c r="N11" s="7"/>
      <c r="O11" s="7"/>
      <c r="P11" s="7"/>
      <c r="Q11" s="7"/>
      <c r="R11" s="6">
        <f t="shared" si="0"/>
        <v>5</v>
      </c>
      <c r="S11" s="5">
        <f t="shared" si="0"/>
        <v>0</v>
      </c>
      <c r="T11" s="60"/>
      <c r="U11" s="63"/>
    </row>
    <row r="12" spans="2:62" ht="15.75" x14ac:dyDescent="0.25">
      <c r="B12" s="57"/>
      <c r="C12" s="33" t="s">
        <v>49</v>
      </c>
      <c r="D12" s="8">
        <v>2</v>
      </c>
      <c r="E12" s="7">
        <v>0</v>
      </c>
      <c r="F12" s="7">
        <v>1</v>
      </c>
      <c r="G12" s="7">
        <v>0</v>
      </c>
      <c r="H12" s="7">
        <v>1</v>
      </c>
      <c r="I12" s="7">
        <v>0</v>
      </c>
      <c r="J12" s="7"/>
      <c r="K12" s="7"/>
      <c r="L12" s="7"/>
      <c r="M12" s="7"/>
      <c r="N12" s="7"/>
      <c r="O12" s="7"/>
      <c r="P12" s="7"/>
      <c r="Q12" s="7"/>
      <c r="R12" s="6">
        <f t="shared" si="0"/>
        <v>4</v>
      </c>
      <c r="S12" s="5">
        <f t="shared" si="0"/>
        <v>0</v>
      </c>
      <c r="T12" s="60"/>
      <c r="U12" s="63"/>
    </row>
    <row r="13" spans="2:62" ht="15.75" x14ac:dyDescent="0.25">
      <c r="B13" s="57"/>
      <c r="C13" s="33" t="s">
        <v>51</v>
      </c>
      <c r="D13" s="8">
        <v>4</v>
      </c>
      <c r="E13" s="7">
        <v>0</v>
      </c>
      <c r="F13" s="7">
        <v>1</v>
      </c>
      <c r="G13" s="7">
        <v>0</v>
      </c>
      <c r="H13" s="7">
        <v>1</v>
      </c>
      <c r="I13" s="7">
        <v>0</v>
      </c>
      <c r="J13" s="7"/>
      <c r="K13" s="7"/>
      <c r="L13" s="7"/>
      <c r="M13" s="7"/>
      <c r="N13" s="7"/>
      <c r="O13" s="7"/>
      <c r="P13" s="7"/>
      <c r="Q13" s="7"/>
      <c r="R13" s="6">
        <f t="shared" si="0"/>
        <v>6</v>
      </c>
      <c r="S13" s="5">
        <f t="shared" si="0"/>
        <v>0</v>
      </c>
      <c r="T13" s="60"/>
      <c r="U13" s="63"/>
    </row>
    <row r="14" spans="2:62" ht="16.5" thickBot="1" x14ac:dyDescent="0.3">
      <c r="B14" s="58"/>
      <c r="C14" s="34" t="s">
        <v>52</v>
      </c>
      <c r="D14" s="4">
        <v>1</v>
      </c>
      <c r="E14" s="3">
        <v>0</v>
      </c>
      <c r="F14" s="3">
        <v>1</v>
      </c>
      <c r="G14" s="3">
        <v>0</v>
      </c>
      <c r="H14" s="3">
        <v>1</v>
      </c>
      <c r="I14" s="3">
        <v>0</v>
      </c>
      <c r="J14" s="3"/>
      <c r="K14" s="3"/>
      <c r="L14" s="3"/>
      <c r="M14" s="3"/>
      <c r="N14" s="3"/>
      <c r="O14" s="3"/>
      <c r="P14" s="3"/>
      <c r="Q14" s="3"/>
      <c r="R14" s="2">
        <f t="shared" si="0"/>
        <v>3</v>
      </c>
      <c r="S14" s="1">
        <f t="shared" si="0"/>
        <v>0</v>
      </c>
      <c r="T14" s="61"/>
      <c r="U14" s="64"/>
    </row>
    <row r="15" spans="2:62" s="29" customFormat="1" ht="16.5" thickBot="1" x14ac:dyDescent="0.3">
      <c r="B15" s="38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</row>
    <row r="16" spans="2:62" s="35" customFormat="1" ht="16.5" thickBot="1" x14ac:dyDescent="0.3">
      <c r="B16" s="74" t="s">
        <v>46</v>
      </c>
      <c r="C16" s="70" t="s">
        <v>14</v>
      </c>
      <c r="D16" s="71"/>
      <c r="E16" s="72" t="s">
        <v>15</v>
      </c>
      <c r="F16" s="73"/>
      <c r="G16" s="70" t="s">
        <v>16</v>
      </c>
      <c r="H16" s="71"/>
      <c r="I16" s="72" t="s">
        <v>17</v>
      </c>
      <c r="J16" s="73"/>
      <c r="K16" s="70" t="s">
        <v>18</v>
      </c>
      <c r="L16" s="71"/>
      <c r="M16" s="72" t="s">
        <v>19</v>
      </c>
      <c r="N16" s="73"/>
      <c r="O16" s="70" t="s">
        <v>20</v>
      </c>
      <c r="P16" s="71"/>
      <c r="Q16" s="72" t="s">
        <v>21</v>
      </c>
      <c r="R16" s="73"/>
      <c r="S16" s="70" t="s">
        <v>22</v>
      </c>
      <c r="T16" s="71"/>
      <c r="U16" s="72" t="s">
        <v>23</v>
      </c>
      <c r="V16" s="73"/>
      <c r="W16" s="70" t="s">
        <v>24</v>
      </c>
      <c r="X16" s="71"/>
      <c r="Y16" s="72" t="s">
        <v>25</v>
      </c>
      <c r="Z16" s="73"/>
      <c r="AA16" s="70" t="s">
        <v>26</v>
      </c>
      <c r="AB16" s="71"/>
      <c r="AC16" s="72" t="s">
        <v>27</v>
      </c>
      <c r="AD16" s="73"/>
      <c r="AE16" s="70" t="s">
        <v>28</v>
      </c>
      <c r="AF16" s="71"/>
      <c r="AG16" s="72" t="s">
        <v>29</v>
      </c>
      <c r="AH16" s="73"/>
      <c r="AI16" s="70" t="s">
        <v>30</v>
      </c>
      <c r="AJ16" s="71"/>
      <c r="AK16" s="72" t="s">
        <v>31</v>
      </c>
      <c r="AL16" s="73"/>
      <c r="AM16" s="70" t="s">
        <v>32</v>
      </c>
      <c r="AN16" s="71"/>
      <c r="AO16" s="72" t="s">
        <v>33</v>
      </c>
      <c r="AP16" s="73"/>
      <c r="AQ16" s="70" t="s">
        <v>34</v>
      </c>
      <c r="AR16" s="71"/>
      <c r="AS16" s="72" t="s">
        <v>35</v>
      </c>
      <c r="AT16" s="73"/>
      <c r="AU16" s="70" t="s">
        <v>36</v>
      </c>
      <c r="AV16" s="71"/>
      <c r="AW16" s="72" t="s">
        <v>37</v>
      </c>
      <c r="AX16" s="73"/>
      <c r="AY16" s="70" t="s">
        <v>38</v>
      </c>
      <c r="AZ16" s="71"/>
      <c r="BA16" s="72" t="s">
        <v>39</v>
      </c>
      <c r="BB16" s="73"/>
      <c r="BC16" s="70" t="s">
        <v>40</v>
      </c>
      <c r="BD16" s="71"/>
      <c r="BE16" s="72" t="s">
        <v>41</v>
      </c>
      <c r="BF16" s="73"/>
      <c r="BG16" s="70" t="s">
        <v>42</v>
      </c>
      <c r="BH16" s="71"/>
      <c r="BI16" s="72" t="s">
        <v>43</v>
      </c>
      <c r="BJ16" s="71"/>
    </row>
    <row r="17" spans="2:62" s="35" customFormat="1" ht="16.5" thickBot="1" x14ac:dyDescent="0.3">
      <c r="B17" s="75"/>
      <c r="C17" s="43" t="s">
        <v>44</v>
      </c>
      <c r="D17" s="44" t="s">
        <v>0</v>
      </c>
      <c r="E17" s="43" t="s">
        <v>44</v>
      </c>
      <c r="F17" s="44" t="s">
        <v>0</v>
      </c>
      <c r="G17" s="43" t="s">
        <v>44</v>
      </c>
      <c r="H17" s="44" t="s">
        <v>0</v>
      </c>
      <c r="I17" s="43" t="s">
        <v>44</v>
      </c>
      <c r="J17" s="44" t="s">
        <v>0</v>
      </c>
      <c r="K17" s="43" t="s">
        <v>44</v>
      </c>
      <c r="L17" s="44" t="s">
        <v>0</v>
      </c>
      <c r="M17" s="43" t="s">
        <v>44</v>
      </c>
      <c r="N17" s="44" t="s">
        <v>0</v>
      </c>
      <c r="O17" s="43" t="s">
        <v>44</v>
      </c>
      <c r="P17" s="44" t="s">
        <v>0</v>
      </c>
      <c r="Q17" s="43" t="s">
        <v>44</v>
      </c>
      <c r="R17" s="44" t="s">
        <v>0</v>
      </c>
      <c r="S17" s="43" t="s">
        <v>44</v>
      </c>
      <c r="T17" s="44" t="s">
        <v>0</v>
      </c>
      <c r="U17" s="43" t="s">
        <v>44</v>
      </c>
      <c r="V17" s="44" t="s">
        <v>0</v>
      </c>
      <c r="W17" s="43" t="s">
        <v>44</v>
      </c>
      <c r="X17" s="44" t="s">
        <v>0</v>
      </c>
      <c r="Y17" s="43" t="s">
        <v>44</v>
      </c>
      <c r="Z17" s="44" t="s">
        <v>0</v>
      </c>
      <c r="AA17" s="43" t="s">
        <v>44</v>
      </c>
      <c r="AB17" s="44" t="s">
        <v>0</v>
      </c>
      <c r="AC17" s="43" t="s">
        <v>44</v>
      </c>
      <c r="AD17" s="44" t="s">
        <v>0</v>
      </c>
      <c r="AE17" s="43" t="s">
        <v>44</v>
      </c>
      <c r="AF17" s="44" t="s">
        <v>0</v>
      </c>
      <c r="AG17" s="43" t="s">
        <v>44</v>
      </c>
      <c r="AH17" s="44" t="s">
        <v>0</v>
      </c>
      <c r="AI17" s="43" t="s">
        <v>44</v>
      </c>
      <c r="AJ17" s="44" t="s">
        <v>0</v>
      </c>
      <c r="AK17" s="43" t="s">
        <v>44</v>
      </c>
      <c r="AL17" s="44" t="s">
        <v>0</v>
      </c>
      <c r="AM17" s="43" t="s">
        <v>44</v>
      </c>
      <c r="AN17" s="44" t="s">
        <v>0</v>
      </c>
      <c r="AO17" s="43" t="s">
        <v>44</v>
      </c>
      <c r="AP17" s="44" t="s">
        <v>0</v>
      </c>
      <c r="AQ17" s="43" t="s">
        <v>44</v>
      </c>
      <c r="AR17" s="44" t="s">
        <v>0</v>
      </c>
      <c r="AS17" s="43" t="s">
        <v>44</v>
      </c>
      <c r="AT17" s="44" t="s">
        <v>0</v>
      </c>
      <c r="AU17" s="43" t="s">
        <v>44</v>
      </c>
      <c r="AV17" s="44" t="s">
        <v>0</v>
      </c>
      <c r="AW17" s="43" t="s">
        <v>44</v>
      </c>
      <c r="AX17" s="44" t="s">
        <v>0</v>
      </c>
      <c r="AY17" s="43" t="s">
        <v>44</v>
      </c>
      <c r="AZ17" s="44" t="s">
        <v>0</v>
      </c>
      <c r="BA17" s="43" t="s">
        <v>44</v>
      </c>
      <c r="BB17" s="44" t="s">
        <v>0</v>
      </c>
      <c r="BC17" s="43" t="s">
        <v>44</v>
      </c>
      <c r="BD17" s="44" t="s">
        <v>0</v>
      </c>
      <c r="BE17" s="43" t="s">
        <v>44</v>
      </c>
      <c r="BF17" s="44" t="s">
        <v>0</v>
      </c>
      <c r="BG17" s="43" t="s">
        <v>44</v>
      </c>
      <c r="BH17" s="44" t="s">
        <v>0</v>
      </c>
      <c r="BI17" s="43" t="s">
        <v>44</v>
      </c>
      <c r="BJ17" s="44" t="s">
        <v>0</v>
      </c>
    </row>
    <row r="18" spans="2:62" s="36" customFormat="1" ht="15.75" x14ac:dyDescent="0.25">
      <c r="B18" s="40" t="s">
        <v>2</v>
      </c>
      <c r="C18" s="45">
        <v>15</v>
      </c>
      <c r="D18" s="46">
        <v>12</v>
      </c>
      <c r="E18" s="37">
        <v>10</v>
      </c>
      <c r="F18" s="47">
        <v>1</v>
      </c>
      <c r="G18" s="45">
        <v>9</v>
      </c>
      <c r="H18" s="46">
        <v>7</v>
      </c>
      <c r="I18" s="37">
        <v>22</v>
      </c>
      <c r="J18" s="47">
        <v>25</v>
      </c>
      <c r="K18" s="45">
        <v>26</v>
      </c>
      <c r="L18" s="46">
        <v>29</v>
      </c>
      <c r="M18" s="37"/>
      <c r="N18" s="47"/>
      <c r="O18" s="45"/>
      <c r="P18" s="46"/>
      <c r="Q18" s="37"/>
      <c r="R18" s="47"/>
      <c r="S18" s="45"/>
      <c r="T18" s="46"/>
      <c r="U18" s="37"/>
      <c r="V18" s="47"/>
      <c r="W18" s="45"/>
      <c r="X18" s="46"/>
      <c r="Y18" s="37"/>
      <c r="Z18" s="47"/>
      <c r="AA18" s="45"/>
      <c r="AB18" s="46"/>
      <c r="AC18" s="37"/>
      <c r="AD18" s="47"/>
      <c r="AE18" s="45"/>
      <c r="AF18" s="46"/>
      <c r="AG18" s="37"/>
      <c r="AH18" s="47"/>
      <c r="AI18" s="45"/>
      <c r="AJ18" s="46"/>
      <c r="AK18" s="37"/>
      <c r="AL18" s="47"/>
      <c r="AM18" s="45"/>
      <c r="AN18" s="46"/>
      <c r="AO18" s="37"/>
      <c r="AP18" s="47"/>
      <c r="AQ18" s="45"/>
      <c r="AR18" s="46"/>
      <c r="AS18" s="37"/>
      <c r="AT18" s="47"/>
      <c r="AU18" s="45"/>
      <c r="AV18" s="46"/>
      <c r="AW18" s="37"/>
      <c r="AX18" s="47"/>
      <c r="AY18" s="45"/>
      <c r="AZ18" s="46"/>
      <c r="BA18" s="37"/>
      <c r="BB18" s="47"/>
      <c r="BC18" s="45"/>
      <c r="BD18" s="46"/>
      <c r="BE18" s="37"/>
      <c r="BF18" s="47"/>
      <c r="BG18" s="45"/>
      <c r="BH18" s="46"/>
      <c r="BI18" s="37"/>
      <c r="BJ18" s="46"/>
    </row>
    <row r="19" spans="2:62" s="29" customFormat="1" ht="16.5" thickBot="1" x14ac:dyDescent="0.3">
      <c r="B19" s="41" t="s">
        <v>1</v>
      </c>
      <c r="C19" s="2">
        <v>4</v>
      </c>
      <c r="D19" s="1">
        <v>8</v>
      </c>
      <c r="E19" s="4">
        <v>3</v>
      </c>
      <c r="F19" s="42">
        <v>17</v>
      </c>
      <c r="G19" s="2">
        <v>19</v>
      </c>
      <c r="H19" s="1">
        <v>14</v>
      </c>
      <c r="I19" s="4">
        <v>27</v>
      </c>
      <c r="J19" s="42">
        <v>19</v>
      </c>
      <c r="K19" s="2">
        <v>0</v>
      </c>
      <c r="L19" s="1">
        <v>1</v>
      </c>
      <c r="M19" s="4"/>
      <c r="N19" s="42"/>
      <c r="O19" s="2"/>
      <c r="P19" s="1"/>
      <c r="Q19" s="4"/>
      <c r="R19" s="42"/>
      <c r="S19" s="2"/>
      <c r="T19" s="1"/>
      <c r="U19" s="4"/>
      <c r="V19" s="42"/>
      <c r="W19" s="2"/>
      <c r="X19" s="1"/>
      <c r="Y19" s="4"/>
      <c r="Z19" s="42"/>
      <c r="AA19" s="2"/>
      <c r="AB19" s="1"/>
      <c r="AC19" s="4"/>
      <c r="AD19" s="42"/>
      <c r="AE19" s="2"/>
      <c r="AF19" s="1"/>
      <c r="AG19" s="4"/>
      <c r="AH19" s="42"/>
      <c r="AI19" s="2"/>
      <c r="AJ19" s="1"/>
      <c r="AK19" s="4"/>
      <c r="AL19" s="42"/>
      <c r="AM19" s="2"/>
      <c r="AN19" s="1"/>
      <c r="AO19" s="4"/>
      <c r="AP19" s="42"/>
      <c r="AQ19" s="2"/>
      <c r="AR19" s="1"/>
      <c r="AS19" s="4"/>
      <c r="AT19" s="42"/>
      <c r="AU19" s="2"/>
      <c r="AV19" s="1"/>
      <c r="AW19" s="4"/>
      <c r="AX19" s="42"/>
      <c r="AY19" s="2"/>
      <c r="AZ19" s="1"/>
      <c r="BA19" s="4"/>
      <c r="BB19" s="42"/>
      <c r="BC19" s="2"/>
      <c r="BD19" s="1"/>
      <c r="BE19" s="4"/>
      <c r="BF19" s="42"/>
      <c r="BG19" s="2"/>
      <c r="BH19" s="1"/>
      <c r="BI19" s="4"/>
      <c r="BJ19" s="1"/>
    </row>
    <row r="20" spans="2:62" ht="15.75" thickBot="1" x14ac:dyDescent="0.3"/>
    <row r="21" spans="2:62" x14ac:dyDescent="0.25">
      <c r="C21" s="18">
        <f>T4</f>
        <v>12</v>
      </c>
      <c r="D21" s="17">
        <f>T10</f>
        <v>35</v>
      </c>
    </row>
    <row r="22" spans="2:62" ht="15.75" thickBot="1" x14ac:dyDescent="0.3">
      <c r="C22" s="2">
        <f>U4</f>
        <v>6</v>
      </c>
      <c r="D22" s="1">
        <f>U10</f>
        <v>0</v>
      </c>
    </row>
  </sheetData>
  <mergeCells count="47">
    <mergeCell ref="B16:B17"/>
    <mergeCell ref="BA16:BB16"/>
    <mergeCell ref="BC16:BD16"/>
    <mergeCell ref="BE16:BF16"/>
    <mergeCell ref="BG16:BH16"/>
    <mergeCell ref="AG16:AH16"/>
    <mergeCell ref="AI16:AJ16"/>
    <mergeCell ref="AK16:AL16"/>
    <mergeCell ref="AM16:AN16"/>
    <mergeCell ref="AO16:AP16"/>
    <mergeCell ref="W16:X16"/>
    <mergeCell ref="Y16:Z16"/>
    <mergeCell ref="AA16:AB16"/>
    <mergeCell ref="AC16:AD16"/>
    <mergeCell ref="AE16:AF16"/>
    <mergeCell ref="M16:N16"/>
    <mergeCell ref="BI16:BJ16"/>
    <mergeCell ref="AQ16:AR16"/>
    <mergeCell ref="AS16:AT16"/>
    <mergeCell ref="AU16:AV16"/>
    <mergeCell ref="AW16:AX16"/>
    <mergeCell ref="AY16:AZ16"/>
    <mergeCell ref="O16:P16"/>
    <mergeCell ref="Q16:R16"/>
    <mergeCell ref="S16:T16"/>
    <mergeCell ref="U16:V16"/>
    <mergeCell ref="C16:D16"/>
    <mergeCell ref="E16:F16"/>
    <mergeCell ref="G16:H16"/>
    <mergeCell ref="I16:J16"/>
    <mergeCell ref="K16:L16"/>
    <mergeCell ref="D2:E2"/>
    <mergeCell ref="R2:S2"/>
    <mergeCell ref="T2:U2"/>
    <mergeCell ref="B4:B9"/>
    <mergeCell ref="B10:B14"/>
    <mergeCell ref="T4:T9"/>
    <mergeCell ref="U4:U9"/>
    <mergeCell ref="T10:T14"/>
    <mergeCell ref="U10:U14"/>
    <mergeCell ref="F2:G2"/>
    <mergeCell ref="B2:C2"/>
    <mergeCell ref="H2:I2"/>
    <mergeCell ref="P2:Q2"/>
    <mergeCell ref="J2:K2"/>
    <mergeCell ref="L2:M2"/>
    <mergeCell ref="N2:O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_Année">
                <anchor moveWithCells="1" sizeWithCells="1">
                  <from>
                    <xdr:col>1</xdr:col>
                    <xdr:colOff>228600</xdr:colOff>
                    <xdr:row>20</xdr:row>
                    <xdr:rowOff>9525</xdr:rowOff>
                  </from>
                  <to>
                    <xdr:col>1</xdr:col>
                    <xdr:colOff>2000250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tour_Arrière">
                <anchor moveWithCells="1" sizeWithCells="1">
                  <from>
                    <xdr:col>1</xdr:col>
                    <xdr:colOff>228600</xdr:colOff>
                    <xdr:row>23</xdr:row>
                    <xdr:rowOff>9525</xdr:rowOff>
                  </from>
                  <to>
                    <xdr:col>1</xdr:col>
                    <xdr:colOff>2000250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DD_Centri">
                <anchor moveWithCells="1" sizeWithCells="1">
                  <from>
                    <xdr:col>1</xdr:col>
                    <xdr:colOff>228600</xdr:colOff>
                    <xdr:row>26</xdr:row>
                    <xdr:rowOff>9525</xdr:rowOff>
                  </from>
                  <to>
                    <xdr:col>1</xdr:col>
                    <xdr:colOff>2000250</xdr:colOff>
                    <xdr:row>27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16"/>
  <sheetViews>
    <sheetView tabSelected="1" zoomScaleNormal="100" workbookViewId="0">
      <selection activeCell="M5" sqref="M5"/>
    </sheetView>
  </sheetViews>
  <sheetFormatPr baseColWidth="10" defaultRowHeight="15" x14ac:dyDescent="0.25"/>
  <cols>
    <col min="1" max="1" width="2.42578125" customWidth="1"/>
    <col min="25" max="25" width="2.42578125" customWidth="1"/>
    <col min="28" max="28" width="11.42578125" customWidth="1"/>
  </cols>
  <sheetData>
    <row r="1" spans="1:28" ht="9.75" customHeight="1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28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28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28" x14ac:dyDescent="0.25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1:28" x14ac:dyDescent="0.2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AB5" s="49"/>
    </row>
    <row r="6" spans="1:28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</row>
    <row r="7" spans="1:28" x14ac:dyDescent="0.25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</row>
    <row r="8" spans="1:28" x14ac:dyDescent="0.25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</row>
    <row r="9" spans="1:28" x14ac:dyDescent="0.25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</row>
    <row r="10" spans="1:28" x14ac:dyDescent="0.25">
      <c r="A10" s="48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</row>
    <row r="11" spans="1:28" x14ac:dyDescent="0.25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</row>
    <row r="12" spans="1:28" x14ac:dyDescent="0.25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</row>
    <row r="13" spans="1:28" x14ac:dyDescent="0.25">
      <c r="A13" s="48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</row>
    <row r="14" spans="1:28" x14ac:dyDescent="0.25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</row>
    <row r="15" spans="1:28" x14ac:dyDescent="0.2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</row>
    <row r="16" spans="1:28" x14ac:dyDescent="0.2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</row>
  </sheetData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6CD4C6B0-B68A-45C3-98B9-C1E96AEB2E5C}">
            <xm:f>Tableaux!$U$4&gt;0</xm:f>
            <x14:dxf>
              <fill>
                <patternFill>
                  <bgColor rgb="FFFFC000"/>
                </patternFill>
              </fill>
            </x14:dxf>
          </x14:cfRule>
          <x14:cfRule type="expression" priority="3" id="{353A6F5C-60A8-4A95-820F-71722181E09F}">
            <xm:f>Tableaux!$U$4=0</xm:f>
            <x14:dxf>
              <fill>
                <patternFill>
                  <bgColor rgb="FF00B050"/>
                </patternFill>
              </fill>
            </x14:dxf>
          </x14:cfRule>
          <xm:sqref>B2:L15</xm:sqref>
        </x14:conditionalFormatting>
        <x14:conditionalFormatting xmlns:xm="http://schemas.microsoft.com/office/excel/2006/main">
          <x14:cfRule type="expression" priority="2" id="{350286E8-FBA6-4C94-A1F9-9D1F311B3771}">
            <xm:f>Tableaux!$U$10&gt;0</xm:f>
            <x14:dxf>
              <fill>
                <patternFill>
                  <bgColor rgb="FFFFC000"/>
                </patternFill>
              </fill>
            </x14:dxf>
          </x14:cfRule>
          <x14:cfRule type="expression" priority="1" id="{C2AD5DBF-7A4D-47DE-BBC4-BB5C083E879F}">
            <xm:f>Tableaux!$U$10=0</xm:f>
            <x14:dxf>
              <fill>
                <patternFill>
                  <bgColor rgb="FF00B050"/>
                </patternFill>
              </fill>
            </x14:dxf>
          </x14:cfRule>
          <xm:sqref>N2:X15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Tableaux</vt:lpstr>
      <vt:lpstr>Graphiques</vt:lpstr>
    </vt:vector>
  </TitlesOfParts>
  <Company>SIAAP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IANNACE NICOLAS</dc:creator>
  <cp:lastModifiedBy>IANNACE NICOLAS</cp:lastModifiedBy>
  <dcterms:created xsi:type="dcterms:W3CDTF">2020-06-11T06:56:05Z</dcterms:created>
  <dcterms:modified xsi:type="dcterms:W3CDTF">2020-06-18T08:56:11Z</dcterms:modified>
</cp:coreProperties>
</file>